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showInkAnnotation="0" codeName="ThisWorkbook" defaultThemeVersion="124226"/>
  <mc:AlternateContent xmlns:mc="http://schemas.openxmlformats.org/markup-compatibility/2006">
    <mc:Choice Requires="x15">
      <x15ac:absPath xmlns:x15ac="http://schemas.microsoft.com/office/spreadsheetml/2010/11/ac" url="C:\Users\William\Desktop\CONQA\_Git\CONQA\Doval Constructions\31226\"/>
    </mc:Choice>
  </mc:AlternateContent>
  <xr:revisionPtr revIDLastSave="0" documentId="13_ncr:1_{FE2D8E8A-15E9-4DD8-B96A-D98F0BBE98BD}" xr6:coauthVersionLast="47" xr6:coauthVersionMax="47" xr10:uidLastSave="{00000000-0000-0000-0000-000000000000}"/>
  <bookViews>
    <workbookView xWindow="3510" yWindow="780" windowWidth="29040" windowHeight="19785" tabRatio="929" xr2:uid="{00000000-000D-0000-FFFF-FFFF00000000}"/>
  </bookViews>
  <sheets>
    <sheet name="ITP Register" sheetId="120" r:id="rId1"/>
    <sheet name="Procedures Reg." sheetId="137" state="hidden" r:id="rId2"/>
    <sheet name="Permit Reg." sheetId="140" state="hidden" r:id="rId3"/>
    <sheet name="Materials Reg." sheetId="138" state="hidden" r:id="rId4"/>
    <sheet name="Lot Register" sheetId="114" r:id="rId5"/>
    <sheet name="Conf Rep" sheetId="113" r:id="rId6"/>
    <sheet name="02.01" sheetId="6" r:id="rId7"/>
    <sheet name="03.09" sheetId="11" r:id="rId8"/>
    <sheet name="03.10" sheetId="84" r:id="rId9"/>
    <sheet name="03.11" sheetId="92" r:id="rId10"/>
    <sheet name="03.18" sheetId="127" state="hidden" r:id="rId11"/>
    <sheet name="03.22" sheetId="128" r:id="rId12"/>
    <sheet name="03.34" sheetId="119" state="hidden" r:id="rId13"/>
    <sheet name="03.35" sheetId="105" r:id="rId14"/>
    <sheet name="04.007" sheetId="106" state="hidden" r:id="rId15"/>
    <sheet name="04.07" sheetId="110" r:id="rId16"/>
    <sheet name="04.08" sheetId="107" r:id="rId17"/>
    <sheet name="04.09" sheetId="15" r:id="rId18"/>
    <sheet name="04.12" sheetId="115" r:id="rId19"/>
    <sheet name="04.13" sheetId="69" r:id="rId20"/>
    <sheet name="04.14" sheetId="111" r:id="rId21"/>
    <sheet name="04.141" sheetId="70" state="hidden" r:id="rId22"/>
    <sheet name="04.18" sheetId="109" r:id="rId23"/>
    <sheet name="04.181" sheetId="74" r:id="rId24"/>
    <sheet name="04.182" sheetId="116" r:id="rId25"/>
    <sheet name="04.183" sheetId="117" r:id="rId26"/>
    <sheet name="04.184" sheetId="82" state="hidden" r:id="rId27"/>
    <sheet name="04.19" sheetId="80" state="hidden" r:id="rId28"/>
    <sheet name="04.13.2" sheetId="90" state="hidden" r:id="rId29"/>
    <sheet name="05.01" sheetId="75" r:id="rId30"/>
    <sheet name="05.02" sheetId="121" state="hidden" r:id="rId31"/>
    <sheet name="07C.01" sheetId="97" state="hidden" r:id="rId32"/>
    <sheet name="10.01" sheetId="122" r:id="rId33"/>
    <sheet name="14.07" sheetId="100" r:id="rId34"/>
    <sheet name="14.11" sheetId="98" state="hidden" r:id="rId35"/>
    <sheet name="14.13" sheetId="99" r:id="rId36"/>
    <sheet name="14.20" sheetId="101" r:id="rId37"/>
    <sheet name="16.01" sheetId="96" r:id="rId38"/>
    <sheet name="28.01" sheetId="20" r:id="rId39"/>
    <sheet name="38.01" sheetId="94" state="hidden" r:id="rId40"/>
    <sheet name="45.01" sheetId="104" r:id="rId41"/>
    <sheet name="51.01" sheetId="22" r:id="rId42"/>
    <sheet name="52.01" sheetId="68" r:id="rId43"/>
    <sheet name="70.01" sheetId="86" r:id="rId44"/>
    <sheet name="71.01" sheetId="89" r:id="rId45"/>
    <sheet name="Pour Sheet" sheetId="88" r:id="rId46"/>
    <sheet name="Asphalt" sheetId="141" state="hidden" r:id="rId47"/>
    <sheet name="Elec Con-Pit" sheetId="132" state="hidden" r:id="rId48"/>
    <sheet name="Elec Footings" sheetId="133" state="hidden" r:id="rId49"/>
    <sheet name="Elec Power Cables" sheetId="136" state="hidden" r:id="rId50"/>
    <sheet name="Elec Road Lighting" sheetId="134" state="hidden" r:id="rId51"/>
    <sheet name="Mains Power" sheetId="135" state="hidden" r:id="rId52"/>
    <sheet name="Retaining Wall" sheetId="131" state="hidden" r:id="rId53"/>
    <sheet name="Sewer" sheetId="125" state="hidden" r:id="rId54"/>
    <sheet name="Water" sheetId="124" state="hidden" r:id="rId55"/>
    <sheet name="00.00" sheetId="10" state="hidden" r:id="rId56"/>
    <sheet name="Sheet1" sheetId="126" state="hidden" r:id="rId57"/>
    <sheet name="Sheet2" sheetId="129" state="hidden" r:id="rId58"/>
  </sheets>
  <functionGroups builtInGroupCount="19"/>
  <externalReferences>
    <externalReference r:id="rId59"/>
  </externalReferences>
  <definedNames>
    <definedName name="_xlnm._FilterDatabase" localSheetId="4" hidden="1">'Lot Register'!$A$4:$AC$50</definedName>
    <definedName name="A\04.092" localSheetId="9">#REF!</definedName>
    <definedName name="A\04.092" localSheetId="10">#REF!</definedName>
    <definedName name="A\04.092" localSheetId="11">#REF!</definedName>
    <definedName name="A\04.092" localSheetId="12">#REF!</definedName>
    <definedName name="A\04.092" localSheetId="13">#REF!</definedName>
    <definedName name="A\04.092" localSheetId="14">#REF!</definedName>
    <definedName name="A\04.092" localSheetId="16">#REF!</definedName>
    <definedName name="A\04.092" localSheetId="18">#REF!</definedName>
    <definedName name="A\04.092" localSheetId="22">#REF!</definedName>
    <definedName name="A\04.092" localSheetId="24">#REF!</definedName>
    <definedName name="A\04.092" localSheetId="25">#REF!</definedName>
    <definedName name="A\04.092" localSheetId="26">#REF!</definedName>
    <definedName name="A\04.092" localSheetId="30">#REF!</definedName>
    <definedName name="A\04.092" localSheetId="31">#REF!</definedName>
    <definedName name="A\04.092" localSheetId="32">#REF!</definedName>
    <definedName name="A\04.092" localSheetId="33">#REF!</definedName>
    <definedName name="A\04.092" localSheetId="36">#REF!</definedName>
    <definedName name="A\04.092" localSheetId="0">#REF!</definedName>
    <definedName name="A\04.092" localSheetId="3">#REF!</definedName>
    <definedName name="A\04.092" localSheetId="2">#REF!</definedName>
    <definedName name="A\04.092" localSheetId="1">#REF!</definedName>
    <definedName name="A\04.092">#REF!</definedName>
    <definedName name="A\10.01">#REF!</definedName>
    <definedName name="A1050000" localSheetId="8">#REF!</definedName>
    <definedName name="A1050000" localSheetId="9">#REF!</definedName>
    <definedName name="A1050000" localSheetId="10">#REF!</definedName>
    <definedName name="A1050000" localSheetId="11">#REF!</definedName>
    <definedName name="A1050000" localSheetId="12">#REF!</definedName>
    <definedName name="A1050000" localSheetId="13">#REF!</definedName>
    <definedName name="A1050000" localSheetId="14">#REF!</definedName>
    <definedName name="A1050000" localSheetId="16">#REF!</definedName>
    <definedName name="A1050000" localSheetId="18">#REF!</definedName>
    <definedName name="A1050000" localSheetId="28">#REF!</definedName>
    <definedName name="A1050000" localSheetId="22">#REF!</definedName>
    <definedName name="A1050000" localSheetId="23">#REF!</definedName>
    <definedName name="A1050000" localSheetId="24">#REF!</definedName>
    <definedName name="A1050000" localSheetId="25">#REF!</definedName>
    <definedName name="A1050000" localSheetId="26">#REF!</definedName>
    <definedName name="A1050000" localSheetId="27">#REF!</definedName>
    <definedName name="A1050000" localSheetId="29">#REF!</definedName>
    <definedName name="A1050000" localSheetId="30">#REF!</definedName>
    <definedName name="A1050000" localSheetId="31">#REF!</definedName>
    <definedName name="A1050000" localSheetId="32">#REF!</definedName>
    <definedName name="A1050000" localSheetId="33">#REF!</definedName>
    <definedName name="A1050000" localSheetId="34">#REF!</definedName>
    <definedName name="A1050000" localSheetId="36">#REF!</definedName>
    <definedName name="A1050000" localSheetId="37">#REF!</definedName>
    <definedName name="A1050000" localSheetId="39">#REF!</definedName>
    <definedName name="A1050000" localSheetId="40">#REF!</definedName>
    <definedName name="A1050000" localSheetId="43">#REF!</definedName>
    <definedName name="A1050000" localSheetId="44">#REF!</definedName>
    <definedName name="A1050000" localSheetId="46">#REF!</definedName>
    <definedName name="A1050000" localSheetId="47">#REF!</definedName>
    <definedName name="A1050000" localSheetId="48">#REF!</definedName>
    <definedName name="A1050000" localSheetId="49">#REF!</definedName>
    <definedName name="A1050000" localSheetId="50">#REF!</definedName>
    <definedName name="A1050000" localSheetId="0">#REF!</definedName>
    <definedName name="A1050000" localSheetId="51">#REF!</definedName>
    <definedName name="A1050000" localSheetId="3">#REF!</definedName>
    <definedName name="A1050000" localSheetId="2">#REF!</definedName>
    <definedName name="A1050000" localSheetId="1">#REF!</definedName>
    <definedName name="A1050000" localSheetId="53">#REF!</definedName>
    <definedName name="A1050000" localSheetId="54">#REF!</definedName>
    <definedName name="A1050000">#REF!</definedName>
    <definedName name="A1100000" localSheetId="8">#REF!</definedName>
    <definedName name="A1100000" localSheetId="9">#REF!</definedName>
    <definedName name="A1100000" localSheetId="10">#REF!</definedName>
    <definedName name="A1100000" localSheetId="11">#REF!</definedName>
    <definedName name="A1100000" localSheetId="12">#REF!</definedName>
    <definedName name="A1100000" localSheetId="13">#REF!</definedName>
    <definedName name="A1100000" localSheetId="14">#REF!</definedName>
    <definedName name="A1100000" localSheetId="16">#REF!</definedName>
    <definedName name="A1100000" localSheetId="18">#REF!</definedName>
    <definedName name="A1100000" localSheetId="28">#REF!</definedName>
    <definedName name="A1100000" localSheetId="22">#REF!</definedName>
    <definedName name="A1100000" localSheetId="23">#REF!</definedName>
    <definedName name="A1100000" localSheetId="24">#REF!</definedName>
    <definedName name="A1100000" localSheetId="25">#REF!</definedName>
    <definedName name="A1100000" localSheetId="26">#REF!</definedName>
    <definedName name="A1100000" localSheetId="27">#REF!</definedName>
    <definedName name="A1100000" localSheetId="29">#REF!</definedName>
    <definedName name="A1100000" localSheetId="30">#REF!</definedName>
    <definedName name="A1100000" localSheetId="31">#REF!</definedName>
    <definedName name="A1100000" localSheetId="32">#REF!</definedName>
    <definedName name="A1100000" localSheetId="33">#REF!</definedName>
    <definedName name="A1100000" localSheetId="34">#REF!</definedName>
    <definedName name="A1100000" localSheetId="36">#REF!</definedName>
    <definedName name="A1100000" localSheetId="37">#REF!</definedName>
    <definedName name="A1100000" localSheetId="39">#REF!</definedName>
    <definedName name="A1100000" localSheetId="40">#REF!</definedName>
    <definedName name="A1100000" localSheetId="43">#REF!</definedName>
    <definedName name="A1100000" localSheetId="44">#REF!</definedName>
    <definedName name="A1100000" localSheetId="46">#REF!</definedName>
    <definedName name="A1100000" localSheetId="47">#REF!</definedName>
    <definedName name="A1100000" localSheetId="48">#REF!</definedName>
    <definedName name="A1100000" localSheetId="49">#REF!</definedName>
    <definedName name="A1100000" localSheetId="50">#REF!</definedName>
    <definedName name="A1100000" localSheetId="0">#REF!</definedName>
    <definedName name="A1100000" localSheetId="51">#REF!</definedName>
    <definedName name="A1100000" localSheetId="3">#REF!</definedName>
    <definedName name="A1100000" localSheetId="2">#REF!</definedName>
    <definedName name="A1100000" localSheetId="1">#REF!</definedName>
    <definedName name="A1100000" localSheetId="53">#REF!</definedName>
    <definedName name="A1100000" localSheetId="54">#REF!</definedName>
    <definedName name="A1100000">#REF!</definedName>
    <definedName name="A1500000" localSheetId="8">#REF!</definedName>
    <definedName name="A1500000" localSheetId="9">#REF!</definedName>
    <definedName name="A1500000" localSheetId="10">#REF!</definedName>
    <definedName name="A1500000" localSheetId="11">#REF!</definedName>
    <definedName name="A1500000" localSheetId="12">#REF!</definedName>
    <definedName name="A1500000" localSheetId="13">#REF!</definedName>
    <definedName name="A1500000" localSheetId="14">#REF!</definedName>
    <definedName name="A1500000" localSheetId="16">#REF!</definedName>
    <definedName name="A1500000" localSheetId="18">#REF!</definedName>
    <definedName name="A1500000" localSheetId="28">#REF!</definedName>
    <definedName name="A1500000" localSheetId="22">#REF!</definedName>
    <definedName name="A1500000" localSheetId="23">#REF!</definedName>
    <definedName name="A1500000" localSheetId="24">#REF!</definedName>
    <definedName name="A1500000" localSheetId="25">#REF!</definedName>
    <definedName name="A1500000" localSheetId="26">#REF!</definedName>
    <definedName name="A1500000" localSheetId="27">#REF!</definedName>
    <definedName name="A1500000" localSheetId="29">#REF!</definedName>
    <definedName name="A1500000" localSheetId="30">#REF!</definedName>
    <definedName name="A1500000" localSheetId="31">#REF!</definedName>
    <definedName name="A1500000" localSheetId="32">#REF!</definedName>
    <definedName name="A1500000" localSheetId="33">#REF!</definedName>
    <definedName name="A1500000" localSheetId="34">#REF!</definedName>
    <definedName name="A1500000" localSheetId="36">#REF!</definedName>
    <definedName name="A1500000" localSheetId="37">#REF!</definedName>
    <definedName name="A1500000" localSheetId="39">#REF!</definedName>
    <definedName name="A1500000" localSheetId="40">#REF!</definedName>
    <definedName name="A1500000" localSheetId="43">#REF!</definedName>
    <definedName name="A1500000" localSheetId="44">#REF!</definedName>
    <definedName name="A1500000" localSheetId="46">#REF!</definedName>
    <definedName name="A1500000" localSheetId="47">#REF!</definedName>
    <definedName name="A1500000" localSheetId="48">#REF!</definedName>
    <definedName name="A1500000" localSheetId="49">#REF!</definedName>
    <definedName name="A1500000" localSheetId="50">#REF!</definedName>
    <definedName name="A1500000" localSheetId="0">#REF!</definedName>
    <definedName name="A1500000" localSheetId="51">#REF!</definedName>
    <definedName name="A1500000" localSheetId="3">#REF!</definedName>
    <definedName name="A1500000" localSheetId="2">#REF!</definedName>
    <definedName name="A1500000" localSheetId="1">#REF!</definedName>
    <definedName name="A1500000" localSheetId="53">#REF!</definedName>
    <definedName name="A1500000" localSheetId="54">#REF!</definedName>
    <definedName name="A1500000">#REF!</definedName>
    <definedName name="A2000000" localSheetId="8">#REF!</definedName>
    <definedName name="A2000000" localSheetId="9">#REF!</definedName>
    <definedName name="A2000000" localSheetId="10">#REF!</definedName>
    <definedName name="A2000000" localSheetId="11">#REF!</definedName>
    <definedName name="A2000000" localSheetId="12">#REF!</definedName>
    <definedName name="A2000000" localSheetId="13">#REF!</definedName>
    <definedName name="A2000000" localSheetId="14">#REF!</definedName>
    <definedName name="A2000000" localSheetId="16">#REF!</definedName>
    <definedName name="A2000000" localSheetId="18">#REF!</definedName>
    <definedName name="A2000000" localSheetId="28">#REF!</definedName>
    <definedName name="A2000000" localSheetId="22">#REF!</definedName>
    <definedName name="A2000000" localSheetId="23">#REF!</definedName>
    <definedName name="A2000000" localSheetId="24">#REF!</definedName>
    <definedName name="A2000000" localSheetId="25">#REF!</definedName>
    <definedName name="A2000000" localSheetId="26">#REF!</definedName>
    <definedName name="A2000000" localSheetId="27">#REF!</definedName>
    <definedName name="A2000000" localSheetId="29">#REF!</definedName>
    <definedName name="A2000000" localSheetId="30">#REF!</definedName>
    <definedName name="A2000000" localSheetId="31">#REF!</definedName>
    <definedName name="A2000000" localSheetId="32">#REF!</definedName>
    <definedName name="A2000000" localSheetId="33">#REF!</definedName>
    <definedName name="A2000000" localSheetId="36">#REF!</definedName>
    <definedName name="A2000000" localSheetId="43">#REF!</definedName>
    <definedName name="A2000000" localSheetId="44">#REF!</definedName>
    <definedName name="A2000000" localSheetId="46">#REF!</definedName>
    <definedName name="A2000000" localSheetId="47">#REF!</definedName>
    <definedName name="A2000000" localSheetId="48">#REF!</definedName>
    <definedName name="A2000000" localSheetId="49">#REF!</definedName>
    <definedName name="A2000000" localSheetId="50">#REF!</definedName>
    <definedName name="A2000000" localSheetId="0">#REF!</definedName>
    <definedName name="A2000000" localSheetId="51">#REF!</definedName>
    <definedName name="A2000000" localSheetId="3">#REF!</definedName>
    <definedName name="A2000000" localSheetId="2">#REF!</definedName>
    <definedName name="A2000000" localSheetId="1">#REF!</definedName>
    <definedName name="A2000000" localSheetId="53">#REF!</definedName>
    <definedName name="A2000000" localSheetId="54">#REF!</definedName>
    <definedName name="A2000000">#REF!</definedName>
    <definedName name="bfsdgvsd" localSheetId="9">#REF!</definedName>
    <definedName name="bfsdgvsd" localSheetId="10">#REF!</definedName>
    <definedName name="bfsdgvsd" localSheetId="11">#REF!</definedName>
    <definedName name="bfsdgvsd" localSheetId="12">#REF!</definedName>
    <definedName name="bfsdgvsd" localSheetId="13">#REF!</definedName>
    <definedName name="bfsdgvsd" localSheetId="14">#REF!</definedName>
    <definedName name="bfsdgvsd" localSheetId="16">#REF!</definedName>
    <definedName name="bfsdgvsd" localSheetId="18">#REF!</definedName>
    <definedName name="bfsdgvsd" localSheetId="22">#REF!</definedName>
    <definedName name="bfsdgvsd" localSheetId="24">#REF!</definedName>
    <definedName name="bfsdgvsd" localSheetId="25">#REF!</definedName>
    <definedName name="bfsdgvsd" localSheetId="26">#REF!</definedName>
    <definedName name="bfsdgvsd" localSheetId="30">#REF!</definedName>
    <definedName name="bfsdgvsd" localSheetId="31">#REF!</definedName>
    <definedName name="bfsdgvsd" localSheetId="32">#REF!</definedName>
    <definedName name="bfsdgvsd" localSheetId="33">#REF!</definedName>
    <definedName name="bfsdgvsd" localSheetId="36">#REF!</definedName>
    <definedName name="bfsdgvsd" localSheetId="0">#REF!</definedName>
    <definedName name="bfsdgvsd" localSheetId="3">#REF!</definedName>
    <definedName name="bfsdgvsd" localSheetId="2">#REF!</definedName>
    <definedName name="bfsdgvsd" localSheetId="1">#REF!</definedName>
    <definedName name="bfsdgvsd">#REF!</definedName>
    <definedName name="dfsc" localSheetId="9">#REF!</definedName>
    <definedName name="dfsc" localSheetId="10">#REF!</definedName>
    <definedName name="dfsc" localSheetId="11">#REF!</definedName>
    <definedName name="dfsc" localSheetId="12">#REF!</definedName>
    <definedName name="dfsc" localSheetId="13">#REF!</definedName>
    <definedName name="dfsc" localSheetId="14">#REF!</definedName>
    <definedName name="dfsc" localSheetId="16">#REF!</definedName>
    <definedName name="dfsc" localSheetId="18">#REF!</definedName>
    <definedName name="dfsc" localSheetId="22">#REF!</definedName>
    <definedName name="dfsc" localSheetId="24">#REF!</definedName>
    <definedName name="dfsc" localSheetId="25">#REF!</definedName>
    <definedName name="dfsc" localSheetId="26">#REF!</definedName>
    <definedName name="dfsc" localSheetId="30">#REF!</definedName>
    <definedName name="dfsc" localSheetId="31">#REF!</definedName>
    <definedName name="dfsc" localSheetId="32">#REF!</definedName>
    <definedName name="dfsc" localSheetId="33">#REF!</definedName>
    <definedName name="dfsc" localSheetId="36">#REF!</definedName>
    <definedName name="dfsc" localSheetId="0">#REF!</definedName>
    <definedName name="dfsc" localSheetId="3">#REF!</definedName>
    <definedName name="dfsc" localSheetId="2">#REF!</definedName>
    <definedName name="dfsc" localSheetId="1">#REF!</definedName>
    <definedName name="dfsc">#REF!</definedName>
    <definedName name="ergerg" localSheetId="9">#REF!</definedName>
    <definedName name="ergerg" localSheetId="10">#REF!</definedName>
    <definedName name="ergerg" localSheetId="11">#REF!</definedName>
    <definedName name="ergerg" localSheetId="12">#REF!</definedName>
    <definedName name="ergerg" localSheetId="13">#REF!</definedName>
    <definedName name="ergerg" localSheetId="14">#REF!</definedName>
    <definedName name="ergerg" localSheetId="16">#REF!</definedName>
    <definedName name="ergerg" localSheetId="18">#REF!</definedName>
    <definedName name="ergerg" localSheetId="22">#REF!</definedName>
    <definedName name="ergerg" localSheetId="24">#REF!</definedName>
    <definedName name="ergerg" localSheetId="25">#REF!</definedName>
    <definedName name="ergerg" localSheetId="26">#REF!</definedName>
    <definedName name="ergerg" localSheetId="30">#REF!</definedName>
    <definedName name="ergerg" localSheetId="31">#REF!</definedName>
    <definedName name="ergerg" localSheetId="32">#REF!</definedName>
    <definedName name="ergerg" localSheetId="33">#REF!</definedName>
    <definedName name="ergerg" localSheetId="36">#REF!</definedName>
    <definedName name="ergerg" localSheetId="0">#REF!</definedName>
    <definedName name="ergerg" localSheetId="3">#REF!</definedName>
    <definedName name="ergerg" localSheetId="2">#REF!</definedName>
    <definedName name="ergerg" localSheetId="1">#REF!</definedName>
    <definedName name="ergerg">#REF!</definedName>
    <definedName name="fdg" localSheetId="9">#REF!</definedName>
    <definedName name="fdg" localSheetId="10">#REF!</definedName>
    <definedName name="fdg" localSheetId="11">#REF!</definedName>
    <definedName name="fdg" localSheetId="12">#REF!</definedName>
    <definedName name="fdg" localSheetId="13">#REF!</definedName>
    <definedName name="fdg" localSheetId="14">#REF!</definedName>
    <definedName name="fdg" localSheetId="16">#REF!</definedName>
    <definedName name="fdg" localSheetId="18">#REF!</definedName>
    <definedName name="fdg" localSheetId="22">#REF!</definedName>
    <definedName name="fdg" localSheetId="24">#REF!</definedName>
    <definedName name="fdg" localSheetId="25">#REF!</definedName>
    <definedName name="fdg" localSheetId="26">#REF!</definedName>
    <definedName name="fdg" localSheetId="30">#REF!</definedName>
    <definedName name="fdg" localSheetId="31">#REF!</definedName>
    <definedName name="fdg" localSheetId="32">#REF!</definedName>
    <definedName name="fdg" localSheetId="33">#REF!</definedName>
    <definedName name="fdg" localSheetId="36">#REF!</definedName>
    <definedName name="fdg" localSheetId="0">#REF!</definedName>
    <definedName name="fdg" localSheetId="3">#REF!</definedName>
    <definedName name="fdg" localSheetId="2">#REF!</definedName>
    <definedName name="fdg" localSheetId="1">#REF!</definedName>
    <definedName name="fdg">#REF!</definedName>
    <definedName name="gfd" localSheetId="9">#REF!</definedName>
    <definedName name="gfd" localSheetId="10">#REF!</definedName>
    <definedName name="gfd" localSheetId="11">#REF!</definedName>
    <definedName name="gfd" localSheetId="12">#REF!</definedName>
    <definedName name="gfd" localSheetId="13">#REF!</definedName>
    <definedName name="gfd" localSheetId="14">#REF!</definedName>
    <definedName name="gfd" localSheetId="16">#REF!</definedName>
    <definedName name="gfd" localSheetId="18">#REF!</definedName>
    <definedName name="gfd" localSheetId="22">#REF!</definedName>
    <definedName name="gfd" localSheetId="24">#REF!</definedName>
    <definedName name="gfd" localSheetId="25">#REF!</definedName>
    <definedName name="gfd" localSheetId="26">#REF!</definedName>
    <definedName name="gfd" localSheetId="30">#REF!</definedName>
    <definedName name="gfd" localSheetId="31">#REF!</definedName>
    <definedName name="gfd" localSheetId="32">#REF!</definedName>
    <definedName name="gfd" localSheetId="33">#REF!</definedName>
    <definedName name="gfd" localSheetId="36">#REF!</definedName>
    <definedName name="gfd" localSheetId="0">#REF!</definedName>
    <definedName name="gfd" localSheetId="3">#REF!</definedName>
    <definedName name="gfd" localSheetId="2">#REF!</definedName>
    <definedName name="gfd" localSheetId="1">#REF!</definedName>
    <definedName name="gfd">#REF!</definedName>
    <definedName name="_xlnm.Print_Area" localSheetId="55">'00.00'!$B$4:$AS$87</definedName>
    <definedName name="_xlnm.Print_Area" localSheetId="6">'02.01'!$B$4:$AO$82</definedName>
    <definedName name="_xlnm.Print_Area" localSheetId="7">'03.09'!$B$4:$AR$78</definedName>
    <definedName name="_xlnm.Print_Area" localSheetId="9">'03.11'!$B$4:$AS$69</definedName>
    <definedName name="_xlnm.Print_Area" localSheetId="10">'03.18'!$B$4:$AS$42</definedName>
    <definedName name="_xlnm.Print_Area" localSheetId="11">'03.22'!$B$4:$AS$38</definedName>
    <definedName name="_xlnm.Print_Area" localSheetId="12">'03.34'!$B$4:$AP$80</definedName>
    <definedName name="_xlnm.Print_Area" localSheetId="13">'03.35'!$B$4:$AP$30</definedName>
    <definedName name="_xlnm.Print_Area" localSheetId="14">'04.007'!$B$4:$AP$85</definedName>
    <definedName name="_xlnm.Print_Area" localSheetId="15">'04.07'!$B$4:$AP$87</definedName>
    <definedName name="_xlnm.Print_Area" localSheetId="16">'04.08'!$B$4:$AS$34</definedName>
    <definedName name="_xlnm.Print_Area" localSheetId="17">'04.09'!$B$4:$AP$86</definedName>
    <definedName name="_xlnm.Print_Area" localSheetId="18">'04.12'!$B$4:$AP$82</definedName>
    <definedName name="_xlnm.Print_Area" localSheetId="19">'04.13'!$B$4:$AP$86</definedName>
    <definedName name="_xlnm.Print_Area" localSheetId="28">'04.13.2'!$B$4:$AS$87</definedName>
    <definedName name="_xlnm.Print_Area" localSheetId="20">'04.14'!$B$4:$AP$41</definedName>
    <definedName name="_xlnm.Print_Area" localSheetId="21">'04.141'!$B$4:$AS$82</definedName>
    <definedName name="_xlnm.Print_Area" localSheetId="22">'04.18'!$B$4:$AT$52</definedName>
    <definedName name="_xlnm.Print_Area" localSheetId="23">'04.181'!$B$4:$AN$42</definedName>
    <definedName name="_xlnm.Print_Area" localSheetId="24">'04.182'!$B$4:$AP$34</definedName>
    <definedName name="_xlnm.Print_Area" localSheetId="25">'04.183'!$B$4:$AO$36</definedName>
    <definedName name="_xlnm.Print_Area" localSheetId="26">'04.184'!$B$4:$AT$80</definedName>
    <definedName name="_xlnm.Print_Area" localSheetId="27">'04.19'!$B$4:$AP$29</definedName>
    <definedName name="_xlnm.Print_Area" localSheetId="29">'05.01'!$A$3:$AO$103</definedName>
    <definedName name="_xlnm.Print_Area" localSheetId="30">'05.02'!$B$4:$AP$85</definedName>
    <definedName name="_xlnm.Print_Area" localSheetId="31">'07C.01'!$B$4:$AS$111</definedName>
    <definedName name="_xlnm.Print_Area" localSheetId="32">'10.01'!$B$4:$AR$92</definedName>
    <definedName name="_xlnm.Print_Area" localSheetId="33">'14.07'!$B$4:$AP$83</definedName>
    <definedName name="_xlnm.Print_Area" localSheetId="34">'14.11'!$B$4:$AT$103</definedName>
    <definedName name="_xlnm.Print_Area" localSheetId="35">'14.13'!$B$4:$AS$91</definedName>
    <definedName name="_xlnm.Print_Area" localSheetId="36">'14.20'!$B$4:$AT$111</definedName>
    <definedName name="_xlnm.Print_Area" localSheetId="37">'16.01'!$B$4:$AS$76</definedName>
    <definedName name="_xlnm.Print_Area" localSheetId="38">'28.01'!$B$4:$AS$80</definedName>
    <definedName name="_xlnm.Print_Area" localSheetId="39">'38.01'!$B$4:$AT$86</definedName>
    <definedName name="_xlnm.Print_Area" localSheetId="40">'45.01'!$B$3:$AS$61</definedName>
    <definedName name="_xlnm.Print_Area" localSheetId="41">'51.01'!$B$3:$AS$74</definedName>
    <definedName name="_xlnm.Print_Area" localSheetId="42">'52.01'!$B$4:$AS$46</definedName>
    <definedName name="_xlnm.Print_Area" localSheetId="43">'70.01'!$B$4:$AR$83</definedName>
    <definedName name="_xlnm.Print_Area" localSheetId="44">'71.01'!$B$4:$AT$84</definedName>
    <definedName name="_xlnm.Print_Area" localSheetId="46">Asphalt!$B$4:$AS$79</definedName>
    <definedName name="_xlnm.Print_Area" localSheetId="47">'Elec Con-Pit'!$B$4:$AT$80</definedName>
    <definedName name="_xlnm.Print_Area" localSheetId="48">'Elec Footings'!$B$4:$AT$80</definedName>
    <definedName name="_xlnm.Print_Area" localSheetId="49">'Elec Power Cables'!$B$4:$AT$78</definedName>
    <definedName name="_xlnm.Print_Area" localSheetId="50">'Elec Road Lighting'!$B$4:$AS$79</definedName>
    <definedName name="_xlnm.Print_Area" localSheetId="51">'Mains Power'!$B$4:$AS$79</definedName>
    <definedName name="_xlnm.Print_Area" localSheetId="45">'Pour Sheet'!$A$1:$T$22</definedName>
    <definedName name="_xlnm.Print_Area" localSheetId="52">'Retaining Wall'!$B$4:$AS$53</definedName>
    <definedName name="_xlnm.Print_Area" localSheetId="53">Sewer!$B$4:$AS$81</definedName>
    <definedName name="_xlnm.Print_Area" localSheetId="54">Water!$B$4:$AS$81</definedName>
    <definedName name="_xlnm.Print_Titles" localSheetId="55">'00.00'!$4:$11</definedName>
    <definedName name="_xlnm.Print_Titles" localSheetId="6">'02.01'!$4:$11</definedName>
    <definedName name="_xlnm.Print_Titles" localSheetId="7">'03.09'!$4:$11</definedName>
    <definedName name="_xlnm.Print_Titles" localSheetId="8">'03.10'!$4:$11</definedName>
    <definedName name="_xlnm.Print_Titles" localSheetId="9">'03.11'!$4:$11</definedName>
    <definedName name="_xlnm.Print_Titles" localSheetId="10">'03.18'!$4:$11</definedName>
    <definedName name="_xlnm.Print_Titles" localSheetId="11">'03.22'!$4:$11</definedName>
    <definedName name="_xlnm.Print_Titles" localSheetId="12">'03.34'!$4:$11</definedName>
    <definedName name="_xlnm.Print_Titles" localSheetId="13">'03.35'!$4:$11</definedName>
    <definedName name="_xlnm.Print_Titles" localSheetId="14">'04.007'!#REF!</definedName>
    <definedName name="_xlnm.Print_Titles" localSheetId="15">'04.07'!$4:$11</definedName>
    <definedName name="_xlnm.Print_Titles" localSheetId="16">'04.08'!$4:$11</definedName>
    <definedName name="_xlnm.Print_Titles" localSheetId="17">'04.09'!$4:$11</definedName>
    <definedName name="_xlnm.Print_Titles" localSheetId="18">'04.12'!$4:$11</definedName>
    <definedName name="_xlnm.Print_Titles" localSheetId="19">'04.13'!$4:$11</definedName>
    <definedName name="_xlnm.Print_Titles" localSheetId="28">'04.13.2'!$4:$11</definedName>
    <definedName name="_xlnm.Print_Titles" localSheetId="20">'04.14'!#REF!</definedName>
    <definedName name="_xlnm.Print_Titles" localSheetId="21">'04.141'!$4:$11</definedName>
    <definedName name="_xlnm.Print_Titles" localSheetId="22">'04.18'!$4:$11</definedName>
    <definedName name="_xlnm.Print_Titles" localSheetId="24">'04.182'!#REF!</definedName>
    <definedName name="_xlnm.Print_Titles" localSheetId="25">'04.183'!$4:$11</definedName>
    <definedName name="_xlnm.Print_Titles" localSheetId="26">'04.184'!$4:$11</definedName>
    <definedName name="_xlnm.Print_Titles" localSheetId="27">'04.19'!#REF!</definedName>
    <definedName name="_xlnm.Print_Titles" localSheetId="29">'05.01'!$4:$11</definedName>
    <definedName name="_xlnm.Print_Titles" localSheetId="31">'07C.01'!$4:$11</definedName>
    <definedName name="_xlnm.Print_Titles" localSheetId="32">'10.01'!$4:$11</definedName>
    <definedName name="_xlnm.Print_Titles" localSheetId="33">'14.07'!$4:$11</definedName>
    <definedName name="_xlnm.Print_Titles" localSheetId="34">'14.11'!$4:$11</definedName>
    <definedName name="_xlnm.Print_Titles" localSheetId="35">'14.13'!$4:$11</definedName>
    <definedName name="_xlnm.Print_Titles" localSheetId="36">'14.20'!$4:$11</definedName>
    <definedName name="_xlnm.Print_Titles" localSheetId="37">'16.01'!$4:$11</definedName>
    <definedName name="_xlnm.Print_Titles" localSheetId="38">'28.01'!$4:$11</definedName>
    <definedName name="_xlnm.Print_Titles" localSheetId="39">'38.01'!$4:$11</definedName>
    <definedName name="_xlnm.Print_Titles" localSheetId="40">'45.01'!$4:$11</definedName>
    <definedName name="_xlnm.Print_Titles" localSheetId="41">'51.01'!$4:$11</definedName>
    <definedName name="_xlnm.Print_Titles" localSheetId="42">'52.01'!$4:$11</definedName>
    <definedName name="_xlnm.Print_Titles" localSheetId="43">'70.01'!$4:$11</definedName>
    <definedName name="_xlnm.Print_Titles" localSheetId="44">'71.01'!$4:$11</definedName>
    <definedName name="_xlnm.Print_Titles" localSheetId="46">Asphalt!$4:$11</definedName>
    <definedName name="_xlnm.Print_Titles" localSheetId="47">'Elec Con-Pit'!$4:$11</definedName>
    <definedName name="_xlnm.Print_Titles" localSheetId="48">'Elec Footings'!$4:$11</definedName>
    <definedName name="_xlnm.Print_Titles" localSheetId="49">'Elec Power Cables'!$4:$11</definedName>
    <definedName name="_xlnm.Print_Titles" localSheetId="50">'Elec Road Lighting'!$4:$11</definedName>
    <definedName name="_xlnm.Print_Titles" localSheetId="4">'Lot Register'!$1:$4</definedName>
    <definedName name="_xlnm.Print_Titles" localSheetId="51">'Mains Power'!$4:$11</definedName>
    <definedName name="_xlnm.Print_Titles" localSheetId="52">'Retaining Wall'!$4:$11</definedName>
    <definedName name="_xlnm.Print_Titles" localSheetId="53">Sewer!$4:$11</definedName>
    <definedName name="_xlnm.Print_Titles" localSheetId="54">Water!$4:$11</definedName>
    <definedName name="rgfe" localSheetId="9">#REF!</definedName>
    <definedName name="rgfe" localSheetId="10">#REF!</definedName>
    <definedName name="rgfe" localSheetId="11">#REF!</definedName>
    <definedName name="rgfe" localSheetId="12">#REF!</definedName>
    <definedName name="rgfe" localSheetId="13">#REF!</definedName>
    <definedName name="rgfe" localSheetId="14">#REF!</definedName>
    <definedName name="rgfe" localSheetId="16">#REF!</definedName>
    <definedName name="rgfe" localSheetId="18">#REF!</definedName>
    <definedName name="rgfe" localSheetId="22">#REF!</definedName>
    <definedName name="rgfe" localSheetId="24">#REF!</definedName>
    <definedName name="rgfe" localSheetId="25">#REF!</definedName>
    <definedName name="rgfe" localSheetId="26">#REF!</definedName>
    <definedName name="rgfe" localSheetId="30">#REF!</definedName>
    <definedName name="rgfe" localSheetId="31">#REF!</definedName>
    <definedName name="rgfe" localSheetId="32">#REF!</definedName>
    <definedName name="rgfe" localSheetId="33">#REF!</definedName>
    <definedName name="rgfe" localSheetId="36">#REF!</definedName>
    <definedName name="rgfe" localSheetId="0">#REF!</definedName>
    <definedName name="rgfe" localSheetId="3">#REF!</definedName>
    <definedName name="rgfe" localSheetId="2">#REF!</definedName>
    <definedName name="rgfe" localSheetId="1">#REF!</definedName>
    <definedName name="rgfe">#REF!</definedName>
    <definedName name="rst" localSheetId="9">#REF!</definedName>
    <definedName name="rst" localSheetId="10">#REF!</definedName>
    <definedName name="rst" localSheetId="11">#REF!</definedName>
    <definedName name="rst" localSheetId="12">#REF!</definedName>
    <definedName name="rst" localSheetId="13">#REF!</definedName>
    <definedName name="rst" localSheetId="14">#REF!</definedName>
    <definedName name="rst" localSheetId="16">#REF!</definedName>
    <definedName name="rst" localSheetId="18">#REF!</definedName>
    <definedName name="rst" localSheetId="22">#REF!</definedName>
    <definedName name="rst" localSheetId="24">#REF!</definedName>
    <definedName name="rst" localSheetId="25">#REF!</definedName>
    <definedName name="rst" localSheetId="26">#REF!</definedName>
    <definedName name="rst" localSheetId="30">#REF!</definedName>
    <definedName name="rst" localSheetId="31">#REF!</definedName>
    <definedName name="rst" localSheetId="32">#REF!</definedName>
    <definedName name="rst" localSheetId="33">#REF!</definedName>
    <definedName name="rst" localSheetId="36">#REF!</definedName>
    <definedName name="rst" localSheetId="0">#REF!</definedName>
    <definedName name="rst" localSheetId="3">#REF!</definedName>
    <definedName name="rst" localSheetId="2">#REF!</definedName>
    <definedName name="rst" localSheetId="1">#REF!</definedName>
    <definedName name="rs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R2" i="141" l="1"/>
  <c r="BQ2" i="141"/>
  <c r="BP2" i="141"/>
  <c r="BO2" i="141"/>
  <c r="BN2" i="141"/>
  <c r="BM2" i="141"/>
  <c r="BL2" i="141"/>
  <c r="BK2" i="141"/>
  <c r="BJ2" i="141"/>
  <c r="BI2" i="141"/>
  <c r="BH2" i="141"/>
  <c r="BG2" i="141"/>
  <c r="AS2" i="141"/>
  <c r="M2" i="141"/>
  <c r="L2" i="141"/>
  <c r="J2" i="141"/>
  <c r="I2" i="141"/>
  <c r="H2" i="141"/>
  <c r="G2" i="141"/>
  <c r="F2" i="141"/>
  <c r="E2" i="141"/>
  <c r="D2" i="141"/>
  <c r="C2" i="141"/>
  <c r="K8" i="106"/>
  <c r="B47" i="96" l="1"/>
  <c r="B49" i="96" s="1"/>
  <c r="B60" i="96" s="1"/>
  <c r="B16" i="22"/>
  <c r="B18" i="22" s="1"/>
  <c r="B20" i="22" s="1"/>
  <c r="B26" i="22" s="1"/>
  <c r="B28" i="22" s="1"/>
  <c r="B30" i="22" s="1"/>
  <c r="B32" i="22" s="1"/>
  <c r="B34" i="22" s="1"/>
  <c r="B36" i="22" s="1"/>
  <c r="B38" i="22" s="1"/>
  <c r="B40" i="22" s="1"/>
  <c r="B42" i="22" s="1"/>
  <c r="B44" i="22" s="1"/>
  <c r="Q3" i="114"/>
  <c r="S3" i="114"/>
  <c r="T3" i="114"/>
  <c r="U3" i="114"/>
  <c r="V3" i="114"/>
  <c r="W3" i="114"/>
  <c r="R3" i="114"/>
  <c r="B16" i="128"/>
  <c r="B18" i="128" s="1"/>
  <c r="B20" i="128" s="1"/>
  <c r="B24" i="128" s="1"/>
  <c r="B26" i="128" s="1"/>
  <c r="B28" i="128" s="1"/>
  <c r="B30" i="128" s="1"/>
  <c r="B22" i="128" l="1"/>
  <c r="N2" i="136" l="1"/>
  <c r="BO2" i="136"/>
  <c r="BN2" i="136"/>
  <c r="V10" i="136"/>
  <c r="BM2" i="136" s="1"/>
  <c r="BL2" i="136"/>
  <c r="M2" i="136"/>
  <c r="BJ2" i="136"/>
  <c r="D2" i="136"/>
  <c r="BH2" i="136"/>
  <c r="BP2" i="136"/>
  <c r="BK2" i="136"/>
  <c r="AF11" i="135"/>
  <c r="M2" i="135" s="1"/>
  <c r="AD10" i="135"/>
  <c r="BN2" i="135" s="1"/>
  <c r="AA10" i="135"/>
  <c r="BM2" i="135" s="1"/>
  <c r="U10" i="135"/>
  <c r="BL2" i="135" s="1"/>
  <c r="J10" i="135"/>
  <c r="BK2" i="135" s="1"/>
  <c r="AF9" i="135"/>
  <c r="BP2" i="135" s="1"/>
  <c r="L8" i="135"/>
  <c r="BI2" i="135" s="1"/>
  <c r="K8" i="135"/>
  <c r="BH2" i="135" s="1"/>
  <c r="J8" i="135"/>
  <c r="BG2" i="135" s="1"/>
  <c r="AF7" i="135"/>
  <c r="BO2" i="135" s="1"/>
  <c r="Q6" i="135"/>
  <c r="BJ2" i="135" s="1"/>
  <c r="BR2" i="133"/>
  <c r="J2" i="133"/>
  <c r="BN2" i="133"/>
  <c r="BM2" i="133"/>
  <c r="BL2" i="133"/>
  <c r="M2" i="133"/>
  <c r="BJ2" i="133"/>
  <c r="BI2" i="133"/>
  <c r="BH2" i="133"/>
  <c r="BP2" i="133"/>
  <c r="BK2" i="133"/>
  <c r="BR2" i="132"/>
  <c r="BO2" i="132"/>
  <c r="BN2" i="132"/>
  <c r="BM2" i="132"/>
  <c r="BL2" i="132"/>
  <c r="BQ2" i="132"/>
  <c r="BJ2" i="132"/>
  <c r="D2" i="132"/>
  <c r="BH2" i="132"/>
  <c r="BP2" i="132"/>
  <c r="BK2" i="132"/>
  <c r="BS2" i="136"/>
  <c r="AT2" i="136"/>
  <c r="BR2" i="135"/>
  <c r="AS2" i="135"/>
  <c r="AF11" i="134"/>
  <c r="M2" i="134" s="1"/>
  <c r="AD10" i="134"/>
  <c r="BN2" i="134" s="1"/>
  <c r="AA10" i="134"/>
  <c r="BM2" i="134" s="1"/>
  <c r="U10" i="134"/>
  <c r="BL2" i="134" s="1"/>
  <c r="J10" i="134"/>
  <c r="BK2" i="134" s="1"/>
  <c r="AF9" i="134"/>
  <c r="L2" i="134" s="1"/>
  <c r="L8" i="134"/>
  <c r="BI2" i="134" s="1"/>
  <c r="K8" i="134"/>
  <c r="BH2" i="134" s="1"/>
  <c r="J8" i="134"/>
  <c r="C2" i="134" s="1"/>
  <c r="AF7" i="134"/>
  <c r="BO2" i="134" s="1"/>
  <c r="Q6" i="134"/>
  <c r="BJ2" i="134" s="1"/>
  <c r="BR2" i="134"/>
  <c r="BQ2" i="134"/>
  <c r="AS2" i="134"/>
  <c r="BS2" i="133"/>
  <c r="AT2" i="133"/>
  <c r="BS2" i="132"/>
  <c r="AT2" i="132"/>
  <c r="BP2" i="134" l="1"/>
  <c r="BQ2" i="135"/>
  <c r="F2" i="134"/>
  <c r="G2" i="134"/>
  <c r="BG2" i="134"/>
  <c r="BO2" i="133"/>
  <c r="BI2" i="136"/>
  <c r="BQ2" i="133"/>
  <c r="E2" i="133"/>
  <c r="G2" i="135"/>
  <c r="L2" i="133"/>
  <c r="C2" i="135"/>
  <c r="K2" i="134"/>
  <c r="M2" i="132"/>
  <c r="J2" i="134"/>
  <c r="N2" i="133"/>
  <c r="I2" i="136"/>
  <c r="E2" i="136"/>
  <c r="BI2" i="132"/>
  <c r="K2" i="135"/>
  <c r="BQ2" i="136"/>
  <c r="H2" i="132"/>
  <c r="BR2" i="136"/>
  <c r="N2" i="132"/>
  <c r="F2" i="133"/>
  <c r="I2" i="133"/>
  <c r="F2" i="136"/>
  <c r="H2" i="136"/>
  <c r="D2" i="135"/>
  <c r="L2" i="135"/>
  <c r="H2" i="135"/>
  <c r="I2" i="132"/>
  <c r="E2" i="132"/>
  <c r="F2" i="132"/>
  <c r="J2" i="132"/>
  <c r="C2" i="133"/>
  <c r="G2" i="133"/>
  <c r="D2" i="134"/>
  <c r="H2" i="134"/>
  <c r="E2" i="135"/>
  <c r="I2" i="135"/>
  <c r="J2" i="136"/>
  <c r="C2" i="132"/>
  <c r="G2" i="132"/>
  <c r="L2" i="132"/>
  <c r="D2" i="133"/>
  <c r="H2" i="133"/>
  <c r="E2" i="134"/>
  <c r="I2" i="134"/>
  <c r="F2" i="135"/>
  <c r="J2" i="135"/>
  <c r="C2" i="136"/>
  <c r="G2" i="136"/>
  <c r="L2" i="136"/>
  <c r="B20" i="74"/>
  <c r="B16" i="111"/>
  <c r="B18" i="111" s="1"/>
  <c r="B20" i="111" s="1"/>
  <c r="B22" i="111" s="1"/>
  <c r="B24" i="111" s="1"/>
  <c r="B28" i="111" s="1"/>
  <c r="B30" i="111" s="1"/>
  <c r="B32" i="111" s="1"/>
  <c r="B14" i="69"/>
  <c r="AE10" i="115"/>
  <c r="AB10" i="115"/>
  <c r="J8" i="104" l="1"/>
  <c r="AE10" i="116"/>
  <c r="AB10" i="116"/>
  <c r="AE10" i="105"/>
  <c r="AB10" i="105"/>
  <c r="AE10" i="89" l="1"/>
  <c r="AB10" i="89"/>
  <c r="V10" i="89"/>
  <c r="AE10" i="109"/>
  <c r="AB10" i="109"/>
  <c r="AF11" i="70"/>
  <c r="AD10" i="70"/>
  <c r="AA10" i="70"/>
  <c r="U10" i="70"/>
  <c r="J10" i="70"/>
  <c r="AF9" i="70"/>
  <c r="L8" i="70"/>
  <c r="K8" i="70"/>
  <c r="J8" i="70"/>
  <c r="AF7" i="70"/>
  <c r="Q6" i="70"/>
  <c r="AE10" i="106"/>
  <c r="AB10" i="106"/>
  <c r="Q6" i="131" l="1"/>
  <c r="BJ2" i="131" s="1"/>
  <c r="AF11" i="131"/>
  <c r="BQ2" i="131" s="1"/>
  <c r="AF9" i="131"/>
  <c r="BP2" i="131" s="1"/>
  <c r="AF7" i="131"/>
  <c r="BO2" i="131" s="1"/>
  <c r="U10" i="131"/>
  <c r="BL2" i="131" s="1"/>
  <c r="J10" i="131"/>
  <c r="G2" i="131" s="1"/>
  <c r="L8" i="131"/>
  <c r="E2" i="131" s="1"/>
  <c r="K8" i="131"/>
  <c r="BH2" i="131" s="1"/>
  <c r="J8" i="131"/>
  <c r="BG2" i="131" s="1"/>
  <c r="BN2" i="131"/>
  <c r="BM2" i="131"/>
  <c r="BR2" i="131"/>
  <c r="AS2" i="131"/>
  <c r="BI2" i="131" l="1"/>
  <c r="M2" i="131"/>
  <c r="C2" i="131"/>
  <c r="F2" i="131"/>
  <c r="K2" i="131"/>
  <c r="BK2" i="131"/>
  <c r="I2" i="131"/>
  <c r="J2" i="131"/>
  <c r="D2" i="131"/>
  <c r="H2" i="131"/>
  <c r="L2" i="131"/>
  <c r="AF11" i="124" l="1"/>
  <c r="U10" i="124"/>
  <c r="J10" i="124"/>
  <c r="AF9" i="124"/>
  <c r="L8" i="124"/>
  <c r="K8" i="124"/>
  <c r="J8" i="124"/>
  <c r="AF7" i="124"/>
  <c r="Q6" i="124"/>
  <c r="M2" i="128" l="1"/>
  <c r="BN2" i="128"/>
  <c r="BM2" i="128"/>
  <c r="BL2" i="128"/>
  <c r="BK2" i="128"/>
  <c r="L2" i="128"/>
  <c r="E2" i="128"/>
  <c r="D2" i="128"/>
  <c r="BG2" i="128"/>
  <c r="BO2" i="128"/>
  <c r="BJ2" i="128"/>
  <c r="BR2" i="128"/>
  <c r="AS2" i="128"/>
  <c r="BP2" i="128" l="1"/>
  <c r="BQ2" i="128"/>
  <c r="BH2" i="128"/>
  <c r="H2" i="128"/>
  <c r="G2" i="128"/>
  <c r="C2" i="128"/>
  <c r="I2" i="128"/>
  <c r="BI2" i="128"/>
  <c r="F2" i="128"/>
  <c r="J2" i="128"/>
  <c r="B16" i="127" l="1"/>
  <c r="B18" i="127" s="1"/>
  <c r="B20" i="127" s="1"/>
  <c r="B22" i="127" s="1"/>
  <c r="B24" i="127" s="1"/>
  <c r="B26" i="127" s="1"/>
  <c r="B28" i="127" s="1"/>
  <c r="B30" i="127" s="1"/>
  <c r="B32" i="127" s="1"/>
  <c r="B34" i="127" s="1"/>
  <c r="M2" i="127"/>
  <c r="BN2" i="127"/>
  <c r="I2" i="127"/>
  <c r="BL2" i="127"/>
  <c r="BK2" i="127"/>
  <c r="L2" i="127"/>
  <c r="BI2" i="127"/>
  <c r="BH2" i="127"/>
  <c r="BG2" i="127"/>
  <c r="BO2" i="127"/>
  <c r="BJ2" i="127"/>
  <c r="BR2" i="127"/>
  <c r="BQ2" i="127"/>
  <c r="BP2" i="127"/>
  <c r="BM2" i="127"/>
  <c r="AS2" i="127"/>
  <c r="E2" i="127" l="1"/>
  <c r="J2" i="127"/>
  <c r="F2" i="127"/>
  <c r="G2" i="127"/>
  <c r="C2" i="127"/>
  <c r="D2" i="127"/>
  <c r="H2" i="127"/>
  <c r="L8" i="125" l="1"/>
  <c r="Q6" i="125"/>
  <c r="M2" i="125" l="1"/>
  <c r="AD10" i="125"/>
  <c r="BN2" i="125" s="1"/>
  <c r="Z10" i="125"/>
  <c r="I2" i="125" s="1"/>
  <c r="T10" i="125"/>
  <c r="H2" i="125" s="1"/>
  <c r="J10" i="125"/>
  <c r="BK2" i="125" s="1"/>
  <c r="AF9" i="125"/>
  <c r="BP2" i="125" s="1"/>
  <c r="BI2" i="125"/>
  <c r="K8" i="125"/>
  <c r="BH2" i="125" s="1"/>
  <c r="J8" i="125"/>
  <c r="BG2" i="125" s="1"/>
  <c r="AF7" i="125"/>
  <c r="BO2" i="125" s="1"/>
  <c r="BJ2" i="125"/>
  <c r="BR2" i="125"/>
  <c r="BQ2" i="125"/>
  <c r="AS2" i="125"/>
  <c r="H2" i="124"/>
  <c r="BQ2" i="124"/>
  <c r="BN2" i="124"/>
  <c r="BM2" i="124"/>
  <c r="BK2" i="124"/>
  <c r="L2" i="124"/>
  <c r="BI2" i="124"/>
  <c r="BH2" i="124"/>
  <c r="BG2" i="124"/>
  <c r="BO2" i="124"/>
  <c r="F2" i="124"/>
  <c r="BR2" i="124"/>
  <c r="AS2" i="124"/>
  <c r="L2" i="125" l="1"/>
  <c r="BL2" i="125"/>
  <c r="BM2" i="125"/>
  <c r="BJ2" i="124"/>
  <c r="I2" i="124"/>
  <c r="E2" i="124"/>
  <c r="D2" i="124"/>
  <c r="F2" i="125"/>
  <c r="M2" i="124"/>
  <c r="BP2" i="124"/>
  <c r="C2" i="124"/>
  <c r="G2" i="124"/>
  <c r="D2" i="125"/>
  <c r="E2" i="125"/>
  <c r="J2" i="125"/>
  <c r="C2" i="125"/>
  <c r="G2" i="125"/>
  <c r="K2" i="125"/>
  <c r="BL2" i="124"/>
  <c r="K2" i="124"/>
  <c r="J2" i="124"/>
  <c r="L2" i="122" l="1"/>
  <c r="J2" i="122"/>
  <c r="BL2" i="122"/>
  <c r="BK2" i="122"/>
  <c r="G2" i="122"/>
  <c r="BO2" i="122"/>
  <c r="E2" i="122"/>
  <c r="BG2" i="122"/>
  <c r="BF2" i="122"/>
  <c r="BN2" i="122"/>
  <c r="F2" i="122"/>
  <c r="BQ2" i="122"/>
  <c r="AR2" i="122"/>
  <c r="I2" i="122" l="1"/>
  <c r="BH2" i="122"/>
  <c r="BP2" i="122"/>
  <c r="BM2" i="122"/>
  <c r="BJ2" i="122"/>
  <c r="C2" i="122"/>
  <c r="BI2" i="122"/>
  <c r="K2" i="122"/>
  <c r="D2" i="122"/>
  <c r="H2" i="122"/>
  <c r="B30" i="97" l="1"/>
  <c r="AF11" i="97" l="1"/>
  <c r="AD10" i="97"/>
  <c r="AA10" i="97"/>
  <c r="U10" i="97"/>
  <c r="J10" i="97"/>
  <c r="AF9" i="97"/>
  <c r="L8" i="97"/>
  <c r="K8" i="97"/>
  <c r="J8" i="97"/>
  <c r="AF7" i="97"/>
  <c r="Q6" i="97"/>
  <c r="BO2" i="121"/>
  <c r="BN2" i="121"/>
  <c r="BM2" i="121"/>
  <c r="BL2" i="121"/>
  <c r="BK2" i="121"/>
  <c r="BJ2" i="121"/>
  <c r="BI2" i="121"/>
  <c r="BH2" i="121"/>
  <c r="BG2" i="121"/>
  <c r="BF2" i="121"/>
  <c r="BE2" i="121"/>
  <c r="BD2" i="121"/>
  <c r="AP2" i="121"/>
  <c r="N2" i="121"/>
  <c r="M2" i="121"/>
  <c r="L2" i="121"/>
  <c r="J2" i="121"/>
  <c r="I2" i="121"/>
  <c r="H2" i="121"/>
  <c r="G2" i="121"/>
  <c r="F2" i="121"/>
  <c r="E2" i="121"/>
  <c r="D2" i="121"/>
  <c r="C2" i="121"/>
  <c r="AP2" i="100" l="1"/>
  <c r="N2" i="119" l="1"/>
  <c r="BK2" i="119"/>
  <c r="BJ2" i="119"/>
  <c r="BI2" i="119"/>
  <c r="BH2" i="119"/>
  <c r="M2" i="119"/>
  <c r="BF2" i="119"/>
  <c r="BE2" i="119"/>
  <c r="BD2" i="119"/>
  <c r="BL2" i="119"/>
  <c r="F2" i="119"/>
  <c r="BO2" i="119"/>
  <c r="AP2" i="119"/>
  <c r="BM2" i="119" l="1"/>
  <c r="BN2" i="119"/>
  <c r="G2" i="119"/>
  <c r="I2" i="119"/>
  <c r="D2" i="119"/>
  <c r="H2" i="119"/>
  <c r="J2" i="119"/>
  <c r="C2" i="119"/>
  <c r="E2" i="119"/>
  <c r="BG2" i="119"/>
  <c r="K2" i="119"/>
  <c r="B16" i="117" l="1"/>
  <c r="B18" i="117" s="1"/>
  <c r="B20" i="117" s="1"/>
  <c r="BN2" i="117"/>
  <c r="BM2" i="117"/>
  <c r="BL2" i="117"/>
  <c r="BK2" i="117"/>
  <c r="BJ2" i="117"/>
  <c r="BI2" i="117"/>
  <c r="BH2" i="117"/>
  <c r="BG2" i="117"/>
  <c r="BF2" i="117"/>
  <c r="BE2" i="117"/>
  <c r="BD2" i="117"/>
  <c r="BC2" i="117"/>
  <c r="AO2" i="117"/>
  <c r="M2" i="117"/>
  <c r="L2" i="117"/>
  <c r="J2" i="117"/>
  <c r="I2" i="117"/>
  <c r="H2" i="117"/>
  <c r="G2" i="117"/>
  <c r="F2" i="117"/>
  <c r="E2" i="117"/>
  <c r="D2" i="117"/>
  <c r="C2" i="117"/>
  <c r="BO2" i="116"/>
  <c r="BN2" i="116"/>
  <c r="BM2" i="116"/>
  <c r="BL2" i="116"/>
  <c r="BK2" i="116"/>
  <c r="BJ2" i="116"/>
  <c r="BI2" i="116"/>
  <c r="BH2" i="116"/>
  <c r="BG2" i="116"/>
  <c r="BF2" i="116"/>
  <c r="BE2" i="116"/>
  <c r="BD2" i="116"/>
  <c r="AP2" i="116"/>
  <c r="N2" i="116"/>
  <c r="M2" i="116"/>
  <c r="L2" i="116"/>
  <c r="J2" i="116"/>
  <c r="I2" i="116"/>
  <c r="H2" i="116"/>
  <c r="G2" i="116"/>
  <c r="F2" i="116"/>
  <c r="E2" i="116"/>
  <c r="D2" i="116"/>
  <c r="C2" i="116"/>
  <c r="B22" i="117" l="1"/>
  <c r="B24" i="117" s="1"/>
  <c r="B26" i="117" s="1"/>
  <c r="B28" i="117" s="1"/>
  <c r="B18" i="116"/>
  <c r="B20" i="116" s="1"/>
  <c r="B22" i="116" s="1"/>
  <c r="B24" i="116" s="1"/>
  <c r="B26" i="116" s="1"/>
  <c r="BO2" i="115"/>
  <c r="BN2" i="115"/>
  <c r="BM2" i="115"/>
  <c r="BL2" i="115"/>
  <c r="BK2" i="115"/>
  <c r="BJ2" i="115"/>
  <c r="BI2" i="115"/>
  <c r="BH2" i="115"/>
  <c r="BG2" i="115"/>
  <c r="BF2" i="115"/>
  <c r="BE2" i="115"/>
  <c r="BD2" i="115"/>
  <c r="AP2" i="115"/>
  <c r="N2" i="115"/>
  <c r="M2" i="115"/>
  <c r="L2" i="115"/>
  <c r="J2" i="115"/>
  <c r="I2" i="115"/>
  <c r="H2" i="115"/>
  <c r="G2" i="115"/>
  <c r="F2" i="115"/>
  <c r="E2" i="115"/>
  <c r="D2" i="115"/>
  <c r="C2" i="115"/>
  <c r="AC1" i="114" l="1"/>
  <c r="BO2" i="111" l="1"/>
  <c r="BN2" i="111"/>
  <c r="BM2" i="111"/>
  <c r="BL2" i="111"/>
  <c r="BK2" i="111"/>
  <c r="BJ2" i="111"/>
  <c r="BI2" i="111"/>
  <c r="BH2" i="111"/>
  <c r="BG2" i="111"/>
  <c r="BF2" i="111"/>
  <c r="BE2" i="111"/>
  <c r="BD2" i="111"/>
  <c r="AP2" i="111"/>
  <c r="N2" i="111"/>
  <c r="M2" i="111"/>
  <c r="L2" i="111"/>
  <c r="J2" i="111"/>
  <c r="I2" i="111"/>
  <c r="H2" i="111"/>
  <c r="G2" i="111"/>
  <c r="F2" i="111"/>
  <c r="E2" i="111"/>
  <c r="D2" i="111"/>
  <c r="C2" i="111"/>
  <c r="BO2" i="110" l="1"/>
  <c r="BN2" i="110"/>
  <c r="BM2" i="110"/>
  <c r="BL2" i="110"/>
  <c r="BK2" i="110"/>
  <c r="BJ2" i="110"/>
  <c r="BI2" i="110"/>
  <c r="BH2" i="110"/>
  <c r="BG2" i="110"/>
  <c r="BF2" i="110"/>
  <c r="BE2" i="110"/>
  <c r="BD2" i="110"/>
  <c r="AP2" i="110"/>
  <c r="N2" i="110"/>
  <c r="M2" i="110"/>
  <c r="K2" i="110"/>
  <c r="J2" i="110"/>
  <c r="I2" i="110"/>
  <c r="H2" i="110"/>
  <c r="G2" i="110"/>
  <c r="F2" i="110"/>
  <c r="E2" i="110"/>
  <c r="D2" i="110"/>
  <c r="C2" i="110"/>
  <c r="B16" i="101" l="1"/>
  <c r="B18" i="101" s="1"/>
  <c r="B20" i="101" s="1"/>
  <c r="B22" i="101" s="1"/>
  <c r="B24" i="101" s="1"/>
  <c r="B26" i="101" s="1"/>
  <c r="B28" i="101" s="1"/>
  <c r="B30" i="101" s="1"/>
  <c r="B32" i="101" s="1"/>
  <c r="B34" i="101" s="1"/>
  <c r="B36" i="101" s="1"/>
  <c r="B38" i="101" s="1"/>
  <c r="B40" i="101" s="1"/>
  <c r="B42" i="101" s="1"/>
  <c r="B44" i="101" s="1"/>
  <c r="B46" i="101" s="1"/>
  <c r="B16" i="109" l="1"/>
  <c r="B18" i="109" s="1"/>
  <c r="B20" i="109" s="1"/>
  <c r="B22" i="109" s="1"/>
  <c r="B24" i="109" l="1"/>
  <c r="B26" i="109" l="1"/>
  <c r="B28" i="109" s="1"/>
  <c r="B30" i="109" s="1"/>
  <c r="B32" i="109" s="1"/>
  <c r="B34" i="109" s="1"/>
  <c r="BS2" i="109"/>
  <c r="BR2" i="109"/>
  <c r="BQ2" i="109"/>
  <c r="BP2" i="109"/>
  <c r="BO2" i="109"/>
  <c r="BN2" i="109"/>
  <c r="BM2" i="109"/>
  <c r="BL2" i="109"/>
  <c r="BK2" i="109"/>
  <c r="BJ2" i="109"/>
  <c r="BI2" i="109"/>
  <c r="BH2" i="109"/>
  <c r="AT2" i="109"/>
  <c r="N2" i="109"/>
  <c r="M2" i="109"/>
  <c r="L2" i="109"/>
  <c r="J2" i="109"/>
  <c r="I2" i="109"/>
  <c r="H2" i="109"/>
  <c r="G2" i="109"/>
  <c r="F2" i="109"/>
  <c r="E2" i="109"/>
  <c r="D2" i="109"/>
  <c r="C2" i="109"/>
  <c r="BR2" i="107" l="1"/>
  <c r="BQ2" i="107"/>
  <c r="BP2" i="107"/>
  <c r="BO2" i="107"/>
  <c r="BN2" i="107"/>
  <c r="BM2" i="107"/>
  <c r="BL2" i="107"/>
  <c r="BK2" i="107"/>
  <c r="BJ2" i="107"/>
  <c r="BI2" i="107"/>
  <c r="BH2" i="107"/>
  <c r="BG2" i="107"/>
  <c r="AS2" i="107"/>
  <c r="M2" i="107"/>
  <c r="L2" i="107"/>
  <c r="J2" i="107"/>
  <c r="I2" i="107"/>
  <c r="H2" i="107"/>
  <c r="G2" i="107"/>
  <c r="F2" i="107"/>
  <c r="E2" i="107"/>
  <c r="D2" i="107"/>
  <c r="C2" i="107"/>
  <c r="BO2" i="106"/>
  <c r="BN2" i="106"/>
  <c r="BM2" i="106"/>
  <c r="BL2" i="106"/>
  <c r="BK2" i="106"/>
  <c r="BJ2" i="106"/>
  <c r="BI2" i="106"/>
  <c r="BH2" i="106"/>
  <c r="BG2" i="106"/>
  <c r="BF2" i="106"/>
  <c r="BE2" i="106"/>
  <c r="BD2" i="106"/>
  <c r="AP2" i="106"/>
  <c r="N2" i="106"/>
  <c r="M2" i="106"/>
  <c r="L2" i="106"/>
  <c r="J2" i="106"/>
  <c r="I2" i="106"/>
  <c r="H2" i="106"/>
  <c r="G2" i="106"/>
  <c r="F2" i="106"/>
  <c r="E2" i="106"/>
  <c r="D2" i="106"/>
  <c r="C2" i="106"/>
  <c r="BJ2" i="105" l="1"/>
  <c r="BI2" i="105"/>
  <c r="BM2" i="105"/>
  <c r="BE2" i="105"/>
  <c r="BO2" i="105"/>
  <c r="BN2" i="105"/>
  <c r="BL2" i="105"/>
  <c r="BK2" i="105"/>
  <c r="BH2" i="105"/>
  <c r="BG2" i="105"/>
  <c r="BF2" i="105"/>
  <c r="BD2" i="105"/>
  <c r="AP2" i="105"/>
  <c r="N2" i="105"/>
  <c r="L2" i="105"/>
  <c r="J2" i="105"/>
  <c r="I2" i="105"/>
  <c r="G2" i="105"/>
  <c r="F2" i="105"/>
  <c r="E2" i="105"/>
  <c r="C2" i="105"/>
  <c r="D2" i="105" l="1"/>
  <c r="H2" i="105"/>
  <c r="M2" i="105"/>
  <c r="J2" i="104" l="1"/>
  <c r="M2" i="104"/>
  <c r="AS2" i="104"/>
  <c r="BN2" i="104"/>
  <c r="BQ2" i="104"/>
  <c r="BR2" i="104"/>
  <c r="F2" i="104"/>
  <c r="C2" i="104"/>
  <c r="D2" i="104"/>
  <c r="BI2" i="104"/>
  <c r="L2" i="104"/>
  <c r="G2" i="104"/>
  <c r="H2" i="104"/>
  <c r="BM2" i="104"/>
  <c r="I2" i="104" l="1"/>
  <c r="E2" i="104"/>
  <c r="BP2" i="104"/>
  <c r="BL2" i="104"/>
  <c r="BH2" i="104"/>
  <c r="BJ2" i="104"/>
  <c r="BO2" i="104"/>
  <c r="BK2" i="104"/>
  <c r="BG2" i="104"/>
  <c r="BS2" i="101" l="1"/>
  <c r="BR2" i="101"/>
  <c r="BQ2" i="101"/>
  <c r="BP2" i="101"/>
  <c r="BO2" i="101"/>
  <c r="BN2" i="101"/>
  <c r="BM2" i="101"/>
  <c r="BL2" i="101"/>
  <c r="BK2" i="101"/>
  <c r="BJ2" i="101"/>
  <c r="BI2" i="101"/>
  <c r="BH2" i="101"/>
  <c r="AT2" i="101"/>
  <c r="N2" i="101"/>
  <c r="M2" i="101"/>
  <c r="L2" i="101"/>
  <c r="J2" i="101"/>
  <c r="I2" i="101"/>
  <c r="H2" i="101"/>
  <c r="G2" i="101"/>
  <c r="F2" i="101"/>
  <c r="E2" i="101"/>
  <c r="D2" i="101"/>
  <c r="C2" i="101"/>
  <c r="BO2" i="100" l="1"/>
  <c r="BN2" i="100"/>
  <c r="BM2" i="100"/>
  <c r="BL2" i="100"/>
  <c r="BK2" i="100"/>
  <c r="BJ2" i="100"/>
  <c r="BI2" i="100"/>
  <c r="BH2" i="100"/>
  <c r="BG2" i="100"/>
  <c r="BF2" i="100"/>
  <c r="BE2" i="100"/>
  <c r="BD2" i="100"/>
  <c r="N2" i="100"/>
  <c r="M2" i="100"/>
  <c r="L2" i="100"/>
  <c r="J2" i="100"/>
  <c r="I2" i="100"/>
  <c r="H2" i="100"/>
  <c r="G2" i="100"/>
  <c r="F2" i="100"/>
  <c r="E2" i="100"/>
  <c r="D2" i="100"/>
  <c r="C2" i="100"/>
  <c r="BN2" i="99" l="1"/>
  <c r="BP2" i="99"/>
  <c r="BO2" i="99"/>
  <c r="BR2" i="99"/>
  <c r="BQ2" i="99"/>
  <c r="BM2" i="99"/>
  <c r="BL2" i="99"/>
  <c r="BK2" i="99"/>
  <c r="BJ2" i="99"/>
  <c r="BI2" i="99"/>
  <c r="BH2" i="99"/>
  <c r="BG2" i="99"/>
  <c r="AS2" i="99"/>
  <c r="M2" i="99"/>
  <c r="I2" i="99"/>
  <c r="H2" i="99"/>
  <c r="G2" i="99"/>
  <c r="F2" i="99"/>
  <c r="E2" i="99"/>
  <c r="D2" i="99"/>
  <c r="C2" i="99"/>
  <c r="J2" i="99" l="1"/>
  <c r="L2" i="99"/>
  <c r="C2" i="98" l="1"/>
  <c r="G2" i="98"/>
  <c r="AT2" i="98"/>
  <c r="BH2" i="98"/>
  <c r="BL2" i="98"/>
  <c r="BS2" i="98"/>
  <c r="BK2" i="98"/>
  <c r="BP2" i="98"/>
  <c r="D2" i="98"/>
  <c r="E2" i="98"/>
  <c r="M2" i="98"/>
  <c r="H2" i="98"/>
  <c r="I2" i="98"/>
  <c r="BO2" i="98"/>
  <c r="N2" i="98"/>
  <c r="J2" i="98" l="1"/>
  <c r="F2" i="98"/>
  <c r="L2" i="98"/>
  <c r="BR2" i="98"/>
  <c r="BN2" i="98"/>
  <c r="BJ2" i="98"/>
  <c r="BQ2" i="98"/>
  <c r="BM2" i="98"/>
  <c r="BI2" i="98"/>
  <c r="B17" i="97" l="1"/>
  <c r="B19" i="97" s="1"/>
  <c r="B21" i="97" s="1"/>
  <c r="B23" i="97" s="1"/>
  <c r="B26" i="97" s="1"/>
  <c r="B28" i="97" s="1"/>
  <c r="B33" i="97" s="1"/>
  <c r="B35" i="97" s="1"/>
  <c r="B38" i="97" s="1"/>
  <c r="B40" i="97" s="1"/>
  <c r="B42" i="97" s="1"/>
  <c r="B44" i="97" s="1"/>
  <c r="B46" i="97" s="1"/>
  <c r="B49" i="97" s="1"/>
  <c r="B51" i="97" s="1"/>
  <c r="B53" i="97" s="1"/>
  <c r="B55" i="97" s="1"/>
  <c r="B57" i="97" s="1"/>
  <c r="B59" i="97" s="1"/>
  <c r="B62" i="97" s="1"/>
  <c r="B64" i="97" s="1"/>
  <c r="B66" i="97" s="1"/>
  <c r="B68" i="97" s="1"/>
  <c r="B70" i="97" s="1"/>
  <c r="B72" i="97" s="1"/>
  <c r="B74" i="97" s="1"/>
  <c r="B76" i="97" s="1"/>
  <c r="B79" i="97" s="1"/>
  <c r="B81" i="97" s="1"/>
  <c r="B83" i="97" s="1"/>
  <c r="B86" i="97" s="1"/>
  <c r="B88" i="97" s="1"/>
  <c r="B91" i="97" s="1"/>
  <c r="B93" i="97" s="1"/>
  <c r="B95" i="97" s="1"/>
  <c r="B97" i="97" s="1"/>
  <c r="B99" i="97" s="1"/>
  <c r="B101" i="97" s="1"/>
  <c r="B103" i="97" s="1"/>
  <c r="BR2" i="97"/>
  <c r="BQ2" i="97"/>
  <c r="BP2" i="97"/>
  <c r="BO2" i="97"/>
  <c r="BN2" i="97"/>
  <c r="BM2" i="97"/>
  <c r="BL2" i="97"/>
  <c r="BK2" i="97"/>
  <c r="BJ2" i="97"/>
  <c r="BI2" i="97"/>
  <c r="BH2" i="97"/>
  <c r="BG2" i="97"/>
  <c r="AS2" i="97"/>
  <c r="M2" i="97"/>
  <c r="L2" i="97"/>
  <c r="K2" i="97"/>
  <c r="J2" i="97"/>
  <c r="I2" i="97"/>
  <c r="H2" i="97"/>
  <c r="G2" i="97"/>
  <c r="F2" i="97"/>
  <c r="E2" i="97"/>
  <c r="D2" i="97"/>
  <c r="C2" i="97"/>
  <c r="B14" i="96" l="1"/>
  <c r="B18" i="96" s="1"/>
  <c r="B20" i="96" s="1"/>
  <c r="B22" i="96" s="1"/>
  <c r="B25" i="96" s="1"/>
  <c r="B27" i="96" s="1"/>
  <c r="B29" i="96" s="1"/>
  <c r="B31" i="96" s="1"/>
  <c r="B33" i="96" s="1"/>
  <c r="BL2" i="96"/>
  <c r="BP2" i="96"/>
  <c r="BH2" i="96"/>
  <c r="BR2" i="96"/>
  <c r="BQ2" i="96"/>
  <c r="BO2" i="96"/>
  <c r="BN2" i="96"/>
  <c r="BM2" i="96"/>
  <c r="BK2" i="96"/>
  <c r="BJ2" i="96"/>
  <c r="BI2" i="96"/>
  <c r="BG2" i="96"/>
  <c r="AS2" i="96"/>
  <c r="M2" i="96"/>
  <c r="J2" i="96"/>
  <c r="I2" i="96"/>
  <c r="G2" i="96"/>
  <c r="F2" i="96"/>
  <c r="E2" i="96"/>
  <c r="C2" i="96"/>
  <c r="B36" i="96" l="1"/>
  <c r="B38" i="96" s="1"/>
  <c r="D2" i="96"/>
  <c r="H2" i="96"/>
  <c r="L2" i="96"/>
  <c r="B62" i="96" l="1"/>
  <c r="B64" i="96" s="1"/>
  <c r="B66" i="96" s="1"/>
  <c r="B68" i="96" s="1"/>
  <c r="B17" i="94"/>
  <c r="B20" i="94" l="1"/>
  <c r="B22" i="94" s="1"/>
  <c r="B24" i="94" s="1"/>
  <c r="B26" i="94" s="1"/>
  <c r="B29" i="94" s="1"/>
  <c r="BJ2" i="94"/>
  <c r="BN2" i="94"/>
  <c r="BQ2" i="94"/>
  <c r="BS2" i="94"/>
  <c r="BR2" i="94"/>
  <c r="BP2" i="94"/>
  <c r="BO2" i="94"/>
  <c r="BM2" i="94"/>
  <c r="BL2" i="94"/>
  <c r="BK2" i="94"/>
  <c r="BI2" i="94"/>
  <c r="BH2" i="94"/>
  <c r="AT2" i="94"/>
  <c r="N2" i="94"/>
  <c r="L2" i="94"/>
  <c r="J2" i="94"/>
  <c r="H2" i="94"/>
  <c r="G2" i="94"/>
  <c r="F2" i="94"/>
  <c r="D2" i="94"/>
  <c r="C2" i="94"/>
  <c r="M2" i="94" l="1"/>
  <c r="E2" i="94"/>
  <c r="I2" i="94"/>
  <c r="B31" i="94" l="1"/>
  <c r="B33" i="94" s="1"/>
  <c r="B35" i="94" s="1"/>
  <c r="B16" i="82" l="1"/>
  <c r="B18" i="82" s="1"/>
  <c r="B20" i="82" s="1"/>
  <c r="B22" i="82" s="1"/>
  <c r="B16" i="90"/>
  <c r="B18" i="90" s="1"/>
  <c r="B20" i="90" s="1"/>
  <c r="B22" i="90" s="1"/>
  <c r="B16" i="69" l="1"/>
  <c r="B18" i="69" l="1"/>
  <c r="B20" i="69" s="1"/>
  <c r="B22" i="69" s="1"/>
  <c r="B24" i="69" s="1"/>
  <c r="B16" i="92"/>
  <c r="B19" i="92" s="1"/>
  <c r="B21" i="92" s="1"/>
  <c r="B23" i="92" s="1"/>
  <c r="B26" i="92" s="1"/>
  <c r="B28" i="92" s="1"/>
  <c r="B30" i="92" s="1"/>
  <c r="B33" i="92" s="1"/>
  <c r="B35" i="92" s="1"/>
  <c r="B37" i="92" s="1"/>
  <c r="B39" i="92" s="1"/>
  <c r="B41" i="92" s="1"/>
  <c r="B44" i="92" s="1"/>
  <c r="B50" i="92" s="1"/>
  <c r="B52" i="92" s="1"/>
  <c r="B54" i="92" s="1"/>
  <c r="BR2" i="92"/>
  <c r="BQ2" i="92"/>
  <c r="BP2" i="92"/>
  <c r="BO2" i="92"/>
  <c r="BN2" i="92"/>
  <c r="BM2" i="92"/>
  <c r="BL2" i="92"/>
  <c r="BK2" i="92"/>
  <c r="BJ2" i="92"/>
  <c r="BI2" i="92"/>
  <c r="BH2" i="92"/>
  <c r="BG2" i="92"/>
  <c r="AS2" i="92"/>
  <c r="M2" i="92"/>
  <c r="L2" i="92"/>
  <c r="J2" i="92"/>
  <c r="I2" i="92"/>
  <c r="H2" i="92"/>
  <c r="G2" i="92"/>
  <c r="F2" i="92"/>
  <c r="E2" i="92"/>
  <c r="D2" i="92"/>
  <c r="C2" i="92"/>
  <c r="B56" i="92" l="1"/>
  <c r="B59" i="92" s="1"/>
  <c r="B61" i="92" s="1"/>
  <c r="B24" i="90"/>
  <c r="B26" i="90" s="1"/>
  <c r="B28" i="90" s="1"/>
  <c r="B30" i="90" s="1"/>
  <c r="B32" i="90" s="1"/>
  <c r="B34" i="90" s="1"/>
  <c r="M2" i="90"/>
  <c r="AS2" i="90"/>
  <c r="L2" i="90"/>
  <c r="K2" i="90"/>
  <c r="J2" i="90"/>
  <c r="I2" i="90"/>
  <c r="H2" i="90"/>
  <c r="F2" i="90"/>
  <c r="E2" i="90"/>
  <c r="D2" i="90"/>
  <c r="BM2" i="89"/>
  <c r="BQ2" i="89"/>
  <c r="BJ2" i="89"/>
  <c r="BI2" i="89"/>
  <c r="BP2" i="89"/>
  <c r="BK2" i="89"/>
  <c r="BS2" i="89"/>
  <c r="BR2" i="89"/>
  <c r="BO2" i="89"/>
  <c r="BN2" i="89"/>
  <c r="BL2" i="89"/>
  <c r="BH2" i="89"/>
  <c r="AT2" i="89"/>
  <c r="N2" i="89"/>
  <c r="L2" i="89"/>
  <c r="J2" i="89"/>
  <c r="I2" i="89"/>
  <c r="G2" i="89"/>
  <c r="E2" i="89"/>
  <c r="C2" i="89"/>
  <c r="B26" i="74" l="1"/>
  <c r="B28" i="74" s="1"/>
  <c r="B30" i="74" s="1"/>
  <c r="B32" i="74" s="1"/>
  <c r="B34" i="74" s="1"/>
  <c r="C2" i="90"/>
  <c r="G2" i="90"/>
  <c r="F2" i="89"/>
  <c r="D2" i="89"/>
  <c r="H2" i="89"/>
  <c r="M2" i="89"/>
  <c r="AR2" i="86" l="1"/>
  <c r="BQ2" i="86"/>
  <c r="BI2" i="86"/>
  <c r="BN2" i="86"/>
  <c r="BF2" i="86"/>
  <c r="D2" i="86"/>
  <c r="E2" i="86"/>
  <c r="G2" i="86"/>
  <c r="H2" i="86"/>
  <c r="I2" i="86"/>
  <c r="BM2" i="86"/>
  <c r="L2" i="86"/>
  <c r="C2" i="86" l="1"/>
  <c r="BK2" i="86"/>
  <c r="BJ2" i="86"/>
  <c r="BG2" i="86"/>
  <c r="K2" i="86"/>
  <c r="J2" i="86"/>
  <c r="F2" i="86"/>
  <c r="BP2" i="86"/>
  <c r="BL2" i="86"/>
  <c r="BH2" i="86"/>
  <c r="BO2" i="86"/>
  <c r="B18" i="84" l="1"/>
  <c r="B20" i="84" s="1"/>
  <c r="B22" i="84" s="1"/>
  <c r="B24" i="84" s="1"/>
  <c r="B27" i="84" s="1"/>
  <c r="B29" i="84" s="1"/>
  <c r="B31" i="84" s="1"/>
  <c r="B34" i="84" s="1"/>
  <c r="B36" i="84" s="1"/>
  <c r="B40" i="84" s="1"/>
  <c r="B42" i="84" s="1"/>
  <c r="B44" i="84" s="1"/>
  <c r="B47" i="84" s="1"/>
  <c r="B49" i="84" s="1"/>
  <c r="B51" i="84" s="1"/>
  <c r="B53" i="84" s="1"/>
  <c r="B55" i="84" s="1"/>
  <c r="BJ2" i="84"/>
  <c r="BH2" i="84"/>
  <c r="BI2" i="84"/>
  <c r="BL2" i="84"/>
  <c r="G2" i="84"/>
  <c r="BR2" i="84"/>
  <c r="BQ2" i="84"/>
  <c r="BP2" i="84"/>
  <c r="BO2" i="84"/>
  <c r="BN2" i="84"/>
  <c r="BM2" i="84"/>
  <c r="BG2" i="84"/>
  <c r="AS2" i="84"/>
  <c r="M2" i="84"/>
  <c r="L2" i="84"/>
  <c r="J2" i="84"/>
  <c r="I2" i="84"/>
  <c r="C2" i="84"/>
  <c r="B58" i="84" l="1"/>
  <c r="F2" i="84"/>
  <c r="E2" i="84"/>
  <c r="BK2" i="84"/>
  <c r="D2" i="84"/>
  <c r="H2" i="84"/>
  <c r="B17" i="80" l="1"/>
  <c r="B19" i="80" l="1"/>
  <c r="B21" i="80" s="1"/>
  <c r="BS2" i="82"/>
  <c r="BR2" i="82"/>
  <c r="BQ2" i="82"/>
  <c r="BP2" i="82"/>
  <c r="BO2" i="82"/>
  <c r="BN2" i="82"/>
  <c r="BM2" i="82"/>
  <c r="BL2" i="82"/>
  <c r="BK2" i="82"/>
  <c r="BJ2" i="82"/>
  <c r="BI2" i="82"/>
  <c r="BH2" i="82"/>
  <c r="AT2" i="82"/>
  <c r="N2" i="82"/>
  <c r="M2" i="82"/>
  <c r="L2" i="82"/>
  <c r="J2" i="82"/>
  <c r="I2" i="82"/>
  <c r="H2" i="82"/>
  <c r="G2" i="82"/>
  <c r="F2" i="82"/>
  <c r="E2" i="82"/>
  <c r="D2" i="82"/>
  <c r="C2" i="82"/>
  <c r="B24" i="82" l="1"/>
  <c r="B26" i="82" s="1"/>
  <c r="B16" i="70"/>
  <c r="B18" i="70" s="1"/>
  <c r="BN2" i="80"/>
  <c r="BK2" i="80"/>
  <c r="M2" i="80"/>
  <c r="BO2" i="80"/>
  <c r="BL2" i="80"/>
  <c r="BJ2" i="80"/>
  <c r="BI2" i="80"/>
  <c r="BH2" i="80"/>
  <c r="BG2" i="80"/>
  <c r="BF2" i="80"/>
  <c r="BE2" i="80"/>
  <c r="BD2" i="80"/>
  <c r="AP2" i="80"/>
  <c r="L2" i="80"/>
  <c r="I2" i="80"/>
  <c r="H2" i="80"/>
  <c r="G2" i="80"/>
  <c r="F2" i="80"/>
  <c r="E2" i="80"/>
  <c r="D2" i="80"/>
  <c r="C2" i="80"/>
  <c r="B20" i="70" l="1"/>
  <c r="B22" i="70" s="1"/>
  <c r="B24" i="70" s="1"/>
  <c r="B26" i="70" s="1"/>
  <c r="B28" i="70" s="1"/>
  <c r="BM2" i="80"/>
  <c r="N2" i="80"/>
  <c r="J2" i="80"/>
  <c r="BE2" i="75" l="1"/>
  <c r="BB2" i="75"/>
  <c r="BF2" i="75"/>
  <c r="BH2" i="75"/>
  <c r="BC2" i="75"/>
  <c r="E2" i="75"/>
  <c r="BL2" i="75"/>
  <c r="BI2" i="75"/>
  <c r="BK2" i="75"/>
  <c r="BM2" i="75"/>
  <c r="BJ2" i="75"/>
  <c r="BG2" i="75"/>
  <c r="BD2" i="75"/>
  <c r="AN2" i="75"/>
  <c r="K2" i="75"/>
  <c r="I2" i="75"/>
  <c r="H2" i="75"/>
  <c r="G2" i="75"/>
  <c r="F2" i="75"/>
  <c r="D2" i="75"/>
  <c r="C2" i="75" l="1"/>
  <c r="L2" i="75"/>
  <c r="J2" i="75"/>
  <c r="BM2" i="74" l="1"/>
  <c r="BL2" i="74"/>
  <c r="BK2" i="74"/>
  <c r="BJ2" i="74"/>
  <c r="BI2" i="74"/>
  <c r="BH2" i="74"/>
  <c r="BG2" i="74"/>
  <c r="BF2" i="74"/>
  <c r="BE2" i="74"/>
  <c r="BD2" i="74"/>
  <c r="BC2" i="74"/>
  <c r="BB2" i="74"/>
  <c r="AN2" i="74"/>
  <c r="L2" i="74"/>
  <c r="K2" i="74"/>
  <c r="J2" i="74"/>
  <c r="I2" i="74"/>
  <c r="H2" i="74"/>
  <c r="G2" i="74"/>
  <c r="F2" i="74"/>
  <c r="E2" i="74"/>
  <c r="D2" i="74"/>
  <c r="C2" i="74"/>
  <c r="BR2" i="70" l="1"/>
  <c r="BQ2" i="70"/>
  <c r="BP2" i="70"/>
  <c r="BO2" i="70"/>
  <c r="BN2" i="70"/>
  <c r="BM2" i="70"/>
  <c r="BL2" i="70"/>
  <c r="BK2" i="70"/>
  <c r="BJ2" i="70"/>
  <c r="BI2" i="70"/>
  <c r="BH2" i="70"/>
  <c r="BG2" i="70"/>
  <c r="AS2" i="70"/>
  <c r="M2" i="70"/>
  <c r="L2" i="70"/>
  <c r="K2" i="70"/>
  <c r="J2" i="70"/>
  <c r="I2" i="70"/>
  <c r="H2" i="70"/>
  <c r="G2" i="70"/>
  <c r="F2" i="70"/>
  <c r="E2" i="70"/>
  <c r="D2" i="70"/>
  <c r="C2" i="70"/>
  <c r="BO2" i="69"/>
  <c r="BN2" i="69"/>
  <c r="BM2" i="69"/>
  <c r="BL2" i="69"/>
  <c r="BK2" i="69"/>
  <c r="BJ2" i="69"/>
  <c r="BI2" i="69"/>
  <c r="BH2" i="69"/>
  <c r="BG2" i="69"/>
  <c r="BF2" i="69"/>
  <c r="BE2" i="69"/>
  <c r="BD2" i="69"/>
  <c r="AP2" i="69"/>
  <c r="N2" i="69"/>
  <c r="M2" i="69"/>
  <c r="L2" i="69"/>
  <c r="J2" i="69"/>
  <c r="I2" i="69"/>
  <c r="H2" i="69"/>
  <c r="G2" i="69"/>
  <c r="F2" i="69"/>
  <c r="E2" i="69"/>
  <c r="D2" i="69"/>
  <c r="C2" i="69"/>
  <c r="BP2" i="68" l="1"/>
  <c r="BO2" i="68"/>
  <c r="BR2" i="68"/>
  <c r="BQ2" i="68"/>
  <c r="BN2" i="68"/>
  <c r="BM2" i="68"/>
  <c r="BL2" i="68"/>
  <c r="BK2" i="68"/>
  <c r="BJ2" i="68"/>
  <c r="BI2" i="68"/>
  <c r="BH2" i="68"/>
  <c r="BG2" i="68"/>
  <c r="AS2" i="68"/>
  <c r="M2" i="68"/>
  <c r="J2" i="68"/>
  <c r="I2" i="68"/>
  <c r="H2" i="68"/>
  <c r="G2" i="68"/>
  <c r="F2" i="68"/>
  <c r="E2" i="68"/>
  <c r="D2" i="68"/>
  <c r="C2" i="68"/>
  <c r="L2" i="68" l="1"/>
  <c r="K2" i="68"/>
  <c r="AF11" i="10" l="1"/>
  <c r="M2" i="22" l="1"/>
  <c r="BN2" i="22"/>
  <c r="BM2" i="22"/>
  <c r="H2" i="22"/>
  <c r="G2" i="22"/>
  <c r="BP2" i="22"/>
  <c r="E2" i="22"/>
  <c r="D2" i="22"/>
  <c r="C2" i="22"/>
  <c r="BO2" i="22"/>
  <c r="BJ2" i="22"/>
  <c r="BR2" i="22"/>
  <c r="AS2" i="22"/>
  <c r="BQ2" i="20"/>
  <c r="BN2" i="20"/>
  <c r="BM2" i="20"/>
  <c r="H2" i="20"/>
  <c r="BK2" i="20"/>
  <c r="BP2" i="20"/>
  <c r="E2" i="20"/>
  <c r="D2" i="20"/>
  <c r="C2" i="20"/>
  <c r="BO2" i="20"/>
  <c r="BJ2" i="20"/>
  <c r="BR2" i="20"/>
  <c r="AS2" i="20"/>
  <c r="N2" i="15"/>
  <c r="BK2" i="15"/>
  <c r="BJ2" i="15"/>
  <c r="BI2" i="15"/>
  <c r="BH2" i="15"/>
  <c r="M2" i="15"/>
  <c r="E2" i="15"/>
  <c r="BE2" i="15"/>
  <c r="C2" i="15"/>
  <c r="BL2" i="15"/>
  <c r="BG2" i="15"/>
  <c r="BO2" i="15"/>
  <c r="AP2" i="15"/>
  <c r="BP2" i="11"/>
  <c r="BM2" i="11"/>
  <c r="BL2" i="11"/>
  <c r="H2" i="11"/>
  <c r="G2" i="11"/>
  <c r="E2" i="11"/>
  <c r="BG2" i="11"/>
  <c r="BF2" i="11"/>
  <c r="BN2" i="11"/>
  <c r="BI2" i="11"/>
  <c r="BQ2" i="11"/>
  <c r="AR2" i="11"/>
  <c r="BG2" i="22" l="1"/>
  <c r="BL2" i="22"/>
  <c r="G2" i="20"/>
  <c r="BH2" i="20"/>
  <c r="L2" i="15"/>
  <c r="BG2" i="20"/>
  <c r="BL2" i="20"/>
  <c r="H2" i="15"/>
  <c r="BD2" i="15"/>
  <c r="L2" i="11"/>
  <c r="J2" i="22"/>
  <c r="J2" i="11"/>
  <c r="BK2" i="22"/>
  <c r="F2" i="15"/>
  <c r="D2" i="15"/>
  <c r="K2" i="11"/>
  <c r="G2" i="15"/>
  <c r="F2" i="20"/>
  <c r="J2" i="20"/>
  <c r="K2" i="20"/>
  <c r="F2" i="22"/>
  <c r="BK2" i="11"/>
  <c r="M2" i="20"/>
  <c r="BJ2" i="11"/>
  <c r="D2" i="11"/>
  <c r="BH2" i="22"/>
  <c r="C2" i="11"/>
  <c r="I2" i="22"/>
  <c r="BI2" i="22"/>
  <c r="BQ2" i="22"/>
  <c r="L2" i="22"/>
  <c r="K2" i="22"/>
  <c r="I2" i="20"/>
  <c r="BI2" i="20"/>
  <c r="L2" i="20"/>
  <c r="BM2" i="15"/>
  <c r="I2" i="15"/>
  <c r="BF2" i="15"/>
  <c r="BN2" i="15"/>
  <c r="J2" i="15"/>
  <c r="F2" i="11"/>
  <c r="BO2" i="11"/>
  <c r="I2" i="11"/>
  <c r="BH2" i="11"/>
  <c r="AD10" i="10"/>
  <c r="AA10" i="10"/>
  <c r="U10" i="10"/>
  <c r="J10" i="10"/>
  <c r="L8" i="10"/>
  <c r="K8" i="10"/>
  <c r="J8" i="10"/>
  <c r="Q6" i="10"/>
  <c r="AF9" i="10"/>
  <c r="AF7" i="10"/>
  <c r="M2" i="10" l="1"/>
  <c r="BM2" i="10"/>
  <c r="BP2" i="10"/>
  <c r="E2" i="10"/>
  <c r="AF5" i="10"/>
  <c r="AF4" i="10"/>
  <c r="J4" i="10"/>
  <c r="BR2" i="10"/>
  <c r="BO2" i="10"/>
  <c r="BN2" i="10"/>
  <c r="BL2" i="10"/>
  <c r="BK2" i="10"/>
  <c r="BJ2" i="10"/>
  <c r="BH2" i="10"/>
  <c r="BG2" i="10"/>
  <c r="AS2" i="10"/>
  <c r="K2" i="10"/>
  <c r="J2" i="10"/>
  <c r="H2" i="10"/>
  <c r="G2" i="10"/>
  <c r="F2" i="10"/>
  <c r="D2" i="10"/>
  <c r="C2" i="10"/>
  <c r="L2" i="10" l="1"/>
  <c r="I2" i="10"/>
  <c r="BI2" i="10"/>
  <c r="BQ2" i="10"/>
  <c r="C2" i="6" l="1"/>
  <c r="D2" i="6"/>
  <c r="E2" i="6"/>
  <c r="F2" i="6"/>
  <c r="G2" i="6"/>
  <c r="H2" i="6"/>
  <c r="I2" i="6"/>
  <c r="J2" i="6"/>
  <c r="K2" i="6"/>
  <c r="L2" i="6"/>
  <c r="M2" i="6"/>
  <c r="AO2" i="6"/>
  <c r="BN2" i="6"/>
  <c r="BM2" i="6"/>
  <c r="BL2" i="6"/>
  <c r="BK2" i="6"/>
  <c r="BJ2" i="6"/>
  <c r="BI2" i="6"/>
  <c r="BH2" i="6"/>
  <c r="BG2" i="6"/>
  <c r="BF2" i="6"/>
  <c r="BE2" i="6"/>
  <c r="BD2" i="6"/>
  <c r="BC2" i="6"/>
</calcChain>
</file>

<file path=xl/sharedStrings.xml><?xml version="1.0" encoding="utf-8"?>
<sst xmlns="http://schemas.openxmlformats.org/spreadsheetml/2006/main" count="4682" uniqueCount="1696">
  <si>
    <t>Description</t>
  </si>
  <si>
    <t>QTY</t>
  </si>
  <si>
    <t>-</t>
  </si>
  <si>
    <t>Related Lot #</t>
  </si>
  <si>
    <t>Doval Project No.</t>
  </si>
  <si>
    <t>Client Project No.</t>
  </si>
  <si>
    <t>NCR</t>
  </si>
  <si>
    <t>No.</t>
  </si>
  <si>
    <t>Reference</t>
  </si>
  <si>
    <t>Check Item</t>
  </si>
  <si>
    <t>Inspection</t>
  </si>
  <si>
    <t>SS/QA</t>
  </si>
  <si>
    <t>Client/Rep</t>
  </si>
  <si>
    <t>Inspection and Test Plan</t>
  </si>
  <si>
    <t>Lot Number</t>
  </si>
  <si>
    <t>Date Finished</t>
  </si>
  <si>
    <t>Date Opened</t>
  </si>
  <si>
    <t>Activity Description</t>
  </si>
  <si>
    <t>Schedule No.</t>
  </si>
  <si>
    <t>Unit</t>
  </si>
  <si>
    <t>Comments</t>
  </si>
  <si>
    <t>General Comments</t>
  </si>
  <si>
    <t>Control Line</t>
  </si>
  <si>
    <t>Chainage</t>
  </si>
  <si>
    <t>PM to Verify</t>
  </si>
  <si>
    <t>Print Name</t>
  </si>
  <si>
    <t>Signature</t>
  </si>
  <si>
    <t>Date</t>
  </si>
  <si>
    <t>Supervisor/QA Verify that the Above has been Constructed according to Specification</t>
  </si>
  <si>
    <t>Project Manager Verify that the Above has been Constructed according to Specification</t>
  </si>
  <si>
    <t xml:space="preserve">Date Started </t>
  </si>
  <si>
    <t>Location</t>
  </si>
  <si>
    <t>Blank</t>
  </si>
  <si>
    <r>
      <t xml:space="preserve">Acceptance Criteria 
&amp; Frequency </t>
    </r>
    <r>
      <rPr>
        <sz val="8"/>
        <color theme="1"/>
        <rFont val="Calibri"/>
        <family val="2"/>
        <scheme val="minor"/>
      </rPr>
      <t>(Project Specific)</t>
    </r>
  </si>
  <si>
    <t>Milestone</t>
  </si>
  <si>
    <t>Hold Point 1</t>
  </si>
  <si>
    <t>Hold Point 2</t>
  </si>
  <si>
    <t>Traffic Management</t>
  </si>
  <si>
    <t>Hold Point</t>
  </si>
  <si>
    <t>Witness Point</t>
  </si>
  <si>
    <t>Removal of Existing Drainage Structures and Concrete Slabs</t>
  </si>
  <si>
    <t>Visual</t>
  </si>
  <si>
    <t>Unsuitable Material</t>
  </si>
  <si>
    <t>Hold Point 3</t>
  </si>
  <si>
    <t>Excavated as per MRTS04</t>
  </si>
  <si>
    <t>ITP</t>
  </si>
  <si>
    <t>Location of facilities within areas given in MRTS 28.1 Cl. 1 or through private arrangements.</t>
  </si>
  <si>
    <t>Properly constructed toilets, rubbish receptacles and wash facilities provided.</t>
  </si>
  <si>
    <t>Camp and facilities provide safe egress and ingress and do not impact on existing through traffic.</t>
  </si>
  <si>
    <t>MRTS28.1</t>
  </si>
  <si>
    <t>Environmental Management Systems</t>
  </si>
  <si>
    <t>The contractor shall be responsible for the management of all chemicals and fuels within the worksite so as not to cause environmental nuisance or harm. The contractor shall ensure spill kits response equipment are available on site for use in emergency</t>
  </si>
  <si>
    <t>Hold Point 4</t>
  </si>
  <si>
    <t xml:space="preserve"> </t>
  </si>
  <si>
    <t>The Contractor's Nominated Traffic Officer submitted to the Administrator and meets the requirements as specified</t>
  </si>
  <si>
    <t>All traffic control devices inspected and records kept in accordance with the specification</t>
  </si>
  <si>
    <t xml:space="preserve">Hollow timber which is identified as being suitable for fauna habitat logs relocated to areas clear of construction activities </t>
  </si>
  <si>
    <t>Ground Surface Treatment</t>
  </si>
  <si>
    <t>Contractor's Camp and Site Facilities</t>
  </si>
  <si>
    <t>Acceptance Criteria 
&amp; Frequency (Project Specific)</t>
  </si>
  <si>
    <t>CQR to Verify</t>
  </si>
  <si>
    <t>PE/WS/SS</t>
  </si>
  <si>
    <t>Administrator</t>
  </si>
  <si>
    <t>Administrator's Representative Verify that the Above has been Constructed according to Specification</t>
  </si>
  <si>
    <t>No traffic rearrangements shall be carried out until after the Administrator has advised the Contractor that the submitted, and amended as directed, TMP is approved and suitable for use.</t>
  </si>
  <si>
    <t>The Traffic Management Inspection report to the Contractor for action, together with documentation of any actions taken in regard to findings.</t>
  </si>
  <si>
    <t>Contractor's Quality Representative Verify that the Above has been Constructed according to Specification</t>
  </si>
  <si>
    <t>Any trees, shrubs and overhanging branches to be left undisturbed shall be clearly marked prior to clearing operations reaching the areas concerned.</t>
  </si>
  <si>
    <t xml:space="preserve">Test </t>
  </si>
  <si>
    <t>All surplus material and/or Unsuitable Material shall be disposed of off the Site</t>
  </si>
  <si>
    <t>MRTS04
(General Excavation ITP)</t>
  </si>
  <si>
    <t>MRTS04
(Backfill ITP)</t>
  </si>
  <si>
    <t>Erosion and Sediment Control</t>
  </si>
  <si>
    <t>Works under the Contract shall not start until the EMP( C) is assessed for suitability by the Administrator.</t>
  </si>
  <si>
    <t>Any amendments to the EMP( C) shall be submitted on a monthly basis and be assessed for suitability by the Administrator.</t>
  </si>
  <si>
    <t>No waste or litter shall be burnt on site. No waste or litter shall be buried on site unless approved by the Administrator and the administering authority.</t>
  </si>
  <si>
    <t>The Contractor shall install a proprietary rain gauge and keep record of the rainfall depth of each rain event</t>
  </si>
  <si>
    <t>Contractors camp complies with all requirements of MRTS52 and included in the E&amp;SC plan.</t>
  </si>
  <si>
    <t>Contractors camp complies with all requirements of MRTS28 annexure with a proposed site facility layout submitted to the administrator.</t>
  </si>
  <si>
    <t>Any Kerb and Channel or concrete slab to be removed is saw cut at removal extents or removed to existing joint (or removed in its entirety) where specified in the drawings and no damage shall occur to adjacent work</t>
  </si>
  <si>
    <t xml:space="preserve">Material not to be removed from within drip lines of existing plants to be retained except where this would result in unsuitable material being left beneath embankments. Root systems of existing plants to be retained are preserved where practical. </t>
  </si>
  <si>
    <t>The contractor shall be responsible for the management of acid Sulphate Soils and shall address the requirements of MRTS04 General earthworks including the requirements concerning the management of acid sulphate soils</t>
  </si>
  <si>
    <t>The contractor shall be responsible for the management of contaminated sites ( contaminated soils, waste dumps, unexploded ordinances ) within the worksite . The contractor shall address the requirements of MRTS04 General earthworks including the requirements concerning the management of acid sulphate soils</t>
  </si>
  <si>
    <t>The Contractor shall be responsible for the management of Indigenous and non-Indigenous cultural heritage artefacts, sites and values within the worksite</t>
  </si>
  <si>
    <t>The contractor shall at all times take measures to assist in minimising noise associated with construction activities so as not to cause environmental nuisance or harm.</t>
  </si>
  <si>
    <t>52.01 Rev 01</t>
  </si>
  <si>
    <t>MRTS04
Cl. 9.2</t>
  </si>
  <si>
    <t>MRTS04
Cl. 12.2.1.1</t>
  </si>
  <si>
    <t>MRTS04
Cl. 12.2.1.2</t>
  </si>
  <si>
    <t>MRTS04
Cl. 12.2.1.3</t>
  </si>
  <si>
    <t>MRTS02
Cl. 5.3</t>
  </si>
  <si>
    <t>MRTS02
Cl. 5.6.4</t>
  </si>
  <si>
    <t>MRTS02
Cl. 5.6.5</t>
  </si>
  <si>
    <t>MRTS02
Cl. 6.2</t>
  </si>
  <si>
    <t>MRTS02
Cl. 7.5</t>
  </si>
  <si>
    <t>MRTS04
Cl. 7.2.2</t>
  </si>
  <si>
    <t>MRTS52
Cl. 7.1</t>
  </si>
  <si>
    <t>MRTS04
Cl. 7.2.5</t>
  </si>
  <si>
    <t>Surplus material and material considered not suitable for use as planting media in accordance with Cl. 8.3 shall be assessed for suitability for use as fill or deemed as unsuitable and disposed in accordance with Cl. 11</t>
  </si>
  <si>
    <t>MRTS04
Cl. 8.4.3</t>
  </si>
  <si>
    <t>The identification of unsuitable material shall include items listed in MRTS04 Cl. 9.2</t>
  </si>
  <si>
    <t>MRTS04
Cl. 13</t>
  </si>
  <si>
    <t>MRTS04
Cl. 11.3</t>
  </si>
  <si>
    <t>MRTS52
Cl. 6</t>
  </si>
  <si>
    <t>The contractor shall take all due care to not harm native fauna. Areas of significance and related management requirements are stated in Cl. 7 of Annexure MRTS51.1. Contact details for emergency wildlife care shall be included on project emergency contact list.</t>
  </si>
  <si>
    <t>MRTS52             Cl. 6.1</t>
  </si>
  <si>
    <t>MRTS52             Cl. 7.1</t>
  </si>
  <si>
    <t>General Excavation</t>
  </si>
  <si>
    <t>Hold Point 5</t>
  </si>
  <si>
    <t>Dewatering of excavations shall comply with requirements of EMP</t>
  </si>
  <si>
    <t>MRTS04
Cl. 13.3.8</t>
  </si>
  <si>
    <t>Embankment</t>
  </si>
  <si>
    <t>Compaction methods suitable for material type
Compaction Method: _________________________</t>
  </si>
  <si>
    <t>Table 15.2</t>
  </si>
  <si>
    <t>MRTS04
Cl15.2</t>
  </si>
  <si>
    <t>MRTS04
Cl15.3</t>
  </si>
  <si>
    <t>Table 15.4</t>
  </si>
  <si>
    <t>MRTS04
Cl15.4</t>
  </si>
  <si>
    <t>Geotextile placed at interchange between compaction methods</t>
  </si>
  <si>
    <t>MRTS04
14.3.2</t>
  </si>
  <si>
    <t>Test results attached</t>
  </si>
  <si>
    <t>MRTS04
Table 15.3-A
Table 15.3-B</t>
  </si>
  <si>
    <t>Class A: 50-80
Class B: 60-90
See table Table 15.3c</t>
  </si>
  <si>
    <t>Subgrade constructed to tolerance as stated in Table 6.3.1
Primary Vertical Tolerances unless it cannot be trimmed by a
grader</t>
  </si>
  <si>
    <t xml:space="preserve">Subgrade shall not pond water and be free draining.
</t>
  </si>
  <si>
    <t>Visual
No Delfection
Continuous</t>
  </si>
  <si>
    <t>MRTS04
Clause 6.3.2</t>
  </si>
  <si>
    <t>N/A</t>
  </si>
  <si>
    <t>No Layer of Pavement shall be covered by a subsequent layer of pavement or by surfacing until all testing has been completed and the layer has been presented to the administrator for permission to proceed</t>
  </si>
  <si>
    <r>
      <t xml:space="preserve">Acceptance Criteria 
&amp; Frequency </t>
    </r>
    <r>
      <rPr>
        <sz val="8"/>
        <color theme="1"/>
        <rFont val="Arial"/>
        <family val="2"/>
      </rPr>
      <t>(Project Specific)</t>
    </r>
  </si>
  <si>
    <t>Geometric Tolerances: Horizontal tolerance of ±50mm, or -50 / +250mm for pavement edges not adjacent to any other section of pavement and not adjacent to any
structure or adjoining road</t>
  </si>
  <si>
    <t>Test Results</t>
  </si>
  <si>
    <t>Visual
Continuous testing</t>
  </si>
  <si>
    <t>Check ITP</t>
  </si>
  <si>
    <t>Written Permission from Administrator</t>
  </si>
  <si>
    <t>Survey Results</t>
  </si>
  <si>
    <t>No visible segregation of material. Partical Size Distribution Q103A.</t>
  </si>
  <si>
    <t>Refer Subgrade ITP</t>
  </si>
  <si>
    <t>MRTS04
Cl19.3.1
MRTS04.1
Cl 1.2</t>
  </si>
  <si>
    <t>Visual
Figure 19.3.5</t>
  </si>
  <si>
    <t>MRTS04
Cl19.3.5</t>
  </si>
  <si>
    <t>Geometric tolerances, RDD &amp; proofroll on Subgrade ITP
Refer to Lot: ____________________</t>
  </si>
  <si>
    <t>Subgrade Treatment I 
Rock Fill</t>
  </si>
  <si>
    <t>Rock fill material shall consist of sound igneous, metamorphic or sedimentary rock that will notdisintegrate in water or when exposed to the weather. Rock fill shall be free from overburden, spoil,
shale and organic matter. Rock shall be angular in shape and the least dimension of the rock shall not be less than half its greatest dimension.</t>
  </si>
  <si>
    <t>Geotextile shall completely surround rock, with a minimum overlap of 500mm</t>
  </si>
  <si>
    <t>Prior to installing the geotextile, the surface voids in the material at the interface shall be filled with smaller stones and fines to provide effective support for the geotextile.</t>
  </si>
  <si>
    <t>MRTS04 Cl.14.3.2</t>
  </si>
  <si>
    <t>MRTS27 Cl.9.4</t>
  </si>
  <si>
    <t>Rock armour placed directly on geotextile shall be placed with a drop height not exceeding 1.5 metres</t>
  </si>
  <si>
    <r>
      <t xml:space="preserve">Backfilling to all </t>
    </r>
    <r>
      <rPr>
        <b/>
        <sz val="11"/>
        <color theme="1"/>
        <rFont val="Arial"/>
        <family val="2"/>
      </rPr>
      <t>soil retaining structures</t>
    </r>
    <r>
      <rPr>
        <sz val="11"/>
        <color theme="1"/>
        <rFont val="Arial"/>
        <family val="2"/>
      </rPr>
      <t xml:space="preserve"> shall be carried out using free draining granular material
complying with the requirements of Clause 19.2.4, unless shown otherwise shown on the drawing.
Backfilling to soil retaining structures shall be to the extent shown on the drawings or, where no such
extent is shown on the drawings, to the minimum extent shown in Figure 19.3.5.</t>
    </r>
  </si>
  <si>
    <t xml:space="preserve">Test results </t>
  </si>
  <si>
    <t>Concrete Pipe culvert components comply with MRTS25/26
Box Culverts Comply with MRTS24</t>
  </si>
  <si>
    <t>Manufacture and Test Certificates</t>
  </si>
  <si>
    <t>Component size, wall thickness and class is as specified in the drawings</t>
  </si>
  <si>
    <t>Bandage Covers are a Proprietary Product, either:
Synthetic or Rubber Band, samples inspected by administrator</t>
  </si>
  <si>
    <t>Culvert Construction Procedures accept prior to commencement of Installation</t>
  </si>
  <si>
    <t>Placed with external groove or spigot end facing outlet with minimum of 50mm bedding material</t>
  </si>
  <si>
    <t>CCTV inspection undertaken, report submitted and accepted by administrator.</t>
  </si>
  <si>
    <t>Test results</t>
  </si>
  <si>
    <t>Components are assembled as per manufaturers specifications, and if possible, contruction commenced at outlet</t>
  </si>
  <si>
    <t>Pipes shall be placed with their external grooved ends or spigot ends facing the culvert outlet</t>
  </si>
  <si>
    <t>The pipes shall be laid with the lifting hole or "TOP" marking uppermost. Lifting holes shall be plugged or otherwise closed off in accordance with the manufacturer’s instructions after the pipe is installed.</t>
  </si>
  <si>
    <r>
      <t>Bottom of excavation compaction tested. 0 - 150mm below foundation  -</t>
    </r>
    <r>
      <rPr>
        <b/>
        <sz val="11"/>
        <color theme="1"/>
        <rFont val="Arial"/>
        <family val="2"/>
      </rPr>
      <t>RDD Q140A</t>
    </r>
  </si>
  <si>
    <t>Within Vertical Geometric Tolerance</t>
  </si>
  <si>
    <t>0.5% deviation from crossfall
(1 test / 25m)</t>
  </si>
  <si>
    <t>±50mm, or -50 / +250mm if not adjacent to adjoining pavement
(1 test / 25m)</t>
  </si>
  <si>
    <t>The horizontal alignment of culverts shall not vary from the location specified in the Drawings by more
than ± 100 mm</t>
  </si>
  <si>
    <t>The invert heights of culverts shall not vary from those specified by more than ± 10 mm and nowhere shall the grades of culverts depart from those specified by more than 1%</t>
  </si>
  <si>
    <t>MRTS03
Cl11.2</t>
  </si>
  <si>
    <r>
      <t xml:space="preserve">RDD%
Insitu ≥95%
Bottom of Excavations ≥95%
</t>
    </r>
    <r>
      <rPr>
        <b/>
        <sz val="11"/>
        <color theme="1"/>
        <rFont val="Arial"/>
        <family val="2"/>
      </rPr>
      <t>Subgrade ≥97%</t>
    </r>
    <r>
      <rPr>
        <sz val="11"/>
        <color theme="1"/>
        <rFont val="Arial"/>
        <family val="2"/>
      </rPr>
      <t xml:space="preserve">
</t>
    </r>
    <r>
      <rPr>
        <b/>
        <sz val="11"/>
        <color theme="1"/>
        <rFont val="Arial"/>
        <family val="2"/>
      </rPr>
      <t>General Fill ≥95%</t>
    </r>
    <r>
      <rPr>
        <sz val="11"/>
        <color theme="1"/>
        <rFont val="Arial"/>
        <family val="2"/>
      </rPr>
      <t xml:space="preserve">
(1/500m2, min 4/lot)</t>
    </r>
  </si>
  <si>
    <t>a) &lt; 0.9 Fc (Any sample)
b) &lt; Fc (Ave 3 consective samples from Lot)
c) &gt; 1.4 Fc (Ave 3 consective samples from Lot)
In addition 
d) &lt; 0.5 (Fc+Ft) (10 or more samples for Class of concrete in 4 consective weeks)</t>
  </si>
  <si>
    <t>Hold Point 7</t>
  </si>
  <si>
    <t>Procedure for curing submitted 2 weeks prior to first concrete pour.</t>
  </si>
  <si>
    <t>Hold Point 6</t>
  </si>
  <si>
    <r>
      <t xml:space="preserve">Slump Test: 
&lt;60 - </t>
    </r>
    <r>
      <rPr>
        <sz val="10"/>
        <color theme="1"/>
        <rFont val="Calibri"/>
        <family val="2"/>
      </rPr>
      <t>±10</t>
    </r>
    <r>
      <rPr>
        <sz val="8.5"/>
        <color theme="1"/>
        <rFont val="Calibri"/>
        <family val="2"/>
      </rPr>
      <t xml:space="preserve">
</t>
    </r>
    <r>
      <rPr>
        <sz val="10"/>
        <color theme="1"/>
        <rFont val="Calibri"/>
        <family val="2"/>
      </rPr>
      <t>60&lt;80 - ±15
80&lt;110 - ±20
110&lt;150 - ±30
150&lt; - ±40</t>
    </r>
    <r>
      <rPr>
        <sz val="10"/>
        <color theme="1"/>
        <rFont val="Calibri"/>
        <family val="2"/>
        <scheme val="minor"/>
      </rPr>
      <t xml:space="preserve">
Every Load</t>
    </r>
  </si>
  <si>
    <t>Concrete slump is within tolerance (AS 1379 table 6) of approved target slump.</t>
  </si>
  <si>
    <t>Design and erection of falsework, its founding, support and time, order and manner of release approved by the Administrator.</t>
  </si>
  <si>
    <t>Falsework details provided to Administrator at least 4 weeks prior to erection.</t>
  </si>
  <si>
    <t>Procedure for hot weather concreting submitted 2 weeks prior to first concrete pour.</t>
  </si>
  <si>
    <t>f'c
Each Mix</t>
  </si>
  <si>
    <t>Docket #</t>
  </si>
  <si>
    <t>Load</t>
  </si>
  <si>
    <t>Batched</t>
  </si>
  <si>
    <t>Vol. water added on site (L)</t>
  </si>
  <si>
    <t>Slump (mm)</t>
  </si>
  <si>
    <t>Temp (°C)</t>
  </si>
  <si>
    <t>Air</t>
  </si>
  <si>
    <t>Conc.</t>
  </si>
  <si>
    <t>Accept? (Y/N)</t>
  </si>
  <si>
    <t>Start</t>
  </si>
  <si>
    <t>Finish</t>
  </si>
  <si>
    <t>Cylinders Cast</t>
  </si>
  <si>
    <t>7 Day</t>
  </si>
  <si>
    <t>28 Day</t>
  </si>
  <si>
    <t>Quantity (m3)</t>
  </si>
  <si>
    <t>Load #</t>
  </si>
  <si>
    <t>Lot Number:</t>
  </si>
  <si>
    <t>Lot Description:</t>
  </si>
  <si>
    <r>
      <t xml:space="preserve">Time </t>
    </r>
    <r>
      <rPr>
        <sz val="6"/>
        <color theme="1"/>
        <rFont val="Calibri"/>
        <family val="2"/>
        <scheme val="minor"/>
      </rPr>
      <t>(60min &lt;32°C, 45min &lt;35°C)</t>
    </r>
  </si>
  <si>
    <t>Reinforcing Steel</t>
  </si>
  <si>
    <t>Installation of bar grip couplers to position as shown on drawings.</t>
  </si>
  <si>
    <t>All steel reinforcing in position shall be inspected and approved before placement of concrete commences</t>
  </si>
  <si>
    <t>Hold Point 8</t>
  </si>
  <si>
    <t>All reinforcing cages which are required to be lifted or transported into position, shall have dedicated
lifting points. For large cages RPEQ certified drawing must be submitted to administrator for approval</t>
  </si>
  <si>
    <t>Structure Excavation</t>
  </si>
  <si>
    <t xml:space="preserve">Work stopped when excavation has reached sugrade level plus 100mm. Contractor shall carry out the requirements of the relevant provisions of Clause 13.3.2.1 </t>
  </si>
  <si>
    <t>Where shown on the drawings or specified elsewhere, a layer of blinding concrete shall be placed over the foundation material as soon as practical. The top surface of the blinding concrete shall be screeded neatly to the shape and levels shown on the drawings</t>
  </si>
  <si>
    <t>MRTS70 
(Concrete ITP or Related Lot)</t>
  </si>
  <si>
    <t>If the foundation surface has deteriorated since the time the foundation was approved and before
blinding concrete or backfill material has been placed, additional material shall be removed until
competent material is reached as described above. The foundation shall be represented for further
inspection and approval by the Administrator</t>
  </si>
  <si>
    <t>Excavation completed to the shapes, lines and dimensions and other requirements shown on the drawings.</t>
  </si>
  <si>
    <t>Visual
Tolerances: Table 6.3.1</t>
  </si>
  <si>
    <t>Treatment of Batters shall commence as soon as praticable, but not later than 14 days after substantial completion of earthworks on each section.</t>
  </si>
  <si>
    <t>Dewatering of excavations comply with requirements of EMP</t>
  </si>
  <si>
    <r>
      <rPr>
        <b/>
        <sz val="11"/>
        <color theme="1"/>
        <rFont val="Arial"/>
        <family val="2"/>
      </rPr>
      <t>Compacted Layer Method:</t>
    </r>
    <r>
      <rPr>
        <sz val="11"/>
        <color theme="1"/>
        <rFont val="Arial"/>
        <family val="2"/>
      </rPr>
      <t xml:space="preserve">
Embankment compacted to required density (by characteristic Value)
Refer to Table 15.3-B MRTS04 for more information.
Fill material placed uniformly in layers.  Uncompacted layer thicknesses;
-General Fill 150-300mm
-Fill in Water Retaining Fill 150-200mm
- Subgrade  100- 200mm
-Backfill except Sand &lt;100mm
-Sand 150-300mm</t>
    </r>
  </si>
  <si>
    <r>
      <rPr>
        <b/>
        <sz val="11"/>
        <color theme="1"/>
        <rFont val="Arial"/>
        <family val="2"/>
      </rPr>
      <t xml:space="preserve">Mechanical Interlock Method: </t>
    </r>
    <r>
      <rPr>
        <sz val="11"/>
        <color theme="1"/>
        <rFont val="Arial"/>
        <family val="2"/>
      </rPr>
      <t xml:space="preserve">
Each layer rolled until no further permanent visible lowering of the surface occurs and layer thickness no greater than specified in Table 15.4</t>
    </r>
  </si>
  <si>
    <t>Where Unsuitable Material (in accordance with the provisions of Cl. 9.2) or potentially unsuitable Material is encountered on site the contactor shall, before proceding with removal, shall notify the Administrator. Once Identified the Unsuitable material shall be removed and disposed of in accordance with the provisions of Cl. 9.3 and CL.11.3</t>
  </si>
  <si>
    <r>
      <t>CV 95% minimum - (2 tests / 50m</t>
    </r>
    <r>
      <rPr>
        <vertAlign val="superscript"/>
        <sz val="11"/>
        <color theme="1"/>
        <rFont val="Arial"/>
        <family val="2"/>
      </rPr>
      <t xml:space="preserve">2 </t>
    </r>
    <r>
      <rPr>
        <sz val="11"/>
        <color theme="1"/>
        <rFont val="Arial"/>
        <family val="2"/>
      </rPr>
      <t xml:space="preserve"> - min 2 / lot)</t>
    </r>
  </si>
  <si>
    <t>Bottom of excavation compaction tested - Q140A</t>
  </si>
  <si>
    <t>Excavation</t>
  </si>
  <si>
    <t>Culvert Installation</t>
  </si>
  <si>
    <t>Backfill</t>
  </si>
  <si>
    <t>Completion</t>
  </si>
  <si>
    <t>Culvert components and structures
Precast or In Situ</t>
  </si>
  <si>
    <t xml:space="preserve"> ±50mm 
(All points specified on drawings)</t>
  </si>
  <si>
    <t xml:space="preserve"> ±10mm 
(All points specified on drawings)</t>
  </si>
  <si>
    <t xml:space="preserve"> MRTS03 Cl.6.1</t>
  </si>
  <si>
    <t>Installation</t>
  </si>
  <si>
    <t>Tolerances</t>
  </si>
  <si>
    <r>
      <rPr>
        <b/>
        <sz val="11"/>
        <color theme="1"/>
        <rFont val="Arial"/>
        <family val="2"/>
      </rPr>
      <t>Gullies/Chambers: Vertical Tolerances:</t>
    </r>
    <r>
      <rPr>
        <sz val="11"/>
        <color theme="1"/>
        <rFont val="Arial"/>
        <family val="2"/>
      </rPr>
      <t xml:space="preserve"> Invert heights shall not vary from those specified by the Drawings by more than ± 50 mm</t>
    </r>
  </si>
  <si>
    <r>
      <rPr>
        <b/>
        <sz val="11"/>
        <color theme="1"/>
        <rFont val="Arial"/>
        <family val="2"/>
      </rPr>
      <t>Gullies/Chambers: Vertical Tolerances</t>
    </r>
    <r>
      <rPr>
        <sz val="11"/>
        <color theme="1"/>
        <rFont val="Arial"/>
        <family val="2"/>
      </rPr>
      <t>: The heights of the tops of back-units, grates and frames shall not vary from those described in the Drawings by more than
± 10 mm</t>
    </r>
  </si>
  <si>
    <r>
      <rPr>
        <b/>
        <sz val="11"/>
        <color theme="1"/>
        <rFont val="Arial"/>
        <family val="2"/>
      </rPr>
      <t>Gullies/Chambers:</t>
    </r>
    <r>
      <rPr>
        <sz val="11"/>
        <color theme="1"/>
        <rFont val="Arial"/>
        <family val="2"/>
      </rPr>
      <t xml:space="preserve"> join neatly to existing drainage structures, do not pond water unnecessarily and are at heights compatible with other adjacent structures. </t>
    </r>
  </si>
  <si>
    <r>
      <rPr>
        <b/>
        <sz val="11"/>
        <color theme="1"/>
        <rFont val="Arial"/>
        <family val="2"/>
      </rPr>
      <t xml:space="preserve">Gullies/Chambers: </t>
    </r>
    <r>
      <rPr>
        <sz val="11"/>
        <color theme="1"/>
        <rFont val="Arial"/>
        <family val="2"/>
      </rPr>
      <t>Grates on gullies or Concrete top slabs on precast concrete access chambers shall not be installed until all the surveying requirements have been met and notice of such works provided to the Administrator</t>
    </r>
  </si>
  <si>
    <t xml:space="preserve">MRTS04.1
Cl. 10.1
</t>
  </si>
  <si>
    <t>Culvert Construction Procedures to be accepted prior to commencement of Installation</t>
  </si>
  <si>
    <t>All pipes of diameter 800 mm or less shall have spigot and socket joints with rubber sealing rings. Joints for other sizes shall be as specified on the drawings.</t>
  </si>
  <si>
    <r>
      <rPr>
        <b/>
        <sz val="11"/>
        <color theme="1"/>
        <rFont val="Arial"/>
        <family val="2"/>
      </rPr>
      <t xml:space="preserve">Class A: </t>
    </r>
    <r>
      <rPr>
        <sz val="11"/>
        <color theme="1"/>
        <rFont val="Arial"/>
        <family val="2"/>
      </rPr>
      <t xml:space="preserve">WPI &lt; 1200, 
PI &gt; 7,
% passing .075mm 15 - 30
</t>
    </r>
    <r>
      <rPr>
        <b/>
        <sz val="11"/>
        <color theme="1"/>
        <rFont val="Arial"/>
        <family val="2"/>
      </rPr>
      <t xml:space="preserve">Class B: </t>
    </r>
    <r>
      <rPr>
        <sz val="11"/>
        <color theme="1"/>
        <rFont val="Arial"/>
        <family val="2"/>
      </rPr>
      <t xml:space="preserve">1200 &lt; WPI &lt; 2200
</t>
    </r>
    <r>
      <rPr>
        <b/>
        <sz val="11"/>
        <color theme="1"/>
        <rFont val="Arial"/>
        <family val="2"/>
      </rPr>
      <t xml:space="preserve">Class A/B: 
</t>
    </r>
    <r>
      <rPr>
        <sz val="11"/>
        <color theme="1"/>
        <rFont val="Arial"/>
        <family val="2"/>
      </rPr>
      <t>100% passing 25mm</t>
    </r>
  </si>
  <si>
    <t>MRTS04
Cl. 6, Cl.13.3.1
Table 6.3.1</t>
  </si>
  <si>
    <t>Precautions taken (temporary works) to protect excavation and all personel/equipment in or around excavation. Upon completion of construction within an excavation, all temporary Works shall be removed in such a way as not to damage any finished structure.</t>
  </si>
  <si>
    <t>When the excavation has been carried out to the depth shown on the drawings, the Contractor shall notify the Administrator who will determine whether or not material meeting the required bearing capacity has been reached. This material is defined as undisturbed natural material which will safely carry the foundation bearing pressures shown on the Drawings</t>
  </si>
  <si>
    <t>MRTS27
Cl 9.3</t>
  </si>
  <si>
    <t xml:space="preserve">Prior to ordering geotextile, the Contractor shall submit to the Administrator documentation which demonstrates that the design of the geotextile is in accordance with Clause 6. The Contractor shall not order material prior to acceptance of the design by the Administrator. </t>
  </si>
  <si>
    <t>Rock fill grading shall conform to table 14.2.3 and have a 
d50 = 100mm</t>
  </si>
  <si>
    <t>100% passing 500mm
95-100% passing 300mm
0-10% passing 4.75mm
d50 = 100mm</t>
  </si>
  <si>
    <t>MRTS05
Cl.9.2.5.1</t>
  </si>
  <si>
    <t>MRTS70
AS 1379
Table 6</t>
  </si>
  <si>
    <t>10&lt; Temp &lt;35
Continuous</t>
  </si>
  <si>
    <t>Substitution of different size steel shall not be made unless written application to Administrator at least 3 weeks prior to date required.</t>
  </si>
  <si>
    <t>Substitution of steel shall not take place until approved by the Administrator</t>
  </si>
  <si>
    <t>Placement of reinforcing within the concrete formwork shall not proceed until the Administrator has approved all splice welds.</t>
  </si>
  <si>
    <t>Steel reinforcing not delivered to site prior to written acceptance from the Administrator</t>
  </si>
  <si>
    <t>Submission for alternative bar grip screw couplers must be presented to Administrator at least 14 days prior to proposed use with full technical data sheet.</t>
  </si>
  <si>
    <t>No welding to commence until Welding Procedure Specification Sheet, process and consumables for welding of splices are approved by the Administrator</t>
  </si>
  <si>
    <t>Submission of proposed supplier to Administrator at least 7 days prior to supply of reinforcing. Supplier must be TMR approved and a member of ACRS (Aust Certification Authority for Reinforcing Steel).</t>
  </si>
  <si>
    <t>MRTS04 
19.3.1
19.2.2</t>
  </si>
  <si>
    <t>Backfilling of culverts shall not commence until all the conformance and As Constructed Survey requirements have been met and notice of such works provided to the Administrator</t>
  </si>
  <si>
    <t>MRTS71 
Cl. 6.1</t>
  </si>
  <si>
    <t>MRTS71 
Cl. 11.3</t>
  </si>
  <si>
    <t>MRTS71 
Cl. 13</t>
  </si>
  <si>
    <t>MRTS71
Cl.8.2</t>
  </si>
  <si>
    <t>MRTS71
Cl. 11.3</t>
  </si>
  <si>
    <t>MRTS71 
Cl. 14.5</t>
  </si>
  <si>
    <t>MRTS71
Cl. 10</t>
  </si>
  <si>
    <t>MRTS71
Cl.15.1</t>
  </si>
  <si>
    <t>MRTS71
Cl.14.2</t>
  </si>
  <si>
    <r>
      <t xml:space="preserve">Moisture content within ranges specified 
Rainfall Zone: </t>
    </r>
    <r>
      <rPr>
        <u/>
        <sz val="11"/>
        <color theme="1"/>
        <rFont val="Arial"/>
        <family val="2"/>
      </rPr>
      <t>HIGH</t>
    </r>
  </si>
  <si>
    <t xml:space="preserve">A water test on a side inlet gully shall be carried out where the longitudinal grade is less than 1%. 
Water shall be discharged into the side inlet gully to check uniformity of flow. After the flow has 
ceased, water shall not pond to a depth of more than 5 mm in any section of the channel. </t>
  </si>
  <si>
    <r>
      <t xml:space="preserve">Precast: </t>
    </r>
    <r>
      <rPr>
        <sz val="11"/>
        <color theme="1"/>
        <rFont val="Arial"/>
        <family val="2"/>
      </rPr>
      <t>Installed in accordance with MRTS03
-Components shall be laid on a foundation bedding which provides continuous even support to the structures.</t>
    </r>
  </si>
  <si>
    <r>
      <t xml:space="preserve">Precast: </t>
    </r>
    <r>
      <rPr>
        <sz val="11"/>
        <color theme="1"/>
        <rFont val="Arial"/>
        <family val="2"/>
      </rPr>
      <t xml:space="preserve">Culverts shall be joined to shafts/pits to form watertight joints using cement mortar. Cement mortar 
shall be used within one hour of mixing and shall not be re-tempered. The joints shall be finished to 
given smooth surfaces which are uniform with the surfaces of the shafts. </t>
    </r>
  </si>
  <si>
    <t>Marker posts installed where and when required as shown in the project drawings or standard drawings.</t>
  </si>
  <si>
    <t>Sample, data, test results and construction procedure submitted to Administrator for approval atleast 14 days prior to commencing work. Written approval from administrator prior to commencement</t>
  </si>
  <si>
    <t>The bottom of trench is constructed to the same grade as the roadway unless the grade is &lt;0.5%. Then trench is excavated to have a minimum grade of 0.5%.</t>
  </si>
  <si>
    <t>As Constructed drawings prepared</t>
  </si>
  <si>
    <t>MRTS38
Cl8</t>
  </si>
  <si>
    <t>Milestone
Hold Point 2</t>
  </si>
  <si>
    <t>Preparation</t>
  </si>
  <si>
    <t>Pavement Drains (Type A)</t>
  </si>
  <si>
    <t>As constructed drawings submitted to administrator</t>
  </si>
  <si>
    <t xml:space="preserve">Pavement Drains (Type A):
Grade: 0.5%
Horizontal:  ±50mm
Vertical:  ±25mm </t>
  </si>
  <si>
    <t>All geometric tolerance requirements met</t>
  </si>
  <si>
    <t>MRTS38
Cl9</t>
  </si>
  <si>
    <t>Where authorised by Administrator, bars may be hot bent on site following conditions in Cl. 8.</t>
  </si>
  <si>
    <t xml:space="preserve">Backfill material shall not be placed until culverts, structures, pipes, conduits, pits, etc have been 
completed and inspected, and any specified curing periods have elapsed. </t>
  </si>
  <si>
    <t>Hold Point 10</t>
  </si>
  <si>
    <t>MRTS04 Cl.19.3.3</t>
  </si>
  <si>
    <t>Insitu Foamed Bitumen Stabilised Pavements</t>
  </si>
  <si>
    <t>No stabilisation works shall be commenced until the construction procedure for the stabilisation works is acceptable to, and approved by, the Administrator.</t>
  </si>
  <si>
    <t>MRTS07C
Cl. 5.2</t>
  </si>
  <si>
    <t>MRTS07C
Cl. 5.4</t>
  </si>
  <si>
    <t>No material shall be incorporated into the work unless it has been demonstrated to the Administrator’s 
satisfaction that the material(s) to be used in this Contract comply fully with the requirements of this 
specification.</t>
  </si>
  <si>
    <t>MRTS07C
Cl. 7.1</t>
  </si>
  <si>
    <r>
      <rPr>
        <b/>
        <sz val="11"/>
        <color theme="1"/>
        <rFont val="Calibri"/>
        <family val="2"/>
        <scheme val="minor"/>
      </rPr>
      <t xml:space="preserve">Lot Size:  </t>
    </r>
    <r>
      <rPr>
        <sz val="11"/>
        <color theme="1"/>
        <rFont val="Calibri"/>
        <family val="2"/>
        <scheme val="minor"/>
      </rPr>
      <t>the maximum lot size shall be equal to the area (in m²) of  production, of completed stabilised layer, achieved during a one day work period, provided the material is, in the opinion of the Administrator, essentially uniform</t>
    </r>
  </si>
  <si>
    <t>Foaming properties shall be determined within the first 35 m of incorporation of bitumen stabilisation 
agent while the machine is in motion. Incorporation shall halt until expansion ratio and half life 
requirement stated in Clause 8.4.11 are satisfied.</t>
  </si>
  <si>
    <r>
      <rPr>
        <b/>
        <sz val="11"/>
        <color theme="1"/>
        <rFont val="Calibri"/>
        <family val="2"/>
        <scheme val="minor"/>
      </rPr>
      <t xml:space="preserve">Primary Stabilising Agent: </t>
    </r>
    <r>
      <rPr>
        <sz val="11"/>
        <color theme="1"/>
        <rFont val="Calibri"/>
        <family val="2"/>
        <scheme val="minor"/>
      </rPr>
      <t>Class 170 Bitumen complying with MRTS17 Bitumen Secondary stabilising agent. Certification of the compliance is required for each source and for each load</t>
    </r>
  </si>
  <si>
    <t>Compliance Certificate</t>
  </si>
  <si>
    <t>Compliance certificate</t>
  </si>
  <si>
    <t>MRTS07C
Cl. 5.4
Cl. 6.3</t>
  </si>
  <si>
    <t>Materials</t>
  </si>
  <si>
    <t xml:space="preserve">MRTS07C
Clause 8.1.5
</t>
  </si>
  <si>
    <t>A trial section shall be constructed using the same construction plant, processes and methodology 
that is proposed to be used for the remainder of the works represented by the trial section. A trial section shall be at least 200 m long and 3 m wide (so that a longitudinal joint is included)</t>
  </si>
  <si>
    <t>MRTS07C
Cl. 8.3.2</t>
  </si>
  <si>
    <t>Construction based on a process requirement and a trial shall not be used for the balance of the works 
without approval of the Administrator.</t>
  </si>
  <si>
    <t>MRTS07C
Cl. 8.3.1</t>
  </si>
  <si>
    <t>At least seven days prior to the date shown in the Contractor’s program of works for the removal of 
material not suitable for stabilisation, the Administrator will mark out patches and/or identify unsuitable 
materials that are to be replaced.
Where material not suitable for stabilisation is encountered, the volume to be removed shall be agreed 
with the Administrator prior to removal and replacement operations commencing</t>
  </si>
  <si>
    <t>Prior to acceptance (Clause 9.10), construction shall not proceed until the Administrator is satisfied that the requirements covered by Clause 8.1 to Clause 8.5.6.1.3 are satisfied.</t>
  </si>
  <si>
    <t>Trial</t>
  </si>
  <si>
    <t>Secondary Stabilisation (Lime)</t>
  </si>
  <si>
    <t>Roadbase &amp; Pulverisation</t>
  </si>
  <si>
    <t>The material to be stabilised shall be pulverised in accordance with this Clause. One pass of a 
reclaimer/stabiliser or profiler shall be used to pulverise the material to be stabilised to a depth that is 
50 mm less than the target depth of the stabilised layer.</t>
  </si>
  <si>
    <t>Additional material required for shape correction shall be as specified in Clause 6.2, and shall be 
added after preliminary pulverisation has been completed. It shall be spread onto the surface of the 
pavement to a shape suitable for stabilisation, compaction and trimming to the alignment, heights and 
shapes specified in the Contract. The characteristic value of RDDs shall not be less than 100%. This compaction testing requirement is not applicable if the material thickness less than 75 mm</t>
  </si>
  <si>
    <t xml:space="preserve">The secondary stabilising agent content shall be determined by testing using the surface spread rate of the secondary stabilising agent (Test Method Number Q719) at the start of each individual run.
Additional tests for surface spread rate at other locations for example middle and/or end of run may be conducted at the Administrator’s request.
The initial spread rate shall start within 35m from the start of the run over a laid mat or tray. The spread rate shall be within the allowable tolerance ±10% of the ordered content
</t>
  </si>
  <si>
    <t>Moisture will be added during the incorporation of the secondary stabilising agent into the pavement material. It shall be adjusted during the second pass.</t>
  </si>
  <si>
    <t>Adequate compaction shall be completed after each application of secondary stabilising agent has 
been incorporated into the material. Material shall be trimmed to the specified crossfall and to a height to allow for bulking of material.</t>
  </si>
  <si>
    <t>Survey</t>
  </si>
  <si>
    <t>Primary Stabilisation (Foamed Bitumen)</t>
  </si>
  <si>
    <t>MRTS07C
Cl. 8.4.11</t>
  </si>
  <si>
    <t>The bituminous stabilising agent shall be incorporated and mixed into the pavement with one pass of the stabiliser. Mixing shall be to the full depth of stabilisation by taking consideration of the bulking height and the design depth.</t>
  </si>
  <si>
    <t>RDD  ≥ 102% 
(1 test / 500m2, min 4/lot)</t>
  </si>
  <si>
    <t xml:space="preserve">Final trimming of the pavement shall start as soon as practicable after final compaction of the pavement.
Pad foot marks shall cut to prevent the marks reflecting to the surface after trafficking. The cutting depth to remove pad foot marks shall not be less than 100mm. </t>
  </si>
  <si>
    <t>Initial compaction  has been undertaken to eliminate the height differential between the bulked stabilised material and any wheel ruts left by the stabiliser. Minimum of 2 passes of a vibrating roller.
Any depression holes visible after the initial compaction shall be filled with additional material with both stabilising agent that is mixed and placed within the allowable working time.
Final compaction shall be completed tto the standard stated in Cl. 8.5.3</t>
  </si>
  <si>
    <t>Construction Joints</t>
  </si>
  <si>
    <t>A construction joint shall be deemed fresh when the material on each side of the joint has been stabilised, placed and compacted within the allowable working time of the stabilised material constructed first.</t>
  </si>
  <si>
    <t>For transverse joints that are not made during the allowable working time, the adjoining section previously stabilised shall be cut back by the greater of 1.5 m and the distance to a point where the stabilised material complies with this specification.</t>
  </si>
  <si>
    <t>Surface Maintenance</t>
  </si>
  <si>
    <t>Water curing shall commence immediately after the completion of compaction using the occasional application of a uniformly applied fine mist, until a bituminous surfacing with a cover aggregate is placed  has been applied.</t>
  </si>
  <si>
    <t>The stabilised layer shall be maintained by the Contractor until a bituminous surfacing with a cover 
aggregate is applied. Unless otherwise approved by the Administrator, a bituminous surfacing with a cover aggregate shall be applied within seven calendar days of completion of the stabilised layer</t>
  </si>
  <si>
    <r>
      <t xml:space="preserve">Sampling of stabilised materials to determine the laboratory reference density as detailed in 
Test Method Q142A shall take place after the final mixing run, but </t>
    </r>
    <r>
      <rPr>
        <b/>
        <sz val="11"/>
        <color theme="1"/>
        <rFont val="Calibri"/>
        <family val="2"/>
        <scheme val="minor"/>
      </rPr>
      <t>prior to the commencement of 
compaction</t>
    </r>
    <r>
      <rPr>
        <sz val="11"/>
        <color theme="1"/>
        <rFont val="Calibri"/>
        <family val="2"/>
        <scheme val="minor"/>
      </rPr>
      <t xml:space="preserve"> of the stabilised material</t>
    </r>
  </si>
  <si>
    <t>Following completion of incorporation of the primary stabilisation agent (foamed bitumen), the lower reference level of the bottom of the stabilised pavement layer shall be survey prior to compaction. Following final trim and compaction, levels for the FSL shall be obtained from the top of the finished stabilised layer, recoverable in the horizontal plane to an accuracy  ±50mm of the same location as those from which the lower reference level were obtained. The FSL will be survey.</t>
  </si>
  <si>
    <t>Flow meter/Dip test
(1 test / tanker)</t>
  </si>
  <si>
    <t>Test Q719 (Mat test)
(1 test / spread run)</t>
  </si>
  <si>
    <t>The deviation from a 3m straight edge placed anywhere on the surface of a layer shall not exceed 5mm. The crossfall shall not depart by more than 0.5% absolute</t>
  </si>
  <si>
    <t>Layer Thickness: -5mm, +10mm
(1 test/25m)</t>
  </si>
  <si>
    <t xml:space="preserve">Deviation &lt; 5mm
Crossfall deviation &lt; 0.5%
</t>
  </si>
  <si>
    <t>Horizontal Tolerance:  ± 50 mm
(1 test/25m)</t>
  </si>
  <si>
    <r>
      <rPr>
        <b/>
        <sz val="11"/>
        <color theme="1"/>
        <rFont val="Calibri"/>
        <family val="2"/>
        <scheme val="minor"/>
      </rPr>
      <t xml:space="preserve">Horizontal Tolerance: </t>
    </r>
    <r>
      <rPr>
        <sz val="11"/>
        <color theme="1"/>
        <rFont val="Calibri"/>
        <family val="2"/>
        <scheme val="minor"/>
      </rPr>
      <t>shall not vary from those specified in the Drawings by more than  ± 50 mm (except where alignment of the pavement with an existing 
pavement or structure is necessary)</t>
    </r>
  </si>
  <si>
    <r>
      <rPr>
        <b/>
        <sz val="11"/>
        <color theme="1"/>
        <rFont val="Calibri"/>
        <family val="2"/>
        <scheme val="minor"/>
      </rPr>
      <t>Surface evenness:</t>
    </r>
    <r>
      <rPr>
        <sz val="11"/>
        <color theme="1"/>
        <rFont val="Calibri"/>
        <family val="2"/>
        <scheme val="minor"/>
      </rPr>
      <t xml:space="preserve"> of a stabilised layer shall be such as to provide a road roughness count rate not exceeding the specified road roughness (Rs) stated in Clause 10.4.2 </t>
    </r>
  </si>
  <si>
    <t>MRTS07C
Cl. 8</t>
  </si>
  <si>
    <t>Construction shall not proceed until the Administrator has received the results of all compliance testing 
for all lots constructed in the preceding two work periods, except where less than two work periods 
have passed since the commencement of stabilisation works.</t>
  </si>
  <si>
    <t>MRTS07C
Cl. 9.10</t>
  </si>
  <si>
    <t>Landscape and Revegetation Works</t>
  </si>
  <si>
    <t>Non-Potable Water Plan and permits submitted to the Administrator</t>
  </si>
  <si>
    <t>Plan</t>
  </si>
  <si>
    <t>MRTS16
Cl 5.2.1</t>
  </si>
  <si>
    <t>Written Acceptance</t>
  </si>
  <si>
    <t>MRTS16
Cl 5.2.2</t>
  </si>
  <si>
    <t>Seed Supply Proposal submitted to the Administrator within 30 days of Possession of Site</t>
  </si>
  <si>
    <t>MRTS16
Cl 5.3.1</t>
  </si>
  <si>
    <t>Plant Supply Proposal submitted to the Administrator within 30 days of Possession of Site</t>
  </si>
  <si>
    <t>MRTS16
Cl 7</t>
  </si>
  <si>
    <t>Materials; including pesticides, soil amelioration agents, soil, seeding, turf, mulch, matting, plants water, plant bed edging and irrigation systems, comply with requirements and specifications set out in MRTS16 Clause 7 where applicable</t>
  </si>
  <si>
    <t>The extent and types of vegetation treatments are installed as specified in the contract and/or shown on the drawings</t>
  </si>
  <si>
    <t>MRTS16
Cl 8</t>
  </si>
  <si>
    <t>Site is weed free prior to ground preparation operations</t>
  </si>
  <si>
    <t>MRTS16
Cl 8.2.1</t>
  </si>
  <si>
    <t>MRTS16
Cl 9.1</t>
  </si>
  <si>
    <t>MRTS16
Cl 9.1.1</t>
  </si>
  <si>
    <t>MRTS16
Cl 9.2</t>
  </si>
  <si>
    <t>All Monitoring operations; including, watering, fertilising, weed, pest and disease control, mowing, slashing and brush cutting, pruning, and repair and reinstallation of failed plants, comply with Clause 9.2.1</t>
  </si>
  <si>
    <t>MRTS16
Cl 9.2.1</t>
  </si>
  <si>
    <t>Certificate of finalisation of landscape and revegetation works monitoring period issued</t>
  </si>
  <si>
    <t>MRTS07.1
Cl. 2 &amp;3</t>
  </si>
  <si>
    <t>The maximum amount of stabilising agent to be spread in one pass shall be 10 kg/m² to avoid wastage. However, if there is a need to optimise the number of passes and if extreme care is taken, a maximum of 12 kg/m² (with moisture) could be considered.</t>
  </si>
  <si>
    <t xml:space="preserve">The incorporation of the secondary stabilising agent shall be completed as stated in Clause 8.4.8
Two pass with the first pass a rate of up to half the required rate without the addition of water while the second pass is the remaining balance to the required rate with water. Both shall be stabilisise to an incorporation depth of 50mm less than design depth. Not more than 4hrs after the secondary stabilising agent is incorporated in the material, the bituminous stabilising agent process shall start.
</t>
  </si>
  <si>
    <t>Longitudinal joints shall not be located in the through traffic wheel paths.
Where a fresh longitudinal joint between adjacent runs is to be compacted, the outside 300 mm of material from the first run shall be left uncompacted until the adjacent material is ready for compaction.</t>
  </si>
  <si>
    <t>Establishment, Monitoring and Finalisation</t>
  </si>
  <si>
    <t>Grass seeding, Hydromulching and Turfing</t>
  </si>
  <si>
    <t>Subsoil and Topsoil Amelioration</t>
  </si>
  <si>
    <t>Any particle or conglomeration that exist after preliminary pulverisation shall be removed and replaced (Particals exceeding 75mm, Cement treated patches, Asphalt patches where the total asphalt thickness is greater than 50mm) The extent of the affected areas of material that are not suitable for stabilisation shall be marked out and agreed with the Administrator. The material shall be removed and replace with new unbound material</t>
  </si>
  <si>
    <t xml:space="preserve">Survey: of the site to determine the location and depth of services, utilities, buildings and drainage components shall be carried out prior to commencement of construction. The survey shall include details of how these and plant and personnel on site shall be protected and how the stabilisation works shall be completed without any detrimental effects to them in the proposed construction procedure.
Stabilising operation shall not commence until the survey has been completed and a copy of the report provided to the Administrator.
</t>
  </si>
  <si>
    <t>Secondary Stabilising Agent: Hydrated lime or quicklime complying with MRTS23 Supply and Delivery of Quicklime and Hydrated Lime for Road Stabilisation. At the time of spreading, the secondary stabilising agent shall not be more than 3 months old, measured from its date of manufacture. The stabilising agent shall have an available lime index of not less than 80%. Certification of the compliance is required for each source and for each load</t>
  </si>
  <si>
    <t>unbound granular crushed rock material shall be placed and compacted in accordance with MRTS05. 
Refer to Lot: _____________________________</t>
  </si>
  <si>
    <t>The allowable working time is 6.5 hours, measured from the commencement of incorporating/mixing the first application of secondary additive into the unstabilised pavement material to the completion of trimming and compacting (excluding multi tyre rolling) of the stabilised materials.</t>
  </si>
  <si>
    <t>RDD  ≥ 100% 
(1 test / 500m2, min 4/lot)</t>
  </si>
  <si>
    <t>Depths checked to determine target depth for bitumen incorporation. Target depth = design depth + bulking height</t>
  </si>
  <si>
    <t xml:space="preserve">Expansion Ratio ≥ 10
Half Life ≥ 20 seconds
Bitumen Temp before incorporation: 180ºC ≥ 190ºC
Minimum Bitumen Temp = 170ºC
</t>
  </si>
  <si>
    <t>The relative moisture ratio (RMR) after incorporation of all stabilising agents and water, but before the start of compaction</t>
  </si>
  <si>
    <t>55 &lt; RMR &lt; 75
(1 test / 500m2, min 4/lot)</t>
  </si>
  <si>
    <t>MRTS07C.1
Cl. 8</t>
  </si>
  <si>
    <t>Primary Tolerance: is applicable to the thickness of the completed stabilised layer is -5mm + 10mm. Survey report shall include position and levels at lower reference level, finished surface level within 50mm of position of relevant lower reference level, and layer thickness.</t>
  </si>
  <si>
    <t>MRTS07C
Cl. 9.9.2</t>
  </si>
  <si>
    <t>MRTS14
Cl 12.4</t>
  </si>
  <si>
    <t>Gates are installed in the locations shown in the design documentation</t>
  </si>
  <si>
    <t>MRTS14
Cl 11.4</t>
  </si>
  <si>
    <t>Where possible, in undulating country the fencing has been erected so that the post tops follow a smooth line</t>
  </si>
  <si>
    <t>Fencing and Gates</t>
  </si>
  <si>
    <t>Wires shall be strained in accordance with the manufacturer's recommendations and tied to the 
strainer posts and/or assemblies, intermediate posts and droppers with approved ties.</t>
  </si>
  <si>
    <t>Supply and Installation of Road Signs</t>
  </si>
  <si>
    <t>MRTS14
CL 13.2</t>
  </si>
  <si>
    <t>MRTS14
Cl 13.3</t>
  </si>
  <si>
    <t>MRTS14
Cl 13.4</t>
  </si>
  <si>
    <t>Sign posts shall be circular or rectangular hollow sections unless specifically shown otherwise in the design documentation.</t>
  </si>
  <si>
    <t>MRTS14
Cl 14.2.3</t>
  </si>
  <si>
    <t>Concrete footings shall conform to MRTS70 and to the dimenesions shown in the design documentation.</t>
  </si>
  <si>
    <t>MRTS14
Cl 14.3</t>
  </si>
  <si>
    <t>MRTS14
Cl 14.4</t>
  </si>
  <si>
    <t>MRTS14
Cl 14.4.2</t>
  </si>
  <si>
    <t>MRTS14
Cl14.4.5</t>
  </si>
  <si>
    <t xml:space="preserve">The Contractor shall set out an installation as shown on the Drawings in sufficient detail to identify the 
location, length and levels of the proposed installation.
Once the initial set out is complete the Administrator will determine the design appropriateness of the 
set out with regard to the actual site conditions </t>
  </si>
  <si>
    <t>MRTS01
Cl. 8</t>
  </si>
  <si>
    <t>Procedure</t>
  </si>
  <si>
    <t>MRTS78
Cl6</t>
  </si>
  <si>
    <t>MRTS78
Cl8.5.4</t>
  </si>
  <si>
    <t>Weld Procedure Number
Welders Initials
Welding Supervisors Intials</t>
  </si>
  <si>
    <t>MRTS78
Cl8.5.5</t>
  </si>
  <si>
    <t>MRTS78
Cl8.5.6</t>
  </si>
  <si>
    <t>MRTS78
Cl11.3.1</t>
  </si>
  <si>
    <r>
      <rPr>
        <b/>
        <sz val="11"/>
        <color theme="1"/>
        <rFont val="Calibri"/>
        <family val="2"/>
        <scheme val="minor"/>
      </rPr>
      <t>Gate:</t>
    </r>
    <r>
      <rPr>
        <sz val="11"/>
        <color theme="1"/>
        <rFont val="Calibri"/>
        <family val="2"/>
        <scheme val="minor"/>
      </rPr>
      <t xml:space="preserve"> Verification of Welding Procedure sheets for all welded components</t>
    </r>
  </si>
  <si>
    <r>
      <rPr>
        <b/>
        <sz val="11"/>
        <color theme="1"/>
        <rFont val="Calibri"/>
        <family val="2"/>
        <scheme val="minor"/>
      </rPr>
      <t>Gate:</t>
    </r>
    <r>
      <rPr>
        <sz val="11"/>
        <color theme="1"/>
        <rFont val="Calibri"/>
        <family val="2"/>
        <scheme val="minor"/>
      </rPr>
      <t xml:space="preserve"> Verification of butt weld preparations</t>
    </r>
  </si>
  <si>
    <r>
      <rPr>
        <b/>
        <sz val="11"/>
        <color theme="1"/>
        <rFont val="Calibri"/>
        <family val="2"/>
        <scheme val="minor"/>
      </rPr>
      <t>Gate:</t>
    </r>
    <r>
      <rPr>
        <sz val="11"/>
        <color theme="1"/>
        <rFont val="Calibri"/>
        <family val="2"/>
        <scheme val="minor"/>
      </rPr>
      <t xml:space="preserve"> Supply of weld maps</t>
    </r>
  </si>
  <si>
    <r>
      <rPr>
        <b/>
        <sz val="11"/>
        <color theme="1"/>
        <rFont val="Calibri"/>
        <family val="2"/>
        <scheme val="minor"/>
      </rPr>
      <t>Gate:</t>
    </r>
    <r>
      <rPr>
        <sz val="11"/>
        <color theme="1"/>
        <rFont val="Calibri"/>
        <family val="2"/>
        <scheme val="minor"/>
      </rPr>
      <t xml:space="preserve"> Not less than three working days prior to any products being dispatched for protective coating, Administrator notified for the Inspection of completed product</t>
    </r>
  </si>
  <si>
    <r>
      <rPr>
        <b/>
        <sz val="11"/>
        <color theme="1"/>
        <rFont val="Calibri"/>
        <family val="2"/>
        <scheme val="minor"/>
      </rPr>
      <t>Gate:</t>
    </r>
    <r>
      <rPr>
        <sz val="11"/>
        <color theme="1"/>
        <rFont val="Calibri"/>
        <family val="2"/>
        <scheme val="minor"/>
      </rPr>
      <t xml:space="preserve"> Galavnising coating inspected for defects and repairs carried out where nessessary</t>
    </r>
  </si>
  <si>
    <t>MRTS70</t>
  </si>
  <si>
    <t>Concrete in accordance with MRTS70
Refer to lot: _________________</t>
  </si>
  <si>
    <t>Material Certificates</t>
  </si>
  <si>
    <r>
      <rPr>
        <b/>
        <sz val="11"/>
        <color theme="1"/>
        <rFont val="Calibri"/>
        <family val="2"/>
        <scheme val="minor"/>
      </rPr>
      <t>Gate:</t>
    </r>
    <r>
      <rPr>
        <sz val="11"/>
        <color theme="1"/>
        <rFont val="Calibri"/>
        <family val="2"/>
        <scheme val="minor"/>
      </rPr>
      <t xml:space="preserve"> frames shall be manufactured from round hollow section complying with AS 1163 and galvanised in accordance with AS/NZS 4680.</t>
    </r>
  </si>
  <si>
    <t>Demolition of Road Furniture</t>
  </si>
  <si>
    <t>MRTS14 Cl.7.3</t>
  </si>
  <si>
    <t>Fencing materials are to be in accordance with MRTS14 Cl.11.3.
Steel posts, stays, and rails to AS1163 and galvanised to  AS/NZS 4680
Wire or chainwire to AS2423</t>
  </si>
  <si>
    <t>MRTS78
Cl. 7.1</t>
  </si>
  <si>
    <t>All the steel manufacturer material test certificates shall be supplied to the Administrator. The test certificates shall show the full chemical composition including the carbon equivalence, and mechanical test results for yield, tensile and elongation</t>
  </si>
  <si>
    <t>Delinerators installed on steel beam guardrail in accordance with the MUTCD Part 2</t>
  </si>
  <si>
    <t xml:space="preserve">Installed within Geometric Tolerances </t>
  </si>
  <si>
    <t>Adminstrator accepts guardrail installation as per the design documentation</t>
  </si>
  <si>
    <t>MRTS14
Cl 20.6.7</t>
  </si>
  <si>
    <t>Installation of Steel beam Guardrail and End Treatments</t>
  </si>
  <si>
    <t>Test Certificates</t>
  </si>
  <si>
    <t>Installation shall not commence until the Administrator has confirmed the materials tested match the material test certificates supplied for the batch of guardrail components.</t>
  </si>
  <si>
    <t>Rock Protection</t>
  </si>
  <si>
    <t>MRTS14 Cl20.4.2.2
Cl. 20.4.3.2</t>
  </si>
  <si>
    <t>If required, the Administrator shall randomly select two post and two panels from each batch number for audit testing.</t>
  </si>
  <si>
    <t>MRTS12 Cl20.4.6.3</t>
  </si>
  <si>
    <t>MRTS14
Cl20.4.1</t>
  </si>
  <si>
    <t>All steel components shall be hot-dipped galvanised after manufacture in accordance with the 
requirements of AS/NZS 4680.</t>
  </si>
  <si>
    <t>Hexagonal head bolts and nuts shall be manufactured to the dimensions shown on Standard 
Drawings, and tested in accordance with MRTS78.
Mushroom head (C) bolts shall be manufactured to the details shown on Standard Drawing 1479
Circular washers shall conform to the requirements of AS 1237.</t>
  </si>
  <si>
    <t xml:space="preserve">MRTS14
Cl 20.4.7 </t>
  </si>
  <si>
    <t>A list of component parts and fabrication drawings defining the dimensions and weld sizes of the 
various components and the grade of materials and relevant standards with which the component 
materials are required to comply shall be provided to the Administrator prior to commencement of 
installation of the device or system.</t>
  </si>
  <si>
    <t>Hold Point 11</t>
  </si>
  <si>
    <t>MRTS14
Cl21.2</t>
  </si>
  <si>
    <t>MRTS14
Cl20.6.5
Cl21.4.5</t>
  </si>
  <si>
    <t>Once the initial set out is complete the Administrator will determine the design appropriateness of the 
set out with regard to the actual site conditions</t>
  </si>
  <si>
    <t>MRTS14
Cl21.4.6.2</t>
  </si>
  <si>
    <r>
      <rPr>
        <b/>
        <sz val="11"/>
        <color theme="1"/>
        <rFont val="Calibri"/>
        <family val="2"/>
        <scheme val="minor"/>
      </rPr>
      <t xml:space="preserve">Public Domain (Departure Terminal): </t>
    </r>
    <r>
      <rPr>
        <sz val="11"/>
        <color theme="1"/>
        <rFont val="Calibri"/>
        <family val="2"/>
        <scheme val="minor"/>
      </rPr>
      <t>Soil plate on type 2 departure terminal shall not be ommitted</t>
    </r>
  </si>
  <si>
    <t xml:space="preserve">Additional Geometrics (final layer only)
The crossfall shall not depart from the corresponding crossfall shown in the Contract by more than 0.5% absolute. </t>
  </si>
  <si>
    <t>MRTS14
CL 13.3.1.1</t>
  </si>
  <si>
    <t>MRTS45
Cl 7.9</t>
  </si>
  <si>
    <t>MRTS45
Cl 7.8</t>
  </si>
  <si>
    <t>Material protected from damage by traffic or other causes until paint is dry and thermoplastic has hardened</t>
  </si>
  <si>
    <t>MRTS45
Cl 7.5.3.3</t>
  </si>
  <si>
    <t>MRTS45
Cl 7.5.3.2</t>
  </si>
  <si>
    <t>MRTS45
Cl 7.5.3.1</t>
  </si>
  <si>
    <t>MRTS45
Cl 7.5.2.3
Cl 7.5.2.4</t>
  </si>
  <si>
    <t>Visual
Table 7.5.2.4</t>
  </si>
  <si>
    <t>Waterborne Paint not heated to greater than 65°C and consists of two coats of paint and glass beads with application rates for the paint as per Table 7.5.2.4</t>
  </si>
  <si>
    <t>MRTS45
Cl 7.5.2.3</t>
  </si>
  <si>
    <t>All Markings are of uniform thickness and intensity</t>
  </si>
  <si>
    <t>MRTS45
Cl 7.5</t>
  </si>
  <si>
    <t>Construction procedure for application of pavement markings submitted to the Administrator</t>
  </si>
  <si>
    <t>Spotting approved by the Administrator prior to any application of pavement markings</t>
  </si>
  <si>
    <t>MRTS45
Cl 7.3</t>
  </si>
  <si>
    <t>Pavement surface is thoroughly dry and free from all dirt, loose material and other contaminants immediately before applying the pavement markings</t>
  </si>
  <si>
    <t>MRTS45
Cl 7.2</t>
  </si>
  <si>
    <t xml:space="preserve">Pavement markings not applied when freshly applied pavement markings may become damaged by rain, fog or condensation before they have dried or set. </t>
  </si>
  <si>
    <t>MRTS45
Cl 6</t>
  </si>
  <si>
    <t>All material conforms to requirements set out in Clause 6</t>
  </si>
  <si>
    <t>Road Surface Delineation</t>
  </si>
  <si>
    <t xml:space="preserve">In addition to the above requirements, new bitumen sealed surfaces which are to receive pavement
markings shall be free of volatile material and solvents. </t>
  </si>
  <si>
    <t>MRTS45
Cl 7.4.1</t>
  </si>
  <si>
    <t>Visual Inspection</t>
  </si>
  <si>
    <t>Testing</t>
  </si>
  <si>
    <t>Stripping of Topsoil</t>
  </si>
  <si>
    <t>Soil stripped from site which is considered suitable for use as a manufactured site topsoil shall be tested and ameliorated in accordance with MRTS16 Landscape and Revegetation works</t>
  </si>
  <si>
    <t>MRTS04
Cl. 8.3</t>
  </si>
  <si>
    <t>Insitu topsoil - 1/2500m2, min.1/soil type
Stockpile Topsoil - 2/500m3, min.1/soil type
Manufactured Site Topsoil Compliance - 2/500m3, min.1/soil type</t>
  </si>
  <si>
    <t>Subgrade Testing</t>
  </si>
  <si>
    <t>All sampling shall be undertaken by the Contractor, in the presence of the Administrator, unless directed otherwise by the Administrator</t>
  </si>
  <si>
    <t>Witness Point 5</t>
  </si>
  <si>
    <t>Witness Point 6</t>
  </si>
  <si>
    <t>MRTS04 Appendix B.4</t>
  </si>
  <si>
    <t>Test Reports</t>
  </si>
  <si>
    <t>MRTS04
Cl. B.5.1</t>
  </si>
  <si>
    <t>All testing shall be undertaken by the Contractor, in the presence of the Administrator, unless directed otherwise by the Administrator</t>
  </si>
  <si>
    <t>Untreated subgrade material testing</t>
  </si>
  <si>
    <t>Fill material subgrade testing</t>
  </si>
  <si>
    <t>Pre-Conditioning</t>
  </si>
  <si>
    <t>MRTS04
Cl. B.6.1</t>
  </si>
  <si>
    <r>
      <t xml:space="preserve">Test Reports
</t>
    </r>
    <r>
      <rPr>
        <b/>
        <sz val="11"/>
        <color theme="1"/>
        <rFont val="Arial"/>
        <family val="2"/>
      </rPr>
      <t>Soaked CBR</t>
    </r>
    <r>
      <rPr>
        <sz val="11"/>
        <color theme="1"/>
        <rFont val="Arial"/>
        <family val="2"/>
      </rPr>
      <t xml:space="preserve">:lower value of the lower 10th percentile of laboratory CBR 
</t>
    </r>
    <r>
      <rPr>
        <b/>
        <sz val="11"/>
        <color theme="1"/>
        <rFont val="Arial"/>
        <family val="2"/>
      </rPr>
      <t>SWELL</t>
    </r>
    <r>
      <rPr>
        <sz val="11"/>
        <color theme="1"/>
        <rFont val="Arial"/>
        <family val="2"/>
      </rPr>
      <t xml:space="preserve">: the upper 10th percentile of the swell test results
</t>
    </r>
    <r>
      <rPr>
        <b/>
        <sz val="11"/>
        <color theme="1"/>
        <rFont val="Arial"/>
        <family val="2"/>
      </rPr>
      <t>Maximum aggregate size,</t>
    </r>
    <r>
      <rPr>
        <sz val="11"/>
        <color theme="1"/>
        <rFont val="Arial"/>
        <family val="2"/>
      </rPr>
      <t xml:space="preserve"> </t>
    </r>
    <r>
      <rPr>
        <b/>
        <sz val="11"/>
        <color theme="1"/>
        <rFont val="Arial"/>
        <family val="2"/>
      </rPr>
      <t>PSD, PI, WPI, LL, PL, Moisture</t>
    </r>
  </si>
  <si>
    <t>MRTS04
Cl. B.4</t>
  </si>
  <si>
    <r>
      <t>CV 95% minimum - 1 tests per 500 m</t>
    </r>
    <r>
      <rPr>
        <vertAlign val="superscript"/>
        <sz val="11"/>
        <color theme="1"/>
        <rFont val="Arial"/>
        <family val="2"/>
      </rPr>
      <t xml:space="preserve">2 </t>
    </r>
    <r>
      <rPr>
        <sz val="11"/>
        <color theme="1"/>
        <rFont val="Arial"/>
        <family val="2"/>
      </rPr>
      <t>(min 1 per lot)</t>
    </r>
  </si>
  <si>
    <t>Supply and Installation of Precast Concrete Culverts</t>
  </si>
  <si>
    <t>Accreditation Supplied to Administrator</t>
  </si>
  <si>
    <t>MRTS02
Cl. 5.2</t>
  </si>
  <si>
    <t>Approval via Contract Notice - Per NTO</t>
  </si>
  <si>
    <t>Site Records - Daily</t>
  </si>
  <si>
    <t>Incident Report - Per incident</t>
  </si>
  <si>
    <t>Submission of report to Administrator - Per inspection</t>
  </si>
  <si>
    <t>Maximum Lot Size - 1 Culvert</t>
  </si>
  <si>
    <t>MRTS03
 Cl 12.3.1</t>
  </si>
  <si>
    <t>Lot size &lt;/= 1 Culvert - Per lot</t>
  </si>
  <si>
    <t>Administrator Approval - Per Project</t>
  </si>
  <si>
    <t>Visual - Per lot</t>
  </si>
  <si>
    <t>Excavations shall be carried out in accordance with Clause 13 of MRTS04 General Earthworks.</t>
  </si>
  <si>
    <t>MRTS04
Cl 9.4</t>
  </si>
  <si>
    <t>Culverts and culvert end structures shall be removed or demolished where specified in the drawings.</t>
  </si>
  <si>
    <t>If existing culvert components are to be removed and re-used, they shall be removed and stacked in a manner which avoids damaging the components.</t>
  </si>
  <si>
    <t>Removed components which are not to be salvaged, nor reused, shall be removed from the Site and disposed.</t>
  </si>
  <si>
    <t>Visual - Per Culvert</t>
  </si>
  <si>
    <t>Culvert Removal - Per Culvert</t>
  </si>
  <si>
    <t>Excavations carried out and the void left by the removed culvert or end structure shall be backfilled to reinstate the area to a safe and free draining state.</t>
  </si>
  <si>
    <t>Existing kerbs, channels, kerbs and channels, kerb crossings and concrete slabs shall be removed or demolished where specified in the drawings.</t>
  </si>
  <si>
    <t>Visual - Per Kerb</t>
  </si>
  <si>
    <t>MRTS03
Cl 9.2</t>
  </si>
  <si>
    <t>MRTS04
(July 2017)
ITP 04.18
Rev01</t>
  </si>
  <si>
    <t>MRTS04 
Appendix B.3</t>
  </si>
  <si>
    <t>Testing
1.5m below subgrade in CUT
2.0m below subgrade in EMBANKMENT</t>
  </si>
  <si>
    <t>Each different material encountered within this depth in Clause 18.1 shall be sampled and tested in accordance with this Technical Specification unless otherwise approved by the Administrator.</t>
  </si>
  <si>
    <r>
      <rPr>
        <b/>
        <sz val="11"/>
        <color theme="1"/>
        <rFont val="Arial"/>
        <family val="2"/>
      </rPr>
      <t>Fill Materials after Field Compaction</t>
    </r>
    <r>
      <rPr>
        <sz val="11"/>
        <color theme="1"/>
        <rFont val="Arial"/>
        <family val="2"/>
      </rPr>
      <t>: Obtain samples from the completed fill (after compaction and proof rolling) in accordance with 
AS 1289.1.2.1. Samples shall be taken over the full depth of the compacted layer.</t>
    </r>
  </si>
  <si>
    <r>
      <rPr>
        <b/>
        <sz val="11"/>
        <color theme="1"/>
        <rFont val="Arial"/>
        <family val="2"/>
      </rPr>
      <t>Fil Materials from Stockpile</t>
    </r>
    <r>
      <rPr>
        <sz val="11"/>
        <color theme="1"/>
        <rFont val="Arial"/>
        <family val="2"/>
      </rPr>
      <t>:Materials which breakdown, degrade or  fracture during construction, such as highly and extremely weathered rocks, shall be pre-conditioned prior to compacting the specimens for testing. Preconditioning may include:
- Lab preconditioning
- Field compaction using construction methods propsed for the works
The pre-conditioning method shall be recorded in the in the submission of the test results detailed in MRTS04 Clause B.5</t>
    </r>
  </si>
  <si>
    <t>MRTS04
Cl. B3.2.2</t>
  </si>
  <si>
    <t>Each untreated subgrade material sampe and each fill material sample shall be tested for: laboritory CBR, swell, PSD, maximum aggregate size of fill materials, liquid limit, plastic limit, plasticity index, weighted plasticity index, insitu moisutre content</t>
  </si>
  <si>
    <t>Testing per material type</t>
  </si>
  <si>
    <r>
      <t xml:space="preserve">Test Reports
</t>
    </r>
    <r>
      <rPr>
        <b/>
        <sz val="11"/>
        <color theme="1"/>
        <rFont val="Arial"/>
        <family val="2"/>
      </rPr>
      <t>Soaked and Insitu</t>
    </r>
    <r>
      <rPr>
        <sz val="11"/>
        <color theme="1"/>
        <rFont val="Arial"/>
        <family val="2"/>
      </rPr>
      <t xml:space="preserve"> </t>
    </r>
    <r>
      <rPr>
        <b/>
        <sz val="11"/>
        <color theme="1"/>
        <rFont val="Arial"/>
        <family val="2"/>
      </rPr>
      <t>CBR</t>
    </r>
    <r>
      <rPr>
        <sz val="11"/>
        <color theme="1"/>
        <rFont val="Arial"/>
        <family val="2"/>
      </rPr>
      <t xml:space="preserve">:lower value of the lower 10th percentile of laboratory CBR - per material
</t>
    </r>
    <r>
      <rPr>
        <b/>
        <sz val="11"/>
        <color theme="1"/>
        <rFont val="Arial"/>
        <family val="2"/>
      </rPr>
      <t>SWELL</t>
    </r>
    <r>
      <rPr>
        <sz val="11"/>
        <color theme="1"/>
        <rFont val="Arial"/>
        <family val="2"/>
      </rPr>
      <t xml:space="preserve">: the upper 10th percentile of the swell test results - per material
</t>
    </r>
    <r>
      <rPr>
        <b/>
        <sz val="11"/>
        <color theme="1"/>
        <rFont val="Arial"/>
        <family val="2"/>
      </rPr>
      <t>PSD, PI, WPI, LL, PL, Moisture</t>
    </r>
    <r>
      <rPr>
        <sz val="11"/>
        <color theme="1"/>
        <rFont val="Arial"/>
        <family val="2"/>
      </rPr>
      <t xml:space="preserve"> - per material</t>
    </r>
  </si>
  <si>
    <t>In the event of a traffic crash/incident within the site, the Contractor shall record the date and take time and date stamped photographs of the signs/devices in the vicinity of the crash.</t>
  </si>
  <si>
    <t>Witness Point 3</t>
  </si>
  <si>
    <t>Steel  beam guardrail components and end treatments shall only be supplied by an approved supplier.</t>
  </si>
  <si>
    <t>Manufacture of steel  beam guardrail post, panel components and end treats are maufactured by an approved manufacturer.</t>
  </si>
  <si>
    <t>MRTS14
Cl 20.3</t>
  </si>
  <si>
    <t>MRTS14
Cl. 20.2</t>
  </si>
  <si>
    <t>Approved Manufacturer</t>
  </si>
  <si>
    <t>Approved Supplier</t>
  </si>
  <si>
    <t>A proprietary road safety barrier system and/or end treatment shall be installed as shown in and 
required by the design documentation, and in accordance with the requirements of the installation 
manual</t>
  </si>
  <si>
    <t xml:space="preserve">Steel Beam guardrail installed in the locations shown in the design documentation and in accordance with the Standard Drawings. </t>
  </si>
  <si>
    <t>MRTS14
Cl20.6.1</t>
  </si>
  <si>
    <t>MRTS14
Cl.21.4.1</t>
  </si>
  <si>
    <t xml:space="preserve">All panels, steel posts and blockouts shall be batch stamped during the manufacturing process with manufacturer's ID, Metal grade and thickness, and batch number. Single batch &lt;2000 items. </t>
  </si>
  <si>
    <t>MRTS01
Cl.8</t>
  </si>
  <si>
    <t>Excavations shall be carried out in accordance with Clause 13 of  MRTS04 General Earth works</t>
  </si>
  <si>
    <t xml:space="preserve"> ± 10mm, ± 1% grade
(All points shown on drawings - min 1 per 20m or 3 points)</t>
  </si>
  <si>
    <t xml:space="preserve"> ± 100mm
(All points shown on drawings - min 1 per 20m or 3 points)</t>
  </si>
  <si>
    <t>CCTV inspection undertaken, report submitted and accepted by administrator. Visual inspection may be approved by the Administrator in lieu of CCTV inspection.</t>
  </si>
  <si>
    <t>MRTS04
(Oct 2017)
ITP 4.14
Rev 1</t>
  </si>
  <si>
    <t>Define lot size. Maximum lot size for embankments is 2000m2.</t>
  </si>
  <si>
    <t>MRTS04 
Table A.1</t>
  </si>
  <si>
    <r>
      <t>General fill material Class A
WPI &lt; 1200, PI &gt; 7 - (1 Test / 1000m</t>
    </r>
    <r>
      <rPr>
        <vertAlign val="superscript"/>
        <sz val="11"/>
        <color theme="1"/>
        <rFont val="Arial"/>
        <family val="2"/>
      </rPr>
      <t>2)</t>
    </r>
    <r>
      <rPr>
        <sz val="11"/>
        <color theme="1"/>
        <rFont val="Arial"/>
        <family val="2"/>
      </rPr>
      <t>,
 % passing .075mm 15 - 30 (1 Test / 1000m</t>
    </r>
    <r>
      <rPr>
        <vertAlign val="superscript"/>
        <sz val="11"/>
        <color theme="1"/>
        <rFont val="Arial"/>
        <family val="2"/>
      </rPr>
      <t>2)</t>
    </r>
    <r>
      <rPr>
        <sz val="11"/>
        <color theme="1"/>
        <rFont val="Arial"/>
        <family val="2"/>
      </rPr>
      <t xml:space="preserve">
Soaked CBR minimum 7 (1 Test / 1000m</t>
    </r>
    <r>
      <rPr>
        <vertAlign val="superscript"/>
        <sz val="11"/>
        <color theme="1"/>
        <rFont val="Arial"/>
        <family val="2"/>
      </rPr>
      <t>2)</t>
    </r>
  </si>
  <si>
    <r>
      <rPr>
        <b/>
        <sz val="11"/>
        <color theme="1"/>
        <rFont val="Arial"/>
        <family val="2"/>
      </rPr>
      <t>Compacted Layer Method:</t>
    </r>
    <r>
      <rPr>
        <sz val="11"/>
        <color theme="1"/>
        <rFont val="Arial"/>
        <family val="2"/>
      </rPr>
      <t xml:space="preserve">
Embankment moisture content within ranges specified 
Rainfall Zone: </t>
    </r>
  </si>
  <si>
    <t>MRTS04
Appendix A</t>
  </si>
  <si>
    <t>General fill material used for the construction of road embankments sourced from general excavations on site or imported, shall comply with General fill Class A or B and be homogeneous. Material property tested by the following methods Q113C, Q105 and Q103A.</t>
  </si>
  <si>
    <t>Submission of Registration Certificate per quarry</t>
  </si>
  <si>
    <t>Approval of procedure by from the Administrator</t>
  </si>
  <si>
    <t>MRTS05 
Table 8.3.3</t>
  </si>
  <si>
    <t>MRTS05 
Table A3</t>
  </si>
  <si>
    <t>MRTS05 
Cl.9.5.1</t>
  </si>
  <si>
    <t>Test Results per lot</t>
  </si>
  <si>
    <t>Outlets meet all requirements of the specification, with a minimum grade of 2% (3% desirable). Outlet constructed in accordance with SD1116</t>
  </si>
  <si>
    <t>Pavement Drains</t>
  </si>
  <si>
    <t>MRTS38
Cl 8
TMR SD 1358</t>
  </si>
  <si>
    <t>MRTS38 
Cl.7.5</t>
  </si>
  <si>
    <t>Clean outs installed as specified on drawings with maximum 60m intervals (strip drains).Clean outs in accordance with standard drawing 1358</t>
  </si>
  <si>
    <t>MRTS16
Cl 7.6.2</t>
  </si>
  <si>
    <t>MRTS16
Cl 8.3</t>
  </si>
  <si>
    <t xml:space="preserve">MRTS16
Cl 5.3.3 </t>
  </si>
  <si>
    <t>MRTS16
Cl 5.3.4</t>
  </si>
  <si>
    <t>Cl 8.4.1.1</t>
  </si>
  <si>
    <t>Amelioration agents, where specified in the Soil Management Plan – Construction, shall be spread
over the subsoil surface at the specified rates prior to subsoil operations</t>
  </si>
  <si>
    <t>MRTS16
Cl 8.4.2.1</t>
  </si>
  <si>
    <t>MRTS04
Cl. 9.4</t>
  </si>
  <si>
    <t>Where Unsuitable Material or potentially Unsuitable Material is encountered on the Site, the Contractor shall, before proceeding to remove or cover such material, notify the Administrator and 
provide any test results required to justify such a claim.</t>
  </si>
  <si>
    <t>Rock employed as per drawings. If not specified, between 150 - 500mm, with at least 50% larger than twice the minimum size</t>
  </si>
  <si>
    <t>Uniform appearance overall, and shall not have noticeable overall irregularities in horizontal and vertical alignments. The layers of placed rock shall be of even thickness and of even grading</t>
  </si>
  <si>
    <t>Administrator's Representative Verify that the Lot Records is in accordance with Specification
(only applicable when lot ITP is being audited)</t>
  </si>
  <si>
    <t>SE/PE/WS/SS</t>
  </si>
  <si>
    <t>Dip Sheet Records</t>
  </si>
  <si>
    <t>Plasticity Index - Q105</t>
  </si>
  <si>
    <t>Grading - Q103A</t>
  </si>
  <si>
    <t>Soaked CBR &amp; Swell - Q113C</t>
  </si>
  <si>
    <t>Emerson Class Number - AS1289.3.8.1</t>
  </si>
  <si>
    <t xml:space="preserve">
Material Stockpile No.: ________________
Stockpile Size               : ________________ m3
</t>
  </si>
  <si>
    <t>Normal : Max 1000m3
Reduced Level : Max 2000m3</t>
  </si>
  <si>
    <t>Define lot size.</t>
  </si>
  <si>
    <t>Normal : Max 2000m2
Reduced Level : Max 4000m2</t>
  </si>
  <si>
    <t>Test Reports
% Passing 0.075mm = 15 - 30
1 per 1000m3
2 per lot</t>
  </si>
  <si>
    <t>Test Reports
CBR ≥ 7 at 100% MDD at OMC
1 per 1000m3
2 per lot</t>
  </si>
  <si>
    <t>Test Reports
Emerson Class No. &gt; 3
1 per 1000m3
2 per lot</t>
  </si>
  <si>
    <t>MRTS04
Table 14.2.2</t>
  </si>
  <si>
    <r>
      <t xml:space="preserve">Test Reports
WPI ≥ 1200, PI </t>
    </r>
    <r>
      <rPr>
        <sz val="11"/>
        <color theme="1"/>
        <rFont val="Calibri"/>
        <family val="2"/>
      </rPr>
      <t>≥ 7</t>
    </r>
    <r>
      <rPr>
        <sz val="11"/>
        <color theme="1"/>
        <rFont val="Arial"/>
        <family val="2"/>
      </rPr>
      <t xml:space="preserve">
1 per 1000m3
2 per lot</t>
    </r>
  </si>
  <si>
    <r>
      <rPr>
        <b/>
        <sz val="11"/>
        <color theme="1"/>
        <rFont val="Arial"/>
        <family val="2"/>
      </rPr>
      <t>Compacted Layer Method:</t>
    </r>
    <r>
      <rPr>
        <sz val="11"/>
        <color theme="1"/>
        <rFont val="Arial"/>
        <family val="2"/>
      </rPr>
      <t xml:space="preserve">
Embankment moisture ratio within ranges specified 
Rainfall Zone: </t>
    </r>
    <r>
      <rPr>
        <u/>
        <sz val="11"/>
        <color theme="1"/>
        <rFont val="Arial"/>
        <family val="2"/>
      </rPr>
      <t>HIGH</t>
    </r>
  </si>
  <si>
    <t>Test reports</t>
  </si>
  <si>
    <t>MRTS04
Cl. 15.3
Table 15.3(b)</t>
  </si>
  <si>
    <t>MRTS04
Cl. 15.3
Table 15.3(c)</t>
  </si>
  <si>
    <t>Subgrade level ± 25
average ± 10
1 test /20m</t>
  </si>
  <si>
    <t>Conformance Report</t>
  </si>
  <si>
    <t>Lot Location</t>
  </si>
  <si>
    <t>Date Guaranteed</t>
  </si>
  <si>
    <t>Date Conformed</t>
  </si>
  <si>
    <t>Lot Data</t>
  </si>
  <si>
    <t>ITP's Attached?</t>
  </si>
  <si>
    <t>Test Results Attached?</t>
  </si>
  <si>
    <t>Schedule Items</t>
  </si>
  <si>
    <t>Quantity</t>
  </si>
  <si>
    <t>Conformance Report By:</t>
  </si>
  <si>
    <t>I acknowledge that all required documentation as specified within the relevant Inspection and Test Plan 
pertaining to this Lot has been obtained and filed within this Lot.</t>
  </si>
  <si>
    <t>Verified By Administrator (when audited):</t>
  </si>
  <si>
    <t>Doval Project No.:</t>
  </si>
  <si>
    <t>Client Project No.:</t>
  </si>
  <si>
    <t>Lot Register</t>
  </si>
  <si>
    <t>Pay Items</t>
  </si>
  <si>
    <t>Lot #</t>
  </si>
  <si>
    <t>Left O/S</t>
  </si>
  <si>
    <t>Right O/S</t>
  </si>
  <si>
    <t xml:space="preserve"> Date Opened</t>
  </si>
  <si>
    <t>Date Work Started</t>
  </si>
  <si>
    <t>Date Work Completed</t>
  </si>
  <si>
    <t>Date Closed</t>
  </si>
  <si>
    <t>Date  Guaranteed</t>
  </si>
  <si>
    <t>Claim Period</t>
  </si>
  <si>
    <t>Test Reports Attached</t>
  </si>
  <si>
    <t>Survey Reports Attached</t>
  </si>
  <si>
    <t>Administrator's Representative Verify that the Lot Records is in accordance with Specification (only applicable when lot ITP is being audited)</t>
  </si>
  <si>
    <t>MRTS27
Cl 8.1</t>
  </si>
  <si>
    <t>Written Approval</t>
  </si>
  <si>
    <t>Witness Point 1</t>
  </si>
  <si>
    <t>MRTS27
Cl 10.2</t>
  </si>
  <si>
    <r>
      <rPr>
        <b/>
        <sz val="11"/>
        <color theme="1"/>
        <rFont val="Arial"/>
        <family val="2"/>
      </rPr>
      <t>Ordering Geotextile</t>
    </r>
    <r>
      <rPr>
        <sz val="11"/>
        <color theme="1"/>
        <rFont val="Arial"/>
        <family val="2"/>
      </rPr>
      <t xml:space="preserve">
Documentation which demonstrates that the design of the geotextile is in accordance with MRTS27 Cl. 6 submitted to the administrator and accepted prior to ordering.</t>
    </r>
  </si>
  <si>
    <t>MRTS27
Cl 10.4</t>
  </si>
  <si>
    <r>
      <rPr>
        <b/>
        <sz val="11"/>
        <color theme="1"/>
        <rFont val="Arial"/>
        <family val="2"/>
      </rPr>
      <t>Compliance of delivered Geotextile</t>
    </r>
    <r>
      <rPr>
        <sz val="11"/>
        <color theme="1"/>
        <rFont val="Arial"/>
        <family val="2"/>
      </rPr>
      <t xml:space="preserve">
Geotextile shall not be placed prior to acceptance of the test results by the Administrator</t>
    </r>
  </si>
  <si>
    <t>MRTS04
Cl. 13.3.3.3</t>
  </si>
  <si>
    <t xml:space="preserve">When the level of excavation has reached subgrade level, the Contractor shall carry out the requirements of the relevant provisions of Clause 18.3.3 and cease excavation until the subgrade treatment type has been determined in accordance with Clause 18.3.3. </t>
  </si>
  <si>
    <t>Ground Surface Treatment carried out on all areas beneath road embankment/pavement (except where special treatment or subgrade preparation is required)</t>
  </si>
  <si>
    <t>Testing for acid sulfate potential and reporting of test results shall be carried out on all excavated material and exposed cuttings on the Site which could reasonably be expected to have a possible acid sulfate potential.</t>
  </si>
  <si>
    <t>MRTS04
Table 15.3(b)
App. A</t>
  </si>
  <si>
    <t xml:space="preserve">The subgrade shall be constructed and tested to subgrade level in accordance with the requirements, prior to construction of the pavement. </t>
  </si>
  <si>
    <t>MRTS04
Cl15.3(b)
App A</t>
  </si>
  <si>
    <r>
      <rPr>
        <b/>
        <sz val="11"/>
        <color theme="1"/>
        <rFont val="Arial"/>
        <family val="2"/>
      </rPr>
      <t xml:space="preserve">Proof Roll: </t>
    </r>
    <r>
      <rPr>
        <sz val="11"/>
        <color theme="1"/>
        <rFont val="Arial"/>
        <family val="2"/>
      </rPr>
      <t>Subgrade material provides a stable dense surface displaying no vertical movement under proof roll by:
 - pneumatic-tyred roller &gt; 4.5T/tyre and 600kPa pressure, or
 -10,000L water tanker with 600kPa tyre pressure.</t>
    </r>
  </si>
  <si>
    <t>Subgrade Treatment Type C</t>
  </si>
  <si>
    <t>Subgrade Treatment Type A</t>
  </si>
  <si>
    <t>Define Lot</t>
  </si>
  <si>
    <t>MRTS04
App A</t>
  </si>
  <si>
    <t>Lot Records</t>
  </si>
  <si>
    <t xml:space="preserve">Top 300mm below subgrade level - 
Embankment Fill at subgrade:
Class A1, B, Unbound Granular or stabilised material : min 97%
Normal :
1 per 500m2, 4 per lot
Reduced: 
1 per 1000m2, 4 per lot
</t>
  </si>
  <si>
    <t>single layer produced in a continuous operation in one day</t>
  </si>
  <si>
    <t>As directed by Administrator</t>
  </si>
  <si>
    <t>Top 300mm below subgrade level - 
Existing material in cuttings : 
min 97%
Normal :
1 per 500m2, 1 per lot
Reduced: 
1 per 1000m2, 1 per lot</t>
  </si>
  <si>
    <r>
      <rPr>
        <b/>
        <sz val="11"/>
        <color theme="1"/>
        <rFont val="Arial"/>
        <family val="2"/>
      </rPr>
      <t>Trim and compact existing</t>
    </r>
    <r>
      <rPr>
        <sz val="11"/>
        <color theme="1"/>
        <rFont val="Arial"/>
        <family val="2"/>
      </rPr>
      <t xml:space="preserve">
Subgrade Density requirements Q140A -Material to be compacted to a density of not less than that stated in Table 15.3(b)</t>
    </r>
  </si>
  <si>
    <t>Unbound Granular Material Stockpile Lot</t>
  </si>
  <si>
    <t>MRTS04 
Cl18.3.2
RMS T198</t>
  </si>
  <si>
    <t>Subgrade ≥97%
General Fill ≥95%
Normal:
1 test / 50m3, min 2/lot
Reduced:
1 test / 100m3, min 2/lot</t>
  </si>
  <si>
    <t>Visual
Layer Thickness
75mm - 250mm</t>
  </si>
  <si>
    <t>COPY/PASTE LOT INFORMATION INTO LINE BELOW</t>
  </si>
  <si>
    <t>Grouted Rock Protection</t>
  </si>
  <si>
    <t>Excavate for grouted rock protection as per locations set out 
on the project drawings or as directed by the Administrator</t>
  </si>
  <si>
    <t xml:space="preserve">Setout of rock protection as per drawings or as agreed by Administrator </t>
  </si>
  <si>
    <t>Rock and grout to conform to MRTS03</t>
  </si>
  <si>
    <t xml:space="preserve">Rock surface shall be clean free of any coating of cement motar exposing the surfaces of the rocks </t>
  </si>
  <si>
    <t>Project Drawings</t>
  </si>
  <si>
    <t>Inspection and Test Plan
ITP 03.40
Rev 01</t>
  </si>
  <si>
    <t xml:space="preserve">Description </t>
  </si>
  <si>
    <t>Submission Date</t>
  </si>
  <si>
    <t>Approval Date</t>
  </si>
  <si>
    <t>REV #</t>
  </si>
  <si>
    <t xml:space="preserve">Approved </t>
  </si>
  <si>
    <t>PE/WS/SS/CQR</t>
  </si>
  <si>
    <t xml:space="preserve"> Rail                                                                              Post                                                                    CN</t>
  </si>
  <si>
    <t>Administrator notified at least 3 days before each of the following:
application and incorporation of amelioration agents
ripping
cultivation 
roughening</t>
  </si>
  <si>
    <r>
      <t xml:space="preserve">MRTS16
Cl 8.1.1
Cl 8.4.1.1
</t>
    </r>
    <r>
      <rPr>
        <sz val="11"/>
        <color theme="1"/>
        <rFont val="Calibri"/>
        <family val="2"/>
        <scheme val="minor"/>
      </rPr>
      <t>Cl 8.4.1.2
Cl 8.4.1.3
Cl 8.4.1.4</t>
    </r>
  </si>
  <si>
    <t>MRTS04
Cl. 7.2.3</t>
  </si>
  <si>
    <t>MRTS04
Cl. 8.4.2</t>
  </si>
  <si>
    <t>16.01 
Rev.01</t>
  </si>
  <si>
    <t>Material for backfill shall be as shown on the drawings or as specified elsewhere in the Contract.
Where not so shown or specified, material shall be earth backfill material complying with the
requirements of Clause 19.2.2. (except for large areas not in the direct vicinity of structures, pipes, etc.)
Backfill type is _______________________  and complies with Cl 19.2 MRTS 04</t>
  </si>
  <si>
    <t xml:space="preserve">MRTS04
Cl19.3.3
</t>
  </si>
  <si>
    <t>MRTS70
Cl 15.1</t>
  </si>
  <si>
    <t>MRTS70
Cl 15.3</t>
  </si>
  <si>
    <t>MRTS70
Cl 15.4.1</t>
  </si>
  <si>
    <t>MRTS70
Cl 15.6.1</t>
  </si>
  <si>
    <t>MRTS70
Cl 15.8</t>
  </si>
  <si>
    <t>MRTS70
Cl 15.7.3</t>
  </si>
  <si>
    <t>Visual
&lt;Specified MRTS70 Cl15.7.3</t>
  </si>
  <si>
    <t>MRTS70
Cl 16.8.1</t>
  </si>
  <si>
    <t>Concrete operations shall not commence until all relevant procedures, listed in Table 5.2 have been
approved by the Administrator.</t>
  </si>
  <si>
    <t>MRTS70 
Cl.16.5.1</t>
  </si>
  <si>
    <t>MRTS70
Cl 16.5.2</t>
  </si>
  <si>
    <t>Condition survey may need to be conducted prior to commencement of activities as per Annexure MRTS51.1 Cl. 5.5  Copies of condition survey to be forward to Administrator  5 working days before any works that cause vibration start.</t>
  </si>
  <si>
    <t>MRTS51                   Cl. 6.3</t>
  </si>
  <si>
    <t>MRTS51                   Cl. 7.1</t>
  </si>
  <si>
    <t>MRTS51                   Cl. 8.4.1</t>
  </si>
  <si>
    <t>MRTS51                  Cl. 8.5.2</t>
  </si>
  <si>
    <t>MRTS51                  Cl. 8.6.2.3</t>
  </si>
  <si>
    <t>MRTS51                   Cl. 8.8</t>
  </si>
  <si>
    <t>MRTS51                   Cl. 8.9.1</t>
  </si>
  <si>
    <t>MRTS51                   Cl. 8.10.1</t>
  </si>
  <si>
    <t>MRTS51                   Cl. 8.13.2</t>
  </si>
  <si>
    <t>MRTS51                  Cl. 8.14.1</t>
  </si>
  <si>
    <t xml:space="preserve">Releases from site must not cause scour at the area of discharge. Water must only be released at the
discharge point nominated within the ESCP and as deemed acceptable by the Administrator. </t>
  </si>
  <si>
    <t>MRTS52              Cl. 8.1</t>
  </si>
  <si>
    <t>MRTS51                 Cl. 8.2.3.2.1</t>
  </si>
  <si>
    <t>MRTS70
Cl 9.2</t>
  </si>
  <si>
    <t>MRTS70
Cl 15.11.1</t>
  </si>
  <si>
    <t>MRTS70
Cl 13.1</t>
  </si>
  <si>
    <t>No concrete shall be placed in the Works until: 
a) the formwork and reinforcement have been inspected
b) all foreign material has been completely removed from the forms
c) the mixing, batching, and compaction equipment have been approved by the Administrator.</t>
  </si>
  <si>
    <t>14 Day</t>
  </si>
  <si>
    <t>Material Stockpile</t>
  </si>
  <si>
    <r>
      <t>Each unbound pavement layer shall be tested for perceptable surface deformation by</t>
    </r>
    <r>
      <rPr>
        <b/>
        <sz val="11"/>
        <color theme="1"/>
        <rFont val="Arial"/>
        <family val="2"/>
      </rPr>
      <t xml:space="preserve"> 'proof rolling'</t>
    </r>
    <r>
      <rPr>
        <sz val="11"/>
        <color theme="1"/>
        <rFont val="Arial"/>
        <family val="2"/>
      </rPr>
      <t xml:space="preserve"> the pavement, in the presence of the Administrator.</t>
    </r>
  </si>
  <si>
    <t>Subgrade Density requirements - Material to be compacted to a density of not less than that stated in Table 15.3(b)</t>
  </si>
  <si>
    <t>The actual bituminous stabilising agent content shall be verified at the start and end of each stabilising run. The method for determination shall be through a flow meter or dip stick. The actual content shall be within ±10% of the ordered bituminous content.</t>
  </si>
  <si>
    <r>
      <rPr>
        <b/>
        <sz val="11"/>
        <color theme="1"/>
        <rFont val="Calibri"/>
        <family val="2"/>
        <scheme val="minor"/>
      </rPr>
      <t>Proof Roll:</t>
    </r>
    <r>
      <rPr>
        <sz val="11"/>
        <color theme="1"/>
        <rFont val="Calibri"/>
        <family val="2"/>
        <scheme val="minor"/>
      </rPr>
      <t xml:space="preserve"> Where the surface of any section of a stabilised layer displays visible deflection, as a result of the movement of a vehicle with an 8 tonne gross axle load, Witness Point the Administrator may require the Contractor to carry out additional compliance testing to ensure that the affected section of the 
pavement layer complies with Clauses 9.5, 9.6, 9.7 and 9.8.</t>
    </r>
  </si>
  <si>
    <t xml:space="preserve">MRTS07C
Clause 8.7.1
</t>
  </si>
  <si>
    <t xml:space="preserve">MRTS07C
Clause 8.8.1.1
</t>
  </si>
  <si>
    <t xml:space="preserve">MRTS07C
Cl. 8.4
</t>
  </si>
  <si>
    <t>MRTS07C
Cl. 8.7.2</t>
  </si>
  <si>
    <t>MRTS07C
Cl. 8.7.3</t>
  </si>
  <si>
    <t>MRTS07C
Cl. 8.7.6</t>
  </si>
  <si>
    <t>MRTS07C
Cl. 8.7.8</t>
  </si>
  <si>
    <t>MRTS07C
Cl. 8.7.9</t>
  </si>
  <si>
    <t>MRTS07C
Cl. 8.7.9.1
Cl. 8.7.9.2</t>
  </si>
  <si>
    <t>MRTS07C
Cl. 8.7.9.2</t>
  </si>
  <si>
    <t>MRTS07C
Cl. 8.7.11</t>
  </si>
  <si>
    <t>MRTS07C
Cl. 8.8.1.2
Cl. 9.6</t>
  </si>
  <si>
    <t>MRTS07C
Cl. 8.8.4.2</t>
  </si>
  <si>
    <t>MRTS07C
Cl. 9.7</t>
  </si>
  <si>
    <t>MRTS07C
Cl. 8.7.12
Cl. 8.8.3</t>
  </si>
  <si>
    <t>MRTS07C
Cl. 8.7.13</t>
  </si>
  <si>
    <t>MRTS07C
Cl. 8.7.15.1</t>
  </si>
  <si>
    <t>MRTS07C
Cl. 8.7.15.2</t>
  </si>
  <si>
    <t>MRTS07C
Cl. 8.7.15.3</t>
  </si>
  <si>
    <t>MRTS07C
Cl. 8.7.16</t>
  </si>
  <si>
    <t>MRTS07C
Cl. 8.7.17
Cl. 8.7.18</t>
  </si>
  <si>
    <t>MRTS07C
Cl. 8.8.5.1
MRTS07C.1
Cl. 10.1</t>
  </si>
  <si>
    <t>MRTS07C
Cl. 8.8.6
MRTS07C.1
Cl. 1.1</t>
  </si>
  <si>
    <t>MRTS07C
Cl. 8.8.4.4.4
MRTS07C.1
Cl. 10.4.2</t>
  </si>
  <si>
    <t>MRTS07C
Cl. 8.8.4.4.2
Cl. 8.8.4.4.3
MRTS07C.1
Cl. 10.2.2</t>
  </si>
  <si>
    <t>MRTS51                    Cl. 6.4</t>
  </si>
  <si>
    <t>Project records shall include all noise monitoring results if required</t>
  </si>
  <si>
    <t>Project records that show compliance with the VMP and shall include all noise monitoring results (if required)</t>
  </si>
  <si>
    <t>MRTS51.1              Cl. 8.6.2</t>
  </si>
  <si>
    <t>07C.01 
Rev 01</t>
  </si>
  <si>
    <t>MRTS38
ITP 38.01 
Rev 01</t>
  </si>
  <si>
    <t>At least 14 days prior to the commencement of stabilisation works, the Administrator willconfirm or adjust the specified spread rate for bituminous stabilising agent and secondary stabilising agent stated in clause 13 of Annexure MRTS07C</t>
  </si>
  <si>
    <t>Approved in Email</t>
  </si>
  <si>
    <t>Plant Mixed Lightly Bound Pavements</t>
  </si>
  <si>
    <t>Contract Notice</t>
  </si>
  <si>
    <t>Clause 5.2 MRTS10</t>
  </si>
  <si>
    <t>Visual &amp; Check</t>
  </si>
  <si>
    <t xml:space="preserve">MRTS10
Clause 8.1 </t>
  </si>
  <si>
    <t>Construction Procedure Approval</t>
  </si>
  <si>
    <t>MRTS10
Cl.8.2.1.4</t>
  </si>
  <si>
    <t>Check &amp; Verify</t>
  </si>
  <si>
    <t xml:space="preserve">MRTS10
Clause 8.2.4 </t>
  </si>
  <si>
    <t xml:space="preserve">MRTS10
Clause 8.2.3 </t>
  </si>
  <si>
    <t xml:space="preserve">MRTS10
Clause 8.2.10 </t>
  </si>
  <si>
    <t xml:space="preserve"> MRTS10
Cl. 8.2.10.1</t>
  </si>
  <si>
    <t xml:space="preserve"> MRTS10
Cl. 8.2.10.2
Cl.6.4</t>
  </si>
  <si>
    <t xml:space="preserve">MRTS10
Clause 8.2.9 </t>
  </si>
  <si>
    <t>Check</t>
  </si>
  <si>
    <t xml:space="preserve">MRTS10
Clause 8.2.11 </t>
  </si>
  <si>
    <t xml:space="preserve">MRTS10
Clause 8.3.4 </t>
  </si>
  <si>
    <t xml:space="preserve"> UCS 1-2MPa (1 per lot)</t>
  </si>
  <si>
    <t>Survey Report</t>
  </si>
  <si>
    <t xml:space="preserve">MRTS10
Clause 8.3.5.2 </t>
  </si>
  <si>
    <t xml:space="preserve">MRTS10
Clause 8.3.5.3 </t>
  </si>
  <si>
    <t>Check Sheet</t>
  </si>
  <si>
    <t xml:space="preserve">MRTS10
Clause 8.3.6 </t>
  </si>
  <si>
    <t xml:space="preserve"> MRTS10
Clause 8.3.5.4</t>
  </si>
  <si>
    <t>Acceptance</t>
  </si>
  <si>
    <t xml:space="preserve">MRTS10
Clause 9.5.1 </t>
  </si>
  <si>
    <t xml:space="preserve">MRTS10
Clause 7.1 </t>
  </si>
  <si>
    <t xml:space="preserve"> MRTS05
Clause 7</t>
  </si>
  <si>
    <t>5mm over 3m
(1 per 20m and at joints)</t>
  </si>
  <si>
    <t>Monitor</t>
  </si>
  <si>
    <t>Yes</t>
  </si>
  <si>
    <t>Embankment, other than subgrade level ± 50 (1 test /100m)
Subgrade level ± 25, average ± 10 (1 test /25m)</t>
  </si>
  <si>
    <t>71.01 Rev 01</t>
  </si>
  <si>
    <t>Water Rev 0</t>
  </si>
  <si>
    <t>Documents reviewed &amp; relevant to this lot
Site Environment Plan prepared and approved</t>
  </si>
  <si>
    <t xml:space="preserve">Project Drawings QUU </t>
  </si>
  <si>
    <t>Work Area and Test Lot identification</t>
  </si>
  <si>
    <t xml:space="preserve">Acceptance of Material – Pipes and fittings </t>
  </si>
  <si>
    <t>Set out / survey works
-	Installation of Survey Pegs
-	Physical mark-out of trench</t>
  </si>
  <si>
    <t xml:space="preserve">Excavation  Permit completed and approved </t>
  </si>
  <si>
    <t xml:space="preserve">Clean Pipes and fittings  </t>
  </si>
  <si>
    <t>Bedding material acceptable for  use – If Applicable</t>
  </si>
  <si>
    <t>Check bedding material properties and placement – If Applicable</t>
  </si>
  <si>
    <t>Pipe Inspection (Sintakote Coating &amp; Cement lining)</t>
  </si>
  <si>
    <t>Select backfill acceptable for use
Trench backfill acceptable for use</t>
  </si>
  <si>
    <t>Installation / Placement of pipes and fittings</t>
  </si>
  <si>
    <t xml:space="preserve">Completion of MSCL Pipe Welding and Jointing </t>
  </si>
  <si>
    <t>Jointing of PE Pipes and Fittings
(Both EF and Butt Welding methods)</t>
  </si>
  <si>
    <t>Weld Testing (MSCL)</t>
  </si>
  <si>
    <t>Installation of Corrosion protection 
(Heat shrink sleeves)</t>
  </si>
  <si>
    <t>Buried flanges wrapped in Denso tape and torqued correctly 
Gibault Tensions Checked by min 2 People</t>
  </si>
  <si>
    <t>12a</t>
  </si>
  <si>
    <t>Installation of Thrust &amp; Anchor Blocks    – If Applicable</t>
  </si>
  <si>
    <t>Concrete encasement  to Design Drawings including correct steel reinforcing</t>
  </si>
  <si>
    <t xml:space="preserve">Concrete Sampling - Cylinders
</t>
  </si>
  <si>
    <t>Concrete Strength required  Prior to Backfilling</t>
  </si>
  <si>
    <t xml:space="preserve">As Built Survey Pick Up of pipes, Thrust Blocks and Concrete Encasement </t>
  </si>
  <si>
    <t xml:space="preserve">Placement of backfill material </t>
  </si>
  <si>
    <t xml:space="preserve">Compaction testing of pipe trench fill  (Not in Roads)
</t>
  </si>
  <si>
    <t>Compaction testing of pipe trench fill 
(In Roads)</t>
  </si>
  <si>
    <t>Hydraulic Pressure Testing</t>
  </si>
  <si>
    <t>Water Quality Testing</t>
  </si>
  <si>
    <t>Defect rectifications</t>
  </si>
  <si>
    <t>Lot conformance</t>
  </si>
  <si>
    <t>Lot Registered prior to start of work</t>
  </si>
  <si>
    <t xml:space="preserve">All product shall be marked as per certification body’s requirements
No defects in product lining and coating </t>
  </si>
  <si>
    <t>Pegs installed prior to works
Registered Surveyor</t>
  </si>
  <si>
    <t>Existing services on the alignment and in the area to be excavated have been located</t>
  </si>
  <si>
    <t>Clean pipe[free of debris and vermin]
No loose scale, burrs, fins, dirt and obstructions</t>
  </si>
  <si>
    <t xml:space="preserve">Hard, tough &amp; durable
No lumps, soft or flaky particles, vegetable matter including roots or bark
Nominal 5mm – 7mm aggregate </t>
  </si>
  <si>
    <t xml:space="preserve">Adequate bedding support for pipe </t>
  </si>
  <si>
    <t>Pipe clear from any defects
Holiday tested and 100% passed &amp; recorded on Holiday test report form
No cracks .2mm &amp;50% depth of lining
Any defects to be highlighted and repaired</t>
  </si>
  <si>
    <t>Tolerances – Pressure 
Horizontal Deflect ≤ 100mm 
≤ 100mm for design grade 
Continuously rising grade</t>
  </si>
  <si>
    <t xml:space="preserve">All Welding carried out in accordance to AS 1554
-Certified Welder
-Weld certification </t>
  </si>
  <si>
    <t>Joints free of dust and water 
Scrapping of 0.2mm  over full depth of collar penetration + 50mm
JAG Poly Butt Fusion Welding Procedure</t>
  </si>
  <si>
    <t xml:space="preserve">Die Penetration Test on 10% of Welds
</t>
  </si>
  <si>
    <t>Pipe clear from any defects</t>
  </si>
  <si>
    <t xml:space="preserve">
Denso tape application  system</t>
  </si>
  <si>
    <t>Minimum concrete Grade of N25
Thrust blocks to be cast against undisturbed soil</t>
  </si>
  <si>
    <t>Required if minimum cover requirements not met ie.
600mm in non-trafficable areas
900mm in trafficable areas
150mm concrete encasement required.</t>
  </si>
  <si>
    <t xml:space="preserve">Concrete strength to reach min 10MPa Prior to backfilling </t>
  </si>
  <si>
    <t>As specified</t>
  </si>
  <si>
    <t>Trench backfilled in 150mm layers to 300mm above the pipe</t>
  </si>
  <si>
    <t xml:space="preserve">Compaction testing
&gt;95%  
Dry Density Ratio (Not in roads)
Note - Trench backfilled in 150mm layers </t>
  </si>
  <si>
    <t xml:space="preserve">Compaction testing
≥98%  
Dry Density Ratio (&gt;300mm below surface of pavement)
≥100%  
Dry Density Ratio ( &lt;300mm below surface of pavement)
Note - Trench backfilled in 150mm layers </t>
  </si>
  <si>
    <t>No failure of any, pipe, fitting, valve joint or other component 
No visible leakage</t>
  </si>
  <si>
    <t xml:space="preserve">Water quality tested at end of line prior to connection
Test sample to have a plate count of less than 100
</t>
  </si>
  <si>
    <t xml:space="preserve">NCR’s Closed out </t>
  </si>
  <si>
    <t>QA records complete, ITP stages signed off</t>
  </si>
  <si>
    <t>Current “Construction Issue” Drawings</t>
  </si>
  <si>
    <t xml:space="preserve">HVAC generated work shop drawings </t>
  </si>
  <si>
    <t xml:space="preserve">Welding Procedure 1554 </t>
  </si>
  <si>
    <t>AWD EF Welding Procedure 
AS/NZS 2033:2008
ISO 21307 Welding Parameters for single pressure and low fusion jointing pressure procedure</t>
  </si>
  <si>
    <t>SEQ QUU code DICL Handling 
&amp; Installation Manual</t>
  </si>
  <si>
    <t>Take early concrete cylinder test and determine strength after 1st day from pour</t>
  </si>
  <si>
    <t>Test/ Inspection Method</t>
  </si>
  <si>
    <t>Test/Inspection Frequency</t>
  </si>
  <si>
    <t>Visual inspection and review certifications by qualified experienced pipe layer</t>
  </si>
  <si>
    <t>Each pipe &amp; fitting</t>
  </si>
  <si>
    <t>Prior to commencement</t>
  </si>
  <si>
    <t xml:space="preserve">Vacuum excavation &amp; service location </t>
  </si>
  <si>
    <t>Prior to Commencement</t>
  </si>
  <si>
    <t>Each pipe prior to placement</t>
  </si>
  <si>
    <t>Material Certificates provided</t>
  </si>
  <si>
    <t xml:space="preserve">Source docket to be maintained </t>
  </si>
  <si>
    <t>Once per load</t>
  </si>
  <si>
    <t>Each pipe &amp; fitting  prior to laying</t>
  </si>
  <si>
    <t xml:space="preserve">Visual inspection </t>
  </si>
  <si>
    <t>Prior to use as  backfill material</t>
  </si>
  <si>
    <t xml:space="preserve">Survey </t>
  </si>
  <si>
    <t>Prior to backfill of pipe</t>
  </si>
  <si>
    <t>Each Welded Pipe Joint</t>
  </si>
  <si>
    <t xml:space="preserve">Joints to be conducted by trained personnel only Visual and adherence to the AWD Weld Procedure and Manufacturers Requirements </t>
  </si>
  <si>
    <t>Every Joint
Welding Check sheet to be completed</t>
  </si>
  <si>
    <t>All Welding carried out in accordance to AS 1554.1</t>
  </si>
  <si>
    <t xml:space="preserve">Each Welded Pipe Joint
</t>
  </si>
  <si>
    <t>Photo each flange</t>
  </si>
  <si>
    <t>Each flange</t>
  </si>
  <si>
    <t>Concrete Docket / Photo / Survey pick up (each thrust block)</t>
  </si>
  <si>
    <t>Each thrust block</t>
  </si>
  <si>
    <t xml:space="preserve">Visual inspection by Clients Rep </t>
  </si>
  <si>
    <t>Prior to placement of concrete
Survey pick up of edges / photo (each section)</t>
  </si>
  <si>
    <t>4 Cylinders per sample</t>
  </si>
  <si>
    <t>3 samples if 1-3 Batches or 4 samples if 4-10 Batches</t>
  </si>
  <si>
    <t>24hrs after placement of concrete</t>
  </si>
  <si>
    <t>AS/ 2189
Test certificates provided</t>
  </si>
  <si>
    <t xml:space="preserve">Upon completion of works </t>
  </si>
  <si>
    <t xml:space="preserve"> Visual Inspection</t>
  </si>
  <si>
    <t>AS 1289 &amp; AS 3798 Table 8.1
/ Test certificates provided</t>
  </si>
  <si>
    <t>AS 1289 &amp; AS 3798 Table 8.1
/ Test certificates provided</t>
  </si>
  <si>
    <t>Non-trafficable - 1 test per 600mm depth of fill for each 50m of pipe. 
All Tests Nuclear Density Meter</t>
  </si>
  <si>
    <t>Non-trafficable - 1 test per 600mm depth of fill for each 50m of pipe. 
All Tests Nuclear Density Meter</t>
  </si>
  <si>
    <t xml:space="preserve">Non-trafficable - 1 test per 600mm depth of fill for each 50m of pipe. 
All Tests Nuclear Density Meter
</t>
  </si>
  <si>
    <t xml:space="preserve">Visual inspection
Test pressure to be 1.2 MPa (1200KPa)  </t>
  </si>
  <si>
    <t>Upon completion of installed line 
Length of test chapter between 500 m and 1,000m</t>
  </si>
  <si>
    <t>Sample to be tested in a laboratory as per specification requirements</t>
  </si>
  <si>
    <t>Prior to connection to distribution system</t>
  </si>
  <si>
    <t>Upon completion of works</t>
  </si>
  <si>
    <t>S</t>
  </si>
  <si>
    <t>H</t>
  </si>
  <si>
    <t>W</t>
  </si>
  <si>
    <t xml:space="preserve">Approved management plans in place with all ‘pre construction’ checks &amp; authorisations completed:
-	Safety Plan
-	Quality Plan
-	Environmental 
-	DBYD and Tool Boxed 
-	Permit to Excavate
-	Signed for Construction Drawings </t>
  </si>
  <si>
    <t>Free from organic Matter 
Particle size not more than 20mm
Free from organic Matter 
Particle size not more than 75mm</t>
  </si>
  <si>
    <t>Concrete Sampling - Cylinders</t>
  </si>
  <si>
    <t>Compaction testing of pipe trench fill  (Not in Roads)</t>
  </si>
  <si>
    <t>Pipe ovality testing after compaction</t>
  </si>
  <si>
    <t xml:space="preserve">Hydro Test (No Hydro Testing Required) </t>
  </si>
  <si>
    <t>SEQ Sewer Code / Project Drawings</t>
  </si>
  <si>
    <t>Tolerances –Gravity 
Within project specific requirements</t>
  </si>
  <si>
    <t xml:space="preserve">Joints to be conducted by trained personnel only Visual and adherence to the AWD Weld Procedure and Manufacturers Requirements 
</t>
  </si>
  <si>
    <t xml:space="preserve">24hrs after placement of concrete. </t>
  </si>
  <si>
    <t>Pipe ends must be within PQS-07 Table 4</t>
  </si>
  <si>
    <t xml:space="preserve">Pentair Manual </t>
  </si>
  <si>
    <t>Tape Measure</t>
  </si>
  <si>
    <t>Daily</t>
  </si>
  <si>
    <t>Sewer Rev 0</t>
  </si>
  <si>
    <t>Sewer Works</t>
  </si>
  <si>
    <t>Water Works</t>
  </si>
  <si>
    <t>QUU DRG 
592018236 
to 
592018236  
Rev O
(Sheet 1 to 7)</t>
  </si>
  <si>
    <t>3 Cylinders per sample</t>
  </si>
  <si>
    <t>Concrete shall be in accordance with the requirements of MRTS70 Concrete.</t>
  </si>
  <si>
    <t>Where insitu material on or against which kerbs or channels are to be constructed is other than rock, the material shall be compacted as for material at the bottom of excavations in accordance with MRTS04 General Earthworks.</t>
  </si>
  <si>
    <t>Manually-placed concrete shall be in accordance with Clause 6.1. Exposed surfaces shall have a steel-trowelled finish.</t>
  </si>
  <si>
    <t>Where kerb, channel and/or kerb and channel is constructed by an extrusion process, concrete shall
comply with a maximum aggregate size not exceeding 20 mm and a minimum of 320 kg of cement per cubic metre of concrete. 
The extrusion machine shall be fitted with a tamper and an automatic control which allows adjustment of the position of the forming mould while the machine is in operation.</t>
  </si>
  <si>
    <t>The finished kerb, channel and/or kerb and channel shall be well compacted and shall have exposed surfaces free from voids and honeycombing.</t>
  </si>
  <si>
    <t>Expansion joints shall be installed at regular intervals not exceeding 20 m. The joints shall be constructed by installing 6 mm maximum thickness compressible packing in the full cross-section of the kerb, channel and/or kerb and channel. Where relevant, joints shall be located to line up with expansion joints in adjacent structures.</t>
  </si>
  <si>
    <t xml:space="preserve">Contraction joints between expansion joints shall be installed at regular intervals not exceeding 5 m.
The joints shall be constructed by forming grooves 40 mm deep and not more than 6 mm wide in all exposed surfaces of the kerb, channel and/or kerb and channel. </t>
  </si>
  <si>
    <t>Concrete shall be cured for a period not less than seven days before any other roadworks operations are carried out adjacent to the kerb, channel or kerb and channel.</t>
  </si>
  <si>
    <t>The horizontal and vertical alignments of kerb, channel and/or kerb and channel shall not vary from those specified by more than ± 10 mm.</t>
  </si>
  <si>
    <t>Where the longitudinal grade of channels is less than 1%, a test shall be carried out by discharging water into the channel to check uniformity of flow along the channel. After the flow has ceased, water shall not pond to a depth of more than 5 mm in any section of the channel. The test shall be carried out as soon as possible after the concrete in the channel has hardened.</t>
  </si>
  <si>
    <t>Check and Verify</t>
  </si>
  <si>
    <t>Kerb and Channel</t>
  </si>
  <si>
    <t>Subsoil Drainage</t>
  </si>
  <si>
    <t xml:space="preserve">Subsoil Drains shall be constructed in the locations and in accordance to the drawings. Subsoil Drains shall be installed to the grades specified in the drawings. Where the grades are not specified, the bottom of trenches shall be trimmed to provide not less that 0.5% longitudinal fall towards outlets for pipe type drains and not less that 1% longitudinal fall towards outlets for strip filter type drains. </t>
  </si>
  <si>
    <t>PE to Verify</t>
  </si>
  <si>
    <t>Where Unsuitable Material (in accordance with the provisions of Cl. 9.2) or potentially Unsuitable Material is encountered on site, the Contactor shall, before proceeding to remove or cover such material, notify the Administrator. Once Identified the Unsuitable material shall be removed and disposed of in accordance with the provisions of Cl.11</t>
  </si>
  <si>
    <t>Road furniture to be removed are as listed in  MRTS14.1.</t>
  </si>
  <si>
    <t xml:space="preserve">MRTS14.1 </t>
  </si>
  <si>
    <t>Soil Management Plan prepared in accordance with Form A of Appendix MRTS16. Construction and regular Updates submitted to the Administrator for approval</t>
  </si>
  <si>
    <t>Plant Harvesting Proposal submitted to the Administrator prior to harvesting plants</t>
  </si>
  <si>
    <t>Materials imported to Site shall be free of prohibited or restricted biosecurity matter</t>
  </si>
  <si>
    <t>MRTS16
Cl 8.5.2</t>
  </si>
  <si>
    <t>The Contractor shall care for the installed vegetation treatments to ensure their long term sustainability
and to meet the completion criteria of Clause 9.1.2</t>
  </si>
  <si>
    <t>QUU Design Drawings</t>
  </si>
  <si>
    <t>The Contractor shall nominate the special class concrete mix to be used in the Works not less than
four weeks prior to the commencement of concreting operations.</t>
  </si>
  <si>
    <t>MRTS70
Cl 15.6</t>
  </si>
  <si>
    <t>Administrator to be present for placement of concrete, given 24 hours notice.</t>
  </si>
  <si>
    <t>Positional tolerances, listed in Table 15.7.3, refer to the departure of any point, plane or component of
a structure from its correct position within the layout of the structure as shown in the Drawings.</t>
  </si>
  <si>
    <t>MRTS05
Table 8.3.4.1</t>
  </si>
  <si>
    <t>MRTS05.1 
Cl.8.4.4.3</t>
  </si>
  <si>
    <t>MRTS05 
Cl.8.4.4.4</t>
  </si>
  <si>
    <t>MRTS05 
Cl.8.3.5.1</t>
  </si>
  <si>
    <t>MRTS05 
Cl.9.1</t>
  </si>
  <si>
    <t>Concrete strength to reach min 10MPa Prior to backfilling unless relaxation is granted</t>
  </si>
  <si>
    <t>BASE:
WALL:</t>
  </si>
  <si>
    <t>MRTS05
Table A2</t>
  </si>
  <si>
    <t xml:space="preserve">Normal : Max 5000t
</t>
  </si>
  <si>
    <t>MRTS05
Table 7.2</t>
  </si>
  <si>
    <t>Define lot size. Maximum lot size for unbound pavements is 5000 tonnes for supply and the lesser of "A single continuous layer completed in one day's production" and 500m for construction</t>
  </si>
  <si>
    <t>MRTS05
CL 5.2.2</t>
  </si>
  <si>
    <t>Min 1 per lot
Additional tests as directed by the Administrator</t>
  </si>
  <si>
    <r>
      <t xml:space="preserve">±10mm when covered by AC
</t>
    </r>
    <r>
      <rPr>
        <sz val="11"/>
        <color theme="1"/>
        <rFont val="Calibri"/>
        <family val="2"/>
      </rPr>
      <t>±</t>
    </r>
    <r>
      <rPr>
        <sz val="11"/>
        <color theme="1"/>
        <rFont val="Arial"/>
        <family val="2"/>
      </rPr>
      <t>15 mm in all other cases
(1 test / 20m)</t>
    </r>
  </si>
  <si>
    <t>The Contractor shall not incorporate materials into the work unless it has demonstrated that the
material complies fully with the requirements of this Technical Specification before delivery of the
material to site</t>
  </si>
  <si>
    <t>MRTS05
Cl. 8.4.5</t>
  </si>
  <si>
    <t>Straight Edge Test
Less than 5mm
1 test per 20m</t>
  </si>
  <si>
    <t xml:space="preserve">The contractor shall provide a methodology and calculations to determine the road roughness to the administrator for acceptance. Roughness shall be less than 2.31m/km.
</t>
  </si>
  <si>
    <t>Less than 2.31m/km
1 test per 500m</t>
  </si>
  <si>
    <t>MRTS05 
Cl.8.4.6</t>
  </si>
  <si>
    <t>MRTS05 
Cl. 8.2</t>
  </si>
  <si>
    <t>All tests as described by this ITP and MRTS05</t>
  </si>
  <si>
    <t>Retaining Wall</t>
  </si>
  <si>
    <t>RW.01</t>
  </si>
  <si>
    <t>BSD2223</t>
  </si>
  <si>
    <t>Footing reinforcement shall consist of one sheet of F72 mesh, Y12 longitudinal bars ar 400mm centres (top and bottom) and Y16 starter bars at 400mm centres.</t>
  </si>
  <si>
    <t>Retaining wall reinforcement shall consist of Y12 longitudinal bars in the top course, above the clean out block and at 400 centres.</t>
  </si>
  <si>
    <t>Cover to all reinforcement shall be 55mm.</t>
  </si>
  <si>
    <t>Concrete blocks are to be grade 15 and are to be laid so that each course staggers the last course.</t>
  </si>
  <si>
    <t>Mortar is to be grade M3.</t>
  </si>
  <si>
    <t>The bearing capacity of the footing foundation shall be confirmed to be over 100kPa.</t>
  </si>
  <si>
    <t>Report</t>
  </si>
  <si>
    <t>Weepholes shall be a vertical joint void of mortar on the lower half of the joint. Weepholes shall be constructed at 1000mm centres 200mm above ground level.</t>
  </si>
  <si>
    <t>A longitudinal drain shall be either 300 x 50 megaflow drain or 100mm dia corrugated perforated pipe encased with BCC type 2 geofabric. The drain shall outlet to the kerb and channel or a stormwater pit.</t>
  </si>
  <si>
    <t>Filter drainage layer for the full height of the wall shall be Cordrain with BCC type 2 geofabric adhered to one side abutting the backfill. Alternatively, a 300mm thick sand/gravel layer wrapped in BCC type 2 geofabric is acceptable.</t>
  </si>
  <si>
    <t>Backfill shall be free draining granular fill. Backfill shall not commence until 10 days after the wall is constructed.</t>
  </si>
  <si>
    <t>Corefill grout is to be N20 with a slump of 230+/-30 and shall be approved by the administrator prior to use.</t>
  </si>
  <si>
    <t>Footings shall be constructed to the dimensions shown on the drawings. No concrete shall be placed before the formwork and reinforcement has been inspected by the administrator.</t>
  </si>
  <si>
    <t>Retaining walls shall be RPEQ certified if designed by the contractor.</t>
  </si>
  <si>
    <t>Certification</t>
  </si>
  <si>
    <t>Protection of excavations in accordance with MRTS04 Cl.13.3.3.3</t>
  </si>
  <si>
    <t>SD1033</t>
  </si>
  <si>
    <t>Cast-in-place concrete kerb, channel, and kerb and channel, including kerb crossings, shall be provided in the locations specified in the drawings and in accordance with SD1033</t>
  </si>
  <si>
    <t>MRTS04
Cl. 18.3.3.1</t>
  </si>
  <si>
    <t>Unless agreed otherwise, a trial placement of materials of a minimum size of 1000m2 is required.</t>
  </si>
  <si>
    <t>Waterborne</t>
  </si>
  <si>
    <t>Thermoplastic</t>
  </si>
  <si>
    <t>Thermoplastic applied at a minimum of 2mm thickness</t>
  </si>
  <si>
    <t>Cold Applied Plastic</t>
  </si>
  <si>
    <t>MRTS45
Cl 7.5.4.1</t>
  </si>
  <si>
    <t xml:space="preserve">Cold Applied Plastic shall be applied at a temperature as per the manufacturers specifications </t>
  </si>
  <si>
    <t>MRTS45
Cl 7.5.4.2</t>
  </si>
  <si>
    <t xml:space="preserve">Cold applied Plastic shall be applied at the rates specified in Table 7.5.4.2 </t>
  </si>
  <si>
    <t xml:space="preserve">Material complies with luminance and retro-reflectivity requirements. </t>
  </si>
  <si>
    <t>Test procedure AS 4049.4</t>
  </si>
  <si>
    <t>MRTS45
Cl 5.3 &amp; Cl 7.7.6</t>
  </si>
  <si>
    <t xml:space="preserve">Backfill is aggregate  or  no fines concrete with no voids and compacted or approved equivalent </t>
  </si>
  <si>
    <t>Clear and Grub</t>
  </si>
  <si>
    <t>The scope of clearing and grubbing shall include the items as per Annexure MRTS04.1 Cl. 1.2 &amp; Cl. 1.4</t>
  </si>
  <si>
    <t>Excavation completed to the shapes, lines and dimensions and other requirements shown on the drawings and tolerances specified</t>
  </si>
  <si>
    <t>MRTS04 
Cl. 13.3.2.4</t>
  </si>
  <si>
    <t>Earthworks construction procedure shall be sumbitted to the Administrator at least seven days prior to commencing the
Works.</t>
  </si>
  <si>
    <t>Construction Procedure Acceptance</t>
  </si>
  <si>
    <t>MRTS04 
Cl. 5.2</t>
  </si>
  <si>
    <t>All stripped areas, other than areas beneath road embankments or above road cuttings, shall be left in a neat, free-draining condition with side slopes not steeper than one in four unless otherwise specified.
They shall be treated to conform with the landscape, revegetation and environmental requirements of the Contract.</t>
  </si>
  <si>
    <t>Prior to any further Works over the stripped area, an As Constructed survey of the stripped area shall be undertaken as specified in MRTS56 Construction Surveying and notice of such Works provided to the Administrator.</t>
  </si>
  <si>
    <t>As Constructed Survey</t>
  </si>
  <si>
    <t>MRTS04
Cl 8.4.5</t>
  </si>
  <si>
    <t>1 test per 20m (Left and rigt)</t>
  </si>
  <si>
    <t>MRTS04
Cl. 6.3.2</t>
  </si>
  <si>
    <t>MRTS04
Cl. 18.3.1</t>
  </si>
  <si>
    <t>Inspection and Test Plan
ITP 04.091
Rev 02</t>
  </si>
  <si>
    <t>MRTS04.1 Cl 12.1
MRTS05 Cl 7</t>
  </si>
  <si>
    <t>Inspection and Test Plan
ITP 04.092
Rev 02</t>
  </si>
  <si>
    <r>
      <rPr>
        <b/>
        <sz val="11"/>
        <color theme="1"/>
        <rFont val="Arial"/>
        <family val="2"/>
      </rPr>
      <t>Straight Edge Testing</t>
    </r>
    <r>
      <rPr>
        <sz val="11"/>
        <color theme="1"/>
        <rFont val="Arial"/>
        <family val="2"/>
      </rPr>
      <t>: The gap beneath a three metre-long straight-edge placed anywhere on the surface at Subgrade Level
shall not exceed 25 mm, due allowance being made for design shape where relevant.</t>
    </r>
  </si>
  <si>
    <t>MRTS05 App. A
Table A1</t>
  </si>
  <si>
    <t>MRTS05
Cl.6.2</t>
  </si>
  <si>
    <t xml:space="preserve">Submission of production procedure </t>
  </si>
  <si>
    <t>MRTS05
Cl 5.2.1</t>
  </si>
  <si>
    <t>MRTS05
Cl.6.1</t>
  </si>
  <si>
    <t>MRTS05
Cl.9.4.7</t>
  </si>
  <si>
    <t>MRTS05 
Table 8.4.3</t>
  </si>
  <si>
    <t>MRTS05
Cl.8.4.4.2
Table A4</t>
  </si>
  <si>
    <t>After backfilling of the excavated area has been completed, an As Constructed Survey shall be undertaken.</t>
  </si>
  <si>
    <t>MRTS70
Cl 15.1.1</t>
  </si>
  <si>
    <t>MRTS70
Cl15.5</t>
  </si>
  <si>
    <t>MRTS05
Appendix A, Table A1</t>
  </si>
  <si>
    <t xml:space="preserve">Test Reports
Table 7.2.2 (a)
</t>
  </si>
  <si>
    <t>Source Testing</t>
  </si>
  <si>
    <t>Product Testing</t>
  </si>
  <si>
    <t>Wet Strength, Wet / dry strength variation, Water absorption, Degradation factor  - AS1141.22, AS1141.6, Q208B</t>
  </si>
  <si>
    <t xml:space="preserve">
Material Stockpile No.: ________________
Stockpile Size           : ________________ m3
</t>
  </si>
  <si>
    <t xml:space="preserve">Test Reports
Grading envelope
Table 7.2.4 (a)
1 per 1000t
</t>
  </si>
  <si>
    <t>Inspection and Test Plan
ITP 05.02
Rev 02</t>
  </si>
  <si>
    <t xml:space="preserve">Test Reports
Table 7.2.2 (a)
Table 7.2.3 (a)
1 per 1000t
</t>
  </si>
  <si>
    <t>California Bearing Ration, Flakiness Index - Q113C or Q113C, Q103A</t>
  </si>
  <si>
    <t>Fines Ratio, Liquid Limit, Linear Shrinkage -  Q103A, Q104A, Q106</t>
  </si>
  <si>
    <t>Test Reports
Table 7.2.5
Table 7.2.2(a)
1 per 2500t
2 per lot</t>
  </si>
  <si>
    <t>Test Reports
Table 7.2.6.1
12 month interval</t>
  </si>
  <si>
    <t>MRTS04
Table A.2</t>
  </si>
  <si>
    <t>Bottom of excavation compaction tested. 0 - 150mm below foundation  - AS 1289.5.4.1 or AS1289.5.7.1</t>
  </si>
  <si>
    <r>
      <t>Cl 15, Table 15.3(b)
CV 95% minimum 
(1 tests / 50m2</t>
    </r>
    <r>
      <rPr>
        <vertAlign val="superscript"/>
        <sz val="11"/>
        <color theme="1"/>
        <rFont val="Arial"/>
        <family val="2"/>
      </rPr>
      <t xml:space="preserve"> </t>
    </r>
    <r>
      <rPr>
        <sz val="11"/>
        <color theme="1"/>
        <rFont val="Arial"/>
        <family val="2"/>
      </rPr>
      <t xml:space="preserve"> - min 2 / lot)</t>
    </r>
  </si>
  <si>
    <t>Hold Point 12</t>
  </si>
  <si>
    <t>MRTS04 
Table 15.3(b)
MRTS03.1 Cl.1</t>
  </si>
  <si>
    <t>MRTS04
Table 15.3(c)</t>
  </si>
  <si>
    <t>Class A: 70-100%
Class B: 80-110%</t>
  </si>
  <si>
    <t>Top 300mm below Subgrade Level ≥97%
Greater than 300mm below Subgrade Level ≥95%
(1 test / 50m3, min 1 per lot)</t>
  </si>
  <si>
    <t>Compaction - Q142A, Q141B</t>
  </si>
  <si>
    <r>
      <rPr>
        <b/>
        <sz val="11"/>
        <color theme="1"/>
        <rFont val="Arial"/>
        <family val="2"/>
      </rPr>
      <t xml:space="preserve">Class A: </t>
    </r>
    <r>
      <rPr>
        <sz val="11"/>
        <color theme="1"/>
        <rFont val="Arial"/>
        <family val="2"/>
      </rPr>
      <t xml:space="preserve">WPI &lt; 1200, 
PI &gt; 7,
% passing 0.075mm: 15 - 30
</t>
    </r>
    <r>
      <rPr>
        <b/>
        <sz val="11"/>
        <color theme="1"/>
        <rFont val="Arial"/>
        <family val="2"/>
      </rPr>
      <t xml:space="preserve">Class B: </t>
    </r>
    <r>
      <rPr>
        <sz val="11"/>
        <color theme="1"/>
        <rFont val="Arial"/>
        <family val="2"/>
      </rPr>
      <t xml:space="preserve">1200 &lt; WPI &lt; 2200
</t>
    </r>
    <r>
      <rPr>
        <b/>
        <sz val="11"/>
        <color theme="1"/>
        <rFont val="Arial"/>
        <family val="2"/>
      </rPr>
      <t xml:space="preserve">Class A/B: 
</t>
    </r>
    <r>
      <rPr>
        <sz val="11"/>
        <color theme="1"/>
        <rFont val="Arial"/>
        <family val="2"/>
      </rPr>
      <t>100% passing 25mm</t>
    </r>
  </si>
  <si>
    <t>MRTS04 
Cl. 7.2.8
MRTS04.1 Cl 1.2
Cl 1.4</t>
  </si>
  <si>
    <t>Batters in cuttings shall be free of loose material and shall be trimmed neatly to the shapes specified.</t>
  </si>
  <si>
    <t>MRTS04
Cl. 16.1</t>
  </si>
  <si>
    <t>MRTS04 
App. A Table A.2</t>
  </si>
  <si>
    <t>Material Stockpile
Earth Fill</t>
  </si>
  <si>
    <t>Stockpile Lot
MRTS04 
Table 14.2.2</t>
  </si>
  <si>
    <t>MRTS04
Cl. 14.2.1</t>
  </si>
  <si>
    <t>Stockpile Lot Acceptance</t>
  </si>
  <si>
    <t>Earth Fill Material comply with the properties and classes stated in Table 14.2.2 and the additional requirements stated in Clause 9.1 of Annexure MRTS04.1.</t>
  </si>
  <si>
    <t>MRTS04
Cl. 14.2.2</t>
  </si>
  <si>
    <t>MRTS04
Cl. 8.4.1
MRTS04.1
Cl. 2.2</t>
  </si>
  <si>
    <t>MRTS05 
Cl. 7, Table A1
MRTS10
Cl.6, Table A2</t>
  </si>
  <si>
    <t>Where Unsuitable Material or potentially Unsuitable Material is encountered on the Site, the Contractor shall, before proceeding to remove or cover such material, notify the Administrator and provide any test results required to justify such a claim</t>
  </si>
  <si>
    <t>MRTS04 
Cl. 9.4</t>
  </si>
  <si>
    <t>MRTS70
Cl 15.13</t>
  </si>
  <si>
    <t>MRTS04
Cl. 13.3
MRTS04 
Cl 15.3</t>
  </si>
  <si>
    <t xml:space="preserve">Backfill as per MRTS04
Replacement fill material shall be placed uniformly in layers and compacted using compacted layer method </t>
  </si>
  <si>
    <r>
      <rPr>
        <b/>
        <sz val="11"/>
        <color theme="1"/>
        <rFont val="Arial"/>
        <family val="2"/>
      </rPr>
      <t>Reporting Pavment Design Requirements</t>
    </r>
    <r>
      <rPr>
        <sz val="11"/>
        <color theme="1"/>
        <rFont val="Arial"/>
        <family val="2"/>
      </rPr>
      <t xml:space="preserve">
For Contracts where the Principal has supplied the pavement design (that is, Construct Only or similar Contracts), the Contractor shall submit the following information to the Administrator for each existing Subgrade Lot:
a) test pit logs
b) all test results for each layer encountered within the test pit, including certified test certificates, and
c) marked-up drawings accurately showing all test locations within the Lot.
The Contractor shall allow a minimum period of 14 days for the Administrator to review the information prior to any Subgrade treatment and the placement of any overlying materials. </t>
    </r>
  </si>
  <si>
    <t>Submission to Administrator</t>
  </si>
  <si>
    <t>Hold Point 14</t>
  </si>
  <si>
    <t>MRTS04
Cl13.3.2.1
Cl 18.3.3</t>
  </si>
  <si>
    <t>Treatment Depth - 150mm 
Compaction Standard:  min 97%
Normal :
1 per 500m2, 4 per lot
Reduced: 
1 per 1000m2, 1 per lot</t>
  </si>
  <si>
    <r>
      <rPr>
        <b/>
        <sz val="11"/>
        <color theme="1"/>
        <rFont val="Arial"/>
        <family val="2"/>
      </rPr>
      <t>Subgrade Emabankment</t>
    </r>
    <r>
      <rPr>
        <sz val="11"/>
        <color theme="1"/>
        <rFont val="Arial"/>
        <family val="2"/>
      </rPr>
      <t xml:space="preserve">
Material to be compacted to requirements not less than that specified in Table 15.3(b)
Subgrade relative density tested to Q140A
Material Source Stockpile Lot Ref: ______________________</t>
    </r>
  </si>
  <si>
    <t>Inspection and Test Plan
ITP 04.09
Rev 03</t>
  </si>
  <si>
    <t>Subgrade Level</t>
  </si>
  <si>
    <t>Inspection and Test Plan
ITP 04.10
Rev 03</t>
  </si>
  <si>
    <t>Inspection and Test Plan
ITP 70.01
Rev 03</t>
  </si>
  <si>
    <t>MRTS10
Clause 9.4.10</t>
  </si>
  <si>
    <t>MRTS10
Clause 9.4.6</t>
  </si>
  <si>
    <t xml:space="preserve">Testing - AS1289.2.1.1 
1 per 500m2 
4 per lot 
</t>
  </si>
  <si>
    <t>Test Report</t>
  </si>
  <si>
    <t>MRTS10
Clause 9.4.9</t>
  </si>
  <si>
    <t xml:space="preserve">MRTS10
Clause 6.1.1 </t>
  </si>
  <si>
    <t>Adminstrator Acceptance</t>
  </si>
  <si>
    <t>Unless otherwise approved by the Administrator, no unbound pavement layer shall be covered by a subsequent layer of pavement or by a surfacing until Hold Point 6:
a) all testing has been completed
b) the surface finish of the layer complies with the requirements of Clause 8.3.5
c) all test results comply with the requirements of this Technical Specification, or any nonconformances have been submitted, with corrective actions proposed by the Contractor, and accepted by the Administrator
d) the layer has been presented to the Administrator for inspection, and
e) the As Constructed Survey requirements of the lot have been met as specified in MRTS56 Construction Surveying and notice of such works has been provided to the Administrator.</t>
  </si>
  <si>
    <r>
      <rPr>
        <b/>
        <sz val="11"/>
        <color theme="1"/>
        <rFont val="Arial"/>
        <family val="2"/>
      </rPr>
      <t>Testing of Each Layer</t>
    </r>
    <r>
      <rPr>
        <sz val="11"/>
        <color theme="1"/>
        <rFont val="Arial"/>
        <family val="2"/>
      </rPr>
      <t xml:space="preserve">
Each layer shall be tested to conform the requirements as per Clause 5.6 before placing the subsequent layers.</t>
    </r>
  </si>
  <si>
    <t>Testing after compaction on site
Gradings: AS1289.3.6.1
PI: AS1289.3.3.1 or AS1289.3.3.2
WPI: Test Method Q252
1 per 1000m2(per Layer), 2 per Lot</t>
  </si>
  <si>
    <t>MRTS04 
Cl. 15.3</t>
  </si>
  <si>
    <t>Witness Point 2</t>
  </si>
  <si>
    <t>Prior to incorporating any Earth or Rock Fill Material into the Works, the Contractor shall submit stockpile or source tests results and Quarry Registartion Certificate as specified in MRTS04 Appendix A which demonstrate the source meets the specified material requirements</t>
  </si>
  <si>
    <t>Hold Point 8
Milestone</t>
  </si>
  <si>
    <t>MRTS04
CL. 14.2.1
Cl. 18.2.4.1</t>
  </si>
  <si>
    <t>Submision of Test Reports &amp;
Quarry Certificate</t>
  </si>
  <si>
    <t>Inspection and Test Plan
ITP 04.07
Rev 04</t>
  </si>
  <si>
    <t>MRTS04
Cl. 19.3.1</t>
  </si>
  <si>
    <t>Prior to incorporating any Backfill material into the Works, the Contractor shall submit stockpile or
source tests results as specified in Appendix A which demonstrate the source meets the specified
material requirements</t>
  </si>
  <si>
    <t>Quarry Material Test Results</t>
  </si>
  <si>
    <t>Administrator Agreement</t>
  </si>
  <si>
    <t>91.01 Rev 01</t>
  </si>
  <si>
    <t>Electrical Conduits and Pits</t>
  </si>
  <si>
    <t>Submission of Construction Procedures</t>
  </si>
  <si>
    <t>Administrator to Approve</t>
  </si>
  <si>
    <t>HP1</t>
  </si>
  <si>
    <t>MRTS91 - Clause 5.3, MRTS50 - Clause 5</t>
  </si>
  <si>
    <t xml:space="preserve">Submit material Compliance Certificate prior to ordering </t>
  </si>
  <si>
    <t>HP3</t>
  </si>
  <si>
    <t>Approved - RFI016 27/01/2022</t>
  </si>
  <si>
    <t>MRTS91 - Clause 7.1 &amp; MRTS04 - Clause 19.2.5</t>
  </si>
  <si>
    <t>Confirm survey set out</t>
  </si>
  <si>
    <t>Joint Inspections TMR/Doval/Subcontractor</t>
  </si>
  <si>
    <t>MRTS91 - Clause 8.1</t>
  </si>
  <si>
    <t xml:space="preserve">Commencement of excavation </t>
  </si>
  <si>
    <t>MRTS91 - Clause 8.1 &amp; 
MRTS91 - Clause 9.2</t>
  </si>
  <si>
    <t xml:space="preserve">Geometricts of trench </t>
  </si>
  <si>
    <t>Horizontal -50mm, +250mm.</t>
  </si>
  <si>
    <t>MRTS04 - Clause 6.2</t>
  </si>
  <si>
    <t>Compaction of bottom of trench</t>
  </si>
  <si>
    <t>Compaction 95% RDD Minimum</t>
  </si>
  <si>
    <t>MRTS91 - Clause 8.4</t>
  </si>
  <si>
    <t>Compaction bedding of pit</t>
  </si>
  <si>
    <t>MRTS91 - Clause 10.4</t>
  </si>
  <si>
    <t xml:space="preserve">Drainage of pits </t>
  </si>
  <si>
    <t>Lowest pit to have drainage and lowest open end of conduit to be minimum 50mm above FSL.</t>
  </si>
  <si>
    <t>MRTS91 - Clause 10.10 &amp; MRSD 1314</t>
  </si>
  <si>
    <t>Installation draw rope</t>
  </si>
  <si>
    <t>MRTS91 - Clause 9.13</t>
  </si>
  <si>
    <t>Vermin Proofing Conduits</t>
  </si>
  <si>
    <t>End Caps Installed</t>
  </si>
  <si>
    <t>MRTS91 - Clause 10.8</t>
  </si>
  <si>
    <t>Installation of Conduits</t>
  </si>
  <si>
    <t>Mandrel of Conduits and bends</t>
  </si>
  <si>
    <t>MRTS91 - Clause 9.1</t>
  </si>
  <si>
    <t xml:space="preserve">Installation and placement of pits </t>
  </si>
  <si>
    <t>Conformance to minimum and maximum requirements</t>
  </si>
  <si>
    <t>MRTS91 - Clause 10 &amp; MRSD1314, 1415,  1630-1634, 1681 8 1685</t>
  </si>
  <si>
    <t>Inspection prior to backfilling</t>
  </si>
  <si>
    <t>MRTS91 - Clause 13.1</t>
  </si>
  <si>
    <t xml:space="preserve">As Constructed Survey </t>
  </si>
  <si>
    <t>MRTS91 - Clause 11</t>
  </si>
  <si>
    <t>92.01 Rev 01</t>
  </si>
  <si>
    <t>Electrical Footings</t>
  </si>
  <si>
    <t xml:space="preserve">Confirm footing location </t>
  </si>
  <si>
    <t>MRTS92 - Clause 8.1</t>
  </si>
  <si>
    <t>Service locations</t>
  </si>
  <si>
    <t>Utility service investigation completed</t>
  </si>
  <si>
    <t>Excavation of footings</t>
  </si>
  <si>
    <t>MRTS92 - Clause 8.3.2</t>
  </si>
  <si>
    <t xml:space="preserve">Depth of Footing </t>
  </si>
  <si>
    <t>Appropriate Standard Drawing 
Poor Soil Conditions MRSD 1680</t>
  </si>
  <si>
    <t>HP2</t>
  </si>
  <si>
    <t>MRTS91 - Clause 8.3.3</t>
  </si>
  <si>
    <t xml:space="preserve">Anchor / Ragbolt / Holding Down Bolts </t>
  </si>
  <si>
    <t>MRTS92 - Clause 8.3.5 &amp; MRSD 1404, 1422, &amp; 1328</t>
  </si>
  <si>
    <t>Pre-pour Inspection</t>
  </si>
  <si>
    <t>Footing cage and formwork to be inspected by administrator prior to placing concrete</t>
  </si>
  <si>
    <t xml:space="preserve">MRTS92 - Clause 8.3.7 </t>
  </si>
  <si>
    <t>Concrete Placement</t>
  </si>
  <si>
    <t>See Concrete ITP</t>
  </si>
  <si>
    <t>210.01 Rev 01</t>
  </si>
  <si>
    <t>Mains Power</t>
  </si>
  <si>
    <t xml:space="preserve">Notice of Power Disruptions </t>
  </si>
  <si>
    <t>14 days notice</t>
  </si>
  <si>
    <t>MRTS210 - Clause 11.1</t>
  </si>
  <si>
    <t xml:space="preserve">Contact with Electrical Entity </t>
  </si>
  <si>
    <t>Administrator to Approve - 28 Days to have Elapsed before submission or written approval given</t>
  </si>
  <si>
    <t>MRTS210 - Clause 11.3</t>
  </si>
  <si>
    <t xml:space="preserve">Commencement of Work </t>
  </si>
  <si>
    <t>Administrator to Approve/Written authorisation from Electricity Entity</t>
  </si>
  <si>
    <t>MRTS210 - Clause 11.4</t>
  </si>
  <si>
    <t xml:space="preserve">Materials Compliance </t>
  </si>
  <si>
    <t>MRTS210 - Clause 11.2
MRTS91 - Clause 7.1
MRTS228</t>
  </si>
  <si>
    <t>Connection to Principals existing switchboard to obtain power</t>
  </si>
  <si>
    <t>Administrator to Approve &amp; requirements of AS/NZS 3000, MRTS228, MRTS256, MRTS201 and the electricity entity met</t>
  </si>
  <si>
    <t>MRTS210 - Clause 11.5</t>
  </si>
  <si>
    <t xml:space="preserve">Connection to Electricity Entity Mains Supply </t>
  </si>
  <si>
    <t>Conformance to minimum requirements - QECMM</t>
  </si>
  <si>
    <t>MRTS210 - Clause 11.6.1</t>
  </si>
  <si>
    <t xml:space="preserve">Testing and Commissioning </t>
  </si>
  <si>
    <t>Tested in accordance with Electrical Legislation, AS/NZS3000, MRTS228, MRTS256 and TRUM Volume 4 Part 8</t>
  </si>
  <si>
    <t xml:space="preserve">MRTS210 - Clause 13 </t>
  </si>
  <si>
    <t>256 Rev 01</t>
  </si>
  <si>
    <t>Power Cables</t>
  </si>
  <si>
    <t>Cable to be tested before connection to mains as requirred by the act in the presence of the Administrator</t>
  </si>
  <si>
    <t>MRTS256 - Clause 8.1</t>
  </si>
  <si>
    <t>Underground power cables to be installed without joints excluding within electrical pits</t>
  </si>
  <si>
    <t>MRTS256 - Clause 8.2</t>
  </si>
  <si>
    <t>Cable slack to be left within pits in accordance with specification (2m at each pit and 2m either side of joint)</t>
  </si>
  <si>
    <t>Cables to be marked in accordance with specification</t>
  </si>
  <si>
    <t>MRTS256 - Clause 8.2.1</t>
  </si>
  <si>
    <t>Install of Aerial power cables is to be in accordance with relevant specifications and standards</t>
  </si>
  <si>
    <t>MRTS256 - Clause 8.3</t>
  </si>
  <si>
    <t>Termination of power cables is to be in accordance with relevant specification and drawings</t>
  </si>
  <si>
    <t>MRTS256 - Clause 8.6</t>
  </si>
  <si>
    <t>Jointing of power cables is to be is to be in accordance with relevant standards and drawings</t>
  </si>
  <si>
    <t>MRTS256 - Clause 8.7</t>
  </si>
  <si>
    <t>Final Testing and Commissioning of power cables accordance with relevant standards AS/NZS3017</t>
  </si>
  <si>
    <t>MRTS256 - Clause 9</t>
  </si>
  <si>
    <t>Removal of Existing Power Cable is to be in accordance with relevant standards and drawings</t>
  </si>
  <si>
    <t>MRTS256 - Clause 10</t>
  </si>
  <si>
    <t>Reuse of Existing Power Cable is to be in accordance with relevant standards and drawings</t>
  </si>
  <si>
    <t>MRTS256 - Clause 11</t>
  </si>
  <si>
    <t>02.01</t>
  </si>
  <si>
    <t>ITP No.</t>
  </si>
  <si>
    <t>04.07</t>
  </si>
  <si>
    <t>04.14</t>
  </si>
  <si>
    <t>04.141</t>
  </si>
  <si>
    <t>04.18</t>
  </si>
  <si>
    <t>04.08</t>
  </si>
  <si>
    <t>04.09</t>
  </si>
  <si>
    <t xml:space="preserve">Ground Surface Treatment </t>
  </si>
  <si>
    <t xml:space="preserve">General Excavation </t>
  </si>
  <si>
    <t>Material Stockpile Earth Fill</t>
  </si>
  <si>
    <t xml:space="preserve">Embankment </t>
  </si>
  <si>
    <t>03.41</t>
  </si>
  <si>
    <t>05.01</t>
  </si>
  <si>
    <t>05.02</t>
  </si>
  <si>
    <t>07C.01</t>
  </si>
  <si>
    <t>14.07</t>
  </si>
  <si>
    <t>14.11</t>
  </si>
  <si>
    <t>14.13</t>
  </si>
  <si>
    <t>14.20</t>
  </si>
  <si>
    <t>16.01</t>
  </si>
  <si>
    <t>28.01</t>
  </si>
  <si>
    <t>38.01</t>
  </si>
  <si>
    <t>45.01</t>
  </si>
  <si>
    <t>51.01</t>
  </si>
  <si>
    <t>52.01</t>
  </si>
  <si>
    <t>Sewer</t>
  </si>
  <si>
    <t>Pour Sheet</t>
  </si>
  <si>
    <t>Water</t>
  </si>
  <si>
    <t>Elec Footings</t>
  </si>
  <si>
    <t>Elec Con-Pit</t>
  </si>
  <si>
    <t>Elec Power Cables</t>
  </si>
  <si>
    <t>Elec Road Lighting</t>
  </si>
  <si>
    <t>Subgrade Treatment I Rock Fill</t>
  </si>
  <si>
    <t xml:space="preserve">Unbound Pavement </t>
  </si>
  <si>
    <t>10.01</t>
  </si>
  <si>
    <t>MRTS03
Cl11.3.5</t>
  </si>
  <si>
    <t>MRTS03
Cl 9.4</t>
  </si>
  <si>
    <t>MRTS03                 Cl. 9.4</t>
  </si>
  <si>
    <r>
      <rPr>
        <b/>
        <sz val="11"/>
        <color theme="1"/>
        <rFont val="Arial"/>
        <family val="2"/>
      </rPr>
      <t>Overlay material</t>
    </r>
    <r>
      <rPr>
        <sz val="11"/>
        <color theme="1"/>
        <rFont val="Arial"/>
        <family val="2"/>
      </rPr>
      <t xml:space="preserve"> within 300 mm of the structure, culvert, pipe, etc shall be general back fill Class A1, A2 or B material conforming to MRTS04 Cl.19.2.2 excep 100% material shall pass 25.0mm test sieve. </t>
    </r>
  </si>
  <si>
    <t xml:space="preserve"> Kerb excavations shall be backfilled to flush with the surrounding area.</t>
  </si>
  <si>
    <t>MRTS03
Cl. 9.4</t>
  </si>
  <si>
    <t>MRTS04 
Appendix B.4</t>
  </si>
  <si>
    <t>Untreated subgrade material shall be sampled from their natural location in accordance with AS1289.1.2.1.
Untreated subgrade materials that break down under environmental and service conditions due to weathering shall be pre-conditioned by artificial weathering in accordance with Test Method Q101E</t>
  </si>
  <si>
    <t>MRTS04 Appendix B.4.1</t>
  </si>
  <si>
    <t xml:space="preserve">The contractor shall provide all the information to the Administrator as detailed in Clause B.6.2 or B.6.3 as relevant. </t>
  </si>
  <si>
    <t>For each untreated subgrade lot, the lot CBR, lot swell, and lot expansive nature classification shall be determined in accordance with Cl B.7 MRTS04.
For each source and type of fill material, an assigned CBR and an assigned swell shall be determined in accordance with Cl. B.5.2 MRTS04.</t>
  </si>
  <si>
    <t>MRTS03
 Cl 11.3.1</t>
  </si>
  <si>
    <t>Where Unsuitable Material (in accordance with the provisions of Cl. 9.2) or potentially unsuitable Material is encountered on site the contactor shall, before proceding with removal, shall notify the Administrator. Once Identified the Unsuitable material shall be removed and disposed of in accordance with the provisions of Cl. 9.2 and CL.11
Reference Unsuitable Lot No. : ___________________</t>
  </si>
  <si>
    <t>Visual
Cl.19: Precast End Structures
Cl.21: Precast Gullies
Cl.21.5.1 Precast Access Chamber</t>
  </si>
  <si>
    <t>MRTS03
Cl. 16
Cl. 21
Cl. 21.5.1</t>
  </si>
  <si>
    <t>MRTS03
Cl. 21.3</t>
  </si>
  <si>
    <t>MRTS03 Cl.8.2</t>
  </si>
  <si>
    <t>MRTS03 Cl.8.3</t>
  </si>
  <si>
    <t>MRTS03 11.3.10</t>
  </si>
  <si>
    <t>MRTS04 
19.3.1
19.2.2
Table 14.2.2</t>
  </si>
  <si>
    <t>MRTS03
 Cl.11.3.1</t>
  </si>
  <si>
    <t>MRTS03
Cl10.2</t>
  </si>
  <si>
    <t>MRTS03 
Cl10.2</t>
  </si>
  <si>
    <t>MRTS03
 Cl11.3.1</t>
  </si>
  <si>
    <t>MRTS03 Cl.21.4.2</t>
  </si>
  <si>
    <t>MRTS04 
Cl. 14.2.1</t>
  </si>
  <si>
    <r>
      <rPr>
        <b/>
        <sz val="11"/>
        <color theme="1"/>
        <rFont val="Arial"/>
        <family val="2"/>
      </rPr>
      <t>Overlay material</t>
    </r>
    <r>
      <rPr>
        <sz val="11"/>
        <color theme="1"/>
        <rFont val="Arial"/>
        <family val="2"/>
      </rPr>
      <t xml:space="preserve"> within 300 mm of the structure, culvert, pipe, etc shall be general back fill Class A1, A2 or B material conforming to MRTS04 Cl.19.2.2 except 100% material shall pass 25.0mm test sieve. Else where material may contain stone sized up to 150mm maximum dimension</t>
    </r>
  </si>
  <si>
    <t>MRTS03 
Cl. 21.6.2</t>
  </si>
  <si>
    <t>MRTS03 Clause 5.4</t>
  </si>
  <si>
    <t>MRTS03 Clause 18.3</t>
  </si>
  <si>
    <t>MRTS03 Clause 18.4</t>
  </si>
  <si>
    <t>MRTS03 Clause 18.5</t>
  </si>
  <si>
    <t>Deviation from a 3m straight edge shall be less than 5mm for material types 1,2,3 and 4</t>
  </si>
  <si>
    <t>Hold Point 1
Milestone</t>
  </si>
  <si>
    <t>Witness Point 1 /Hold Point 4</t>
  </si>
  <si>
    <t>Witnesss Point 2</t>
  </si>
  <si>
    <t>70.01</t>
  </si>
  <si>
    <t>1-3 Loads - Every Load
4-10 Loads - 4 Samples
11-23 Loads - 5 Samples
&gt;23 Loads - 1 per 4 loads</t>
  </si>
  <si>
    <t>MRTS70
Cl 15.2.1
Table 15.2.2</t>
  </si>
  <si>
    <t xml:space="preserve"> Fresh concrete shall not be placed against concrete which has taken its initial set. If an interruption greater than 45 minutes occurs, without prio approval from the Administrator, or a cold join occurs, the precast member shall be rejected. </t>
  </si>
  <si>
    <t>Acceptance or Rejection of Hardened Concrete on the Basis of Strength</t>
  </si>
  <si>
    <t>MRTS70
Cl 12.5
&amp; Table 12.4</t>
  </si>
  <si>
    <t>MRTS03
Cl 35.3</t>
  </si>
  <si>
    <t>MRTS03
Cl34.2</t>
  </si>
  <si>
    <t>Rock 150mm - 250mm
Grout 1:3 
(Cement:Sand)</t>
  </si>
  <si>
    <t>Where rock pitching is for batter protection 
rock shall be &gt;250mm and &lt;350mm</t>
  </si>
  <si>
    <t>Grout 1:3???</t>
  </si>
  <si>
    <t>MRTS03
Cl34.3</t>
  </si>
  <si>
    <t>Backfilling of the excavation shall not commence until an As Constructed Survey of the excavation have been met as specified in MRTS56 and notice of such Works provided to the Administrator</t>
  </si>
  <si>
    <t>MRTS04
Cl. 13.3.2.2</t>
  </si>
  <si>
    <t xml:space="preserve">
</t>
  </si>
  <si>
    <t>Cl 8.1
MRTS27 Table 6.4.2A
MRTS27 Table 6.4.2B</t>
  </si>
  <si>
    <t>MRTS04.1 Cl.14</t>
  </si>
  <si>
    <t>MRTS04 Cl.14.2.3</t>
  </si>
  <si>
    <t>Backfill material shall not be placed until culverts, structures, pipes, conduits, pits, etc have been
completed and inspected, and any specified curing periods have elapsed</t>
  </si>
  <si>
    <t>Unless specified otherwise in Clause 19.3 or elsewhere in the Contract, backfill shall be compacted using the compacted layer method of construction in accordance with the requirements of Clause 15, except as may be modified by the requirements of Clause 19</t>
  </si>
  <si>
    <t xml:space="preserve">Backfill materialshall be damp when placed in trench. Material shall be carefully placed in layers not exceeding 200mm loose thickness. Shall be compacted to achieve effective mechanical interlock between particles. </t>
  </si>
  <si>
    <t>MRTS03
Cl 22.3</t>
  </si>
  <si>
    <t>Where directed by Administrator, drains shall be flushed until outlet water is clean and flows consistently</t>
  </si>
  <si>
    <t>MRTS03
Cl22.3</t>
  </si>
  <si>
    <t xml:space="preserve">Annexure
MRTS04.1
</t>
  </si>
  <si>
    <t>MRTS28
Cl. 4.2</t>
  </si>
  <si>
    <t>MRTS28
Cl. 4.3</t>
  </si>
  <si>
    <t>MRTS28
Cl. 4.5.6</t>
  </si>
  <si>
    <t>MRTS14
Cl8.2</t>
  </si>
  <si>
    <t>MRTS14
Cl9.2</t>
  </si>
  <si>
    <t xml:space="preserve">No Fines concrete complies with MRTS70 with mix designs forwarded to administrator at least 6 weeks prior to commencement. Written approval obtained for no fines concrete mix design prior to commencement in accordance with MRTS70 Cl 11.2 </t>
  </si>
  <si>
    <t>MRTS38
Cl 5.3</t>
  </si>
  <si>
    <t>MRTS38
Cl 6.1</t>
  </si>
  <si>
    <t>MRTS38
Cl 7.2</t>
  </si>
  <si>
    <t>MRTS38
Cl 7.3</t>
  </si>
  <si>
    <t>MRTS38
Cl 7.4.3</t>
  </si>
  <si>
    <t>MRTS38
Cl 7.5</t>
  </si>
  <si>
    <t>Placement drain trial shall be undertaken to determine suitability of construction procedures and shall be not less than 100m long. If instructed by administrator, testing in accordance to Q191 will be undertaken</t>
  </si>
  <si>
    <t>Where does it say 60m intervals?</t>
  </si>
  <si>
    <t>As Constructed drawings of drainage system prepared</t>
  </si>
  <si>
    <t>Materials are stored to ensure no deterioration or contamination occurs, including the potential for environmental harm</t>
  </si>
  <si>
    <t>71.01</t>
  </si>
  <si>
    <t>These activity descriptions are taken from MRTS71 from 2015</t>
  </si>
  <si>
    <t>Mechanical reinforcing bar splices permitted for use are to be listed in Clause 1 of Annexure MRTS71.1. Alternative registered mechanical reinforcing bar splices shall not be used without prior approval of the Administrator.</t>
  </si>
  <si>
    <t xml:space="preserve">Thermoplastic shall be applied at a temperature between 180C-200C or as per the manufacturers specifications </t>
  </si>
  <si>
    <t>Completed Pavement Markings shall be uniform, clean and well-defined edges without deformation and conforms to dimensions as set out in the MUTCD</t>
  </si>
  <si>
    <t>MRTS45
Cl 7.9.1</t>
  </si>
  <si>
    <t xml:space="preserve">Pavement Markings conform to all tolerances </t>
  </si>
  <si>
    <t>MRTS04
App B.6.2</t>
  </si>
  <si>
    <r>
      <rPr>
        <b/>
        <sz val="11"/>
        <color theme="1"/>
        <rFont val="Arial"/>
        <family val="2"/>
      </rPr>
      <t>Bottom of Excavation for Cuttings</t>
    </r>
    <r>
      <rPr>
        <sz val="11"/>
        <color theme="1"/>
        <rFont val="Arial"/>
        <family val="2"/>
      </rPr>
      <t xml:space="preserve">
Where subgrade is reached in cutting works shall cease until  subgrade treatment type has been directed by the Administrator in accordance with Clause 13.3.2.1 
Subgrade Treatment Type Directed: ______________________</t>
    </r>
  </si>
  <si>
    <t>Witness Point 4</t>
  </si>
  <si>
    <t>Unbound Granular Material incorporated into unbound treatment shall be as specified in MRTS04.1 Cl. 12.1 and meet the material requirements specified in MRTS05 Cl. 7.
Material Type : ________________________
Material Source Stockpile Lot Ref: ______________________</t>
  </si>
  <si>
    <t>MRTS04
Cl 9.3</t>
  </si>
  <si>
    <t>MRTS04
Cl 13.3.2.1
Cl 18.3.3</t>
  </si>
  <si>
    <t>MRTS04 
Cl 13.3.4.1</t>
  </si>
  <si>
    <t>MRTS04
Cl 13.3.4.1</t>
  </si>
  <si>
    <t>MRTS04
Cl 13.3.1
Table 6.3.1</t>
  </si>
  <si>
    <t>MRTS04
Cl 16</t>
  </si>
  <si>
    <t>MRTS04
Cl 16
Cl. 13.3.3</t>
  </si>
  <si>
    <t>MRTS04
Cl 13.3.8</t>
  </si>
  <si>
    <t>When competent material has been reached at or below the depth shown on the drawings, the foundation surface shall be trimmed to a generally horizontal plane or to generally horizontal steps as appropriate, completely dewatered and presented for final inspection by the Designer’s RPEQ
geotechnical engineer. No work which will cover the surface of the foundation shall proceed until the foundation has been inspected and approved by the Designer’s RPEQ geotechnical engineer and approved by the administrator.</t>
  </si>
  <si>
    <t>MRTS04
Table 15.3(b)
MRTS04.1 Table 4A</t>
  </si>
  <si>
    <t>Visual (Survey Recorded)</t>
  </si>
  <si>
    <r>
      <t xml:space="preserve">Stripped material shall be stockpiled in the locations nominated by the Contractor and approved by the Administrator, as stated in Cl. 2.2 of Annexure MRTS04.1
</t>
    </r>
    <r>
      <rPr>
        <sz val="11"/>
        <rFont val="Arial"/>
        <family val="2"/>
      </rPr>
      <t xml:space="preserve">All costs associated with undertaking necessary earthworks required for the stockpile sites
shall be deemed to be included in the Contractor’s scheduled unit rate for the corresponding
earthwork items
</t>
    </r>
  </si>
  <si>
    <t xml:space="preserve"> pH (water), Conductivity -  APHA 4500-H B</t>
  </si>
  <si>
    <t>Signange/REGP's and Lighting to be removed</t>
  </si>
  <si>
    <t xml:space="preserve">Dial before you dig consulted and services located where required prior to excacation </t>
  </si>
  <si>
    <t>MRTS14
Cl. 11.3
Cl. 11.3.5
Cl. 11.3.6
Cl. 11.3.7</t>
  </si>
  <si>
    <t>MRTS14 
Cl20.4.5</t>
  </si>
  <si>
    <t>MRTS14 Cl20.4.6.1</t>
  </si>
  <si>
    <t>Dial before you dig consulted and services located where required prior to excacation or driving of posts</t>
  </si>
  <si>
    <t>MRTS14
Cl20.6.3</t>
  </si>
  <si>
    <t>MRTS03</t>
  </si>
  <si>
    <t>Installation of Precast Stormwater Sturctures and Culverts.</t>
  </si>
  <si>
    <t>MRTS04</t>
  </si>
  <si>
    <t>Earthworks Construction Procedure.</t>
  </si>
  <si>
    <t>MRTS05</t>
  </si>
  <si>
    <t>Unbound Pavement Construction Procedure.</t>
  </si>
  <si>
    <t>MRTS10</t>
  </si>
  <si>
    <t>Lightly-Bound Pavement Construction Procedure.</t>
  </si>
  <si>
    <t>MRTS11</t>
  </si>
  <si>
    <t>Handling, Storage, Transport, Heating and Transfer of Binder.</t>
  </si>
  <si>
    <t>MRTS12</t>
  </si>
  <si>
    <t>Handling Bitument Procedure</t>
  </si>
  <si>
    <t>MRTS14</t>
  </si>
  <si>
    <t>?????</t>
  </si>
  <si>
    <t>MRTS22</t>
  </si>
  <si>
    <t>Aggregate Production Procedure</t>
  </si>
  <si>
    <t>Precoating of Aggregate Procedure</t>
  </si>
  <si>
    <t>MRTS45</t>
  </si>
  <si>
    <t>Application of Pavement Markings</t>
  </si>
  <si>
    <t>MRTS91</t>
  </si>
  <si>
    <t>Installation of Conduits and Pits</t>
  </si>
  <si>
    <t>MRTS93</t>
  </si>
  <si>
    <t>Modification of Controller</t>
  </si>
  <si>
    <t>Laying of Cables</t>
  </si>
  <si>
    <t>Removal, Transport and Storage of Existing Equipment to be Salvaged</t>
  </si>
  <si>
    <t>Compliance Testing</t>
  </si>
  <si>
    <t>MRTS03 Cl.21.4.1</t>
  </si>
  <si>
    <t>MRTS03 Cl.21.3</t>
  </si>
  <si>
    <t>Hold Point 5
Hold Point 6</t>
  </si>
  <si>
    <r>
      <rPr>
        <b/>
        <sz val="11"/>
        <color theme="1"/>
        <rFont val="Arial"/>
        <family val="2"/>
      </rPr>
      <t xml:space="preserve">Horizontal tolerances: Gullies: </t>
    </r>
    <r>
      <rPr>
        <sz val="11"/>
        <color theme="1"/>
        <rFont val="Arial"/>
        <family val="2"/>
      </rPr>
      <t xml:space="preserve">shall not vary from those specified in the Drawings by more than ± 100 mm in the direction of the construction centre line and ± 50 mm in the direction at right angles to the construction centre line.
</t>
    </r>
    <r>
      <rPr>
        <b/>
        <sz val="11"/>
        <rFont val="Arial"/>
        <family val="2"/>
      </rPr>
      <t xml:space="preserve">Access Chambers: </t>
    </r>
    <r>
      <rPr>
        <sz val="11"/>
        <rFont val="Arial"/>
        <family val="2"/>
      </rPr>
      <t>shall not vary from those specified in the Drawings by more than ±100mm</t>
    </r>
  </si>
  <si>
    <r>
      <rPr>
        <b/>
        <sz val="11"/>
        <color theme="1"/>
        <rFont val="Arial"/>
        <family val="2"/>
      </rPr>
      <t>Gullies:</t>
    </r>
    <r>
      <rPr>
        <sz val="11"/>
        <color theme="1"/>
        <rFont val="Arial"/>
        <family val="2"/>
      </rPr>
      <t xml:space="preserve">
 ±100mm in road direction
 ±50mm perpendicular to road
</t>
    </r>
    <r>
      <rPr>
        <b/>
        <sz val="11"/>
        <rFont val="Arial"/>
        <family val="2"/>
      </rPr>
      <t>Access Chambers:</t>
    </r>
    <r>
      <rPr>
        <sz val="11"/>
        <rFont val="Arial"/>
        <family val="2"/>
      </rPr>
      <t xml:space="preserve">
±100mm
(All points specified on drawings)</t>
    </r>
  </si>
  <si>
    <t>Subsoil Drains constructed to appropriate dimensions,
inspect trench prior to backfill</t>
  </si>
  <si>
    <t>BSD-2041</t>
  </si>
  <si>
    <t>03.22</t>
  </si>
  <si>
    <t xml:space="preserve">Cleanout and outlet pipes, Geotextiles, trench backfill, concrete for headwalls and surrounds, marker posts shall be as per specification </t>
  </si>
  <si>
    <t>MRTS03
Cl22.2
BSD-2041</t>
  </si>
  <si>
    <t>To Be provided at completion of Project</t>
  </si>
  <si>
    <t>Clean-outs shall be located at the heads of all subsoil drains and at subsequent spacings not exceeding 60m for Type B subsoil drains and 50m for Type D subsoil drains. Cleanouts shall be constructed in accordance with the details shown on Standard Drawings 1116.</t>
  </si>
  <si>
    <t>MRTS03
Cl22.3
TMR SD 1116</t>
  </si>
  <si>
    <t>MRTS03
Cl22.2.7
TMR SD 1116</t>
  </si>
  <si>
    <t>NA</t>
  </si>
  <si>
    <t>Item #</t>
  </si>
  <si>
    <t>03.35</t>
  </si>
  <si>
    <t>03.34</t>
  </si>
  <si>
    <t>03.18</t>
  </si>
  <si>
    <t>MRTS03
(July 2021)
ITP 3.18 
Rev 01</t>
  </si>
  <si>
    <t>MRTS03
(July 2021)
ITP 3.22 
Rev 01</t>
  </si>
  <si>
    <t>MRTS03
(July 2021)
ITP 3.09 
Rev 01</t>
  </si>
  <si>
    <t>03.09</t>
  </si>
  <si>
    <t>MRTS03
(July 2021)
ITP 3.10 
Rev 01</t>
  </si>
  <si>
    <r>
      <rPr>
        <b/>
        <sz val="11"/>
        <color theme="1"/>
        <rFont val="Arial"/>
        <family val="2"/>
      </rPr>
      <t>Class A1:</t>
    </r>
    <r>
      <rPr>
        <sz val="11"/>
        <color theme="1"/>
        <rFont val="Arial"/>
        <family val="2"/>
      </rPr>
      <t xml:space="preserve">
</t>
    </r>
    <r>
      <rPr>
        <b/>
        <sz val="11"/>
        <color theme="1"/>
        <rFont val="Arial"/>
        <family val="2"/>
      </rPr>
      <t xml:space="preserve">Class A2: 
Class B: 
Except: </t>
    </r>
    <r>
      <rPr>
        <sz val="11"/>
        <color theme="1"/>
        <rFont val="Arial"/>
        <family val="2"/>
      </rPr>
      <t>100% passing 25mm</t>
    </r>
  </si>
  <si>
    <t>MRTS04 
Table 15.3(b)</t>
  </si>
  <si>
    <t>Class A1/A2: 70-100%
Class B: 80-110%</t>
  </si>
  <si>
    <t>MRTS03 
(July 2021)
ITP 03.35 
Rev 02</t>
  </si>
  <si>
    <t>MRTS03
Cl 35.2</t>
  </si>
  <si>
    <t>Inspection and Test Plan
ITP 04.02
Rev 01</t>
  </si>
  <si>
    <t xml:space="preserve">Relative Compaction - AS 1289.5.4.1 or AS 1289.5.7.1
After any clearing and grubbing, stripping of Topsoil and replacement of Unsuitable Material, the exposed ground surface on which an Embankment is to be placed shall, as a minimum, be scarified and re-compacted to a depth of at least 150 mm
</t>
  </si>
  <si>
    <t>MRTS04
Cl. 13.3.2.1</t>
  </si>
  <si>
    <t>Where site topsoil is required to be supplied in accordance with MRTS16 Landscape and Revegetation Works, topsoil shall be stripped 75mm (+/-25mm) depth, or from areas and depths as specified in Clause 2.1 of Annexure MRTS04.1</t>
  </si>
  <si>
    <t>MRTS04
Cl. 8.2
MRTS04.1 
Cl. 2.1</t>
  </si>
  <si>
    <t>MRTS04 (November 2021)
4.184 Rev 01</t>
  </si>
  <si>
    <t>MRTS04 (November 2021)
4.13.2 Rev 02</t>
  </si>
  <si>
    <t xml:space="preserve">General fill material used for the construction of road embankments sourced from general excavations on site or imported, complies with General fill Class A1, A2 or B and is homogeneous.
</t>
  </si>
  <si>
    <t>AS1289.5.4.1 or AS1289.5.7.1
Class A1/A2: 70 - 100
Class B: 80 - 110
Normal : 1 per 500m2/layer or 4 per lot
Reduced Level : 1 per 1000m2/layer or 4 per lot</t>
  </si>
  <si>
    <r>
      <t xml:space="preserve">AS1289.5.4.1 or AS1289.5.7.1
</t>
    </r>
    <r>
      <rPr>
        <b/>
        <sz val="11"/>
        <color theme="1"/>
        <rFont val="Arial"/>
        <family val="2"/>
      </rPr>
      <t>Top 300mm below Subgrade Level ≥97%</t>
    </r>
    <r>
      <rPr>
        <sz val="11"/>
        <color theme="1"/>
        <rFont val="Arial"/>
        <family val="2"/>
      </rPr>
      <t xml:space="preserve">
</t>
    </r>
    <r>
      <rPr>
        <b/>
        <sz val="11"/>
        <color theme="1"/>
        <rFont val="Arial"/>
        <family val="2"/>
      </rPr>
      <t>Greater than 300mm below Subgrade Level≥95%</t>
    </r>
    <r>
      <rPr>
        <sz val="11"/>
        <color theme="1"/>
        <rFont val="Arial"/>
        <family val="2"/>
      </rPr>
      <t xml:space="preserve">
Normal: 1 per 500m2 (per layer), 4 per lot
Reduced Level: 1 per 1000m2 (per layer) or 4 per lot</t>
    </r>
  </si>
  <si>
    <t>C.V of RDD &gt;= 100% MDD
Normal: 1 test / 500m2, 4 per lot, 
Reduced: 1 test / 1000m2, 4 per lot</t>
  </si>
  <si>
    <t>MRTS10
Clause 8.2.5
Clause 9.4.8
Table A3</t>
  </si>
  <si>
    <t>Target content minus MPV
Min. test 1 per lot</t>
  </si>
  <si>
    <t>±15mm for layers that have been hard cut
±10mm for all other layers
Layer thickness -20mm, +unspecified
(1 per 20m at shoulders, lane lines &amp; grade changes)</t>
  </si>
  <si>
    <t>Resulting excavations are backfilled and finished so the area is in a safe and free-draining state.</t>
  </si>
  <si>
    <t>03.10</t>
  </si>
  <si>
    <t>Installation of Culvert Components and Structures - Precast or In-Situ</t>
  </si>
  <si>
    <t>03.11</t>
  </si>
  <si>
    <t>MRTS03
(July 2021)
ITP 3.11 
Rev 01</t>
  </si>
  <si>
    <t>04.12</t>
  </si>
  <si>
    <t>04.007</t>
  </si>
  <si>
    <t>04.13</t>
  </si>
  <si>
    <t>04.19</t>
  </si>
  <si>
    <t>04.181</t>
  </si>
  <si>
    <t>04.182</t>
  </si>
  <si>
    <t>04.183</t>
  </si>
  <si>
    <t>04.184</t>
  </si>
  <si>
    <t>04.131</t>
  </si>
  <si>
    <t>Procedure No.</t>
  </si>
  <si>
    <t>Specificaiton</t>
  </si>
  <si>
    <t>MRTS03 - 1</t>
  </si>
  <si>
    <t>MRTS04 - 1</t>
  </si>
  <si>
    <t>MRTS05 - 1</t>
  </si>
  <si>
    <t>MRTS10 - 1</t>
  </si>
  <si>
    <t>MRTS11 - 1</t>
  </si>
  <si>
    <t>MRTS12 - 1</t>
  </si>
  <si>
    <t>MRTS22 - 1</t>
  </si>
  <si>
    <t>MRTS22 - 2</t>
  </si>
  <si>
    <t>MRTS45 - 1</t>
  </si>
  <si>
    <t>MRTS70 - 1</t>
  </si>
  <si>
    <t>Hot Weather Concreting, Curing, Surface Dressing of Concrete</t>
  </si>
  <si>
    <t>MRTS91 - 1</t>
  </si>
  <si>
    <t>MRTS93 - 1</t>
  </si>
  <si>
    <t>MRTS93 - 2</t>
  </si>
  <si>
    <t>MRTS93 - 3</t>
  </si>
  <si>
    <t>MRTS93 - 4</t>
  </si>
  <si>
    <t>MRTS03
Cl.15: End Structures
Cl.21: Gullies
Cl.21: Access Chambers</t>
  </si>
  <si>
    <r>
      <t xml:space="preserve">Cast In Situ material: </t>
    </r>
    <r>
      <rPr>
        <sz val="11"/>
        <color theme="1"/>
        <rFont val="Arial"/>
        <family val="2"/>
      </rPr>
      <t>In accordance with MRTS03 Cl.6.1, MRTS 70 &amp; MRTS71</t>
    </r>
  </si>
  <si>
    <t>Material for backfill shall be as shown on the drawings or as specified elsewhere in the ContractEarth Backfill Material shall comply with the requirements of Earth Fill Material Class A1, Class A2 or
Class B specified in Clause 14.2.2 except that 100% of the material shall pass 25.0 mm test sieve.</t>
  </si>
  <si>
    <t xml:space="preserve">MRTS04
Cl. 14.3.1
</t>
  </si>
  <si>
    <t>Concrete</t>
  </si>
  <si>
    <t xml:space="preserve">Earth Fill Material stockpile or source material results submitted to Administarator 
Reference Stockpile Lot No. : ________________________
</t>
  </si>
  <si>
    <t>Subgrade level ± 25
average ± 10
1 test /20m</t>
  </si>
  <si>
    <t>MRTS05
Cl 5.2.3</t>
  </si>
  <si>
    <t>Existing road furniture demolished and removed in a manner which avoids damaging any adjacent work.</t>
  </si>
  <si>
    <t>Dismantling and removal shall not commence until epiration of the seven day period</t>
  </si>
  <si>
    <t>The Constractor shall submit (7 days prior to work) a schedule of items of existing road furniture to be salvaged in accordance with the provisions of the design documentation</t>
  </si>
  <si>
    <t>Expiry of 7 days since submission of Schedule</t>
  </si>
  <si>
    <t>Submission of Schedule</t>
  </si>
  <si>
    <t>The Constractor shall submit (7 days prior to work) a schedule of items of existing road furniture to be dismantled for re-erection in accordance with the provisions of the design documentation</t>
  </si>
  <si>
    <t>The sign substrate shall be manufactured from aluminium. Other materials may be considered but evidence of the full approval of the department will be provided to the administrator prior to their use.</t>
  </si>
  <si>
    <t>MRTS28 
(Nov 2019)
28.01 Rev 01</t>
  </si>
  <si>
    <t>Material product sheets</t>
  </si>
  <si>
    <t>If required, a primer of type recommended by manufacturer of the thermoplastic material shall be applied to the surface immediantly in advance of, but concurrent with, the application of thermoplastic material</t>
  </si>
  <si>
    <t xml:space="preserve">If required, a primer of the type reccommended shall be applied to the surface immediately in advance of, but concurrent with the application of the Cold Applied Plastic materials </t>
  </si>
  <si>
    <t>MRTS45
Cl 7.6.14</t>
  </si>
  <si>
    <t>The use of Raised Retroreflective Pavement Markers shall be in accordance with Cl 5.6.2 of the MUTCD Part 2</t>
  </si>
  <si>
    <t>Submission of EMP</t>
  </si>
  <si>
    <t>EMP Approved by Administrator</t>
  </si>
  <si>
    <t>Environmental Management Plan (Construction) EMP( C) submitted in accordance with General Conditions of Contract.</t>
  </si>
  <si>
    <t>Environmental site inspections to be conducted daily, against all licences, permits, approvals and other environmental performance requirements. 
All Inspection to be documented with records being submitted to the Administrator on a monthly basis.</t>
  </si>
  <si>
    <t>MRTS51                   Cl. 8.5.3</t>
  </si>
  <si>
    <t>The contractor shall at all times take reasonable and practicable management measures to avoid cuasing environmental nuisance or harm due to air quality. Burning of material shall not be permitted</t>
  </si>
  <si>
    <t>MRTS51                   
Cl. 8.7.2</t>
  </si>
  <si>
    <t>ITP 51.01 
Rev 01</t>
  </si>
  <si>
    <t>Clearing and grubbing (or the use of the area for stockpiles) for that section shall not start until the ESCP for that section is assessed as suitable by the Administrator.</t>
  </si>
  <si>
    <t>Approval of ESCP by Administrator</t>
  </si>
  <si>
    <t>Prior to initial earthworks operations, the Contractor must install erosion and sediment controls associated with drainage paths flowing through the works area.</t>
  </si>
  <si>
    <t>In accordance with approved ESCP.</t>
  </si>
  <si>
    <t>Containerised plants and ex ground stock in accordance with MRTS16 Cl. 7.6.2</t>
  </si>
  <si>
    <t>Manufactured site topsoil shall be in accordance with Form D of MRTS 16 Appendix prior to being used.</t>
  </si>
  <si>
    <t>Witness Point 3, 4, 5</t>
  </si>
  <si>
    <t>Commencement of the Monitoring Period</t>
  </si>
  <si>
    <t>Issue of Certificate of Commencement of the Moitoring Period by the Administrator</t>
  </si>
  <si>
    <t>Issue of Certificate of Commencement of the Establishment Period by the Administrator</t>
  </si>
  <si>
    <t>Commencement of the Establishment Period</t>
  </si>
  <si>
    <t>MRTS16
Cl 9.2.2</t>
  </si>
  <si>
    <t>Issue of Certificate of Completion of the Moitoring Period by the Administrator</t>
  </si>
  <si>
    <t>Material</t>
  </si>
  <si>
    <t>Supplier</t>
  </si>
  <si>
    <t>Q-Crete</t>
  </si>
  <si>
    <t>S40/20/80</t>
  </si>
  <si>
    <t>S40/20/100</t>
  </si>
  <si>
    <t>S32/20/80</t>
  </si>
  <si>
    <t>S32/20/100</t>
  </si>
  <si>
    <t>S32/10/80 - Hand placed kerb</t>
  </si>
  <si>
    <t>S32/20/10 - Kerb</t>
  </si>
  <si>
    <t>N25/20/80</t>
  </si>
  <si>
    <t>N25/10/80</t>
  </si>
  <si>
    <t>S5/20/80 - Lean Mix</t>
  </si>
  <si>
    <t>Hanson</t>
  </si>
  <si>
    <t>S32/20/90</t>
  </si>
  <si>
    <t>S32/10/10 - Kerb</t>
  </si>
  <si>
    <t>Owner</t>
  </si>
  <si>
    <t>N.A.P.</t>
  </si>
  <si>
    <t>QUU</t>
  </si>
  <si>
    <t>Permit Type</t>
  </si>
  <si>
    <t>Traffic</t>
  </si>
  <si>
    <t>BCC</t>
  </si>
  <si>
    <t>Police</t>
  </si>
  <si>
    <t>Expiry Date</t>
  </si>
  <si>
    <t>Dean Jones</t>
  </si>
  <si>
    <t xml:space="preserve">Existing surface scarified &gt;150mm deep and compacted in accordance with Cl. 15. If material is too wet or too dry to compact and does not classify as unsuitable, moisture content adjusted to a maximum depth of 300mm using appropriate methods. Material below this depth shall be assesed under Clause 9.2. </t>
  </si>
  <si>
    <t>The finished surface of any unbound pavement layer shall:
- be hard and homogenous in apperance
- not have any loose, segregated or contaminated areas
- have the coarse particles slightly exposed
- not be affected by delamination 
- not show signs of water pumping, and
- not visibly deflect under load when proof rolled in accordance with Cl 9.4.7</t>
  </si>
  <si>
    <t>102% standard upper most layer
100% standard lower layers
(1/500m2, min 4/lot)
(1/1000m2, min 4/lot)</t>
  </si>
  <si>
    <t>-50mm/+250mm
(1 per 20m)</t>
  </si>
  <si>
    <t>Dismantling and removal shall not commence until expiration of the seven day period</t>
  </si>
  <si>
    <t>Environmental records are to be included in the Quality Records under the Contract. Table 7.8 of this
Technical Specification identifies environmental record requirements. Records and registers shall be
made available to the Administrator upon request.</t>
  </si>
  <si>
    <t>MRTS51
Cl. 7.8</t>
  </si>
  <si>
    <t>All TGS's prepared by a suitably qualified person and submitted to the Administrator for review and shall be accompanied with a specific risk assessment, as required. Innovations, alternatives and departures from standards shall be certified by a RPEQ.</t>
  </si>
  <si>
    <t>TMD sign off of TGS and, 
RPEQ Risk Assessment as required</t>
  </si>
  <si>
    <t>Chandler Site</t>
  </si>
  <si>
    <t>CSF</t>
  </si>
  <si>
    <t>Environmental Management</t>
  </si>
  <si>
    <t>DEM</t>
  </si>
  <si>
    <t>SGR</t>
  </si>
  <si>
    <t>Normal :
Max Lot Size : 4000m2
Reduced: 
Max Lot Size : 2000m2</t>
  </si>
  <si>
    <t>UBP</t>
  </si>
  <si>
    <t>STW</t>
  </si>
  <si>
    <t>Signal Pit P6 &amp; P12 Conduit Crossing</t>
  </si>
  <si>
    <t>CON</t>
  </si>
  <si>
    <t>Survey Results Attached?</t>
  </si>
  <si>
    <t>EMP</t>
  </si>
  <si>
    <t>SSD</t>
  </si>
  <si>
    <t>Date Started</t>
  </si>
  <si>
    <t>BN</t>
  </si>
  <si>
    <t>CN-20324</t>
  </si>
  <si>
    <t>CLG</t>
  </si>
  <si>
    <t>Ronn Fock-yat</t>
  </si>
  <si>
    <t xml:space="preserve">Submitted with TMP __/__/____
</t>
  </si>
  <si>
    <t>MRTS04 
(November 2022)
ITP 04.09
Rev 01</t>
  </si>
  <si>
    <t>MRTS04
(November 2022)
04.08
 Rev 02</t>
  </si>
  <si>
    <t>Inspection and Test Plan
MRTS04 (November 2022)
ITP 04.09
Rev 01</t>
  </si>
  <si>
    <t>MRTS04
(November 2022)</t>
  </si>
  <si>
    <t>Inspection and Test Plan
ITP 04.06
MRTS04 (November 2022)
Rev 01</t>
  </si>
  <si>
    <t>Inspection and Test Plan
ITP 04.08
(MRTS04 November 2022)
Rev 01</t>
  </si>
  <si>
    <t>Unbound Pavement
MRTS05 (July 2022)</t>
  </si>
  <si>
    <t>Inspection and Test Plan
ITP 14.07
(MRTS14 March 2022)
Rev 01</t>
  </si>
  <si>
    <t>ITP 14.11
(MRTS14 March 2022)
Rev 03</t>
  </si>
  <si>
    <t>MRTS14
(March 2022)
ITP 14.13 
Rev 01</t>
  </si>
  <si>
    <t>MRTS14
(March 2022)
ITP 4.20
Rev 01</t>
  </si>
  <si>
    <t>MRTS45 (November 2022)
ITP 45.01</t>
  </si>
  <si>
    <t>Inspection and Test Plan
MRTS51 (November 2022)</t>
  </si>
  <si>
    <t>Approved in TMR Correspondence dated __/__/____</t>
  </si>
  <si>
    <t>Approved in TMR Correspondence dated 1__/__/___</t>
  </si>
  <si>
    <t>Approved in TMR Correspondence dated __/__/___</t>
  </si>
  <si>
    <t>Inspection and Test Plan
MRTS52 (November 2021)</t>
  </si>
  <si>
    <t xml:space="preserve">MRTS70 Jul 2022 </t>
  </si>
  <si>
    <t>MCA1</t>
  </si>
  <si>
    <t>(MRTS70)
HP 3,5,6 &amp;7</t>
  </si>
  <si>
    <t>Subsoil Drains</t>
  </si>
  <si>
    <t>Westbound</t>
  </si>
  <si>
    <t>Demolition of Kerb and Channel</t>
  </si>
  <si>
    <t xml:space="preserve">Westbound </t>
  </si>
  <si>
    <t>Subgrade Treatment - Pavement Type 3</t>
  </si>
  <si>
    <t>Stripping Of Topsoil</t>
  </si>
  <si>
    <t>KC</t>
  </si>
  <si>
    <t>LTB</t>
  </si>
  <si>
    <t>LSC</t>
  </si>
  <si>
    <t>Type 13 Kerb</t>
  </si>
  <si>
    <t>Centre Median</t>
  </si>
  <si>
    <t>30.01 Rev 01</t>
  </si>
  <si>
    <t>Asphalt</t>
  </si>
  <si>
    <t>Submission of Asphalt Quality Plan</t>
  </si>
  <si>
    <t>MRTS30 - Clause 5.2</t>
  </si>
  <si>
    <t>Approved in DJ23 correspondence 22/01/2024</t>
  </si>
  <si>
    <t>Submission of Mix Design</t>
  </si>
  <si>
    <t>MRTS30 - Clause 7.3.3</t>
  </si>
  <si>
    <t>Submitted 12/01/2024</t>
  </si>
  <si>
    <t>Submission of documents for underlying lots and receipts of documents</t>
  </si>
  <si>
    <t>Approval of noncofrming or nonstandard mixes. Mixes shall not be incorporated into the Works unless otherwise accepted in writing by the Administrator prior to commencement of asphalt production</t>
  </si>
  <si>
    <t>MRTS30 - Clause 7.4.1</t>
  </si>
  <si>
    <t>Submission of documents of placement trial</t>
  </si>
  <si>
    <t>MRTS30 - Clause 8.11</t>
  </si>
  <si>
    <t xml:space="preserve">The preparation works outlined in Cl 8.2.2 to 8.2.4 shall be carried out prior to any asphalt being placed. </t>
  </si>
  <si>
    <t>MRTS30 - Clause 8.2</t>
  </si>
  <si>
    <t>For asphalt placed over pavement constructed by others the surface shall be tested for perceptible deformation by proof rolling in the presence of the Administrator.</t>
  </si>
  <si>
    <t>MRTS30 - Clause 8.2.2</t>
  </si>
  <si>
    <t>Unless otherwise approved by the Administrator asphalt shall not be placed over pavement exhibiting significant perceptible surface deformation.</t>
  </si>
  <si>
    <t>Placement of asphalt in a nonconforming layer thickness shall not occur unless approved by the Administrator prior to each instance the work method is required to be implemented.</t>
  </si>
  <si>
    <t>MRTS30 - Clause 8.6.2</t>
  </si>
  <si>
    <t>The pavement surface temperature shall be measured and recorded at the point of asphalt placement on a regular basis during paving operations. Asphalt placement shall not commence or continue unless the pavement surface temperature comples with the requirements of Table 8.7</t>
  </si>
  <si>
    <t>Asphalt is not segregated; binder is not seperated or does not contain uncoated particles and the temperature from mixing plant is not more than 175°C</t>
  </si>
  <si>
    <t>MRTS30 - Clause 8.7</t>
  </si>
  <si>
    <t>Inspection Point</t>
  </si>
  <si>
    <t>MRTS30 - Clause 7.4.6</t>
  </si>
  <si>
    <t xml:space="preserve">All asphalt must be homogenous in apperance. Areas of Asphalt that exhibit cracking, ravelling, bony or fatty material, or have been damaged during construction must be rectfied. </t>
  </si>
  <si>
    <t>ACP</t>
  </si>
  <si>
    <t>MRTS30 - Clause 9.1</t>
  </si>
  <si>
    <t>Submission of test results:
- Within one working day of completing asphalt pavement preliminary tests for binder, combined particle distribution size and air voids shall be submitted.
- Within three working days of completing asphalt placement - preliminary test results for insitu air voids, layer thickness and vertical level tolerance and horizontal position</t>
  </si>
  <si>
    <t>Submission of Test Results</t>
  </si>
  <si>
    <t>MRTS30 - Clause 5.6</t>
  </si>
  <si>
    <t>AC20 Type 5 Pavement</t>
  </si>
  <si>
    <t>Willawong Cres</t>
  </si>
  <si>
    <t>RSD</t>
  </si>
  <si>
    <t>Installation of Signage</t>
  </si>
  <si>
    <t xml:space="preserve">Conc. Grade: </t>
  </si>
  <si>
    <t xml:space="preserve">Name: </t>
  </si>
  <si>
    <t xml:space="preserve">Date: </t>
  </si>
  <si>
    <t>Mix Code:</t>
  </si>
  <si>
    <t>D'Aguilar Highway - Pavement Rehabilitation</t>
  </si>
  <si>
    <t>CN-22433</t>
  </si>
  <si>
    <t>24 015</t>
  </si>
  <si>
    <t>D'Aguilar Highway - Pavement Rehabilitation: Concrete Pour Sheet</t>
  </si>
  <si>
    <t>MRTS02 
(Nov 2022)
ITP 02.01 
Rev 0</t>
  </si>
  <si>
    <t>MRTS03
Cl11.3.3
Cl11.3.4</t>
  </si>
  <si>
    <r>
      <rPr>
        <b/>
        <sz val="11"/>
        <color theme="1"/>
        <rFont val="Arial"/>
        <family val="2"/>
      </rPr>
      <t>Geotextile</t>
    </r>
    <r>
      <rPr>
        <sz val="11"/>
        <color theme="1"/>
        <rFont val="Arial"/>
        <family val="2"/>
      </rPr>
      <t xml:space="preserve">
Inspection of product to be incorporated into works.
Where Lot sites are greater than 5000m2, a representative sample covering approximately 15 m² of geotextile shall be cut from each sampled roll but not within two metres of the start or end of the roll. Where directed by the Administrator, samples shall also be cut and supplied to the Administrator.</t>
    </r>
  </si>
  <si>
    <t>Any trees required by the Administrator for use as marketable timber shall be as nominated in Clause 1.3 of Annexure MRTS04.1. Such trees shall be clearly marked by the Contractor prior to clearing operations reaching the areas concerned</t>
  </si>
  <si>
    <t>As soon as practicable and prior to initial earthworks operations (clearing and grubbing) for any stage or section of the Works, erosion and sediment controls associated with drainage paths flowing through the Works area shall be installed.</t>
  </si>
  <si>
    <t>Surplus topsoil material and material considered not suitable for use as planting media in accordance with Cl. 8.3 shall be assessed for suitability for use as fill or deemed as unsuitable and disposed in accordance with Cl. 11</t>
  </si>
  <si>
    <t>The additional width for clearing (no grubbing) is 3.0m as per Annexure MRTS04.1</t>
  </si>
  <si>
    <t>Visual
All areas within the earthworks footprint; beyond the back of existing kerb or where there is no kerb, beyond the existing road formation shall be stripped to an average depth of 75mm</t>
  </si>
  <si>
    <t>GST</t>
  </si>
  <si>
    <t>MRTS04
Cl. 10.1.4
Table A2</t>
  </si>
  <si>
    <t>Field pH testing As per National Acid Sulfate Soils Guidance</t>
  </si>
  <si>
    <t>Holes and localised depressions filled with similar material to the surrounding ground surface or material specified and compacted in accordance with Cl. 15</t>
  </si>
  <si>
    <t>GE</t>
  </si>
  <si>
    <r>
      <rPr>
        <b/>
        <sz val="11"/>
        <color theme="1"/>
        <rFont val="Arial"/>
        <family val="2"/>
      </rPr>
      <t>Compacted Layer Method:</t>
    </r>
    <r>
      <rPr>
        <sz val="11"/>
        <color theme="1"/>
        <rFont val="Arial"/>
        <family val="2"/>
      </rPr>
      <t xml:space="preserve">
Fill material placed uniformly in layers.  Uncompacted layer thicknesses;
-General Fill 150-300m
- Fill material in water-retaining embankments  150- 200mm
-Backfill except Sand 100-150mm
-Sand 150-300mm
Fill compacted to required density (by Characteristic Value)</t>
    </r>
  </si>
  <si>
    <t>EMB</t>
  </si>
  <si>
    <t>Hold Point 16</t>
  </si>
  <si>
    <t>MRTS04.1
Cl 12.3
MRTS04
Cl 18.3.3.1</t>
  </si>
  <si>
    <r>
      <rPr>
        <b/>
        <sz val="11"/>
        <color theme="1"/>
        <rFont val="Arial"/>
        <family val="2"/>
      </rPr>
      <t>Subgrade Treatment Type A</t>
    </r>
    <r>
      <rPr>
        <sz val="11"/>
        <color theme="1"/>
        <rFont val="Arial"/>
        <family val="2"/>
      </rPr>
      <t xml:space="preserve">
As ordered by the Administrator at subgrade level on all section. The material below Subgrade Level shall be to compacted a density of not less than that stated in Table 15.3(b) and to a depth of 150 mm.</t>
    </r>
  </si>
  <si>
    <r>
      <rPr>
        <b/>
        <sz val="11"/>
        <color theme="1"/>
        <rFont val="Arial"/>
        <family val="2"/>
      </rPr>
      <t>Subgrade Treatment Type B</t>
    </r>
    <r>
      <rPr>
        <sz val="11"/>
        <color theme="1"/>
        <rFont val="Arial"/>
        <family val="2"/>
      </rPr>
      <t xml:space="preserve">
As ordered by the Administrator at subgrade level on all section. The material below subgrade level shall be compacted to a density of not less than that stated in Table 15.3(b) and to various depths, as directed by Administrator, typically between 150mm and 250mm.</t>
    </r>
  </si>
  <si>
    <t>Witness Point 8</t>
  </si>
  <si>
    <t>MRTS04 
Cl18.3.2
Q723</t>
  </si>
  <si>
    <t>Treatment Depth - 150mm-250mm 
Compaction Standard:  min 97%
Normal :
1 per 500m2, 4 per lot
Reduced: 
1 per 1000m2, 1 per lot</t>
  </si>
  <si>
    <t>Supply of unbound pavement materials - 5000tn
Maximum lot size - A continuous single layer constructed in 1 day's production
Road rouhness testing: maximum lot size 100m</t>
  </si>
  <si>
    <t>Post Verticaloty: ± 15mm
Post Height: ± 10mm
Rail Height: ± 10mm</t>
  </si>
  <si>
    <t>GR</t>
  </si>
  <si>
    <t>Procedure for temperature control submitted 4 weeks prior to first concrete pour.</t>
  </si>
  <si>
    <t>When requested by the Adminstrator, mix designs shall have a trial mix completed. Each trial mix shall be a Witness Point with a notice peroid of 3 days. The minimum volume of trial mix is 25% of the rated capacity of the mixer.</t>
  </si>
  <si>
    <t>No concrete shall be placed in the Works until approval of the mix design has been obtained from the Administrator.</t>
  </si>
  <si>
    <t>Concrete placed within 75minutes (conc. Temp&lt;=32 degrees) or  1hour (32&gt;conc. temp &lt;  35 degrees) from the time of charging the mixer. These times may be extended at the Administrator's discretion where set-retarding admixtures are used. No concrete may be placed the temperature of the concrete is less than 10°C or exceeds 35°C.</t>
  </si>
  <si>
    <t>All formwork shall be subject to inspection and approval by the Administrator.</t>
  </si>
  <si>
    <t>Samples for testing taken as required in accordance with claus 12. - min 2 cylinders/sample.</t>
  </si>
  <si>
    <t>Compaction of concrete commences immediately after deposition in accordance with approved procedures and equipment - The number of vibrators to be used by the Contractor shall be not less than one for each
10 m³ of concrete placed per hour.</t>
  </si>
  <si>
    <t>Construction joints shown in the Drawings are mandatory. The use of construction joints elsewhere in the concrete work shall require the prior approval of the Designer.</t>
  </si>
  <si>
    <t>Forms, falsework and centring shall remain in position until the times stated in Cl15.8 and table 15.8 have elapsed after completion of concreting.</t>
  </si>
  <si>
    <t>Forms shall be removed with care, without hammering and wedging, and in a manner which shall not
injure the concrete or disturb the remaining supports. Centres shall be lowered gradually and uniformly
in such a manner as to avoid injurious stress in any part of the structure.</t>
  </si>
  <si>
    <t>Following removal of forms
* Fins and unwanted projections are ground off
* Where required in the drawings surfaces achieve class 1 finish or are bagged within 4 hours of stripping, then cured
* Where surface finish is not specified, class 2 finish is required. Where surfaces of concree do not achieve class 2, surface shall be bagged.</t>
  </si>
  <si>
    <t>MRTS04
Cl.13.3.1, Cl. 6</t>
  </si>
  <si>
    <t>If any section of a batter has been over-excavated beyond the tolerance limit specified, the Contractor shall re-form the batter to the average batter slope shown on the drawings, using an approved rectification method</t>
  </si>
  <si>
    <t>MRTS14
Cl 9.2</t>
  </si>
  <si>
    <t>Dismantling and removal shall not commence until the experation of the seven day period.</t>
  </si>
  <si>
    <t>All legend elements, including letters, numerals, symbols, colours and borders in all sign faces conform to the MUTCD and project drawings.</t>
  </si>
  <si>
    <t>Dimensional Tolerances conform to the requirements detailed in AS1743 and legends and lettering conforms to AS1744.</t>
  </si>
  <si>
    <t>Sign Material conforms with the requirements as set out in Cl 13.3.</t>
  </si>
  <si>
    <t>Sign faces are fabricated in accordance with the requirements of Traffic and Road Use Management Manual (TRUM) Volume 3, Part 5.</t>
  </si>
  <si>
    <t>Post sizes and spacings shall conform to the design documentation with slip bases and fuse plates as required.</t>
  </si>
  <si>
    <t>Erection of Road Signs.</t>
  </si>
  <si>
    <t>Signs erected at the locations shown in the design documentation and the orientation shall be in accrodance with the MUTCD.</t>
  </si>
  <si>
    <t>Sign faces installed on the posts and/or frame once all other erection is complete.</t>
  </si>
  <si>
    <t>Not less than seven days prior to commencement of dismantling and removal of existing road furniture, the Contractor shall submit a schedule of items of existing road furniture to be disamantled or re-erection in accordance with the provisions of the design documentation.</t>
  </si>
  <si>
    <t>The Contractor shall give at least three days notice before installation of topsoil. Topsoil installed evenly over the surface, within 3 days of subsoil preparation and Topsoil shall be spread to the depths described in the relevant vegetation works operation, and allow for settlement after installation.</t>
  </si>
  <si>
    <r>
      <rPr>
        <b/>
        <sz val="11"/>
        <color theme="1"/>
        <rFont val="Calibri"/>
        <family val="2"/>
        <scheme val="minor"/>
      </rPr>
      <t>Turf</t>
    </r>
    <r>
      <rPr>
        <sz val="11"/>
        <color theme="1"/>
        <rFont val="Calibri"/>
        <family val="2"/>
        <scheme val="minor"/>
      </rPr>
      <t xml:space="preserve"> shall be installed within two days from the completion of the topsoil operations, Turf shall be installed by: 
a)spreading fertiliser over the topsoil and raking the surface smooth
b) to the prepared surface that has been moistened with a solution of water and wetting agent
c) on the day turf is delivered to site
d) by laying rolls parallel to the contour, in a staggered brick pattern, and
e) by watering, within 2 hours of installation, with a solution of water and wetting agent until the
topsoil layer is moist. Watering shall be applied in multiple applications to ensure surface
erosion does not occur.</t>
    </r>
  </si>
  <si>
    <r>
      <rPr>
        <b/>
        <sz val="11"/>
        <color theme="1"/>
        <rFont val="Calibri"/>
        <family val="2"/>
        <scheme val="minor"/>
      </rPr>
      <t>Turf</t>
    </r>
    <r>
      <rPr>
        <sz val="11"/>
        <color theme="1"/>
        <rFont val="Calibri"/>
        <family val="2"/>
        <scheme val="minor"/>
      </rPr>
      <t xml:space="preserve"> installed within 2 days of topsoil, within 24 hours of delivery and in accordance to Table 8.5.2 with initial watering on the day of installation and at least 25L/m2</t>
    </r>
  </si>
  <si>
    <r>
      <rPr>
        <b/>
        <sz val="11"/>
        <color theme="1"/>
        <rFont val="Calibri"/>
        <family val="2"/>
        <scheme val="minor"/>
      </rPr>
      <t>Hydrumulch</t>
    </r>
    <r>
      <rPr>
        <sz val="11"/>
        <color theme="1"/>
        <rFont val="Calibri"/>
        <family val="2"/>
        <scheme val="minor"/>
      </rPr>
      <t xml:space="preserve"> bonded fibre matrix installed as per Cl 8.5.1.4</t>
    </r>
  </si>
  <si>
    <r>
      <rPr>
        <b/>
        <sz val="11"/>
        <color theme="1"/>
        <rFont val="Calibri"/>
        <family val="2"/>
        <scheme val="minor"/>
      </rPr>
      <t>Broadcast seeding</t>
    </r>
    <r>
      <rPr>
        <sz val="11"/>
        <color theme="1"/>
        <rFont val="Calibri"/>
        <family val="2"/>
        <scheme val="minor"/>
      </rPr>
      <t xml:space="preserve"> installed as per Cl 8.5.1.2</t>
    </r>
  </si>
  <si>
    <t xml:space="preserve">All seed, wetting agents and fertilisers shall be brought on site in seperately labelled containers and mixed on-site to allow verification of materials and quanitities </t>
  </si>
  <si>
    <t>Cl 8.5.1</t>
  </si>
  <si>
    <t>Cl 8.5.1.2</t>
  </si>
  <si>
    <t>Cl 8.5.1.4</t>
  </si>
  <si>
    <t>Hold Point 9</t>
  </si>
  <si>
    <t xml:space="preserve">For seeding operations, the Contractor shall prepare a sample instillation to provide an agreed quality control for further instillations. The sample instillation shall be established as per Cl 8.5.1 </t>
  </si>
  <si>
    <t>Copies of current Quarry Registration Certificate (Type 1, 2 or 3) or quarry assessment (Type 4)  forwarded to the Administrator at least 7 working days before material deliveries to the stockpile / pavement are to commence.</t>
  </si>
  <si>
    <t>Submission of Construction Procedure for unbound pavement construction at least 14 days prior to commencement of works.</t>
  </si>
  <si>
    <t>No unbound pavement works shall commence until all relevant construction procedure have been
accepted by the Administrator.</t>
  </si>
  <si>
    <t>The Material Production Procedures shall be submitted to the Administrator at least seven days prior to the commencement of material production for the works.</t>
  </si>
  <si>
    <t>The written permission from the Administrator to use the quarry or source is required prior to material being supplied to or used in the works.</t>
  </si>
  <si>
    <t>Layer Thickness between 75mm and 250mm for all subtypes excluding Type 1 (HSG).</t>
  </si>
  <si>
    <t>Minimum value of Relative Dry Density Requirements
C.V of RDD = 100% MDD for Base course 2.1, 2.2, = 100% SDD for other than base course 2.1, 2.2 and 100% SSD for all layers of 2.3, 2.4 and 2.5.</t>
  </si>
  <si>
    <t>S &lt; 70%
Normal: 1 test / 500m2, 4 per lot, 
Reduced: 1 test / 1000m2, 4 per lot</t>
  </si>
  <si>
    <t>Moisture content such that the degree of saturation is less than 70%(modified).</t>
  </si>
  <si>
    <t>Geometric Tolerances in accordance with MRTS05 Cl.8.4.4.3</t>
  </si>
  <si>
    <t>Inspection and Test Plan
ITP 05.01
Rev 01</t>
  </si>
  <si>
    <r>
      <rPr>
        <b/>
        <sz val="11"/>
        <color theme="1"/>
        <rFont val="Arial"/>
        <family val="2"/>
      </rPr>
      <t>Construction Procedure:</t>
    </r>
    <r>
      <rPr>
        <sz val="11"/>
        <color theme="1"/>
        <rFont val="Arial"/>
        <family val="2"/>
      </rPr>
      <t xml:space="preserve">
Documented procedure shall be prepared for all construction processes as defined in Clause 6 of MRTS50 and shall be submitted for approval at least 14 days prior to commencement of lightly bound pavement works (No work shall commence until accepted by the Administrator) </t>
    </r>
  </si>
  <si>
    <r>
      <rPr>
        <b/>
        <sz val="11"/>
        <color theme="1"/>
        <rFont val="Arial"/>
        <family val="2"/>
      </rPr>
      <t>Material Requirements - Unbound Pavement Material</t>
    </r>
    <r>
      <rPr>
        <sz val="11"/>
        <color theme="1"/>
        <rFont val="Arial"/>
        <family val="2"/>
      </rPr>
      <t xml:space="preserve">
The Contractor shall not incorporate unbound pavement material into the works unless it has been demonstrated that the unbound pavement material lot conforms fully to the requirements of MRTS10. All conformance results shall be no more than six months old.</t>
    </r>
  </si>
  <si>
    <r>
      <rPr>
        <b/>
        <sz val="11"/>
        <color theme="1"/>
        <rFont val="Arial"/>
        <family val="2"/>
      </rPr>
      <t xml:space="preserve">
Mix Design Report:</t>
    </r>
    <r>
      <rPr>
        <sz val="11"/>
        <color theme="1"/>
        <rFont val="Arial"/>
        <family val="2"/>
      </rPr>
      <t xml:space="preserve">
A mix design must be submitted at least 14days before mixing operations commence. Construction of the lightly bound pavement layer shall not proceed until a conforming mix design (refer to Clause 7.2) has been deemed suitable and accepted by the Administrator.
</t>
    </r>
  </si>
  <si>
    <r>
      <rPr>
        <b/>
        <sz val="11"/>
        <color theme="1"/>
        <rFont val="Arial"/>
        <family val="2"/>
      </rPr>
      <t>Moisture Content</t>
    </r>
    <r>
      <rPr>
        <sz val="11"/>
        <color theme="1"/>
        <rFont val="Arial"/>
        <family val="2"/>
      </rPr>
      <t xml:space="preserve">
The Contractor shall nominate upper and lower moisture content limits as part of their Mix Design that will ensure:
a) there is adequate moisture to achieve the specified compaction standard
b) the constructed lightly bound pavement layer is trafficked in accordance with requirements of Clause 8.2.11, and
c) the lightly bound pavement material does not exceed the optimum moisture content (OMC), determined in accordance with Test Method Q142A.
</t>
    </r>
  </si>
  <si>
    <r>
      <rPr>
        <b/>
        <sz val="11"/>
        <color theme="1"/>
        <rFont val="Arial"/>
        <family val="2"/>
      </rPr>
      <t>Construction - Trial Pavement</t>
    </r>
    <r>
      <rPr>
        <sz val="11"/>
        <color theme="1"/>
        <rFont val="Arial"/>
        <family val="2"/>
      </rPr>
      <t xml:space="preserve">
Unless otherwise agreed by the Administator, a  trial of the manufacturing and laying operations shall be caried out prior to commencement  of the work.
The trial pavement shall be located within the site and be not less than 1000m2. It shall determine the characteristics highlighted in Clause 8.1 MRTS10. The trial may be incorporated into the permanent works at the Administrators discression.
The Contractor is to undertake the material and construction compliance testing nominated in Clause 8.1  and the finished pavement complies with the technical specification of MRTS10. If deemed not conforming, further trialing shall be undertaken.</t>
    </r>
  </si>
  <si>
    <r>
      <rPr>
        <b/>
        <sz val="11"/>
        <color theme="1"/>
        <rFont val="Arial"/>
        <family val="2"/>
      </rPr>
      <t>Material Compliance Testing</t>
    </r>
    <r>
      <rPr>
        <sz val="11"/>
        <color theme="1"/>
        <rFont val="Arial"/>
        <family val="2"/>
      </rPr>
      <t xml:space="preserve">
Each supply lots shall be sampled and tested for compliance in accordance with the testing frequencies specify in MRTS05. No material shall be incorporated into the work unless it has demonstrated compliance fully with the requirements of MRTS05 and MRTS10
Material Type : _______________________________
Material Stockpile Lot Ref: _____________________</t>
    </r>
  </si>
  <si>
    <r>
      <rPr>
        <b/>
        <sz val="11"/>
        <color theme="1"/>
        <rFont val="Arial"/>
        <family val="2"/>
      </rPr>
      <t>Equipment</t>
    </r>
    <r>
      <rPr>
        <sz val="11"/>
        <color theme="1"/>
        <rFont val="Arial"/>
        <family val="2"/>
      </rPr>
      <t xml:space="preserve">
Equipment as specified in approved construction procedure</t>
    </r>
  </si>
  <si>
    <r>
      <rPr>
        <b/>
        <sz val="11"/>
        <color theme="1"/>
        <rFont val="Arial"/>
        <family val="2"/>
      </rPr>
      <t>Weather Conditions</t>
    </r>
    <r>
      <rPr>
        <sz val="11"/>
        <color theme="1"/>
        <rFont val="Arial"/>
        <family val="2"/>
      </rPr>
      <t xml:space="preserve">
CMB material shall not proceed when:
a) air temperature is less than 10°C or greater than 40°C
b) during rain or when rain is likely to fall during placement
c) evaporation rate due to the combined effect of air temperature, wind and relative  humidity may result in excessive drying of the CMB</t>
    </r>
  </si>
  <si>
    <r>
      <rPr>
        <b/>
        <sz val="11"/>
        <color theme="1"/>
        <rFont val="Arial"/>
        <family val="2"/>
      </rPr>
      <t>Allowable Working Time</t>
    </r>
    <r>
      <rPr>
        <sz val="11"/>
        <color theme="1"/>
        <rFont val="Arial"/>
        <family val="2"/>
      </rPr>
      <t xml:space="preserve">
Define as the maximum period between mixing the modifying binder into the unbound granular material and the completion of compaction.
The allowable working time for the plant-mixed lightly bound pavement is to be the lesser of the following
a) Working time determined in accordance with Test Method Q136A
b) Four hours</t>
    </r>
  </si>
  <si>
    <r>
      <rPr>
        <b/>
        <sz val="11"/>
        <color theme="1"/>
        <rFont val="Arial"/>
        <family val="2"/>
      </rPr>
      <t>Construction Joints</t>
    </r>
    <r>
      <rPr>
        <sz val="11"/>
        <color theme="1"/>
        <rFont val="Arial"/>
        <family val="2"/>
      </rPr>
      <t xml:space="preserve">
Deemed to be fresh when the material compacted on each side of the joint has been modified, placed and compacted within the allowable working time. 
In multi layer of lightly bound pavement, longitudinal joints of each layer shall be offset from the underlying layer by a minimum of 150mm</t>
    </r>
  </si>
  <si>
    <r>
      <rPr>
        <b/>
        <sz val="11"/>
        <color theme="1"/>
        <rFont val="Arial"/>
        <family val="2"/>
      </rPr>
      <t>Fresh Joints</t>
    </r>
    <r>
      <rPr>
        <sz val="11"/>
        <color theme="1"/>
        <rFont val="Arial"/>
        <family val="2"/>
      </rPr>
      <t xml:space="preserve">
Where fresh joint between adjoining or adjacent run is to be compacted, the outside 300mm of material from the first run shall be left uncompacted until the adjacent run is ready for compaction.</t>
    </r>
  </si>
  <si>
    <r>
      <rPr>
        <b/>
        <sz val="11"/>
        <color theme="1"/>
        <rFont val="Arial"/>
        <family val="2"/>
      </rPr>
      <t>Other (Cold) Joints</t>
    </r>
    <r>
      <rPr>
        <sz val="11"/>
        <color theme="1"/>
        <rFont val="Arial"/>
        <family val="2"/>
      </rPr>
      <t xml:space="preserve">
Joints that are not fresh  shall be cut back to form a neat, clean vertical face.
Cutback distance shall be a minimum of 150mm and before placing the adjoining layer or adjacent layer, the cut back edge of the existing layer shall have a cement/water slurry at a rate of 2kg/m2. The slurry cement/water ratio to be 0.6 and 0.7.</t>
    </r>
  </si>
  <si>
    <r>
      <rPr>
        <b/>
        <sz val="11"/>
        <color theme="1"/>
        <rFont val="Arial"/>
        <family val="2"/>
      </rPr>
      <t>Curing of CMB Layers</t>
    </r>
    <r>
      <rPr>
        <sz val="11"/>
        <color theme="1"/>
        <rFont val="Arial"/>
        <family val="2"/>
      </rPr>
      <t xml:space="preserve">
The surface of an existing layer of lightly bound pavement shall be water cured until placement of the next layer and/or bituminous surfacing is applied. Unless approved, within 7 days of placement the lightly bound pavement shall be covered by a subsequent layer and/or bituminous treatment. Water curing shall be completed in accordance with Cl. 8.2.1.5</t>
    </r>
  </si>
  <si>
    <r>
      <rPr>
        <b/>
        <sz val="11"/>
        <color theme="1"/>
        <rFont val="Arial"/>
        <family val="2"/>
      </rPr>
      <t>Trafficking of CMB Layers during Construction</t>
    </r>
    <r>
      <rPr>
        <sz val="11"/>
        <color theme="1"/>
        <rFont val="Arial"/>
        <family val="2"/>
      </rPr>
      <t xml:space="preserve">
Unless approved by the Administrator, lightly bound pavement layers shall not be opened to either construction traffic or general traffic until the lot has been tested for, and passes proof rolling (Cl 9.4.10)</t>
    </r>
  </si>
  <si>
    <r>
      <rPr>
        <b/>
        <sz val="11"/>
        <color theme="1"/>
        <rFont val="Arial"/>
        <family val="2"/>
      </rPr>
      <t>Compaction Standard</t>
    </r>
    <r>
      <rPr>
        <sz val="11"/>
        <color theme="1"/>
        <rFont val="Arial"/>
        <family val="2"/>
      </rPr>
      <t xml:space="preserve">
The characteristic value of relative compaction shall not be less than 100% standard, except for the upper most layer of lightly bound base which shall not be less than 102% standard
</t>
    </r>
  </si>
  <si>
    <r>
      <t xml:space="preserve">UCS
</t>
    </r>
    <r>
      <rPr>
        <sz val="11"/>
        <color theme="1"/>
        <rFont val="Arial"/>
        <family val="2"/>
      </rPr>
      <t>Unconfined compressive strength between 1 - 2MPa</t>
    </r>
  </si>
  <si>
    <r>
      <t xml:space="preserve">Stabilising Agent Content
</t>
    </r>
    <r>
      <rPr>
        <sz val="11"/>
        <color theme="1"/>
        <rFont val="Arial"/>
        <family val="2"/>
      </rPr>
      <t>The actual content of stabilising agent for each lot shall be represented by both the:
a) minimum characteristic value of the actual content of stabilising agent, and
b) maximum characteristic value of the actual content of stabilising agent.
When UCS tests are being undertaken, the sample being used must also be tested for stabilising
agent content.</t>
    </r>
  </si>
  <si>
    <r>
      <rPr>
        <b/>
        <sz val="11"/>
        <color theme="1"/>
        <rFont val="Arial"/>
        <family val="2"/>
      </rPr>
      <t>Geometrics - Horizontal Tolerances</t>
    </r>
    <r>
      <rPr>
        <sz val="11"/>
        <color theme="1"/>
        <rFont val="Arial"/>
        <family val="2"/>
      </rPr>
      <t xml:space="preserve">
Shall not be more than ± 50mm except for the following:
a) Pavement edges not adjacent to any other part of the pavement and not adjacent to any structure or adjoining road, transverse tolerance shall be -50mm + 250mm
b) Where alignment of the pavement with an existing structure is necessary, the new work shall be joined neatly to the existing in a smooth manner</t>
    </r>
  </si>
  <si>
    <r>
      <rPr>
        <b/>
        <sz val="11"/>
        <color theme="1"/>
        <rFont val="Arial"/>
        <family val="2"/>
      </rPr>
      <t>Geometrics - Primary Vertical Tolerances</t>
    </r>
    <r>
      <rPr>
        <sz val="11"/>
        <color theme="1"/>
        <rFont val="Arial"/>
        <family val="2"/>
      </rPr>
      <t xml:space="preserve">
The vertical tolerances specified in Table 8.3.5.3 shall apply or:
- the surface level measured at any point on the surface of any layer.
- The average total thickness of the constructed course compared to the specified total thickness.</t>
    </r>
  </si>
  <si>
    <r>
      <rPr>
        <b/>
        <sz val="11"/>
        <color theme="1"/>
        <rFont val="Arial"/>
        <family val="2"/>
      </rPr>
      <t>Geometrics - Deviation from a Straight - Edge</t>
    </r>
    <r>
      <rPr>
        <sz val="11"/>
        <color theme="1"/>
        <rFont val="Arial"/>
        <family val="2"/>
      </rPr>
      <t xml:space="preserve">
Deviation of a straight edge place anywhere on the surface shall not exceed 5mm over 3m</t>
    </r>
  </si>
  <si>
    <r>
      <rPr>
        <b/>
        <sz val="11"/>
        <color theme="1"/>
        <rFont val="Arial"/>
        <family val="2"/>
      </rPr>
      <t>Geometrics - Crossfall</t>
    </r>
    <r>
      <rPr>
        <sz val="11"/>
        <color theme="1"/>
        <rFont val="Arial"/>
        <family val="2"/>
      </rPr>
      <t xml:space="preserve">
Shall not differ from the designed crossfall by more than 0.5% absolute.</t>
    </r>
  </si>
  <si>
    <r>
      <rPr>
        <b/>
        <sz val="11"/>
        <color theme="1"/>
        <rFont val="Arial"/>
        <family val="2"/>
      </rPr>
      <t>Proof Rolling</t>
    </r>
    <r>
      <rPr>
        <sz val="11"/>
        <color theme="1"/>
        <rFont val="Arial"/>
        <family val="2"/>
      </rPr>
      <t xml:space="preserve">
The perceptible surface deformation test (Q723) shall be undertaken in the presence of the Administrator</t>
    </r>
  </si>
  <si>
    <r>
      <rPr>
        <b/>
        <sz val="11"/>
        <color theme="1"/>
        <rFont val="Arial"/>
        <family val="2"/>
      </rPr>
      <t>Acceptance</t>
    </r>
    <r>
      <rPr>
        <sz val="11"/>
        <color theme="1"/>
        <rFont val="Arial"/>
        <family val="2"/>
      </rPr>
      <t xml:space="preserve">
No CMB layer shall be covered by a subsequent layer of pavement or surfacing untill all testing has been completed (other than UCS), the surface finish comlies with Clause 8.2.8 and the layer presented to the Administrator. 
</t>
    </r>
  </si>
  <si>
    <t>10.01 Rev 01</t>
  </si>
  <si>
    <t>Demolition and Removal of Road Furniture</t>
  </si>
  <si>
    <t>Pavement Drains Construction Procedure</t>
  </si>
  <si>
    <t>MRTS38-1</t>
  </si>
  <si>
    <t>MRTS38</t>
  </si>
  <si>
    <t>MRTS70 Concrete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</si>
</sst>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quot;$&quot;* #,##0.00_-;_-&quot;$&quot;* &quot;-&quot;??_-;_-@_-"/>
    <numFmt numFmtId="43" formatCode="_-* #,##0.00_-;\-* #,##0.00_-;_-* &quot;-&quot;??_-;_-@_-"/>
    <numFmt numFmtId="164" formatCode="_(&quot;$&quot;* #,##0.00_);_(&quot;$&quot;* \(#,##0.00\);_(&quot;$&quot;* &quot;-&quot;??_);_(@_)"/>
    <numFmt numFmtId="165" formatCode="dd\-mm\-yyyy"/>
    <numFmt numFmtId="166" formatCode="000"/>
    <numFmt numFmtId="167" formatCode="#,##0.0"/>
    <numFmt numFmtId="168" formatCode="#,##0.000"/>
    <numFmt numFmtId="169" formatCode="#.00"/>
    <numFmt numFmtId="170" formatCode="_ &quot;R&quot;\ * #,##0.00_ ;_ &quot;R&quot;\ * \-#,##0.00_ ;_ &quot;R&quot;\ * &quot;-&quot;??_ ;_ @_ "/>
    <numFmt numFmtId="171" formatCode="00.00"/>
    <numFmt numFmtId="172" formatCode="0.000"/>
  </numFmts>
  <fonts count="69">
    <font>
      <sz val="11"/>
      <color theme="1"/>
      <name val="Calibri"/>
      <family val="2"/>
      <scheme val="minor"/>
    </font>
    <font>
      <b/>
      <sz val="11"/>
      <color theme="1"/>
      <name val="Calibri"/>
      <family val="2"/>
      <scheme val="minor"/>
    </font>
    <font>
      <sz val="10"/>
      <name val="Arial"/>
      <family val="2"/>
    </font>
    <font>
      <sz val="10"/>
      <name val="Times New Roman"/>
      <family val="1"/>
    </font>
    <font>
      <sz val="1"/>
      <color indexed="8"/>
      <name val="Courier"/>
      <family val="3"/>
    </font>
    <font>
      <i/>
      <sz val="1"/>
      <color indexed="8"/>
      <name val="Courier"/>
      <family val="3"/>
    </font>
    <font>
      <b/>
      <sz val="1"/>
      <color indexed="8"/>
      <name val="Courier"/>
      <family val="3"/>
    </font>
    <font>
      <b/>
      <u/>
      <sz val="10"/>
      <name val="Times New Roman"/>
      <family val="1"/>
    </font>
    <font>
      <u/>
      <sz val="10"/>
      <name val="Times New Roman"/>
      <family val="1"/>
    </font>
    <font>
      <i/>
      <u/>
      <sz val="10"/>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9"/>
      <color theme="1"/>
      <name val="Arial"/>
      <family val="2"/>
    </font>
    <font>
      <b/>
      <sz val="16"/>
      <color theme="1"/>
      <name val="Calibri"/>
      <family val="2"/>
      <scheme val="minor"/>
    </font>
    <font>
      <sz val="8"/>
      <color theme="1"/>
      <name val="Calibri"/>
      <family val="2"/>
      <scheme val="minor"/>
    </font>
    <font>
      <sz val="10"/>
      <color theme="1"/>
      <name val="Calibri"/>
      <family val="2"/>
      <scheme val="minor"/>
    </font>
    <font>
      <sz val="11"/>
      <color theme="1"/>
      <name val="Arial"/>
      <family val="2"/>
    </font>
    <font>
      <b/>
      <sz val="11"/>
      <color theme="1"/>
      <name val="Arial"/>
      <family val="2"/>
    </font>
    <font>
      <vertAlign val="superscript"/>
      <sz val="11"/>
      <color theme="1"/>
      <name val="Arial"/>
      <family val="2"/>
    </font>
    <font>
      <b/>
      <sz val="16"/>
      <color theme="1"/>
      <name val="Arial"/>
      <family val="2"/>
    </font>
    <font>
      <sz val="10"/>
      <color theme="1"/>
      <name val="Arial"/>
      <family val="2"/>
    </font>
    <font>
      <sz val="11"/>
      <color theme="1"/>
      <name val="Arial"/>
      <family val="2"/>
    </font>
    <font>
      <b/>
      <sz val="11"/>
      <color theme="1"/>
      <name val="Arial"/>
      <family val="2"/>
    </font>
    <font>
      <b/>
      <sz val="12"/>
      <color theme="1"/>
      <name val="Arial"/>
      <family val="2"/>
    </font>
    <font>
      <sz val="8"/>
      <color theme="1"/>
      <name val="Arial"/>
      <family val="2"/>
    </font>
    <font>
      <b/>
      <sz val="12"/>
      <color theme="1"/>
      <name val="Arial"/>
      <family val="2"/>
    </font>
    <font>
      <u/>
      <sz val="11"/>
      <color theme="1"/>
      <name val="Arial"/>
      <family val="2"/>
    </font>
    <font>
      <sz val="10"/>
      <color theme="1"/>
      <name val="Calibri"/>
      <family val="2"/>
    </font>
    <font>
      <sz val="8.5"/>
      <color theme="1"/>
      <name val="Calibri"/>
      <family val="2"/>
    </font>
    <font>
      <sz val="20"/>
      <color theme="1"/>
      <name val="Calibri"/>
      <family val="2"/>
      <scheme val="minor"/>
    </font>
    <font>
      <sz val="6"/>
      <color theme="1"/>
      <name val="Calibri"/>
      <family val="2"/>
      <scheme val="minor"/>
    </font>
    <font>
      <sz val="11"/>
      <color rgb="FFFF0000"/>
      <name val="Calibri"/>
      <family val="2"/>
      <scheme val="minor"/>
    </font>
    <font>
      <sz val="11"/>
      <color theme="1"/>
      <name val="Calibri"/>
      <family val="2"/>
    </font>
    <font>
      <sz val="11"/>
      <color theme="1"/>
      <name val="Calibri"/>
      <family val="2"/>
      <scheme val="minor"/>
    </font>
    <font>
      <sz val="9"/>
      <color theme="1"/>
      <name val="Calibri"/>
      <family val="2"/>
      <scheme val="minor"/>
    </font>
    <font>
      <b/>
      <sz val="14"/>
      <color theme="1"/>
      <name val="Calibri"/>
      <family val="2"/>
      <scheme val="minor"/>
    </font>
    <font>
      <b/>
      <sz val="20"/>
      <color theme="1"/>
      <name val="Calibri"/>
      <family val="2"/>
      <scheme val="minor"/>
    </font>
    <font>
      <sz val="12"/>
      <color theme="1"/>
      <name val="Calibri"/>
      <family val="2"/>
      <scheme val="minor"/>
    </font>
    <font>
      <b/>
      <sz val="18"/>
      <color theme="1"/>
      <name val="Calibri"/>
      <family val="2"/>
      <scheme val="minor"/>
    </font>
    <font>
      <b/>
      <sz val="22"/>
      <color theme="1"/>
      <name val="Calibri"/>
      <family val="2"/>
      <scheme val="minor"/>
    </font>
    <font>
      <b/>
      <sz val="12"/>
      <color theme="1"/>
      <name val="Calibri"/>
      <family val="2"/>
      <scheme val="minor"/>
    </font>
    <font>
      <sz val="11"/>
      <name val="Calibri"/>
      <family val="2"/>
      <scheme val="minor"/>
    </font>
    <font>
      <b/>
      <sz val="11"/>
      <name val="Calibri"/>
      <family val="2"/>
      <scheme val="minor"/>
    </font>
    <font>
      <u/>
      <sz val="11"/>
      <color theme="1"/>
      <name val="Calibri"/>
      <family val="2"/>
      <scheme val="minor"/>
    </font>
    <font>
      <sz val="9"/>
      <color theme="1"/>
      <name val="Droid Sans"/>
      <family val="2"/>
    </font>
    <font>
      <sz val="8"/>
      <name val="Calibri"/>
      <family val="2"/>
      <scheme val="minor"/>
    </font>
    <font>
      <sz val="11"/>
      <name val="Arial"/>
      <family val="2"/>
    </font>
    <font>
      <b/>
      <sz val="11"/>
      <name val="Arial"/>
      <family val="2"/>
    </font>
    <font>
      <sz val="12"/>
      <color theme="1"/>
      <name val="Arial"/>
      <family val="2"/>
    </font>
    <font>
      <b/>
      <strike/>
      <sz val="11"/>
      <color theme="1"/>
      <name val="Calibri"/>
      <family val="2"/>
      <scheme val="minor"/>
    </font>
    <font>
      <strike/>
      <sz val="11"/>
      <color theme="1"/>
      <name val="Calibri"/>
      <family val="2"/>
      <scheme val="minor"/>
    </font>
    <font>
      <sz val="11"/>
      <color rgb="FF9C0006"/>
      <name val="Calibri"/>
      <family val="2"/>
      <scheme val="minor"/>
    </font>
    <font>
      <sz val="9"/>
      <color rgb="FF000000"/>
      <name val="Arial"/>
      <family val="2"/>
    </font>
    <font>
      <sz val="11"/>
      <color rgb="FF006100"/>
      <name val="Calibri"/>
      <family val="2"/>
      <scheme val="minor"/>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rgb="FF9BBB59"/>
        <bgColor indexed="64"/>
      </patternFill>
    </fill>
    <fill>
      <patternFill patternType="solid">
        <fgColor rgb="FFFFFF00"/>
        <bgColor indexed="64"/>
      </patternFill>
    </fill>
    <fill>
      <patternFill patternType="solid">
        <fgColor rgb="FFFFC7CE"/>
      </patternFill>
    </fill>
    <fill>
      <patternFill patternType="solid">
        <fgColor rgb="FFC6EFCE"/>
      </patternFill>
    </fill>
    <fill>
      <patternFill patternType="solid">
        <fgColor theme="1" tint="4.9989318521683403E-2"/>
        <bgColor indexed="64"/>
      </patternFill>
    </fill>
    <fill>
      <patternFill patternType="solid">
        <fgColor theme="0" tint="-4.9989318521683403E-2"/>
        <bgColor indexed="64"/>
      </patternFill>
    </fill>
    <fill>
      <patternFill patternType="solid">
        <fgColor theme="0"/>
        <bgColor theme="0"/>
      </patternFill>
    </fill>
    <fill>
      <patternFill patternType="solid">
        <fgColor rgb="FF92D050"/>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ck">
        <color indexed="64"/>
      </left>
      <right style="thick">
        <color indexed="64"/>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bottom/>
      <diagonal/>
    </border>
    <border>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00">
    <xf numFmtId="0" fontId="0" fillId="0" borderId="0"/>
    <xf numFmtId="0" fontId="2"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1" applyNumberFormat="0" applyAlignment="0" applyProtection="0"/>
    <xf numFmtId="0" fontId="14" fillId="21" borderId="12" applyNumberFormat="0" applyAlignment="0" applyProtection="0"/>
    <xf numFmtId="3" fontId="2" fillId="0" borderId="0" applyFont="0" applyFill="0" applyBorder="0" applyAlignment="0" applyProtection="0"/>
    <xf numFmtId="167" fontId="2" fillId="0" borderId="13" applyProtection="0"/>
    <xf numFmtId="4" fontId="3" fillId="0" borderId="13" applyProtection="0"/>
    <xf numFmtId="168" fontId="2" fillId="0" borderId="13" applyProtection="0"/>
    <xf numFmtId="164" fontId="2" fillId="0" borderId="0" applyFont="0" applyFill="0" applyBorder="0" applyAlignment="0" applyProtection="0"/>
    <xf numFmtId="170" fontId="2" fillId="0" borderId="0" applyFont="0" applyFill="0" applyBorder="0" applyAlignment="0" applyProtection="0"/>
    <xf numFmtId="164" fontId="2" fillId="0" borderId="0" applyFont="0" applyFill="0" applyBorder="0" applyAlignment="0" applyProtection="0"/>
    <xf numFmtId="164" fontId="27" fillId="0" borderId="0" applyFont="0" applyFill="0" applyBorder="0" applyAlignment="0" applyProtection="0"/>
    <xf numFmtId="0" fontId="4" fillId="0" borderId="0">
      <protection locked="0"/>
    </xf>
    <xf numFmtId="0" fontId="15" fillId="0" borderId="0" applyNumberFormat="0" applyFill="0" applyBorder="0" applyAlignment="0" applyProtection="0"/>
    <xf numFmtId="0" fontId="4" fillId="0" borderId="0">
      <protection locked="0"/>
    </xf>
    <xf numFmtId="0" fontId="4" fillId="0" borderId="0">
      <protection locked="0"/>
    </xf>
    <xf numFmtId="0" fontId="5" fillId="0" borderId="0">
      <protection locked="0"/>
    </xf>
    <xf numFmtId="0" fontId="4" fillId="0" borderId="0">
      <protection locked="0"/>
    </xf>
    <xf numFmtId="0" fontId="4" fillId="0" borderId="0">
      <protection locked="0"/>
    </xf>
    <xf numFmtId="0" fontId="4" fillId="0" borderId="0">
      <protection locked="0"/>
    </xf>
    <xf numFmtId="0" fontId="5" fillId="0" borderId="0">
      <protection locked="0"/>
    </xf>
    <xf numFmtId="169" fontId="4" fillId="0" borderId="0">
      <protection locked="0"/>
    </xf>
    <xf numFmtId="0" fontId="16" fillId="4" borderId="0" applyNumberFormat="0" applyBorder="0" applyAlignment="0" applyProtection="0"/>
    <xf numFmtId="0" fontId="17" fillId="0" borderId="14" applyNumberFormat="0" applyFill="0" applyAlignment="0" applyProtection="0"/>
    <xf numFmtId="0" fontId="18" fillId="0" borderId="15" applyNumberFormat="0" applyFill="0" applyAlignment="0" applyProtection="0"/>
    <xf numFmtId="0" fontId="19" fillId="0" borderId="16" applyNumberFormat="0" applyFill="0" applyAlignment="0" applyProtection="0"/>
    <xf numFmtId="0" fontId="19" fillId="0" borderId="0" applyNumberFormat="0" applyFill="0" applyBorder="0" applyAlignment="0" applyProtection="0"/>
    <xf numFmtId="0" fontId="6" fillId="0" borderId="0">
      <protection locked="0"/>
    </xf>
    <xf numFmtId="0" fontId="6" fillId="0" borderId="0">
      <protection locked="0"/>
    </xf>
    <xf numFmtId="0" fontId="20" fillId="7" borderId="11" applyNumberFormat="0" applyAlignment="0" applyProtection="0"/>
    <xf numFmtId="0" fontId="21" fillId="0" borderId="17" applyNumberFormat="0" applyFill="0" applyAlignment="0" applyProtection="0"/>
    <xf numFmtId="0" fontId="22" fillId="22" borderId="0" applyNumberFormat="0" applyBorder="0" applyAlignment="0" applyProtection="0"/>
    <xf numFmtId="0" fontId="2" fillId="0" borderId="0"/>
    <xf numFmtId="0" fontId="2" fillId="23" borderId="18" applyNumberFormat="0" applyFont="0" applyAlignment="0" applyProtection="0"/>
    <xf numFmtId="0" fontId="7" fillId="0" borderId="0"/>
    <xf numFmtId="0" fontId="8" fillId="0" borderId="0"/>
    <xf numFmtId="0" fontId="9" fillId="0" borderId="19"/>
    <xf numFmtId="0" fontId="23" fillId="20" borderId="20" applyNumberFormat="0" applyAlignment="0" applyProtection="0"/>
    <xf numFmtId="0" fontId="24" fillId="0" borderId="0" applyNumberFormat="0" applyFill="0" applyBorder="0" applyAlignment="0" applyProtection="0"/>
    <xf numFmtId="0" fontId="25" fillId="0" borderId="21" applyNumberFormat="0" applyFill="0" applyAlignment="0" applyProtection="0"/>
    <xf numFmtId="0" fontId="26" fillId="0" borderId="0" applyNumberForma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0" fontId="35" fillId="0" borderId="0"/>
    <xf numFmtId="43" fontId="35" fillId="0" borderId="0" applyFont="0" applyFill="0" applyBorder="0" applyAlignment="0" applyProtection="0"/>
    <xf numFmtId="0" fontId="2" fillId="0" borderId="0"/>
    <xf numFmtId="44" fontId="35"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3" fontId="35" fillId="0" borderId="0" applyFont="0" applyFill="0" applyBorder="0" applyAlignment="0" applyProtection="0"/>
    <xf numFmtId="44" fontId="35" fillId="0" borderId="0" applyFont="0" applyFill="0" applyBorder="0" applyAlignment="0" applyProtection="0"/>
    <xf numFmtId="0" fontId="47" fillId="0" borderId="0"/>
    <xf numFmtId="0" fontId="48" fillId="0" borderId="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7" fillId="0" borderId="0" applyFont="0" applyFill="0" applyBorder="0" applyAlignment="0" applyProtection="0"/>
    <xf numFmtId="43" fontId="35" fillId="0" borderId="0" applyFont="0" applyFill="0" applyBorder="0" applyAlignment="0" applyProtection="0"/>
    <xf numFmtId="44" fontId="35" fillId="0" borderId="0" applyFont="0" applyFill="0" applyBorder="0" applyAlignment="0" applyProtection="0"/>
    <xf numFmtId="0" fontId="59" fillId="0" borderId="0"/>
    <xf numFmtId="0" fontId="66" fillId="31" borderId="0" applyNumberFormat="0" applyBorder="0" applyAlignment="0" applyProtection="0"/>
    <xf numFmtId="0" fontId="68" fillId="32" borderId="0" applyNumberFormat="0" applyBorder="0" applyAlignment="0" applyProtection="0"/>
  </cellStyleXfs>
  <cellXfs count="1157">
    <xf numFmtId="0" fontId="0" fillId="0" borderId="0" xfId="0"/>
    <xf numFmtId="0" fontId="0" fillId="0" borderId="2" xfId="0" applyBorder="1" applyAlignment="1">
      <alignment vertical="center"/>
    </xf>
    <xf numFmtId="0" fontId="0" fillId="0" borderId="0" xfId="0" applyAlignment="1">
      <alignment vertical="center"/>
    </xf>
    <xf numFmtId="166" fontId="0" fillId="0" borderId="0" xfId="0" applyNumberFormat="1"/>
    <xf numFmtId="166" fontId="0" fillId="0" borderId="23" xfId="0" applyNumberFormat="1" applyBorder="1"/>
    <xf numFmtId="0" fontId="0" fillId="0" borderId="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6" xfId="0" applyBorder="1" applyAlignment="1">
      <alignment vertical="center"/>
    </xf>
    <xf numFmtId="165" fontId="0" fillId="0" borderId="0" xfId="0" applyNumberFormat="1"/>
    <xf numFmtId="0" fontId="0" fillId="0" borderId="0" xfId="0" applyAlignment="1" applyProtection="1">
      <alignment vertical="center" wrapText="1"/>
      <protection locked="0"/>
    </xf>
    <xf numFmtId="0" fontId="0" fillId="0" borderId="1" xfId="0" applyBorder="1"/>
    <xf numFmtId="0" fontId="0" fillId="0" borderId="2" xfId="0" applyBorder="1"/>
    <xf numFmtId="0" fontId="0" fillId="0" borderId="22" xfId="0" applyBorder="1"/>
    <xf numFmtId="0" fontId="0" fillId="0" borderId="0" xfId="0" applyAlignment="1">
      <alignment wrapText="1"/>
    </xf>
    <xf numFmtId="0" fontId="0" fillId="0" borderId="8" xfId="0" applyBorder="1"/>
    <xf numFmtId="0" fontId="0" fillId="0" borderId="9" xfId="0" applyBorder="1"/>
    <xf numFmtId="0" fontId="31" fillId="0" borderId="0" xfId="0" applyFont="1"/>
    <xf numFmtId="166" fontId="31" fillId="0" borderId="0" xfId="0" applyNumberFormat="1" applyFont="1"/>
    <xf numFmtId="165" fontId="31" fillId="0" borderId="0" xfId="0" applyNumberFormat="1" applyFont="1"/>
    <xf numFmtId="0" fontId="31" fillId="0" borderId="1" xfId="0" applyFont="1" applyBorder="1"/>
    <xf numFmtId="0" fontId="31" fillId="0" borderId="2" xfId="0" applyFont="1" applyBorder="1"/>
    <xf numFmtId="0" fontId="31" fillId="0" borderId="22" xfId="0" applyFont="1" applyBorder="1"/>
    <xf numFmtId="0" fontId="31" fillId="0" borderId="0" xfId="0" applyFont="1" applyAlignment="1" applyProtection="1">
      <alignment vertical="center" wrapText="1"/>
      <protection locked="0"/>
    </xf>
    <xf numFmtId="0" fontId="31" fillId="0" borderId="0" xfId="0" applyFont="1" applyAlignment="1">
      <alignment wrapText="1"/>
    </xf>
    <xf numFmtId="0" fontId="31" fillId="0" borderId="8" xfId="0" applyFont="1" applyBorder="1"/>
    <xf numFmtId="0" fontId="31" fillId="0" borderId="9" xfId="0" applyFont="1" applyBorder="1"/>
    <xf numFmtId="0" fontId="31" fillId="0" borderId="1" xfId="0" applyFont="1" applyBorder="1" applyAlignment="1">
      <alignment vertical="center"/>
    </xf>
    <xf numFmtId="0" fontId="31" fillId="0" borderId="2" xfId="0" applyFont="1" applyBorder="1" applyAlignment="1">
      <alignment vertical="center"/>
    </xf>
    <xf numFmtId="0" fontId="31" fillId="0" borderId="3" xfId="0" applyFont="1" applyBorder="1" applyAlignment="1">
      <alignment vertical="center"/>
    </xf>
    <xf numFmtId="0" fontId="31" fillId="0" borderId="22" xfId="0" applyFont="1" applyBorder="1" applyAlignment="1">
      <alignment vertical="center"/>
    </xf>
    <xf numFmtId="166" fontId="31" fillId="0" borderId="23" xfId="0" applyNumberFormat="1" applyFont="1" applyBorder="1"/>
    <xf numFmtId="0" fontId="31" fillId="0" borderId="23" xfId="0" applyFont="1" applyBorder="1" applyAlignment="1">
      <alignment vertical="center"/>
    </xf>
    <xf numFmtId="0" fontId="31" fillId="0" borderId="4" xfId="0" applyFont="1" applyBorder="1" applyAlignment="1">
      <alignment vertical="center"/>
    </xf>
    <xf numFmtId="0" fontId="31" fillId="0" borderId="5" xfId="0" applyFont="1" applyBorder="1" applyAlignment="1">
      <alignment vertical="center"/>
    </xf>
    <xf numFmtId="0" fontId="31" fillId="0" borderId="6" xfId="0" applyFont="1" applyBorder="1" applyAlignment="1">
      <alignment vertical="center"/>
    </xf>
    <xf numFmtId="0" fontId="31" fillId="0" borderId="0" xfId="0" applyFont="1" applyAlignment="1">
      <alignment vertical="center"/>
    </xf>
    <xf numFmtId="0" fontId="36" fillId="0" borderId="0" xfId="0" applyFont="1"/>
    <xf numFmtId="166" fontId="36" fillId="0" borderId="0" xfId="0" applyNumberFormat="1" applyFont="1"/>
    <xf numFmtId="165" fontId="36" fillId="0" borderId="0" xfId="0" applyNumberFormat="1" applyFont="1"/>
    <xf numFmtId="0" fontId="36" fillId="0" borderId="1" xfId="0" applyFont="1" applyBorder="1"/>
    <xf numFmtId="0" fontId="36" fillId="0" borderId="2" xfId="0" applyFont="1" applyBorder="1"/>
    <xf numFmtId="0" fontId="36" fillId="0" borderId="22" xfId="0" applyFont="1" applyBorder="1"/>
    <xf numFmtId="0" fontId="36" fillId="0" borderId="0" xfId="0" applyFont="1" applyAlignment="1" applyProtection="1">
      <alignment vertical="center" wrapText="1"/>
      <protection locked="0"/>
    </xf>
    <xf numFmtId="0" fontId="36" fillId="0" borderId="0" xfId="0" applyFont="1" applyAlignment="1">
      <alignment wrapText="1"/>
    </xf>
    <xf numFmtId="0" fontId="36" fillId="0" borderId="8" xfId="0" applyFont="1" applyBorder="1"/>
    <xf numFmtId="0" fontId="36" fillId="0" borderId="9" xfId="0" applyFont="1" applyBorder="1"/>
    <xf numFmtId="0" fontId="36" fillId="0" borderId="1" xfId="0" applyFont="1" applyBorder="1" applyAlignment="1">
      <alignment vertical="center"/>
    </xf>
    <xf numFmtId="0" fontId="36" fillId="0" borderId="2" xfId="0" applyFont="1" applyBorder="1" applyAlignment="1">
      <alignment vertical="center"/>
    </xf>
    <xf numFmtId="0" fontId="36" fillId="0" borderId="3" xfId="0" applyFont="1" applyBorder="1" applyAlignment="1">
      <alignment vertical="center"/>
    </xf>
    <xf numFmtId="0" fontId="36" fillId="0" borderId="22" xfId="0" applyFont="1" applyBorder="1" applyAlignment="1">
      <alignment vertical="center"/>
    </xf>
    <xf numFmtId="166" fontId="36" fillId="0" borderId="23" xfId="0" applyNumberFormat="1" applyFont="1" applyBorder="1"/>
    <xf numFmtId="0" fontId="36" fillId="0" borderId="23" xfId="0" applyFont="1" applyBorder="1" applyAlignment="1">
      <alignment vertical="center"/>
    </xf>
    <xf numFmtId="0" fontId="36" fillId="0" borderId="4" xfId="0" applyFont="1" applyBorder="1" applyAlignment="1">
      <alignment vertical="center"/>
    </xf>
    <xf numFmtId="0" fontId="36" fillId="0" borderId="5" xfId="0" applyFont="1" applyBorder="1" applyAlignment="1">
      <alignment vertical="center"/>
    </xf>
    <xf numFmtId="0" fontId="36" fillId="0" borderId="6" xfId="0" applyFont="1" applyBorder="1" applyAlignment="1">
      <alignment vertical="center"/>
    </xf>
    <xf numFmtId="0" fontId="36" fillId="0" borderId="0" xfId="0" applyFont="1" applyAlignment="1">
      <alignment vertical="center"/>
    </xf>
    <xf numFmtId="0" fontId="0" fillId="0" borderId="55" xfId="0" applyBorder="1" applyAlignment="1">
      <alignment horizontal="center" vertical="center"/>
    </xf>
    <xf numFmtId="0" fontId="0" fillId="0" borderId="0" xfId="0" applyAlignment="1">
      <alignment horizontal="center" vertical="center"/>
    </xf>
    <xf numFmtId="0" fontId="30" fillId="0" borderId="56" xfId="0" applyFont="1" applyBorder="1" applyAlignment="1">
      <alignment horizontal="center" vertical="center"/>
    </xf>
    <xf numFmtId="0" fontId="30" fillId="0" borderId="67" xfId="0" applyFont="1" applyBorder="1" applyAlignment="1">
      <alignment horizontal="center" vertical="center"/>
    </xf>
    <xf numFmtId="0" fontId="30" fillId="0" borderId="55" xfId="0" applyFont="1" applyBorder="1" applyAlignment="1">
      <alignment horizontal="center" vertical="center"/>
    </xf>
    <xf numFmtId="0" fontId="30" fillId="0" borderId="63" xfId="0" applyFont="1" applyBorder="1" applyAlignment="1">
      <alignment horizontal="center" vertical="center"/>
    </xf>
    <xf numFmtId="0" fontId="30" fillId="0" borderId="68" xfId="0" applyFont="1" applyBorder="1" applyAlignment="1">
      <alignment horizontal="center" vertical="center"/>
    </xf>
    <xf numFmtId="0" fontId="0" fillId="0" borderId="68" xfId="0" applyBorder="1" applyAlignment="1">
      <alignment vertical="center"/>
    </xf>
    <xf numFmtId="0" fontId="0" fillId="0" borderId="51" xfId="0" applyBorder="1" applyAlignment="1">
      <alignment horizontal="center" vertical="center"/>
    </xf>
    <xf numFmtId="0" fontId="0" fillId="0" borderId="66" xfId="0" applyBorder="1" applyAlignment="1">
      <alignment vertical="center"/>
    </xf>
    <xf numFmtId="0" fontId="48" fillId="0" borderId="0" xfId="0" applyFont="1"/>
    <xf numFmtId="166" fontId="48" fillId="0" borderId="0" xfId="0" applyNumberFormat="1" applyFont="1"/>
    <xf numFmtId="165" fontId="48" fillId="0" borderId="0" xfId="0" applyNumberFormat="1" applyFont="1"/>
    <xf numFmtId="0" fontId="48" fillId="0" borderId="2" xfId="0" applyFont="1" applyBorder="1"/>
    <xf numFmtId="0" fontId="48" fillId="0" borderId="0" xfId="0" applyFont="1" applyAlignment="1" applyProtection="1">
      <alignment vertical="center" wrapText="1"/>
      <protection locked="0"/>
    </xf>
    <xf numFmtId="0" fontId="48" fillId="0" borderId="0" xfId="0" applyFont="1" applyAlignment="1">
      <alignment wrapText="1"/>
    </xf>
    <xf numFmtId="0" fontId="48" fillId="0" borderId="9" xfId="0" applyFont="1" applyBorder="1"/>
    <xf numFmtId="0" fontId="48" fillId="0" borderId="1" xfId="0" applyFont="1" applyBorder="1" applyAlignment="1">
      <alignment vertical="center"/>
    </xf>
    <xf numFmtId="0" fontId="48" fillId="0" borderId="2" xfId="0" applyFont="1" applyBorder="1" applyAlignment="1">
      <alignment vertical="center"/>
    </xf>
    <xf numFmtId="0" fontId="48" fillId="0" borderId="3" xfId="0" applyFont="1" applyBorder="1" applyAlignment="1">
      <alignment vertical="center"/>
    </xf>
    <xf numFmtId="0" fontId="48" fillId="0" borderId="22" xfId="0" applyFont="1" applyBorder="1" applyAlignment="1">
      <alignment vertical="center"/>
    </xf>
    <xf numFmtId="166" fontId="48" fillId="0" borderId="23" xfId="0" applyNumberFormat="1" applyFont="1" applyBorder="1"/>
    <xf numFmtId="0" fontId="48" fillId="0" borderId="23" xfId="0" applyFont="1" applyBorder="1" applyAlignment="1">
      <alignment vertical="center"/>
    </xf>
    <xf numFmtId="0" fontId="48" fillId="0" borderId="4" xfId="0" applyFont="1" applyBorder="1" applyAlignment="1">
      <alignment vertical="center"/>
    </xf>
    <xf numFmtId="0" fontId="48" fillId="0" borderId="5" xfId="0" applyFont="1" applyBorder="1" applyAlignment="1">
      <alignment vertical="center"/>
    </xf>
    <xf numFmtId="0" fontId="48" fillId="0" borderId="6" xfId="0" applyFont="1" applyBorder="1" applyAlignment="1">
      <alignment vertical="center"/>
    </xf>
    <xf numFmtId="0" fontId="48" fillId="0" borderId="0" xfId="0" applyFont="1" applyAlignment="1">
      <alignment vertical="center"/>
    </xf>
    <xf numFmtId="0" fontId="1" fillId="0" borderId="0" xfId="0" applyFont="1"/>
    <xf numFmtId="0" fontId="0" fillId="0" borderId="37" xfId="0" applyBorder="1" applyAlignment="1" applyProtection="1">
      <alignment horizontal="center" wrapText="1"/>
      <protection locked="0"/>
    </xf>
    <xf numFmtId="0" fontId="0" fillId="0" borderId="0" xfId="0" applyAlignment="1" applyProtection="1">
      <alignment horizontal="center" wrapText="1"/>
      <protection locked="0"/>
    </xf>
    <xf numFmtId="166" fontId="0" fillId="0" borderId="23" xfId="0" applyNumberFormat="1" applyBorder="1" applyAlignment="1" applyProtection="1">
      <alignment horizontal="center" wrapText="1"/>
      <protection locked="0"/>
    </xf>
    <xf numFmtId="0" fontId="1" fillId="0" borderId="2" xfId="0" applyFont="1" applyBorder="1" applyAlignment="1">
      <alignment horizontal="center" vertical="center"/>
    </xf>
    <xf numFmtId="0" fontId="28" fillId="0" borderId="5" xfId="0" applyFont="1" applyBorder="1" applyAlignment="1">
      <alignment horizontal="center" vertical="center" wrapText="1"/>
    </xf>
    <xf numFmtId="0" fontId="0" fillId="0" borderId="22" xfId="0" applyBorder="1" applyAlignment="1">
      <alignment horizontal="center" vertical="center" wrapText="1"/>
    </xf>
    <xf numFmtId="0" fontId="0" fillId="0" borderId="7" xfId="0" applyBorder="1" applyAlignment="1">
      <alignment horizontal="center" vertical="center"/>
    </xf>
    <xf numFmtId="0" fontId="0" fillId="0" borderId="23" xfId="0" applyBorder="1" applyAlignment="1">
      <alignment horizontal="center" vertical="center" wrapText="1"/>
    </xf>
    <xf numFmtId="0" fontId="0" fillId="25" borderId="43" xfId="0" applyFill="1" applyBorder="1" applyAlignment="1">
      <alignment horizontal="center" vertical="center" wrapText="1"/>
    </xf>
    <xf numFmtId="0" fontId="0" fillId="25" borderId="44" xfId="0" applyFill="1" applyBorder="1" applyAlignment="1">
      <alignment horizontal="center" vertical="center" wrapText="1"/>
    </xf>
    <xf numFmtId="0" fontId="0" fillId="25" borderId="45" xfId="0" applyFill="1" applyBorder="1" applyAlignment="1">
      <alignment horizontal="center" vertical="center" wrapText="1"/>
    </xf>
    <xf numFmtId="0" fontId="0" fillId="25" borderId="40" xfId="0" applyFill="1" applyBorder="1" applyAlignment="1">
      <alignment horizontal="center" vertical="center" wrapText="1"/>
    </xf>
    <xf numFmtId="0" fontId="0" fillId="25" borderId="9" xfId="0" applyFill="1" applyBorder="1" applyAlignment="1">
      <alignment horizontal="center" vertical="center" wrapText="1"/>
    </xf>
    <xf numFmtId="0" fontId="0" fillId="25" borderId="41" xfId="0" applyFill="1" applyBorder="1" applyAlignment="1">
      <alignment horizontal="center" vertical="center" wrapText="1"/>
    </xf>
    <xf numFmtId="0" fontId="53" fillId="0" borderId="2" xfId="0" applyFont="1" applyBorder="1" applyAlignment="1">
      <alignment horizontal="center" vertical="center" wrapText="1"/>
    </xf>
    <xf numFmtId="0" fontId="53" fillId="0" borderId="2" xfId="0" applyFont="1" applyBorder="1" applyAlignment="1">
      <alignment vertical="center" wrapText="1"/>
    </xf>
    <xf numFmtId="0" fontId="55" fillId="0" borderId="0" xfId="0" applyFont="1" applyAlignment="1">
      <alignment horizontal="center" vertical="center" wrapText="1"/>
    </xf>
    <xf numFmtId="0" fontId="55" fillId="0" borderId="0" xfId="0" applyFont="1" applyAlignment="1">
      <alignment vertical="center" wrapText="1"/>
    </xf>
    <xf numFmtId="0" fontId="55" fillId="0" borderId="5" xfId="0" applyFont="1" applyBorder="1" applyAlignment="1">
      <alignment horizontal="center" vertical="center" wrapText="1"/>
    </xf>
    <xf numFmtId="166" fontId="55" fillId="0" borderId="5" xfId="0" applyNumberFormat="1" applyFont="1" applyBorder="1" applyAlignment="1">
      <alignment horizontal="center" vertical="center" wrapText="1"/>
    </xf>
    <xf numFmtId="166" fontId="55" fillId="0" borderId="5" xfId="0" applyNumberFormat="1" applyFont="1" applyBorder="1" applyAlignment="1">
      <alignment horizontal="left" vertical="center" wrapText="1"/>
    </xf>
    <xf numFmtId="2" fontId="55" fillId="0" borderId="70" xfId="0" applyNumberFormat="1" applyFont="1" applyBorder="1" applyAlignment="1">
      <alignment vertical="center" wrapText="1"/>
    </xf>
    <xf numFmtId="2" fontId="55" fillId="0" borderId="71" xfId="0" applyNumberFormat="1" applyFont="1" applyBorder="1" applyAlignment="1">
      <alignment vertical="center" wrapText="1"/>
    </xf>
    <xf numFmtId="0" fontId="55" fillId="0" borderId="74" xfId="0" applyFont="1" applyBorder="1" applyAlignment="1">
      <alignment horizontal="center" vertical="center" wrapText="1"/>
    </xf>
    <xf numFmtId="0" fontId="1" fillId="0" borderId="74" xfId="0" applyFont="1" applyBorder="1" applyAlignment="1">
      <alignment horizontal="center" vertical="center" wrapText="1"/>
    </xf>
    <xf numFmtId="2" fontId="1" fillId="0" borderId="72" xfId="0" applyNumberFormat="1" applyFont="1" applyBorder="1" applyAlignment="1">
      <alignment horizontal="center" vertical="center" wrapText="1"/>
    </xf>
    <xf numFmtId="165" fontId="1" fillId="0" borderId="71" xfId="0" applyNumberFormat="1" applyFont="1" applyBorder="1" applyAlignment="1">
      <alignment horizontal="center" vertical="center" wrapText="1"/>
    </xf>
    <xf numFmtId="165" fontId="1" fillId="0" borderId="74" xfId="0" applyNumberFormat="1" applyFont="1" applyBorder="1" applyAlignment="1">
      <alignment horizontal="center" vertical="center" wrapText="1"/>
    </xf>
    <xf numFmtId="165" fontId="1" fillId="0" borderId="72" xfId="0" applyNumberFormat="1" applyFont="1" applyBorder="1" applyAlignment="1">
      <alignment horizontal="center" vertical="center" wrapText="1"/>
    </xf>
    <xf numFmtId="165" fontId="1" fillId="0" borderId="6" xfId="0" applyNumberFormat="1" applyFont="1" applyBorder="1" applyAlignment="1">
      <alignment horizontal="center" vertical="center" wrapText="1"/>
    </xf>
    <xf numFmtId="0" fontId="1" fillId="0" borderId="66" xfId="0" applyFont="1" applyBorder="1" applyAlignment="1">
      <alignment horizontal="center" vertical="center" wrapText="1"/>
    </xf>
    <xf numFmtId="0" fontId="0" fillId="0" borderId="46" xfId="0" applyBorder="1" applyAlignment="1" applyProtection="1">
      <alignment horizontal="center" vertical="center" wrapText="1"/>
      <protection locked="0"/>
    </xf>
    <xf numFmtId="0" fontId="48" fillId="0" borderId="44" xfId="0" applyFont="1" applyBorder="1" applyAlignment="1" applyProtection="1">
      <alignment horizontal="center" vertical="center" wrapText="1"/>
      <protection locked="0"/>
    </xf>
    <xf numFmtId="166" fontId="48" fillId="0" borderId="47" xfId="0" applyNumberFormat="1" applyFont="1" applyBorder="1" applyAlignment="1" applyProtection="1">
      <alignment horizontal="center" vertical="center" wrapText="1"/>
      <protection locked="0"/>
    </xf>
    <xf numFmtId="0" fontId="0" fillId="0" borderId="44" xfId="0" applyBorder="1" applyAlignment="1" applyProtection="1">
      <alignment horizontal="center" vertical="center" wrapText="1"/>
      <protection locked="0"/>
    </xf>
    <xf numFmtId="2" fontId="48" fillId="0" borderId="46" xfId="0" applyNumberFormat="1" applyFont="1" applyBorder="1" applyAlignment="1" applyProtection="1">
      <alignment horizontal="center" vertical="center" wrapText="1"/>
      <protection locked="0"/>
    </xf>
    <xf numFmtId="2" fontId="48" fillId="0" borderId="47" xfId="0" applyNumberFormat="1" applyFont="1" applyBorder="1" applyAlignment="1" applyProtection="1">
      <alignment horizontal="center" vertical="center" wrapText="1"/>
      <protection locked="0"/>
    </xf>
    <xf numFmtId="165" fontId="48" fillId="0" borderId="44" xfId="0" applyNumberFormat="1" applyFont="1" applyBorder="1" applyAlignment="1" applyProtection="1">
      <alignment horizontal="center" vertical="center" wrapText="1"/>
      <protection locked="0"/>
    </xf>
    <xf numFmtId="165" fontId="48" fillId="0" borderId="75" xfId="0" applyNumberFormat="1" applyFont="1" applyBorder="1" applyAlignment="1" applyProtection="1">
      <alignment horizontal="center" vertical="center" wrapText="1"/>
      <protection locked="0"/>
    </xf>
    <xf numFmtId="165" fontId="48" fillId="0" borderId="47" xfId="0" applyNumberFormat="1" applyFont="1" applyBorder="1" applyAlignment="1" applyProtection="1">
      <alignment horizontal="center" vertical="center" wrapText="1"/>
      <protection locked="0"/>
    </xf>
    <xf numFmtId="2" fontId="48" fillId="0" borderId="44" xfId="0" applyNumberFormat="1" applyFont="1" applyBorder="1" applyAlignment="1" applyProtection="1">
      <alignment horizontal="center" vertical="center" wrapText="1"/>
      <protection locked="0"/>
    </xf>
    <xf numFmtId="165" fontId="0" fillId="0" borderId="75" xfId="0" applyNumberFormat="1" applyBorder="1" applyAlignment="1" applyProtection="1">
      <alignment horizontal="center" vertical="center" wrapText="1"/>
      <protection locked="0"/>
    </xf>
    <xf numFmtId="17" fontId="48" fillId="0" borderId="75" xfId="0" applyNumberFormat="1" applyFont="1" applyBorder="1" applyAlignment="1" applyProtection="1">
      <alignment horizontal="center" vertical="center" wrapText="1"/>
      <protection locked="0"/>
    </xf>
    <xf numFmtId="0" fontId="48" fillId="0" borderId="0" xfId="0" applyFont="1" applyAlignment="1">
      <alignment horizontal="center"/>
    </xf>
    <xf numFmtId="2" fontId="48" fillId="0" borderId="0" xfId="0" applyNumberFormat="1" applyFont="1" applyAlignment="1">
      <alignment horizontal="center"/>
    </xf>
    <xf numFmtId="0" fontId="48" fillId="0" borderId="0" xfId="0" applyFont="1" applyAlignment="1">
      <alignment horizontal="center" vertical="center"/>
    </xf>
    <xf numFmtId="0" fontId="0" fillId="28" borderId="70" xfId="0" applyFill="1" applyBorder="1" applyAlignment="1" applyProtection="1">
      <alignment horizontal="center" vertical="center" wrapText="1"/>
      <protection locked="0"/>
    </xf>
    <xf numFmtId="0" fontId="48" fillId="28" borderId="71" xfId="0" applyFont="1" applyFill="1" applyBorder="1" applyAlignment="1" applyProtection="1">
      <alignment horizontal="center" vertical="center" wrapText="1"/>
      <protection locked="0"/>
    </xf>
    <xf numFmtId="166" fontId="48" fillId="28" borderId="72" xfId="0" applyNumberFormat="1" applyFont="1" applyFill="1" applyBorder="1" applyAlignment="1" applyProtection="1">
      <alignment horizontal="center" vertical="center" wrapText="1"/>
      <protection locked="0"/>
    </xf>
    <xf numFmtId="0" fontId="0" fillId="28" borderId="74" xfId="0" applyFill="1" applyBorder="1" applyAlignment="1" applyProtection="1">
      <alignment horizontal="centerContinuous" vertical="center" wrapText="1"/>
      <protection locked="0"/>
    </xf>
    <xf numFmtId="0" fontId="0" fillId="28" borderId="71" xfId="0" applyFill="1" applyBorder="1" applyAlignment="1" applyProtection="1">
      <alignment horizontal="center" vertical="center" wrapText="1"/>
      <protection locked="0"/>
    </xf>
    <xf numFmtId="2" fontId="48" fillId="28" borderId="70" xfId="0" applyNumberFormat="1" applyFont="1" applyFill="1" applyBorder="1" applyAlignment="1" applyProtection="1">
      <alignment horizontal="center" vertical="center" wrapText="1"/>
      <protection locked="0"/>
    </xf>
    <xf numFmtId="2" fontId="48" fillId="28" borderId="72" xfId="0" applyNumberFormat="1" applyFont="1" applyFill="1" applyBorder="1" applyAlignment="1" applyProtection="1">
      <alignment horizontal="center" vertical="center" wrapText="1"/>
      <protection locked="0"/>
    </xf>
    <xf numFmtId="165" fontId="48" fillId="28" borderId="71" xfId="0" applyNumberFormat="1" applyFont="1" applyFill="1" applyBorder="1" applyAlignment="1" applyProtection="1">
      <alignment horizontal="center" vertical="center" wrapText="1"/>
      <protection locked="0"/>
    </xf>
    <xf numFmtId="165" fontId="48" fillId="28" borderId="74" xfId="0" applyNumberFormat="1" applyFont="1" applyFill="1" applyBorder="1" applyAlignment="1" applyProtection="1">
      <alignment horizontal="center" vertical="center" wrapText="1"/>
      <protection locked="0"/>
    </xf>
    <xf numFmtId="165" fontId="48" fillId="28" borderId="72" xfId="0" applyNumberFormat="1" applyFont="1" applyFill="1" applyBorder="1" applyAlignment="1" applyProtection="1">
      <alignment horizontal="center" vertical="center" wrapText="1"/>
      <protection locked="0"/>
    </xf>
    <xf numFmtId="0" fontId="32" fillId="0" borderId="7" xfId="0" applyFont="1" applyBorder="1" applyAlignment="1">
      <alignment horizontal="center"/>
    </xf>
    <xf numFmtId="165" fontId="31" fillId="0" borderId="57" xfId="0" applyNumberFormat="1" applyFont="1" applyBorder="1" applyAlignment="1">
      <alignment horizontal="center" wrapText="1"/>
    </xf>
    <xf numFmtId="165" fontId="31" fillId="0" borderId="59" xfId="0" applyNumberFormat="1" applyFont="1" applyBorder="1" applyAlignment="1">
      <alignment horizontal="center" wrapText="1"/>
    </xf>
    <xf numFmtId="49" fontId="1" fillId="24" borderId="9" xfId="0" applyNumberFormat="1" applyFont="1" applyFill="1" applyBorder="1" applyAlignment="1">
      <alignment horizontal="center"/>
    </xf>
    <xf numFmtId="0" fontId="0" fillId="0" borderId="9" xfId="0" applyBorder="1" applyAlignment="1">
      <alignment horizontal="center" vertical="center"/>
    </xf>
    <xf numFmtId="49" fontId="1" fillId="24" borderId="7" xfId="0" applyNumberFormat="1" applyFont="1" applyFill="1" applyBorder="1" applyAlignment="1">
      <alignment horizontal="center"/>
    </xf>
    <xf numFmtId="0" fontId="0" fillId="0" borderId="7" xfId="0" applyBorder="1"/>
    <xf numFmtId="49" fontId="1" fillId="24" borderId="7" xfId="0" applyNumberFormat="1" applyFont="1" applyFill="1" applyBorder="1" applyAlignment="1">
      <alignment horizontal="center" vertical="center"/>
    </xf>
    <xf numFmtId="0" fontId="1" fillId="0" borderId="0" xfId="0" applyFont="1" applyAlignment="1">
      <alignment horizontal="center"/>
    </xf>
    <xf numFmtId="0" fontId="0" fillId="29" borderId="0" xfId="0" applyFill="1"/>
    <xf numFmtId="0" fontId="0" fillId="0" borderId="75" xfId="0" applyBorder="1" applyAlignment="1" applyProtection="1">
      <alignment horizontal="center" vertical="center" wrapText="1"/>
      <protection locked="0"/>
    </xf>
    <xf numFmtId="0" fontId="0" fillId="0" borderId="39" xfId="0" applyBorder="1" applyAlignment="1">
      <alignment horizontal="center" vertical="center"/>
    </xf>
    <xf numFmtId="0" fontId="0" fillId="0" borderId="42" xfId="0" applyBorder="1" applyAlignment="1">
      <alignment horizontal="center" vertical="center"/>
    </xf>
    <xf numFmtId="0" fontId="0" fillId="0" borderId="54" xfId="0" applyBorder="1" applyAlignment="1">
      <alignment vertical="center"/>
    </xf>
    <xf numFmtId="0" fontId="0" fillId="0" borderId="39" xfId="0" applyBorder="1" applyAlignment="1">
      <alignment vertical="center"/>
    </xf>
    <xf numFmtId="0" fontId="0" fillId="0" borderId="58" xfId="0" applyBorder="1" applyAlignment="1">
      <alignment vertical="center"/>
    </xf>
    <xf numFmtId="0" fontId="0" fillId="0" borderId="47" xfId="0" applyBorder="1" applyAlignment="1" applyProtection="1">
      <alignment horizontal="center" vertical="center" wrapText="1"/>
      <protection locked="0"/>
    </xf>
    <xf numFmtId="0" fontId="0" fillId="0" borderId="75" xfId="0" applyBorder="1" applyAlignment="1">
      <alignment horizontal="center"/>
    </xf>
    <xf numFmtId="0" fontId="48" fillId="0" borderId="75" xfId="0" applyFont="1" applyBorder="1" applyAlignment="1">
      <alignment horizontal="center"/>
    </xf>
    <xf numFmtId="2" fontId="1" fillId="0" borderId="5" xfId="0" applyNumberFormat="1" applyFont="1" applyBorder="1" applyAlignment="1">
      <alignment horizontal="center" vertical="center" wrapText="1"/>
    </xf>
    <xf numFmtId="165" fontId="1" fillId="0" borderId="66" xfId="0" applyNumberFormat="1" applyFont="1" applyBorder="1" applyAlignment="1">
      <alignment horizontal="center" vertical="center" wrapText="1"/>
    </xf>
    <xf numFmtId="17" fontId="1" fillId="0" borderId="66" xfId="0" applyNumberFormat="1" applyFont="1" applyBorder="1" applyAlignment="1">
      <alignment horizontal="center" vertical="center" wrapText="1"/>
    </xf>
    <xf numFmtId="2" fontId="48" fillId="28" borderId="74" xfId="0" applyNumberFormat="1" applyFont="1" applyFill="1" applyBorder="1" applyAlignment="1" applyProtection="1">
      <alignment horizontal="center" vertical="center" wrapText="1"/>
      <protection locked="0"/>
    </xf>
    <xf numFmtId="165" fontId="0" fillId="0" borderId="0" xfId="0" applyNumberFormat="1" applyAlignment="1" applyProtection="1">
      <alignment vertical="center"/>
      <protection locked="0"/>
    </xf>
    <xf numFmtId="0" fontId="1" fillId="0" borderId="72" xfId="0" applyFont="1" applyBorder="1" applyAlignment="1">
      <alignment horizontal="center" vertical="center" wrapText="1"/>
    </xf>
    <xf numFmtId="0" fontId="1" fillId="0" borderId="70" xfId="0" applyFont="1" applyBorder="1" applyAlignment="1">
      <alignment vertical="center" wrapText="1"/>
    </xf>
    <xf numFmtId="0" fontId="1" fillId="0" borderId="71" xfId="0" applyFont="1" applyBorder="1" applyAlignment="1">
      <alignment vertical="center" wrapText="1"/>
    </xf>
    <xf numFmtId="0" fontId="1" fillId="0" borderId="72" xfId="0" applyFont="1" applyBorder="1" applyAlignment="1">
      <alignment vertical="center" wrapText="1"/>
    </xf>
    <xf numFmtId="172" fontId="1" fillId="0" borderId="70" xfId="0" applyNumberFormat="1" applyFont="1" applyBorder="1" applyAlignment="1">
      <alignment horizontal="center" vertical="center" wrapText="1"/>
    </xf>
    <xf numFmtId="0" fontId="1" fillId="0" borderId="9" xfId="0" applyFont="1" applyBorder="1" applyAlignment="1">
      <alignment horizontal="center" vertical="center"/>
    </xf>
    <xf numFmtId="0" fontId="0" fillId="0" borderId="9" xfId="0" applyBorder="1" applyAlignment="1">
      <alignment horizontal="center" vertical="center" wrapText="1"/>
    </xf>
    <xf numFmtId="0" fontId="1" fillId="0" borderId="5" xfId="0" applyFont="1" applyBorder="1" applyAlignment="1">
      <alignment horizontal="center" vertical="center" wrapText="1"/>
    </xf>
    <xf numFmtId="0" fontId="32" fillId="0" borderId="0" xfId="0" applyFont="1" applyAlignment="1">
      <alignment vertical="center" wrapText="1"/>
    </xf>
    <xf numFmtId="0" fontId="32" fillId="0" borderId="0" xfId="0" applyFont="1" applyAlignment="1">
      <alignment vertical="center"/>
    </xf>
    <xf numFmtId="0" fontId="48" fillId="0" borderId="75" xfId="0" applyFont="1" applyBorder="1" applyAlignment="1" applyProtection="1">
      <alignment horizontal="center" vertical="center" wrapText="1"/>
      <protection locked="0"/>
    </xf>
    <xf numFmtId="17" fontId="0" fillId="0" borderId="75" xfId="0" applyNumberFormat="1" applyBorder="1" applyAlignment="1" applyProtection="1">
      <alignment horizontal="center" vertical="center" wrapText="1"/>
      <protection locked="0"/>
    </xf>
    <xf numFmtId="2" fontId="0" fillId="0" borderId="44" xfId="0" applyNumberFormat="1" applyBorder="1" applyAlignment="1" applyProtection="1">
      <alignment horizontal="center" vertical="center" wrapText="1"/>
      <protection locked="0"/>
    </xf>
    <xf numFmtId="0" fontId="55" fillId="0" borderId="74" xfId="0" applyFont="1" applyBorder="1" applyAlignment="1">
      <alignment horizontal="left" vertical="center" wrapText="1"/>
    </xf>
    <xf numFmtId="2" fontId="48" fillId="28" borderId="74" xfId="0" applyNumberFormat="1" applyFont="1" applyFill="1" applyBorder="1" applyAlignment="1" applyProtection="1">
      <alignment horizontal="left" vertical="center" wrapText="1"/>
      <protection locked="0"/>
    </xf>
    <xf numFmtId="0" fontId="48" fillId="0" borderId="75" xfId="0" applyFont="1" applyBorder="1" applyAlignment="1" applyProtection="1">
      <alignment horizontal="left" vertical="center" wrapText="1"/>
      <protection locked="0"/>
    </xf>
    <xf numFmtId="0" fontId="48" fillId="0" borderId="0" xfId="0" applyFont="1" applyAlignment="1">
      <alignment horizontal="left"/>
    </xf>
    <xf numFmtId="0" fontId="0" fillId="0" borderId="75" xfId="0" applyBorder="1" applyAlignment="1" applyProtection="1">
      <alignment horizontal="left" vertical="center" wrapText="1"/>
      <protection locked="0"/>
    </xf>
    <xf numFmtId="165" fontId="0" fillId="0" borderId="44" xfId="0" applyNumberFormat="1" applyBorder="1" applyAlignment="1" applyProtection="1">
      <alignment horizontal="center" vertical="center" wrapText="1"/>
      <protection locked="0"/>
    </xf>
    <xf numFmtId="0" fontId="0" fillId="0" borderId="56" xfId="0" applyBorder="1" applyAlignment="1">
      <alignment horizontal="center" vertical="center"/>
    </xf>
    <xf numFmtId="0" fontId="65" fillId="0" borderId="0" xfId="0" applyFont="1"/>
    <xf numFmtId="0" fontId="0" fillId="0" borderId="56" xfId="0" applyBorder="1"/>
    <xf numFmtId="0" fontId="65" fillId="0" borderId="56" xfId="0" applyFont="1" applyBorder="1"/>
    <xf numFmtId="0" fontId="55" fillId="24" borderId="56" xfId="0" applyFont="1" applyFill="1" applyBorder="1" applyAlignment="1">
      <alignment horizontal="center" vertical="center"/>
    </xf>
    <xf numFmtId="49" fontId="1" fillId="24" borderId="56" xfId="0" applyNumberFormat="1" applyFont="1" applyFill="1" applyBorder="1" applyAlignment="1">
      <alignment horizontal="center"/>
    </xf>
    <xf numFmtId="49" fontId="64" fillId="24" borderId="56" xfId="0" applyNumberFormat="1" applyFont="1" applyFill="1" applyBorder="1" applyAlignment="1">
      <alignment horizontal="center"/>
    </xf>
    <xf numFmtId="0" fontId="65" fillId="0" borderId="56" xfId="0" applyFont="1" applyBorder="1" applyAlignment="1">
      <alignment horizontal="center" vertical="center"/>
    </xf>
    <xf numFmtId="49" fontId="1" fillId="24" borderId="56" xfId="0" applyNumberFormat="1" applyFont="1" applyFill="1" applyBorder="1" applyAlignment="1">
      <alignment horizontal="center" vertical="center"/>
    </xf>
    <xf numFmtId="14" fontId="0" fillId="0" borderId="56" xfId="0" applyNumberFormat="1" applyBorder="1"/>
    <xf numFmtId="0" fontId="0" fillId="0" borderId="5" xfId="0" applyBorder="1"/>
    <xf numFmtId="0" fontId="0" fillId="0" borderId="3" xfId="0" applyBorder="1"/>
    <xf numFmtId="0" fontId="0" fillId="0" borderId="23" xfId="0" applyBorder="1" applyAlignment="1">
      <alignment vertical="center" wrapText="1"/>
    </xf>
    <xf numFmtId="0" fontId="0" fillId="0" borderId="80" xfId="0" applyBorder="1" applyAlignment="1">
      <alignment vertical="center"/>
    </xf>
    <xf numFmtId="0" fontId="0" fillId="0" borderId="6" xfId="0" applyBorder="1"/>
    <xf numFmtId="14" fontId="0" fillId="0" borderId="56" xfId="0" applyNumberFormat="1" applyBorder="1" applyAlignment="1">
      <alignment horizontal="center"/>
    </xf>
    <xf numFmtId="0" fontId="0" fillId="0" borderId="5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30" borderId="56" xfId="0" applyFill="1" applyBorder="1"/>
    <xf numFmtId="166" fontId="0" fillId="0" borderId="39" xfId="0" applyNumberFormat="1" applyBorder="1" applyAlignment="1">
      <alignment horizontal="center" vertical="center"/>
    </xf>
    <xf numFmtId="0" fontId="0" fillId="0" borderId="67" xfId="0" applyBorder="1" applyAlignment="1">
      <alignment horizontal="center" vertical="center"/>
    </xf>
    <xf numFmtId="20" fontId="0" fillId="0" borderId="55" xfId="0" applyNumberFormat="1" applyBorder="1" applyAlignment="1">
      <alignment horizontal="center" vertical="center"/>
    </xf>
    <xf numFmtId="20" fontId="0" fillId="0" borderId="56" xfId="0" applyNumberFormat="1" applyBorder="1" applyAlignment="1">
      <alignment horizontal="center" vertical="center"/>
    </xf>
    <xf numFmtId="20" fontId="0" fillId="0" borderId="67" xfId="0" applyNumberFormat="1"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69" xfId="0" applyBorder="1" applyAlignment="1">
      <alignment horizontal="center" vertical="center"/>
    </xf>
    <xf numFmtId="0" fontId="44" fillId="0" borderId="0" xfId="0" applyFont="1" applyAlignment="1">
      <alignment horizontal="left" vertical="center"/>
    </xf>
    <xf numFmtId="0" fontId="30" fillId="0" borderId="3" xfId="0" applyFont="1" applyBorder="1" applyAlignment="1">
      <alignment horizontal="center" vertical="center" wrapText="1"/>
    </xf>
    <xf numFmtId="0" fontId="0" fillId="0" borderId="0" xfId="0" applyAlignment="1">
      <alignment horizontal="left" vertical="center"/>
    </xf>
    <xf numFmtId="0" fontId="30" fillId="0" borderId="10" xfId="0" applyFont="1" applyBorder="1" applyAlignment="1">
      <alignment horizontal="center" vertical="center"/>
    </xf>
    <xf numFmtId="0" fontId="0" fillId="0" borderId="6" xfId="0" applyBorder="1" applyAlignment="1">
      <alignment horizontal="center" vertical="center"/>
    </xf>
    <xf numFmtId="0" fontId="30" fillId="0" borderId="54" xfId="0" applyFont="1" applyBorder="1" applyAlignment="1">
      <alignment horizontal="center" vertical="center" wrapText="1"/>
    </xf>
    <xf numFmtId="0" fontId="0" fillId="0" borderId="37" xfId="0" applyBorder="1" applyAlignment="1">
      <alignment horizontal="center" vertical="center" wrapText="1"/>
    </xf>
    <xf numFmtId="0" fontId="0" fillId="0" borderId="25" xfId="0" applyBorder="1" applyAlignment="1">
      <alignment horizontal="center" vertical="center" wrapText="1"/>
    </xf>
    <xf numFmtId="0" fontId="0" fillId="0" borderId="0" xfId="0" applyAlignment="1">
      <alignment horizontal="center" vertical="center" wrapText="1"/>
    </xf>
    <xf numFmtId="0" fontId="67" fillId="0" borderId="0" xfId="0" applyFont="1"/>
    <xf numFmtId="0" fontId="0" fillId="0" borderId="31" xfId="0" applyBorder="1" applyAlignment="1">
      <alignment horizontal="center" vertical="center"/>
    </xf>
    <xf numFmtId="0" fontId="0" fillId="0" borderId="56" xfId="0" applyBorder="1" applyAlignment="1">
      <alignment wrapText="1"/>
    </xf>
    <xf numFmtId="0" fontId="48" fillId="0" borderId="56" xfId="99" applyFont="1" applyFill="1" applyBorder="1"/>
    <xf numFmtId="0" fontId="48" fillId="0" borderId="56" xfId="98" applyFont="1" applyFill="1" applyBorder="1"/>
    <xf numFmtId="0" fontId="48" fillId="0" borderId="56" xfId="0" applyFont="1" applyBorder="1"/>
    <xf numFmtId="0" fontId="48" fillId="36" borderId="56" xfId="99" applyFont="1" applyFill="1" applyBorder="1"/>
    <xf numFmtId="0" fontId="48" fillId="36" borderId="56" xfId="98" applyFont="1" applyFill="1" applyBorder="1"/>
    <xf numFmtId="0" fontId="48" fillId="36" borderId="0" xfId="0" applyFont="1" applyFill="1"/>
    <xf numFmtId="0" fontId="48" fillId="36" borderId="56" xfId="0" applyFont="1" applyFill="1" applyBorder="1"/>
    <xf numFmtId="0" fontId="48" fillId="36" borderId="56" xfId="98" applyFont="1" applyFill="1" applyBorder="1" applyAlignment="1">
      <alignment wrapText="1"/>
    </xf>
    <xf numFmtId="0" fontId="0" fillId="0" borderId="73" xfId="0" applyBorder="1" applyAlignment="1" applyProtection="1">
      <alignment horizontal="left" vertical="center" wrapText="1"/>
      <protection locked="0"/>
    </xf>
    <xf numFmtId="0" fontId="0" fillId="0" borderId="7" xfId="0" applyBorder="1" applyAlignment="1" applyProtection="1">
      <alignment horizontal="left" vertical="center" wrapText="1"/>
      <protection locked="0"/>
    </xf>
    <xf numFmtId="0" fontId="0" fillId="0" borderId="69" xfId="0" applyBorder="1" applyAlignment="1" applyProtection="1">
      <alignment horizontal="left" vertical="center" wrapText="1"/>
      <protection locked="0"/>
    </xf>
    <xf numFmtId="0" fontId="54" fillId="0" borderId="2" xfId="0" applyFont="1" applyBorder="1" applyAlignment="1">
      <alignment horizontal="center" vertical="center" wrapText="1"/>
    </xf>
    <xf numFmtId="0" fontId="28" fillId="0" borderId="5" xfId="0" applyFont="1" applyBorder="1" applyAlignment="1">
      <alignment horizontal="right" vertical="center" wrapText="1"/>
    </xf>
    <xf numFmtId="0" fontId="28" fillId="0" borderId="5" xfId="0" applyFont="1" applyBorder="1" applyAlignment="1">
      <alignment horizontal="left" vertical="center" wrapText="1"/>
    </xf>
    <xf numFmtId="0" fontId="54" fillId="0" borderId="0" xfId="0" applyFont="1" applyAlignment="1">
      <alignment horizontal="right" vertical="center" wrapText="1"/>
    </xf>
    <xf numFmtId="0" fontId="55" fillId="27" borderId="70" xfId="0" applyFont="1" applyFill="1" applyBorder="1" applyAlignment="1">
      <alignment horizontal="center" vertical="center" wrapText="1"/>
    </xf>
    <xf numFmtId="0" fontId="55" fillId="27" borderId="71" xfId="0" applyFont="1" applyFill="1" applyBorder="1" applyAlignment="1">
      <alignment horizontal="center" vertical="center" wrapText="1"/>
    </xf>
    <xf numFmtId="0" fontId="55" fillId="27" borderId="72" xfId="0" applyFont="1" applyFill="1" applyBorder="1" applyAlignment="1">
      <alignment horizontal="center" vertical="center" wrapText="1"/>
    </xf>
    <xf numFmtId="0" fontId="57" fillId="0" borderId="70" xfId="0" applyFont="1" applyBorder="1" applyAlignment="1" applyProtection="1">
      <alignment horizontal="center" vertical="center" wrapText="1"/>
      <protection locked="0"/>
    </xf>
    <xf numFmtId="0" fontId="56" fillId="0" borderId="71" xfId="0" applyFont="1" applyBorder="1" applyAlignment="1" applyProtection="1">
      <alignment horizontal="center" vertical="center" wrapText="1"/>
      <protection locked="0"/>
    </xf>
    <xf numFmtId="0" fontId="56" fillId="0" borderId="72" xfId="0" applyFont="1" applyBorder="1" applyAlignment="1" applyProtection="1">
      <alignment horizontal="center" vertical="center" wrapText="1"/>
      <protection locked="0"/>
    </xf>
    <xf numFmtId="0" fontId="55" fillId="0" borderId="70" xfId="0" applyFont="1" applyBorder="1" applyAlignment="1">
      <alignment horizontal="center" vertical="center" wrapText="1"/>
    </xf>
    <xf numFmtId="0" fontId="55" fillId="0" borderId="71" xfId="0" applyFont="1" applyBorder="1" applyAlignment="1">
      <alignment horizontal="center" vertical="center" wrapText="1"/>
    </xf>
    <xf numFmtId="0" fontId="55" fillId="0" borderId="72" xfId="0" applyFont="1" applyBorder="1" applyAlignment="1">
      <alignment horizontal="center" vertical="center" wrapText="1"/>
    </xf>
    <xf numFmtId="0" fontId="57" fillId="0" borderId="71" xfId="0" applyFont="1" applyBorder="1" applyAlignment="1">
      <alignment horizontal="center" vertical="center" wrapText="1"/>
    </xf>
    <xf numFmtId="0" fontId="57" fillId="0" borderId="72" xfId="0" applyFont="1" applyBorder="1" applyAlignment="1">
      <alignment horizontal="center" vertical="center" wrapText="1"/>
    </xf>
    <xf numFmtId="0" fontId="1" fillId="0" borderId="70" xfId="0" applyFont="1" applyBorder="1" applyAlignment="1">
      <alignment horizontal="center" vertical="center" wrapText="1"/>
    </xf>
    <xf numFmtId="0" fontId="1" fillId="0" borderId="71" xfId="0" applyFont="1" applyBorder="1" applyAlignment="1">
      <alignment horizontal="center" vertical="center" wrapText="1"/>
    </xf>
    <xf numFmtId="0" fontId="1" fillId="0" borderId="72" xfId="0" applyFont="1" applyBorder="1" applyAlignment="1">
      <alignment horizontal="center" vertical="center" wrapText="1"/>
    </xf>
    <xf numFmtId="17" fontId="0" fillId="0" borderId="40" xfId="0" applyNumberFormat="1" applyBorder="1" applyAlignment="1" applyProtection="1">
      <alignment horizontal="center" wrapText="1"/>
      <protection locked="0"/>
    </xf>
    <xf numFmtId="0" fontId="0" fillId="0" borderId="9"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1" fillId="0" borderId="56" xfId="0" applyFont="1" applyBorder="1" applyAlignment="1" applyProtection="1">
      <alignment horizontal="center" wrapText="1"/>
      <protection locked="0"/>
    </xf>
    <xf numFmtId="0" fontId="0" fillId="0" borderId="7" xfId="0" applyBorder="1" applyAlignment="1" applyProtection="1">
      <alignment horizontal="center" wrapText="1"/>
      <protection locked="0"/>
    </xf>
    <xf numFmtId="0" fontId="0" fillId="0" borderId="69" xfId="0" applyBorder="1" applyAlignment="1" applyProtection="1">
      <alignment horizontal="center" wrapText="1"/>
      <protection locked="0"/>
    </xf>
    <xf numFmtId="2" fontId="0" fillId="0" borderId="73" xfId="0" applyNumberFormat="1" applyBorder="1" applyAlignment="1" applyProtection="1">
      <alignment horizontal="center" vertical="center" wrapText="1"/>
      <protection locked="0"/>
    </xf>
    <xf numFmtId="2" fontId="0" fillId="0" borderId="7" xfId="0" applyNumberFormat="1" applyBorder="1" applyAlignment="1" applyProtection="1">
      <alignment horizontal="center" vertical="center" wrapText="1"/>
      <protection locked="0"/>
    </xf>
    <xf numFmtId="2" fontId="0" fillId="0" borderId="31" xfId="0" applyNumberFormat="1" applyBorder="1" applyAlignment="1" applyProtection="1">
      <alignment horizontal="center" vertical="center" wrapText="1"/>
      <protection locked="0"/>
    </xf>
    <xf numFmtId="0" fontId="0" fillId="0" borderId="56" xfId="0" applyBorder="1" applyAlignment="1" applyProtection="1">
      <alignment horizontal="center" vertical="center"/>
      <protection locked="0"/>
    </xf>
    <xf numFmtId="2" fontId="0" fillId="0" borderId="56" xfId="0" applyNumberFormat="1" applyBorder="1" applyAlignment="1" applyProtection="1">
      <alignment horizontal="center" vertical="center"/>
      <protection locked="0"/>
    </xf>
    <xf numFmtId="17" fontId="0" fillId="0" borderId="40" xfId="0" applyNumberFormat="1"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41" xfId="0"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0" borderId="69" xfId="0" applyBorder="1" applyAlignment="1" applyProtection="1">
      <alignment horizontal="center" vertical="center" wrapText="1"/>
      <protection locked="0"/>
    </xf>
    <xf numFmtId="0" fontId="50" fillId="0" borderId="36" xfId="0" applyFont="1" applyBorder="1" applyAlignment="1">
      <alignment horizontal="center" vertical="center"/>
    </xf>
    <xf numFmtId="0" fontId="50" fillId="0" borderId="2" xfId="0" applyFont="1" applyBorder="1" applyAlignment="1">
      <alignment horizontal="center" vertical="center"/>
    </xf>
    <xf numFmtId="0" fontId="50" fillId="0" borderId="24" xfId="0" applyFont="1" applyBorder="1" applyAlignment="1">
      <alignment horizontal="center" vertical="center"/>
    </xf>
    <xf numFmtId="0" fontId="50" fillId="0" borderId="40" xfId="0" applyFont="1" applyBorder="1" applyAlignment="1">
      <alignment horizontal="center" vertical="center"/>
    </xf>
    <xf numFmtId="0" fontId="50" fillId="0" borderId="9" xfId="0" applyFont="1" applyBorder="1" applyAlignment="1">
      <alignment horizontal="center" vertical="center"/>
    </xf>
    <xf numFmtId="0" fontId="50" fillId="0" borderId="41" xfId="0" applyFont="1" applyBorder="1" applyAlignment="1">
      <alignment horizontal="center" vertical="center"/>
    </xf>
    <xf numFmtId="0" fontId="1" fillId="0" borderId="36" xfId="0" applyFont="1" applyBorder="1" applyAlignment="1">
      <alignment horizontal="center"/>
    </xf>
    <xf numFmtId="0" fontId="1" fillId="0" borderId="2" xfId="0" applyFont="1" applyBorder="1" applyAlignment="1">
      <alignment horizontal="center"/>
    </xf>
    <xf numFmtId="0" fontId="1" fillId="0" borderId="24" xfId="0" applyFont="1" applyBorder="1" applyAlignment="1">
      <alignment horizontal="center"/>
    </xf>
    <xf numFmtId="0" fontId="51" fillId="0" borderId="36" xfId="0" applyFont="1" applyBorder="1" applyAlignment="1">
      <alignment horizontal="center" vertical="center" wrapText="1"/>
    </xf>
    <xf numFmtId="0" fontId="51" fillId="0" borderId="2" xfId="0" applyFont="1" applyBorder="1" applyAlignment="1">
      <alignment horizontal="center" vertical="center" wrapText="1"/>
    </xf>
    <xf numFmtId="0" fontId="51" fillId="0" borderId="3" xfId="0" applyFont="1" applyBorder="1" applyAlignment="1">
      <alignment horizontal="center" vertical="center" wrapText="1"/>
    </xf>
    <xf numFmtId="0" fontId="51" fillId="0" borderId="37" xfId="0" applyFont="1" applyBorder="1" applyAlignment="1">
      <alignment horizontal="center" vertical="center" wrapText="1"/>
    </xf>
    <xf numFmtId="0" fontId="51" fillId="0" borderId="0" xfId="0" applyFont="1" applyAlignment="1">
      <alignment horizontal="center" vertical="center" wrapText="1"/>
    </xf>
    <xf numFmtId="0" fontId="51" fillId="0" borderId="23" xfId="0" applyFont="1" applyBorder="1" applyAlignment="1">
      <alignment horizontal="center" vertical="center" wrapText="1"/>
    </xf>
    <xf numFmtId="0" fontId="51" fillId="0" borderId="40" xfId="0" applyFont="1" applyBorder="1" applyAlignment="1">
      <alignment horizontal="center" vertical="center" wrapText="1"/>
    </xf>
    <xf numFmtId="0" fontId="51" fillId="0" borderId="9" xfId="0" applyFont="1" applyBorder="1" applyAlignment="1">
      <alignment horizontal="center" vertical="center" wrapText="1"/>
    </xf>
    <xf numFmtId="0" fontId="51" fillId="0" borderId="10" xfId="0" applyFont="1" applyBorder="1" applyAlignment="1">
      <alignment horizontal="center" vertical="center" wrapText="1"/>
    </xf>
    <xf numFmtId="0" fontId="1" fillId="0" borderId="40" xfId="0" applyFont="1" applyBorder="1" applyAlignment="1">
      <alignment horizontal="center"/>
    </xf>
    <xf numFmtId="0" fontId="1" fillId="0" borderId="9" xfId="0" applyFont="1" applyBorder="1" applyAlignment="1">
      <alignment horizontal="center"/>
    </xf>
    <xf numFmtId="0" fontId="1" fillId="0" borderId="41" xfId="0" applyFont="1" applyBorder="1" applyAlignment="1">
      <alignment horizontal="center"/>
    </xf>
    <xf numFmtId="0" fontId="1" fillId="0" borderId="43" xfId="0" applyFont="1" applyBorder="1" applyAlignment="1">
      <alignment horizontal="center" vertical="center"/>
    </xf>
    <xf numFmtId="0" fontId="1" fillId="0" borderId="44" xfId="0" applyFont="1" applyBorder="1" applyAlignment="1">
      <alignment horizontal="center" vertical="center"/>
    </xf>
    <xf numFmtId="0" fontId="1" fillId="0" borderId="45" xfId="0" applyFont="1" applyBorder="1" applyAlignment="1">
      <alignment horizontal="center" vertical="center"/>
    </xf>
    <xf numFmtId="0" fontId="1" fillId="0" borderId="40" xfId="0" applyFont="1" applyBorder="1" applyAlignment="1">
      <alignment horizontal="center" vertical="center"/>
    </xf>
    <xf numFmtId="0" fontId="1" fillId="0" borderId="9" xfId="0" applyFont="1" applyBorder="1" applyAlignment="1">
      <alignment horizontal="center" vertical="center"/>
    </xf>
    <xf numFmtId="0" fontId="1" fillId="0" borderId="41" xfId="0" applyFont="1" applyBorder="1" applyAlignment="1">
      <alignment horizontal="center" vertical="center"/>
    </xf>
    <xf numFmtId="0" fontId="1" fillId="0" borderId="37"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37" xfId="0" applyBorder="1" applyAlignment="1">
      <alignment horizontal="center" vertical="center" wrapText="1"/>
    </xf>
    <xf numFmtId="0" fontId="0" fillId="0" borderId="0" xfId="0" applyAlignment="1">
      <alignment horizontal="center" vertical="center" wrapText="1"/>
    </xf>
    <xf numFmtId="0" fontId="0" fillId="0" borderId="25" xfId="0" applyBorder="1" applyAlignment="1">
      <alignment horizontal="center" vertical="center" wrapText="1"/>
    </xf>
    <xf numFmtId="0" fontId="0" fillId="0" borderId="40" xfId="0" applyBorder="1" applyAlignment="1">
      <alignment horizontal="center" vertical="center" wrapText="1"/>
    </xf>
    <xf numFmtId="0" fontId="0" fillId="0" borderId="9" xfId="0" applyBorder="1" applyAlignment="1">
      <alignment horizontal="center" vertical="center" wrapText="1"/>
    </xf>
    <xf numFmtId="0" fontId="0" fillId="0" borderId="41" xfId="0" applyBorder="1" applyAlignment="1">
      <alignment horizontal="center" vertical="center" wrapText="1"/>
    </xf>
    <xf numFmtId="0" fontId="1" fillId="0" borderId="57" xfId="0" applyFont="1" applyBorder="1" applyAlignment="1">
      <alignment horizontal="center"/>
    </xf>
    <xf numFmtId="0" fontId="1" fillId="0" borderId="7" xfId="0" applyFont="1" applyBorder="1" applyAlignment="1">
      <alignment horizontal="center"/>
    </xf>
    <xf numFmtId="0" fontId="1" fillId="0" borderId="31" xfId="0" applyFont="1" applyBorder="1" applyAlignment="1">
      <alignment horizontal="center"/>
    </xf>
    <xf numFmtId="165" fontId="0" fillId="0" borderId="57" xfId="0" applyNumberFormat="1" applyBorder="1" applyAlignment="1">
      <alignment horizontal="center" wrapText="1"/>
    </xf>
    <xf numFmtId="165" fontId="0" fillId="0" borderId="7" xfId="0" applyNumberFormat="1" applyBorder="1" applyAlignment="1">
      <alignment horizontal="center" wrapText="1"/>
    </xf>
    <xf numFmtId="165" fontId="0" fillId="0" borderId="31" xfId="0" applyNumberFormat="1" applyBorder="1" applyAlignment="1">
      <alignment horizontal="center" wrapText="1"/>
    </xf>
    <xf numFmtId="0" fontId="0" fillId="0" borderId="76" xfId="0" applyBorder="1" applyAlignment="1">
      <alignment horizontal="center" vertical="center"/>
    </xf>
    <xf numFmtId="0" fontId="0" fillId="0" borderId="61" xfId="0" applyBorder="1" applyAlignment="1">
      <alignment horizontal="center" vertical="center"/>
    </xf>
    <xf numFmtId="166" fontId="0" fillId="0" borderId="76" xfId="0" applyNumberFormat="1" applyBorder="1" applyAlignment="1">
      <alignment horizontal="center" vertical="center"/>
    </xf>
    <xf numFmtId="166" fontId="0" fillId="0" borderId="61" xfId="0" applyNumberFormat="1" applyBorder="1" applyAlignment="1">
      <alignment horizontal="center" vertical="center"/>
    </xf>
    <xf numFmtId="16" fontId="1" fillId="0" borderId="57" xfId="0" applyNumberFormat="1" applyFont="1" applyBorder="1" applyAlignment="1">
      <alignment horizontal="center"/>
    </xf>
    <xf numFmtId="0" fontId="52" fillId="0" borderId="43" xfId="0" applyFont="1" applyBorder="1" applyAlignment="1">
      <alignment horizontal="center" vertical="center"/>
    </xf>
    <xf numFmtId="0" fontId="52" fillId="0" borderId="44" xfId="0" applyFont="1" applyBorder="1" applyAlignment="1">
      <alignment horizontal="center" vertical="center"/>
    </xf>
    <xf numFmtId="165" fontId="52" fillId="0" borderId="44" xfId="0" applyNumberFormat="1" applyFont="1" applyBorder="1" applyAlignment="1">
      <alignment horizontal="center" vertical="center"/>
    </xf>
    <xf numFmtId="165" fontId="52" fillId="0" borderId="47" xfId="0" applyNumberFormat="1" applyFont="1" applyBorder="1" applyAlignment="1">
      <alignment horizontal="center" vertical="center"/>
    </xf>
    <xf numFmtId="0" fontId="52" fillId="0" borderId="40" xfId="0" applyFont="1" applyBorder="1" applyAlignment="1">
      <alignment horizontal="center" vertical="center"/>
    </xf>
    <xf numFmtId="0" fontId="52" fillId="0" borderId="9" xfId="0" applyFont="1" applyBorder="1" applyAlignment="1">
      <alignment horizontal="center" vertical="center"/>
    </xf>
    <xf numFmtId="165" fontId="52" fillId="0" borderId="9" xfId="0" applyNumberFormat="1" applyFont="1" applyBorder="1" applyAlignment="1">
      <alignment horizontal="center" vertical="center"/>
    </xf>
    <xf numFmtId="165" fontId="52" fillId="0" borderId="10" xfId="0" applyNumberFormat="1" applyFont="1" applyBorder="1" applyAlignment="1">
      <alignment horizontal="center" vertical="center"/>
    </xf>
    <xf numFmtId="0" fontId="1" fillId="0" borderId="46" xfId="0" applyFont="1" applyBorder="1" applyAlignment="1">
      <alignment horizontal="center" vertical="center"/>
    </xf>
    <xf numFmtId="0" fontId="1" fillId="0" borderId="8" xfId="0" applyFont="1" applyBorder="1" applyAlignment="1">
      <alignment horizontal="center" vertical="center"/>
    </xf>
    <xf numFmtId="0" fontId="0" fillId="0" borderId="37" xfId="0" applyBorder="1" applyAlignment="1">
      <alignment horizontal="center" vertical="center"/>
    </xf>
    <xf numFmtId="0" fontId="0" fillId="0" borderId="0" xfId="0"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38"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xf>
    <xf numFmtId="0" fontId="1" fillId="0" borderId="38" xfId="0" applyFont="1" applyBorder="1" applyAlignment="1">
      <alignment horizontal="center" vertical="center"/>
    </xf>
    <xf numFmtId="0" fontId="1" fillId="0" borderId="5" xfId="0" applyFont="1" applyBorder="1" applyAlignment="1">
      <alignment horizontal="center" vertical="center"/>
    </xf>
    <xf numFmtId="0" fontId="0" fillId="0" borderId="55" xfId="0" applyBorder="1" applyAlignment="1">
      <alignment horizontal="center" vertical="center" wrapText="1"/>
    </xf>
    <xf numFmtId="0" fontId="0" fillId="0" borderId="56" xfId="0" applyBorder="1" applyAlignment="1">
      <alignment horizontal="center" vertical="center" wrapText="1"/>
    </xf>
    <xf numFmtId="0" fontId="0" fillId="0" borderId="57" xfId="0" applyBorder="1" applyAlignment="1" applyProtection="1">
      <alignment horizontal="center" vertical="center"/>
      <protection locked="0"/>
    </xf>
    <xf numFmtId="0" fontId="1" fillId="0" borderId="42" xfId="0" applyFont="1" applyBorder="1" applyAlignment="1" applyProtection="1">
      <alignment horizontal="center" wrapText="1"/>
      <protection locked="0"/>
    </xf>
    <xf numFmtId="0" fontId="1" fillId="0" borderId="39" xfId="0" applyFont="1" applyBorder="1" applyAlignment="1" applyProtection="1">
      <alignment horizontal="center" wrapText="1"/>
      <protection locked="0"/>
    </xf>
    <xf numFmtId="0" fontId="0" fillId="0" borderId="57" xfId="0" applyBorder="1" applyAlignment="1" applyProtection="1">
      <alignment horizontal="center" wrapText="1"/>
      <protection locked="0"/>
    </xf>
    <xf numFmtId="0" fontId="0" fillId="0" borderId="31" xfId="0" applyBorder="1" applyAlignment="1" applyProtection="1">
      <alignment horizontal="center" wrapText="1"/>
      <protection locked="0"/>
    </xf>
    <xf numFmtId="0" fontId="1" fillId="0" borderId="58" xfId="0" applyFont="1" applyBorder="1" applyAlignment="1">
      <alignment horizontal="center" vertical="center" wrapText="1"/>
    </xf>
    <xf numFmtId="0" fontId="1" fillId="0" borderId="42" xfId="0" applyFont="1" applyBorder="1" applyAlignment="1">
      <alignment horizontal="center" vertical="center" wrapText="1"/>
    </xf>
    <xf numFmtId="0" fontId="1" fillId="0" borderId="42" xfId="0" applyFont="1" applyBorder="1" applyAlignment="1">
      <alignment horizontal="center" vertical="center"/>
    </xf>
    <xf numFmtId="0" fontId="0" fillId="0" borderId="61" xfId="0" applyBorder="1" applyAlignment="1" applyProtection="1">
      <alignment horizontal="center" vertical="center"/>
      <protection locked="0"/>
    </xf>
    <xf numFmtId="2" fontId="0" fillId="0" borderId="61" xfId="0" applyNumberFormat="1" applyBorder="1" applyAlignment="1" applyProtection="1">
      <alignment horizontal="center" vertical="center"/>
      <protection locked="0"/>
    </xf>
    <xf numFmtId="0" fontId="1" fillId="0" borderId="59" xfId="0" applyFont="1" applyBorder="1" applyAlignment="1" applyProtection="1">
      <alignment horizontal="center" wrapText="1"/>
      <protection locked="0"/>
    </xf>
    <xf numFmtId="0" fontId="1" fillId="0" borderId="33" xfId="0" applyFont="1" applyBorder="1" applyAlignment="1" applyProtection="1">
      <alignment horizontal="center" wrapText="1"/>
      <protection locked="0"/>
    </xf>
    <xf numFmtId="0" fontId="1" fillId="0" borderId="34" xfId="0" applyFont="1" applyBorder="1" applyAlignment="1" applyProtection="1">
      <alignment horizontal="center" wrapText="1"/>
      <protection locked="0"/>
    </xf>
    <xf numFmtId="0" fontId="0" fillId="0" borderId="57" xfId="0" applyBorder="1" applyAlignment="1">
      <alignment horizontal="left" vertical="center"/>
    </xf>
    <xf numFmtId="0" fontId="0" fillId="0" borderId="7" xfId="0" applyBorder="1" applyAlignment="1">
      <alignment horizontal="left" vertical="center"/>
    </xf>
    <xf numFmtId="0" fontId="0" fillId="0" borderId="31" xfId="0" applyBorder="1" applyAlignment="1">
      <alignment horizontal="left" vertical="center"/>
    </xf>
    <xf numFmtId="0" fontId="1" fillId="0" borderId="40" xfId="0" applyFont="1" applyBorder="1" applyAlignment="1">
      <alignment horizontal="center" vertical="center" wrapText="1"/>
    </xf>
    <xf numFmtId="0" fontId="1" fillId="0" borderId="9" xfId="0" applyFont="1" applyBorder="1" applyAlignment="1">
      <alignment horizontal="center" vertical="center" wrapText="1"/>
    </xf>
    <xf numFmtId="0" fontId="1" fillId="0" borderId="41" xfId="0" applyFont="1" applyBorder="1" applyAlignment="1">
      <alignment horizontal="center" vertical="center" wrapText="1"/>
    </xf>
    <xf numFmtId="0" fontId="0" fillId="0" borderId="23" xfId="0" applyBorder="1" applyAlignment="1">
      <alignment horizontal="center" vertical="center"/>
    </xf>
    <xf numFmtId="0" fontId="0" fillId="0" borderId="40"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7" xfId="0" applyBorder="1" applyAlignment="1" applyProtection="1">
      <alignment horizontal="center" vertical="center"/>
      <protection locked="0"/>
    </xf>
    <xf numFmtId="0" fontId="0" fillId="0" borderId="31" xfId="0" applyBorder="1" applyAlignment="1" applyProtection="1">
      <alignment horizontal="center" vertical="center"/>
      <protection locked="0"/>
    </xf>
    <xf numFmtId="165" fontId="0" fillId="0" borderId="57" xfId="0" applyNumberFormat="1" applyBorder="1" applyAlignment="1" applyProtection="1">
      <alignment horizontal="center" vertical="center"/>
      <protection locked="0"/>
    </xf>
    <xf numFmtId="165" fontId="0" fillId="0" borderId="7" xfId="0" applyNumberFormat="1" applyBorder="1" applyAlignment="1" applyProtection="1">
      <alignment horizontal="center" vertical="center"/>
      <protection locked="0"/>
    </xf>
    <xf numFmtId="165" fontId="0" fillId="0" borderId="31" xfId="0" applyNumberFormat="1" applyBorder="1" applyAlignment="1" applyProtection="1">
      <alignment horizontal="center" vertical="center"/>
      <protection locked="0"/>
    </xf>
    <xf numFmtId="0" fontId="1" fillId="0" borderId="57" xfId="0" applyFont="1" applyBorder="1" applyAlignment="1">
      <alignment horizontal="center" vertical="center"/>
    </xf>
    <xf numFmtId="0" fontId="1" fillId="0" borderId="7" xfId="0" applyFont="1" applyBorder="1" applyAlignment="1">
      <alignment horizontal="center" vertical="center"/>
    </xf>
    <xf numFmtId="0" fontId="1" fillId="0" borderId="31" xfId="0" applyFont="1" applyBorder="1" applyAlignment="1">
      <alignment horizontal="center" vertical="center"/>
    </xf>
    <xf numFmtId="0" fontId="32" fillId="0" borderId="39" xfId="0" applyFont="1" applyBorder="1" applyAlignment="1">
      <alignment horizontal="center" vertical="center"/>
    </xf>
    <xf numFmtId="0" fontId="32" fillId="0" borderId="64" xfId="0" applyFont="1" applyBorder="1" applyAlignment="1">
      <alignment horizontal="center" vertical="center"/>
    </xf>
    <xf numFmtId="0" fontId="32" fillId="0" borderId="56" xfId="0" applyFont="1" applyBorder="1" applyAlignment="1">
      <alignment horizontal="center" vertical="center"/>
    </xf>
    <xf numFmtId="0" fontId="32" fillId="0" borderId="67" xfId="0" applyFont="1" applyBorder="1" applyAlignment="1">
      <alignment horizontal="center" vertical="center"/>
    </xf>
    <xf numFmtId="0" fontId="32" fillId="0" borderId="56" xfId="0" applyFont="1" applyBorder="1" applyAlignment="1">
      <alignment horizontal="center" vertical="center" wrapText="1"/>
    </xf>
    <xf numFmtId="0" fontId="32" fillId="0" borderId="67" xfId="0" applyFont="1" applyBorder="1" applyAlignment="1">
      <alignment horizontal="center" vertical="center" wrapText="1"/>
    </xf>
    <xf numFmtId="0" fontId="32" fillId="0" borderId="42" xfId="0" applyFont="1" applyBorder="1" applyAlignment="1">
      <alignment horizontal="center" vertical="center" wrapText="1"/>
    </xf>
    <xf numFmtId="0" fontId="32" fillId="0" borderId="65" xfId="0" applyFont="1" applyBorder="1" applyAlignment="1">
      <alignment horizontal="center" vertical="center" wrapText="1"/>
    </xf>
    <xf numFmtId="171" fontId="32" fillId="0" borderId="56" xfId="0" applyNumberFormat="1" applyFont="1" applyBorder="1" applyAlignment="1">
      <alignment horizontal="center" vertical="center" wrapText="1"/>
    </xf>
    <xf numFmtId="171" fontId="32" fillId="0" borderId="42" xfId="0" applyNumberFormat="1" applyFont="1" applyBorder="1" applyAlignment="1">
      <alignment horizontal="center" vertical="center" wrapText="1"/>
    </xf>
    <xf numFmtId="0" fontId="31" fillId="0" borderId="43" xfId="0" applyFont="1" applyBorder="1" applyAlignment="1">
      <alignment horizontal="left" vertical="center" wrapText="1"/>
    </xf>
    <xf numFmtId="0" fontId="31" fillId="0" borderId="44" xfId="0" applyFont="1" applyBorder="1" applyAlignment="1">
      <alignment horizontal="left" vertical="center" wrapText="1"/>
    </xf>
    <xf numFmtId="0" fontId="31" fillId="0" borderId="45" xfId="0" applyFont="1" applyBorder="1" applyAlignment="1">
      <alignment horizontal="left" vertical="center" wrapText="1"/>
    </xf>
    <xf numFmtId="0" fontId="31" fillId="0" borderId="40" xfId="0" applyFont="1" applyBorder="1" applyAlignment="1">
      <alignment horizontal="left" vertical="center" wrapText="1"/>
    </xf>
    <xf numFmtId="0" fontId="31" fillId="0" borderId="9" xfId="0" applyFont="1" applyBorder="1" applyAlignment="1">
      <alignment horizontal="left" vertical="center" wrapText="1"/>
    </xf>
    <xf numFmtId="0" fontId="31" fillId="0" borderId="41" xfId="0" applyFont="1" applyBorder="1" applyAlignment="1">
      <alignment horizontal="left" vertical="center" wrapText="1"/>
    </xf>
    <xf numFmtId="0" fontId="31" fillId="0" borderId="37" xfId="0" applyFont="1" applyBorder="1" applyAlignment="1">
      <alignment horizontal="center" vertical="center" wrapText="1"/>
    </xf>
    <xf numFmtId="0" fontId="31" fillId="0" borderId="0" xfId="0" applyFont="1" applyAlignment="1">
      <alignment horizontal="center" vertical="center" wrapText="1"/>
    </xf>
    <xf numFmtId="0" fontId="31" fillId="0" borderId="25" xfId="0" applyFont="1" applyBorder="1" applyAlignment="1">
      <alignment horizontal="center" vertical="center" wrapText="1"/>
    </xf>
    <xf numFmtId="0" fontId="31" fillId="0" borderId="40" xfId="0" applyFont="1" applyBorder="1" applyAlignment="1">
      <alignment horizontal="center" vertical="center" wrapText="1"/>
    </xf>
    <xf numFmtId="0" fontId="31" fillId="0" borderId="9" xfId="0" applyFont="1" applyBorder="1" applyAlignment="1">
      <alignment horizontal="center" vertical="center" wrapText="1"/>
    </xf>
    <xf numFmtId="0" fontId="31" fillId="0" borderId="41" xfId="0" applyFont="1" applyBorder="1" applyAlignment="1">
      <alignment horizontal="center" vertical="center" wrapText="1"/>
    </xf>
    <xf numFmtId="0" fontId="31" fillId="0" borderId="43" xfId="0" applyFont="1" applyBorder="1" applyAlignment="1">
      <alignment horizontal="center" vertical="center" wrapText="1"/>
    </xf>
    <xf numFmtId="0" fontId="31" fillId="0" borderId="44" xfId="0" applyFont="1" applyBorder="1" applyAlignment="1">
      <alignment horizontal="center" vertical="center" wrapText="1"/>
    </xf>
    <xf numFmtId="0" fontId="31" fillId="0" borderId="45" xfId="0" applyFont="1" applyBorder="1" applyAlignment="1">
      <alignment horizontal="center" vertical="center" wrapText="1"/>
    </xf>
    <xf numFmtId="0" fontId="31" fillId="0" borderId="36" xfId="0" applyFont="1" applyBorder="1" applyAlignment="1">
      <alignment horizontal="left" vertical="center" wrapText="1"/>
    </xf>
    <xf numFmtId="0" fontId="31" fillId="0" borderId="2" xfId="0" applyFont="1" applyBorder="1" applyAlignment="1">
      <alignment horizontal="left" vertical="center" wrapText="1"/>
    </xf>
    <xf numFmtId="0" fontId="31" fillId="0" borderId="24" xfId="0" applyFont="1" applyBorder="1" applyAlignment="1">
      <alignment horizontal="left" vertical="center" wrapText="1"/>
    </xf>
    <xf numFmtId="0" fontId="31" fillId="0" borderId="36" xfId="0" applyFont="1" applyBorder="1" applyAlignment="1">
      <alignment horizontal="center" vertical="center" wrapText="1"/>
    </xf>
    <xf numFmtId="0" fontId="31" fillId="0" borderId="2" xfId="0" applyFont="1" applyBorder="1" applyAlignment="1">
      <alignment horizontal="center" vertical="center" wrapText="1"/>
    </xf>
    <xf numFmtId="0" fontId="31" fillId="0" borderId="24" xfId="0" applyFont="1" applyBorder="1" applyAlignment="1">
      <alignment horizontal="center" vertical="center" wrapText="1"/>
    </xf>
    <xf numFmtId="0" fontId="31" fillId="0" borderId="43" xfId="0" applyFont="1" applyBorder="1" applyAlignment="1" applyProtection="1">
      <alignment horizontal="center" wrapText="1"/>
      <protection locked="0"/>
    </xf>
    <xf numFmtId="0" fontId="31" fillId="0" borderId="40" xfId="0" applyFont="1" applyBorder="1" applyAlignment="1" applyProtection="1">
      <alignment horizontal="center" wrapText="1"/>
      <protection locked="0"/>
    </xf>
    <xf numFmtId="0" fontId="31" fillId="0" borderId="44" xfId="0" applyFont="1" applyBorder="1" applyAlignment="1" applyProtection="1">
      <alignment horizontal="center" wrapText="1"/>
      <protection locked="0"/>
    </xf>
    <xf numFmtId="0" fontId="31" fillId="0" borderId="9" xfId="0" applyFont="1" applyBorder="1" applyAlignment="1" applyProtection="1">
      <alignment horizontal="center" wrapText="1"/>
      <protection locked="0"/>
    </xf>
    <xf numFmtId="166" fontId="31" fillId="0" borderId="47" xfId="0" applyNumberFormat="1" applyFont="1" applyBorder="1" applyAlignment="1" applyProtection="1">
      <alignment horizontal="center" wrapText="1"/>
      <protection locked="0"/>
    </xf>
    <xf numFmtId="166" fontId="31" fillId="0" borderId="10" xfId="0" applyNumberFormat="1" applyFont="1" applyBorder="1" applyAlignment="1" applyProtection="1">
      <alignment horizontal="center" wrapText="1"/>
      <protection locked="0"/>
    </xf>
    <xf numFmtId="0" fontId="31" fillId="0" borderId="43" xfId="0" applyFont="1" applyBorder="1" applyAlignment="1" applyProtection="1">
      <alignment horizontal="center" vertical="center" wrapText="1"/>
      <protection locked="0"/>
    </xf>
    <xf numFmtId="0" fontId="31" fillId="0" borderId="45" xfId="0" applyFont="1" applyBorder="1" applyAlignment="1" applyProtection="1">
      <alignment horizontal="center" vertical="center" wrapText="1"/>
      <protection locked="0"/>
    </xf>
    <xf numFmtId="0" fontId="31" fillId="0" borderId="40" xfId="0" applyFont="1" applyBorder="1" applyAlignment="1" applyProtection="1">
      <alignment horizontal="center" vertical="center" wrapText="1"/>
      <protection locked="0"/>
    </xf>
    <xf numFmtId="0" fontId="31" fillId="0" borderId="41" xfId="0" applyFont="1" applyBorder="1" applyAlignment="1" applyProtection="1">
      <alignment horizontal="center" vertical="center" wrapText="1"/>
      <protection locked="0"/>
    </xf>
    <xf numFmtId="0" fontId="31" fillId="0" borderId="36" xfId="0" applyFont="1" applyBorder="1" applyAlignment="1">
      <alignment horizontal="center" vertical="center"/>
    </xf>
    <xf numFmtId="0" fontId="31" fillId="0" borderId="2" xfId="0" applyFont="1" applyBorder="1" applyAlignment="1">
      <alignment horizontal="center" vertical="center"/>
    </xf>
    <xf numFmtId="0" fontId="31" fillId="0" borderId="38" xfId="0" applyFont="1" applyBorder="1" applyAlignment="1">
      <alignment horizontal="center" vertical="center"/>
    </xf>
    <xf numFmtId="0" fontId="31" fillId="0" borderId="5" xfId="0" applyFont="1" applyBorder="1" applyAlignment="1">
      <alignment horizontal="center" vertical="center"/>
    </xf>
    <xf numFmtId="0" fontId="32" fillId="0" borderId="46" xfId="0" applyFont="1" applyBorder="1" applyAlignment="1">
      <alignment horizontal="center" vertical="center"/>
    </xf>
    <xf numFmtId="0" fontId="32" fillId="0" borderId="44" xfId="0" applyFont="1" applyBorder="1" applyAlignment="1">
      <alignment horizontal="center" vertical="center"/>
    </xf>
    <xf numFmtId="0" fontId="32" fillId="0" borderId="45" xfId="0" applyFont="1" applyBorder="1" applyAlignment="1">
      <alignment horizontal="center" vertical="center"/>
    </xf>
    <xf numFmtId="0" fontId="32" fillId="0" borderId="4" xfId="0" applyFont="1" applyBorder="1" applyAlignment="1">
      <alignment horizontal="center" vertical="center"/>
    </xf>
    <xf numFmtId="0" fontId="32" fillId="0" borderId="5" xfId="0" applyFont="1" applyBorder="1" applyAlignment="1">
      <alignment horizontal="center" vertical="center"/>
    </xf>
    <xf numFmtId="0" fontId="32" fillId="0" borderId="26" xfId="0" applyFont="1" applyBorder="1" applyAlignment="1">
      <alignment horizontal="center" vertical="center"/>
    </xf>
    <xf numFmtId="0" fontId="31" fillId="0" borderId="38" xfId="0" applyFont="1" applyBorder="1" applyAlignment="1">
      <alignment horizontal="center" vertical="center" wrapText="1"/>
    </xf>
    <xf numFmtId="0" fontId="31" fillId="0" borderId="5" xfId="0" applyFont="1" applyBorder="1" applyAlignment="1">
      <alignment horizontal="center" vertical="center" wrapText="1"/>
    </xf>
    <xf numFmtId="0" fontId="31" fillId="0" borderId="26" xfId="0" applyFont="1" applyBorder="1" applyAlignment="1">
      <alignment horizontal="center" vertical="center" wrapText="1"/>
    </xf>
    <xf numFmtId="166" fontId="31" fillId="0" borderId="6" xfId="0" applyNumberFormat="1" applyFont="1" applyBorder="1" applyAlignment="1" applyProtection="1">
      <alignment horizontal="center" wrapText="1"/>
      <protection locked="0"/>
    </xf>
    <xf numFmtId="0" fontId="31" fillId="0" borderId="38" xfId="0" applyFont="1" applyBorder="1" applyAlignment="1" applyProtection="1">
      <alignment horizontal="center" vertical="center" wrapText="1"/>
      <protection locked="0"/>
    </xf>
    <xf numFmtId="0" fontId="31" fillId="0" borderId="26" xfId="0" applyFont="1" applyBorder="1" applyAlignment="1" applyProtection="1">
      <alignment horizontal="center" vertical="center" wrapText="1"/>
      <protection locked="0"/>
    </xf>
    <xf numFmtId="0" fontId="31" fillId="0" borderId="38" xfId="0" applyFont="1" applyBorder="1" applyAlignment="1" applyProtection="1">
      <alignment horizontal="center" wrapText="1"/>
      <protection locked="0"/>
    </xf>
    <xf numFmtId="0" fontId="31" fillId="0" borderId="5" xfId="0" applyFont="1" applyBorder="1" applyAlignment="1" applyProtection="1">
      <alignment horizontal="center" wrapText="1"/>
      <protection locked="0"/>
    </xf>
    <xf numFmtId="0" fontId="32" fillId="0" borderId="43" xfId="0" applyFont="1" applyBorder="1" applyAlignment="1">
      <alignment horizontal="center" vertical="center" wrapText="1"/>
    </xf>
    <xf numFmtId="0" fontId="32" fillId="0" borderId="44" xfId="0" applyFont="1" applyBorder="1" applyAlignment="1">
      <alignment horizontal="center" vertical="center" wrapText="1"/>
    </xf>
    <xf numFmtId="0" fontId="32" fillId="0" borderId="45" xfId="0" applyFont="1" applyBorder="1" applyAlignment="1">
      <alignment horizontal="center" vertical="center" wrapText="1"/>
    </xf>
    <xf numFmtId="0" fontId="31" fillId="26" borderId="43" xfId="0" applyFont="1" applyFill="1" applyBorder="1" applyAlignment="1">
      <alignment horizontal="center" vertical="center" wrapText="1"/>
    </xf>
    <xf numFmtId="0" fontId="31" fillId="26" borderId="44" xfId="0" applyFont="1" applyFill="1" applyBorder="1" applyAlignment="1">
      <alignment horizontal="center" vertical="center" wrapText="1"/>
    </xf>
    <xf numFmtId="0" fontId="31" fillId="26" borderId="45" xfId="0" applyFont="1" applyFill="1" applyBorder="1" applyAlignment="1">
      <alignment horizontal="center" vertical="center" wrapText="1"/>
    </xf>
    <xf numFmtId="0" fontId="31" fillId="26" borderId="40" xfId="0" applyFont="1" applyFill="1" applyBorder="1" applyAlignment="1">
      <alignment horizontal="center" vertical="center" wrapText="1"/>
    </xf>
    <xf numFmtId="0" fontId="31" fillId="26" borderId="9" xfId="0" applyFont="1" applyFill="1" applyBorder="1" applyAlignment="1">
      <alignment horizontal="center" vertical="center" wrapText="1"/>
    </xf>
    <xf numFmtId="0" fontId="31" fillId="26" borderId="41" xfId="0" applyFont="1" applyFill="1" applyBorder="1" applyAlignment="1">
      <alignment horizontal="center" vertical="center" wrapText="1"/>
    </xf>
    <xf numFmtId="0" fontId="31" fillId="0" borderId="43" xfId="0" applyFont="1" applyBorder="1" applyAlignment="1">
      <alignment horizontal="center" vertical="center"/>
    </xf>
    <xf numFmtId="0" fontId="31" fillId="0" borderId="44" xfId="0" applyFont="1" applyBorder="1" applyAlignment="1">
      <alignment horizontal="center" vertical="center"/>
    </xf>
    <xf numFmtId="0" fontId="31" fillId="0" borderId="45" xfId="0" applyFont="1" applyBorder="1" applyAlignment="1">
      <alignment horizontal="center" vertical="center"/>
    </xf>
    <xf numFmtId="0" fontId="31" fillId="0" borderId="26" xfId="0" applyFont="1" applyBorder="1" applyAlignment="1">
      <alignment horizontal="center" vertical="center"/>
    </xf>
    <xf numFmtId="0" fontId="31" fillId="0" borderId="56" xfId="0" applyFont="1" applyBorder="1" applyAlignment="1">
      <alignment horizontal="center" vertical="center"/>
    </xf>
    <xf numFmtId="166" fontId="31" fillId="0" borderId="56" xfId="0" applyNumberFormat="1" applyFont="1" applyBorder="1" applyAlignment="1">
      <alignment horizontal="center" vertical="center"/>
    </xf>
    <xf numFmtId="0" fontId="31" fillId="0" borderId="40" xfId="0" applyFont="1" applyBorder="1" applyAlignment="1">
      <alignment horizontal="center" vertical="center"/>
    </xf>
    <xf numFmtId="0" fontId="31" fillId="0" borderId="41" xfId="0" applyFont="1" applyBorder="1" applyAlignment="1">
      <alignment horizontal="center" vertical="center"/>
    </xf>
    <xf numFmtId="0" fontId="31" fillId="0" borderId="57" xfId="0" applyFont="1" applyBorder="1" applyAlignment="1" applyProtection="1">
      <alignment horizontal="center" vertical="center"/>
      <protection locked="0"/>
    </xf>
    <xf numFmtId="0" fontId="31" fillId="0" borderId="7" xfId="0" applyFont="1" applyBorder="1" applyAlignment="1" applyProtection="1">
      <alignment horizontal="center" vertical="center"/>
      <protection locked="0"/>
    </xf>
    <xf numFmtId="0" fontId="31" fillId="0" borderId="31" xfId="0" applyFont="1" applyBorder="1" applyAlignment="1" applyProtection="1">
      <alignment horizontal="center" vertical="center"/>
      <protection locked="0"/>
    </xf>
    <xf numFmtId="165" fontId="31" fillId="0" borderId="57" xfId="0" applyNumberFormat="1" applyFont="1" applyBorder="1" applyAlignment="1" applyProtection="1">
      <alignment horizontal="center" vertical="center"/>
      <protection locked="0"/>
    </xf>
    <xf numFmtId="165" fontId="31" fillId="0" borderId="7" xfId="0" applyNumberFormat="1" applyFont="1" applyBorder="1" applyAlignment="1" applyProtection="1">
      <alignment horizontal="center" vertical="center"/>
      <protection locked="0"/>
    </xf>
    <xf numFmtId="165" fontId="31" fillId="0" borderId="31" xfId="0" applyNumberFormat="1" applyFont="1" applyBorder="1" applyAlignment="1" applyProtection="1">
      <alignment horizontal="center" vertical="center"/>
      <protection locked="0"/>
    </xf>
    <xf numFmtId="0" fontId="31" fillId="0" borderId="55" xfId="0" applyFont="1" applyBorder="1" applyAlignment="1">
      <alignment horizontal="center" vertical="center"/>
    </xf>
    <xf numFmtId="0" fontId="31" fillId="0" borderId="58" xfId="0" applyFont="1" applyBorder="1" applyAlignment="1">
      <alignment horizontal="center" vertical="center"/>
    </xf>
    <xf numFmtId="0" fontId="31" fillId="0" borderId="42" xfId="0" applyFont="1" applyBorder="1" applyAlignment="1">
      <alignment horizontal="center" vertical="center"/>
    </xf>
    <xf numFmtId="0" fontId="31" fillId="0" borderId="32" xfId="0" applyFont="1" applyBorder="1" applyAlignment="1" applyProtection="1">
      <alignment horizontal="center" vertical="center"/>
      <protection locked="0"/>
    </xf>
    <xf numFmtId="0" fontId="31" fillId="0" borderId="33" xfId="0" applyFont="1" applyBorder="1" applyAlignment="1" applyProtection="1">
      <alignment horizontal="center" vertical="center"/>
      <protection locked="0"/>
    </xf>
    <xf numFmtId="0" fontId="31" fillId="0" borderId="35" xfId="0" applyFont="1" applyBorder="1" applyAlignment="1" applyProtection="1">
      <alignment horizontal="center" vertical="center"/>
      <protection locked="0"/>
    </xf>
    <xf numFmtId="0" fontId="32" fillId="0" borderId="1" xfId="0" applyFont="1" applyBorder="1" applyAlignment="1">
      <alignment horizontal="center" vertical="center"/>
    </xf>
    <xf numFmtId="0" fontId="32" fillId="0" borderId="2" xfId="0" applyFont="1" applyBorder="1" applyAlignment="1">
      <alignment horizontal="center" vertical="center"/>
    </xf>
    <xf numFmtId="0" fontId="32" fillId="0" borderId="3" xfId="0" applyFont="1" applyBorder="1" applyAlignment="1">
      <alignment horizontal="center" vertical="center"/>
    </xf>
    <xf numFmtId="0" fontId="31" fillId="0" borderId="36" xfId="0" applyFont="1" applyBorder="1" applyAlignment="1" applyProtection="1">
      <alignment horizontal="center" vertical="center" wrapText="1"/>
      <protection locked="0"/>
    </xf>
    <xf numFmtId="0" fontId="31" fillId="0" borderId="24" xfId="0" applyFont="1" applyBorder="1" applyAlignment="1" applyProtection="1">
      <alignment horizontal="center" vertical="center" wrapText="1"/>
      <protection locked="0"/>
    </xf>
    <xf numFmtId="0" fontId="31" fillId="0" borderId="49" xfId="0" applyFont="1" applyBorder="1" applyAlignment="1">
      <alignment horizontal="center" vertical="center"/>
    </xf>
    <xf numFmtId="0" fontId="31" fillId="0" borderId="50" xfId="0" applyFont="1" applyBorder="1" applyAlignment="1">
      <alignment horizontal="center" vertical="center"/>
    </xf>
    <xf numFmtId="0" fontId="31" fillId="0" borderId="52" xfId="0" applyFont="1" applyBorder="1" applyAlignment="1">
      <alignment horizontal="center" vertical="center"/>
    </xf>
    <xf numFmtId="0" fontId="31" fillId="0" borderId="53" xfId="0" applyFont="1" applyBorder="1" applyAlignment="1">
      <alignment horizontal="center" vertical="center"/>
    </xf>
    <xf numFmtId="0" fontId="31" fillId="0" borderId="36" xfId="0" applyFont="1" applyBorder="1" applyAlignment="1" applyProtection="1">
      <alignment horizontal="center" wrapText="1"/>
      <protection locked="0"/>
    </xf>
    <xf numFmtId="0" fontId="31" fillId="0" borderId="2" xfId="0" applyFont="1" applyBorder="1" applyAlignment="1" applyProtection="1">
      <alignment horizontal="center" wrapText="1"/>
      <protection locked="0"/>
    </xf>
    <xf numFmtId="166" fontId="31" fillId="0" borderId="3" xfId="0" applyNumberFormat="1" applyFont="1" applyBorder="1" applyAlignment="1" applyProtection="1">
      <alignment horizontal="center" wrapText="1"/>
      <protection locked="0"/>
    </xf>
    <xf numFmtId="0" fontId="31" fillId="0" borderId="54" xfId="0" applyFont="1" applyBorder="1" applyAlignment="1">
      <alignment horizontal="center" vertical="center"/>
    </xf>
    <xf numFmtId="0" fontId="31" fillId="0" borderId="39" xfId="0" applyFont="1" applyBorder="1" applyAlignment="1">
      <alignment horizontal="center" vertical="center"/>
    </xf>
    <xf numFmtId="0" fontId="31" fillId="0" borderId="48" xfId="0" applyFont="1" applyBorder="1" applyAlignment="1">
      <alignment horizontal="center" vertical="center"/>
    </xf>
    <xf numFmtId="0" fontId="31" fillId="0" borderId="51" xfId="0" applyFont="1" applyBorder="1" applyAlignment="1">
      <alignment horizontal="center" vertical="center"/>
    </xf>
    <xf numFmtId="0" fontId="31" fillId="0" borderId="59" xfId="0" applyFont="1" applyBorder="1" applyAlignment="1">
      <alignment horizontal="center" vertical="center"/>
    </xf>
    <xf numFmtId="0" fontId="31" fillId="0" borderId="33" xfId="0" applyFont="1" applyBorder="1" applyAlignment="1">
      <alignment horizontal="center" vertical="center"/>
    </xf>
    <xf numFmtId="0" fontId="31" fillId="0" borderId="34" xfId="0" applyFont="1" applyBorder="1" applyAlignment="1">
      <alignment horizontal="center" vertical="center"/>
    </xf>
    <xf numFmtId="0" fontId="31" fillId="26" borderId="43" xfId="0" applyFont="1" applyFill="1" applyBorder="1" applyAlignment="1" applyProtection="1">
      <alignment horizontal="center" vertical="center" wrapText="1"/>
      <protection locked="0"/>
    </xf>
    <xf numFmtId="0" fontId="31" fillId="26" borderId="44" xfId="0" applyFont="1" applyFill="1" applyBorder="1" applyAlignment="1" applyProtection="1">
      <alignment horizontal="center" vertical="center" wrapText="1"/>
      <protection locked="0"/>
    </xf>
    <xf numFmtId="0" fontId="31" fillId="26" borderId="45" xfId="0" applyFont="1" applyFill="1" applyBorder="1" applyAlignment="1" applyProtection="1">
      <alignment horizontal="center" vertical="center" wrapText="1"/>
      <protection locked="0"/>
    </xf>
    <xf numFmtId="0" fontId="31" fillId="26" borderId="40" xfId="0" applyFont="1" applyFill="1" applyBorder="1" applyAlignment="1" applyProtection="1">
      <alignment horizontal="center" vertical="center" wrapText="1"/>
      <protection locked="0"/>
    </xf>
    <xf numFmtId="0" fontId="31" fillId="26" borderId="9" xfId="0" applyFont="1" applyFill="1" applyBorder="1" applyAlignment="1" applyProtection="1">
      <alignment horizontal="center" vertical="center" wrapText="1"/>
      <protection locked="0"/>
    </xf>
    <xf numFmtId="0" fontId="31" fillId="26" borderId="41" xfId="0" applyFont="1" applyFill="1" applyBorder="1" applyAlignment="1" applyProtection="1">
      <alignment horizontal="center" vertical="center" wrapText="1"/>
      <protection locked="0"/>
    </xf>
    <xf numFmtId="171" fontId="32" fillId="0" borderId="37" xfId="0" applyNumberFormat="1" applyFont="1" applyBorder="1" applyAlignment="1">
      <alignment horizontal="center" vertical="center" wrapText="1"/>
    </xf>
    <xf numFmtId="171" fontId="32" fillId="0" borderId="0" xfId="0" applyNumberFormat="1" applyFont="1" applyAlignment="1">
      <alignment horizontal="center" vertical="center"/>
    </xf>
    <xf numFmtId="171" fontId="32" fillId="0" borderId="37" xfId="0" applyNumberFormat="1" applyFont="1" applyBorder="1" applyAlignment="1">
      <alignment horizontal="center" vertical="center"/>
    </xf>
    <xf numFmtId="171" fontId="32" fillId="0" borderId="40" xfId="0" applyNumberFormat="1" applyFont="1" applyBorder="1" applyAlignment="1">
      <alignment horizontal="center" vertical="center"/>
    </xf>
    <xf numFmtId="171" fontId="32" fillId="0" borderId="9" xfId="0" applyNumberFormat="1" applyFont="1" applyBorder="1" applyAlignment="1">
      <alignment horizontal="center" vertical="center"/>
    </xf>
    <xf numFmtId="0" fontId="32" fillId="0" borderId="0" xfId="0" applyFont="1" applyAlignment="1">
      <alignment horizontal="center" vertical="center" wrapText="1"/>
    </xf>
    <xf numFmtId="0" fontId="32" fillId="0" borderId="23" xfId="0" applyFont="1" applyBorder="1" applyAlignment="1">
      <alignment horizontal="center" vertical="center" wrapText="1"/>
    </xf>
    <xf numFmtId="0" fontId="32" fillId="0" borderId="9" xfId="0" applyFont="1" applyBorder="1" applyAlignment="1">
      <alignment horizontal="center" vertical="center" wrapText="1"/>
    </xf>
    <xf numFmtId="0" fontId="32" fillId="0" borderId="10" xfId="0" applyFont="1" applyBorder="1" applyAlignment="1">
      <alignment horizontal="center" vertical="center" wrapText="1"/>
    </xf>
    <xf numFmtId="0" fontId="61" fillId="0" borderId="40" xfId="0" applyFont="1" applyBorder="1" applyAlignment="1">
      <alignment horizontal="center" vertical="center" wrapText="1"/>
    </xf>
    <xf numFmtId="0" fontId="61" fillId="0" borderId="9" xfId="0" applyFont="1" applyBorder="1" applyAlignment="1">
      <alignment horizontal="center" vertical="center" wrapText="1"/>
    </xf>
    <xf numFmtId="0" fontId="61" fillId="0" borderId="41" xfId="0" applyFont="1" applyBorder="1" applyAlignment="1">
      <alignment horizontal="center" vertical="center" wrapText="1"/>
    </xf>
    <xf numFmtId="0" fontId="61" fillId="0" borderId="37" xfId="0" applyFont="1" applyBorder="1" applyAlignment="1">
      <alignment horizontal="center" vertical="center" wrapText="1"/>
    </xf>
    <xf numFmtId="0" fontId="61" fillId="0" borderId="0" xfId="0" applyFont="1" applyAlignment="1">
      <alignment horizontal="center" vertical="center" wrapText="1"/>
    </xf>
    <xf numFmtId="0" fontId="61" fillId="0" borderId="25" xfId="0" applyFont="1" applyBorder="1" applyAlignment="1">
      <alignment horizontal="center" vertical="center" wrapText="1"/>
    </xf>
    <xf numFmtId="0" fontId="31" fillId="0" borderId="37" xfId="0" applyFont="1" applyBorder="1" applyAlignment="1" applyProtection="1">
      <alignment horizontal="center" vertical="center" wrapText="1"/>
      <protection locked="0"/>
    </xf>
    <xf numFmtId="0" fontId="31" fillId="0" borderId="25" xfId="0" applyFont="1" applyBorder="1" applyAlignment="1" applyProtection="1">
      <alignment horizontal="center" vertical="center" wrapText="1"/>
      <protection locked="0"/>
    </xf>
    <xf numFmtId="0" fontId="31" fillId="0" borderId="37" xfId="0" applyFont="1" applyBorder="1" applyAlignment="1" applyProtection="1">
      <alignment horizontal="center" wrapText="1"/>
      <protection locked="0"/>
    </xf>
    <xf numFmtId="0" fontId="31" fillId="0" borderId="0" xfId="0" applyFont="1" applyAlignment="1" applyProtection="1">
      <alignment horizontal="center" wrapText="1"/>
      <protection locked="0"/>
    </xf>
    <xf numFmtId="166" fontId="31" fillId="0" borderId="23" xfId="0" applyNumberFormat="1" applyFont="1" applyBorder="1" applyAlignment="1" applyProtection="1">
      <alignment horizontal="center" wrapText="1"/>
      <protection locked="0"/>
    </xf>
    <xf numFmtId="0" fontId="31" fillId="0" borderId="76" xfId="0" applyFont="1" applyBorder="1" applyAlignment="1">
      <alignment horizontal="center" vertical="center"/>
    </xf>
    <xf numFmtId="0" fontId="31" fillId="0" borderId="78" xfId="0" applyFont="1" applyBorder="1" applyAlignment="1">
      <alignment horizontal="center" vertical="center"/>
    </xf>
    <xf numFmtId="0" fontId="31" fillId="0" borderId="61" xfId="0" applyFont="1" applyBorder="1" applyAlignment="1">
      <alignment horizontal="center" vertical="center"/>
    </xf>
    <xf numFmtId="0" fontId="31" fillId="0" borderId="79" xfId="0" applyFont="1" applyBorder="1" applyAlignment="1">
      <alignment horizontal="center" vertical="center"/>
    </xf>
    <xf numFmtId="0" fontId="31" fillId="0" borderId="9" xfId="0" applyFont="1" applyBorder="1" applyAlignment="1">
      <alignment horizontal="center" vertical="center"/>
    </xf>
    <xf numFmtId="0" fontId="31" fillId="0" borderId="62" xfId="0" applyFont="1" applyBorder="1" applyAlignment="1">
      <alignment horizontal="center" vertical="center"/>
    </xf>
    <xf numFmtId="0" fontId="31" fillId="0" borderId="77" xfId="0" applyFont="1" applyBorder="1" applyAlignment="1">
      <alignment horizontal="center" vertical="center"/>
    </xf>
    <xf numFmtId="165" fontId="0" fillId="0" borderId="59" xfId="0" applyNumberFormat="1" applyBorder="1" applyAlignment="1">
      <alignment horizontal="center" wrapText="1"/>
    </xf>
    <xf numFmtId="165" fontId="0" fillId="0" borderId="33" xfId="0" applyNumberFormat="1" applyBorder="1" applyAlignment="1">
      <alignment horizontal="center" wrapText="1"/>
    </xf>
    <xf numFmtId="165" fontId="0" fillId="0" borderId="34" xfId="0" applyNumberFormat="1" applyBorder="1" applyAlignment="1">
      <alignment horizontal="center" wrapText="1"/>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2" fillId="0" borderId="41" xfId="0" applyFont="1" applyBorder="1" applyAlignment="1">
      <alignment horizontal="center" vertical="center"/>
    </xf>
    <xf numFmtId="0" fontId="0" fillId="0" borderId="38" xfId="0" applyBorder="1" applyAlignment="1">
      <alignment horizontal="center" vertical="center" wrapText="1"/>
    </xf>
    <xf numFmtId="0" fontId="0" fillId="0" borderId="5" xfId="0" applyBorder="1" applyAlignment="1">
      <alignment horizontal="center" vertical="center" wrapText="1"/>
    </xf>
    <xf numFmtId="0" fontId="0" fillId="0" borderId="26" xfId="0" applyBorder="1" applyAlignment="1">
      <alignment horizontal="center" vertical="center" wrapText="1"/>
    </xf>
    <xf numFmtId="0" fontId="1" fillId="0" borderId="56" xfId="0" applyFont="1" applyBorder="1" applyAlignment="1">
      <alignment horizontal="center" vertical="center"/>
    </xf>
    <xf numFmtId="166" fontId="0" fillId="0" borderId="43" xfId="0" applyNumberFormat="1" applyBorder="1" applyAlignment="1">
      <alignment horizontal="center" vertical="center"/>
    </xf>
    <xf numFmtId="166" fontId="0" fillId="0" borderId="40" xfId="0" applyNumberFormat="1" applyBorder="1" applyAlignment="1">
      <alignment horizontal="center" vertical="center"/>
    </xf>
    <xf numFmtId="0" fontId="32" fillId="0" borderId="36" xfId="0" applyFont="1" applyBorder="1" applyAlignment="1">
      <alignment horizontal="center" vertical="center"/>
    </xf>
    <xf numFmtId="0" fontId="32" fillId="0" borderId="37" xfId="0" applyFont="1" applyBorder="1" applyAlignment="1">
      <alignment horizontal="center" vertical="center"/>
    </xf>
    <xf numFmtId="0" fontId="32" fillId="0" borderId="0" xfId="0" applyFont="1" applyAlignment="1">
      <alignment horizontal="center" vertical="center"/>
    </xf>
    <xf numFmtId="0" fontId="32" fillId="0" borderId="23" xfId="0" applyFont="1" applyBorder="1" applyAlignment="1">
      <alignment horizontal="center" vertical="center"/>
    </xf>
    <xf numFmtId="0" fontId="31" fillId="25" borderId="43" xfId="0" applyFont="1" applyFill="1" applyBorder="1" applyAlignment="1">
      <alignment horizontal="center" vertical="center" wrapText="1"/>
    </xf>
    <xf numFmtId="0" fontId="31" fillId="25" borderId="44" xfId="0" applyFont="1" applyFill="1" applyBorder="1" applyAlignment="1">
      <alignment horizontal="center" vertical="center" wrapText="1"/>
    </xf>
    <xf numFmtId="0" fontId="31" fillId="25" borderId="45" xfId="0" applyFont="1" applyFill="1" applyBorder="1" applyAlignment="1">
      <alignment horizontal="center" vertical="center" wrapText="1"/>
    </xf>
    <xf numFmtId="0" fontId="31" fillId="25" borderId="40" xfId="0" applyFont="1" applyFill="1" applyBorder="1" applyAlignment="1">
      <alignment horizontal="center" vertical="center" wrapText="1"/>
    </xf>
    <xf numFmtId="0" fontId="31" fillId="25" borderId="9" xfId="0" applyFont="1" applyFill="1" applyBorder="1" applyAlignment="1">
      <alignment horizontal="center" vertical="center" wrapText="1"/>
    </xf>
    <xf numFmtId="0" fontId="31" fillId="25" borderId="41" xfId="0" applyFont="1" applyFill="1" applyBorder="1" applyAlignment="1">
      <alignment horizontal="center" vertical="center" wrapText="1"/>
    </xf>
    <xf numFmtId="0" fontId="32" fillId="24" borderId="73" xfId="0" applyFont="1" applyFill="1" applyBorder="1" applyAlignment="1">
      <alignment horizontal="center" vertical="center"/>
    </xf>
    <xf numFmtId="0" fontId="32" fillId="24" borderId="7" xfId="0" applyFont="1" applyFill="1" applyBorder="1" applyAlignment="1">
      <alignment horizontal="center" vertical="center"/>
    </xf>
    <xf numFmtId="0" fontId="32" fillId="24" borderId="69" xfId="0" applyFont="1" applyFill="1" applyBorder="1" applyAlignment="1">
      <alignment horizontal="center" vertical="center"/>
    </xf>
    <xf numFmtId="0" fontId="61" fillId="0" borderId="43" xfId="0" applyFont="1" applyBorder="1" applyAlignment="1">
      <alignment horizontal="center" vertical="center" wrapText="1"/>
    </xf>
    <xf numFmtId="0" fontId="61" fillId="0" borderId="44" xfId="0" applyFont="1" applyBorder="1" applyAlignment="1">
      <alignment horizontal="center" vertical="center" wrapText="1"/>
    </xf>
    <xf numFmtId="0" fontId="61" fillId="0" borderId="45" xfId="0" applyFont="1" applyBorder="1" applyAlignment="1">
      <alignment horizontal="center" vertical="center" wrapText="1"/>
    </xf>
    <xf numFmtId="0" fontId="31" fillId="0" borderId="46" xfId="0" applyFont="1" applyBorder="1" applyAlignment="1">
      <alignment horizontal="center" vertical="center"/>
    </xf>
    <xf numFmtId="0" fontId="31" fillId="0" borderId="8"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0" fillId="0" borderId="32" xfId="0" applyBorder="1" applyAlignment="1" applyProtection="1">
      <alignment horizontal="left" vertical="top"/>
      <protection locked="0"/>
    </xf>
    <xf numFmtId="0" fontId="0" fillId="0" borderId="33" xfId="0" applyBorder="1" applyAlignment="1" applyProtection="1">
      <alignment horizontal="left" vertical="top"/>
      <protection locked="0"/>
    </xf>
    <xf numFmtId="0" fontId="0" fillId="0" borderId="35" xfId="0" applyBorder="1" applyAlignment="1" applyProtection="1">
      <alignment horizontal="left" vertical="top"/>
      <protection locked="0"/>
    </xf>
    <xf numFmtId="0" fontId="0" fillId="0" borderId="43" xfId="0" applyBorder="1" applyAlignment="1">
      <alignment horizontal="center" vertical="center"/>
    </xf>
    <xf numFmtId="0" fontId="35" fillId="0" borderId="38" xfId="0" applyFont="1" applyBorder="1" applyAlignment="1">
      <alignment horizontal="center" vertical="center"/>
    </xf>
    <xf numFmtId="0" fontId="35" fillId="0" borderId="5" xfId="0" applyFont="1" applyBorder="1" applyAlignment="1">
      <alignment horizontal="center" vertical="center"/>
    </xf>
    <xf numFmtId="0" fontId="34" fillId="0" borderId="36"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34" fillId="0" borderId="37" xfId="0" applyFont="1" applyBorder="1" applyAlignment="1">
      <alignment horizontal="center" vertical="center"/>
    </xf>
    <xf numFmtId="0" fontId="34" fillId="0" borderId="0" xfId="0" applyFont="1" applyAlignment="1">
      <alignment horizontal="center" vertical="center"/>
    </xf>
    <xf numFmtId="0" fontId="34" fillId="0" borderId="23" xfId="0" applyFont="1" applyBorder="1" applyAlignment="1">
      <alignment horizontal="center" vertical="center"/>
    </xf>
    <xf numFmtId="0" fontId="38" fillId="0" borderId="0" xfId="0" applyFont="1" applyAlignment="1">
      <alignment horizontal="center" vertical="center" wrapText="1"/>
    </xf>
    <xf numFmtId="0" fontId="38" fillId="0" borderId="23" xfId="0" applyFont="1" applyBorder="1" applyAlignment="1">
      <alignment horizontal="center" vertical="center"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0" fillId="0" borderId="56" xfId="0" applyBorder="1" applyAlignment="1">
      <alignment horizontal="center" vertical="center"/>
    </xf>
    <xf numFmtId="166" fontId="0" fillId="0" borderId="56" xfId="0" applyNumberFormat="1" applyBorder="1" applyAlignment="1">
      <alignment horizontal="center" vertical="center"/>
    </xf>
    <xf numFmtId="0" fontId="1" fillId="0" borderId="37" xfId="0" applyFont="1" applyBorder="1" applyAlignment="1">
      <alignment horizontal="center" vertical="center" wrapText="1"/>
    </xf>
    <xf numFmtId="0" fontId="1" fillId="0" borderId="0" xfId="0" applyFont="1" applyAlignment="1">
      <alignment horizontal="center" vertical="center" wrapText="1"/>
    </xf>
    <xf numFmtId="0" fontId="1" fillId="0" borderId="25" xfId="0" applyFont="1" applyBorder="1" applyAlignment="1">
      <alignment horizontal="center" vertical="center" wrapText="1"/>
    </xf>
    <xf numFmtId="0" fontId="0" fillId="0" borderId="37" xfId="0" applyBorder="1" applyAlignment="1" applyProtection="1">
      <alignment horizontal="center" vertical="center" wrapText="1"/>
      <protection locked="0"/>
    </xf>
    <xf numFmtId="0" fontId="0" fillId="0" borderId="25" xfId="0" applyBorder="1" applyAlignment="1" applyProtection="1">
      <alignment horizontal="center" vertical="center" wrapText="1"/>
      <protection locked="0"/>
    </xf>
    <xf numFmtId="0" fontId="0" fillId="0" borderId="40" xfId="0" applyBorder="1" applyAlignment="1" applyProtection="1">
      <alignment horizontal="center" vertical="center" wrapText="1"/>
      <protection locked="0"/>
    </xf>
    <xf numFmtId="0" fontId="0" fillId="0" borderId="37" xfId="0" applyBorder="1" applyAlignment="1" applyProtection="1">
      <alignment horizontal="center" wrapText="1"/>
      <protection locked="0"/>
    </xf>
    <xf numFmtId="0" fontId="0" fillId="0" borderId="40" xfId="0" applyBorder="1" applyAlignment="1" applyProtection="1">
      <alignment horizontal="center" wrapText="1"/>
      <protection locked="0"/>
    </xf>
    <xf numFmtId="0" fontId="0" fillId="0" borderId="0" xfId="0" applyAlignment="1" applyProtection="1">
      <alignment horizontal="center" wrapText="1"/>
      <protection locked="0"/>
    </xf>
    <xf numFmtId="166" fontId="0" fillId="0" borderId="23" xfId="0" applyNumberFormat="1" applyBorder="1" applyAlignment="1" applyProtection="1">
      <alignment horizontal="center" wrapText="1"/>
      <protection locked="0"/>
    </xf>
    <xf numFmtId="166" fontId="0" fillId="0" borderId="10" xfId="0" applyNumberFormat="1" applyBorder="1" applyAlignment="1" applyProtection="1">
      <alignment horizontal="center" wrapText="1"/>
      <protection locked="0"/>
    </xf>
    <xf numFmtId="0" fontId="32" fillId="0" borderId="37" xfId="0" applyFont="1" applyBorder="1" applyAlignment="1">
      <alignment horizontal="center" vertical="center" wrapText="1"/>
    </xf>
    <xf numFmtId="0" fontId="32" fillId="0" borderId="25" xfId="0" applyFont="1" applyBorder="1" applyAlignment="1">
      <alignment horizontal="center" vertical="center" wrapText="1"/>
    </xf>
    <xf numFmtId="0" fontId="32" fillId="0" borderId="40" xfId="0" applyFont="1" applyBorder="1" applyAlignment="1">
      <alignment horizontal="center" vertical="center" wrapText="1"/>
    </xf>
    <xf numFmtId="0" fontId="32" fillId="0" borderId="41" xfId="0" applyFont="1" applyBorder="1" applyAlignment="1">
      <alignment horizontal="center" vertical="center" wrapText="1"/>
    </xf>
    <xf numFmtId="0" fontId="31" fillId="25" borderId="37" xfId="0" applyFont="1" applyFill="1" applyBorder="1" applyAlignment="1">
      <alignment horizontal="center" vertical="center" wrapText="1"/>
    </xf>
    <xf numFmtId="0" fontId="31" fillId="25" borderId="0" xfId="0" applyFont="1" applyFill="1" applyAlignment="1">
      <alignment horizontal="center" vertical="center" wrapText="1"/>
    </xf>
    <xf numFmtId="0" fontId="31" fillId="25" borderId="25" xfId="0" applyFont="1" applyFill="1" applyBorder="1" applyAlignment="1">
      <alignment horizontal="center" vertical="center" wrapText="1"/>
    </xf>
    <xf numFmtId="171" fontId="38" fillId="0" borderId="37" xfId="0" applyNumberFormat="1" applyFont="1" applyBorder="1" applyAlignment="1">
      <alignment horizontal="center" vertical="center" wrapText="1"/>
    </xf>
    <xf numFmtId="171" fontId="38" fillId="0" borderId="0" xfId="0" applyNumberFormat="1" applyFont="1" applyAlignment="1">
      <alignment horizontal="center" vertical="center"/>
    </xf>
    <xf numFmtId="171" fontId="38" fillId="0" borderId="37" xfId="0" applyNumberFormat="1" applyFont="1" applyBorder="1" applyAlignment="1">
      <alignment horizontal="center" vertical="center"/>
    </xf>
    <xf numFmtId="171" fontId="38" fillId="0" borderId="38" xfId="0" applyNumberFormat="1" applyFont="1" applyBorder="1" applyAlignment="1">
      <alignment horizontal="center" vertical="center"/>
    </xf>
    <xf numFmtId="171" fontId="38" fillId="0" borderId="5" xfId="0" applyNumberFormat="1" applyFont="1" applyBorder="1" applyAlignment="1">
      <alignment horizontal="center" vertical="center"/>
    </xf>
    <xf numFmtId="0" fontId="36" fillId="0" borderId="9" xfId="0" applyFont="1" applyBorder="1" applyAlignment="1">
      <alignment horizontal="center" vertical="center" wrapText="1"/>
    </xf>
    <xf numFmtId="0" fontId="36" fillId="0" borderId="41" xfId="0" applyFont="1" applyBorder="1" applyAlignment="1">
      <alignment horizontal="center" vertical="center" wrapText="1"/>
    </xf>
    <xf numFmtId="0" fontId="36" fillId="0" borderId="44" xfId="0" applyFont="1" applyBorder="1" applyAlignment="1">
      <alignment horizontal="center" vertical="center" wrapText="1"/>
    </xf>
    <xf numFmtId="0" fontId="36" fillId="0" borderId="45" xfId="0" applyFont="1" applyBorder="1" applyAlignment="1">
      <alignment horizontal="center" vertical="center" wrapText="1"/>
    </xf>
    <xf numFmtId="0" fontId="36" fillId="0" borderId="40" xfId="0" applyFont="1" applyBorder="1" applyAlignment="1">
      <alignment horizontal="center" vertical="center" wrapText="1"/>
    </xf>
    <xf numFmtId="0" fontId="31" fillId="0" borderId="4" xfId="0" applyFont="1" applyBorder="1" applyAlignment="1">
      <alignment horizontal="center" vertical="center"/>
    </xf>
    <xf numFmtId="0" fontId="1" fillId="0" borderId="36" xfId="0" applyFont="1" applyBorder="1" applyAlignment="1">
      <alignment horizontal="center" vertical="center" wrapText="1"/>
    </xf>
    <xf numFmtId="0" fontId="1" fillId="0" borderId="2" xfId="0" applyFont="1" applyBorder="1" applyAlignment="1">
      <alignment horizontal="center" vertical="center" wrapText="1"/>
    </xf>
    <xf numFmtId="0" fontId="1" fillId="0" borderId="24" xfId="0" applyFont="1" applyBorder="1" applyAlignment="1">
      <alignment horizontal="center" vertical="center" wrapText="1"/>
    </xf>
    <xf numFmtId="171" fontId="63" fillId="0" borderId="37" xfId="0" applyNumberFormat="1" applyFont="1" applyBorder="1" applyAlignment="1">
      <alignment horizontal="center" vertical="center" wrapText="1"/>
    </xf>
    <xf numFmtId="171" fontId="63" fillId="0" borderId="0" xfId="0" applyNumberFormat="1" applyFont="1" applyAlignment="1">
      <alignment horizontal="center" vertical="center"/>
    </xf>
    <xf numFmtId="171" fontId="63" fillId="0" borderId="37" xfId="0" applyNumberFormat="1" applyFont="1" applyBorder="1" applyAlignment="1">
      <alignment horizontal="center" vertical="center"/>
    </xf>
    <xf numFmtId="171" fontId="63" fillId="0" borderId="38" xfId="0" applyNumberFormat="1" applyFont="1" applyBorder="1" applyAlignment="1">
      <alignment horizontal="center" vertical="center"/>
    </xf>
    <xf numFmtId="171" fontId="63" fillId="0" borderId="5" xfId="0" applyNumberFormat="1" applyFont="1" applyBorder="1" applyAlignment="1">
      <alignment horizontal="center" vertical="center"/>
    </xf>
    <xf numFmtId="0" fontId="31" fillId="30" borderId="37" xfId="0" applyFont="1" applyFill="1" applyBorder="1" applyAlignment="1">
      <alignment horizontal="center" vertical="center" wrapText="1"/>
    </xf>
    <xf numFmtId="0" fontId="31" fillId="30" borderId="0" xfId="0" applyFont="1" applyFill="1" applyAlignment="1">
      <alignment horizontal="center" vertical="center" wrapText="1"/>
    </xf>
    <xf numFmtId="0" fontId="31" fillId="30" borderId="25" xfId="0" applyFont="1" applyFill="1" applyBorder="1" applyAlignment="1">
      <alignment horizontal="center" vertical="center" wrapText="1"/>
    </xf>
    <xf numFmtId="0" fontId="31" fillId="30" borderId="40" xfId="0" applyFont="1" applyFill="1" applyBorder="1" applyAlignment="1">
      <alignment horizontal="center" vertical="center" wrapText="1"/>
    </xf>
    <xf numFmtId="0" fontId="31" fillId="30" borderId="9" xfId="0" applyFont="1" applyFill="1" applyBorder="1" applyAlignment="1">
      <alignment horizontal="center" vertical="center" wrapText="1"/>
    </xf>
    <xf numFmtId="0" fontId="31" fillId="30" borderId="41" xfId="0" applyFont="1" applyFill="1" applyBorder="1" applyAlignment="1">
      <alignment horizontal="center" vertical="center" wrapText="1"/>
    </xf>
    <xf numFmtId="165" fontId="31" fillId="0" borderId="59" xfId="0" applyNumberFormat="1" applyFont="1" applyBorder="1" applyAlignment="1">
      <alignment horizontal="center" wrapText="1"/>
    </xf>
    <xf numFmtId="165" fontId="31" fillId="0" borderId="33" xfId="0" applyNumberFormat="1" applyFont="1" applyBorder="1" applyAlignment="1">
      <alignment horizontal="center" wrapText="1"/>
    </xf>
    <xf numFmtId="165" fontId="31" fillId="0" borderId="34" xfId="0" applyNumberFormat="1" applyFont="1" applyBorder="1" applyAlignment="1">
      <alignment horizontal="center" wrapText="1"/>
    </xf>
    <xf numFmtId="0" fontId="32" fillId="0" borderId="36" xfId="0" applyFont="1" applyBorder="1" applyAlignment="1">
      <alignment horizontal="center" vertical="center" wrapText="1"/>
    </xf>
    <xf numFmtId="0" fontId="32" fillId="0" borderId="40" xfId="0" applyFont="1" applyBorder="1" applyAlignment="1">
      <alignment horizontal="center" vertical="center"/>
    </xf>
    <xf numFmtId="0" fontId="32" fillId="0" borderId="10" xfId="0" applyFont="1" applyBorder="1" applyAlignment="1">
      <alignment horizontal="center" vertical="center"/>
    </xf>
    <xf numFmtId="0" fontId="32" fillId="0" borderId="43" xfId="0" applyFont="1" applyBorder="1" applyAlignment="1">
      <alignment horizontal="center" vertical="center"/>
    </xf>
    <xf numFmtId="0" fontId="32" fillId="0" borderId="25" xfId="0" applyFont="1" applyBorder="1" applyAlignment="1">
      <alignment horizontal="center" vertical="center"/>
    </xf>
    <xf numFmtId="0" fontId="32" fillId="0" borderId="57" xfId="0" applyFont="1" applyBorder="1" applyAlignment="1">
      <alignment horizontal="center"/>
    </xf>
    <xf numFmtId="0" fontId="32" fillId="0" borderId="7" xfId="0" applyFont="1" applyBorder="1" applyAlignment="1">
      <alignment horizontal="center"/>
    </xf>
    <xf numFmtId="0" fontId="32" fillId="0" borderId="31" xfId="0" applyFont="1" applyBorder="1" applyAlignment="1">
      <alignment horizontal="center"/>
    </xf>
    <xf numFmtId="165" fontId="31" fillId="0" borderId="57" xfId="0" applyNumberFormat="1" applyFont="1" applyBorder="1" applyAlignment="1">
      <alignment horizontal="center" wrapText="1"/>
    </xf>
    <xf numFmtId="165" fontId="31" fillId="0" borderId="7" xfId="0" applyNumberFormat="1" applyFont="1" applyBorder="1" applyAlignment="1">
      <alignment horizontal="center" wrapText="1"/>
    </xf>
    <xf numFmtId="165" fontId="31" fillId="0" borderId="31" xfId="0" applyNumberFormat="1" applyFont="1" applyBorder="1" applyAlignment="1">
      <alignment horizontal="center" wrapText="1"/>
    </xf>
    <xf numFmtId="0" fontId="31" fillId="0" borderId="37" xfId="0" applyFont="1" applyBorder="1" applyAlignment="1">
      <alignment horizontal="center" vertical="center"/>
    </xf>
    <xf numFmtId="0" fontId="31" fillId="0" borderId="0" xfId="0" applyFont="1" applyAlignment="1">
      <alignment horizontal="center" vertical="center"/>
    </xf>
    <xf numFmtId="166" fontId="31" fillId="0" borderId="25" xfId="0" applyNumberFormat="1" applyFont="1" applyBorder="1" applyAlignment="1">
      <alignment horizontal="center" vertical="center"/>
    </xf>
    <xf numFmtId="166" fontId="31" fillId="0" borderId="41" xfId="0" applyNumberFormat="1" applyFont="1" applyBorder="1" applyAlignment="1">
      <alignment horizontal="center" vertical="center"/>
    </xf>
    <xf numFmtId="0" fontId="32" fillId="0" borderId="5" xfId="0" applyFont="1" applyBorder="1" applyAlignment="1">
      <alignment horizontal="center" vertical="center" wrapText="1"/>
    </xf>
    <xf numFmtId="0" fontId="32" fillId="0" borderId="6" xfId="0" applyFont="1" applyBorder="1" applyAlignment="1">
      <alignment horizontal="center" vertical="center" wrapText="1"/>
    </xf>
    <xf numFmtId="0" fontId="0" fillId="0" borderId="36" xfId="0" applyBorder="1" applyAlignment="1">
      <alignment horizontal="center" vertical="center"/>
    </xf>
    <xf numFmtId="0" fontId="0" fillId="0" borderId="2" xfId="0" applyBorder="1" applyAlignment="1">
      <alignment horizontal="center" vertical="center"/>
    </xf>
    <xf numFmtId="0" fontId="0" fillId="0" borderId="49" xfId="0" applyBorder="1" applyAlignment="1">
      <alignment horizontal="center" vertical="center"/>
    </xf>
    <xf numFmtId="0" fontId="0" fillId="0" borderId="50" xfId="0"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59"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43" xfId="0" applyBorder="1" applyAlignment="1" applyProtection="1">
      <alignment horizontal="center" vertical="center" wrapText="1"/>
      <protection locked="0"/>
    </xf>
    <xf numFmtId="0" fontId="0" fillId="0" borderId="45" xfId="0" applyBorder="1" applyAlignment="1" applyProtection="1">
      <alignment horizontal="center" vertical="center" wrapText="1"/>
      <protection locked="0"/>
    </xf>
    <xf numFmtId="0" fontId="0" fillId="0" borderId="43" xfId="0" applyBorder="1" applyAlignment="1" applyProtection="1">
      <alignment horizontal="center" wrapText="1"/>
      <protection locked="0"/>
    </xf>
    <xf numFmtId="0" fontId="0" fillId="0" borderId="55" xfId="0" applyBorder="1" applyAlignment="1">
      <alignment horizontal="center" vertical="center"/>
    </xf>
    <xf numFmtId="0" fontId="0" fillId="0" borderId="2" xfId="0" applyBorder="1" applyAlignment="1" applyProtection="1">
      <alignment horizontal="center" wrapText="1"/>
      <protection locked="0"/>
    </xf>
    <xf numFmtId="166" fontId="0" fillId="0" borderId="3" xfId="0" applyNumberFormat="1" applyBorder="1" applyAlignment="1" applyProtection="1">
      <alignment horizontal="center" wrapText="1"/>
      <protection locked="0"/>
    </xf>
    <xf numFmtId="0" fontId="0" fillId="0" borderId="54" xfId="0" applyBorder="1" applyAlignment="1">
      <alignment horizontal="center" vertical="center"/>
    </xf>
    <xf numFmtId="0" fontId="0" fillId="0" borderId="39" xfId="0" applyBorder="1" applyAlignment="1">
      <alignment horizontal="center" vertical="center"/>
    </xf>
    <xf numFmtId="0" fontId="0" fillId="0" borderId="36" xfId="0" applyBorder="1" applyAlignment="1">
      <alignment horizontal="center" vertical="center" wrapText="1"/>
    </xf>
    <xf numFmtId="0" fontId="0" fillId="0" borderId="2" xfId="0" applyBorder="1" applyAlignment="1">
      <alignment horizontal="center" vertical="center" wrapText="1"/>
    </xf>
    <xf numFmtId="0" fontId="0" fillId="0" borderId="24" xfId="0" applyBorder="1" applyAlignment="1">
      <alignment horizontal="center" vertical="center" wrapText="1"/>
    </xf>
    <xf numFmtId="0" fontId="0" fillId="0" borderId="36" xfId="0" applyBorder="1" applyAlignment="1" applyProtection="1">
      <alignment horizontal="center" vertical="center" wrapText="1"/>
      <protection locked="0"/>
    </xf>
    <xf numFmtId="0" fontId="0" fillId="0" borderId="24" xfId="0" applyBorder="1" applyAlignment="1" applyProtection="1">
      <alignment horizontal="center" vertical="center" wrapText="1"/>
      <protection locked="0"/>
    </xf>
    <xf numFmtId="0" fontId="0" fillId="0" borderId="48" xfId="0" applyBorder="1" applyAlignment="1">
      <alignment horizontal="center" vertical="center"/>
    </xf>
    <xf numFmtId="0" fontId="0" fillId="0" borderId="51" xfId="0" applyBorder="1" applyAlignment="1">
      <alignment horizontal="center" vertical="center"/>
    </xf>
    <xf numFmtId="0" fontId="0" fillId="0" borderId="36" xfId="0" applyBorder="1" applyAlignment="1" applyProtection="1">
      <alignment horizontal="center" wrapText="1"/>
      <protection locked="0"/>
    </xf>
    <xf numFmtId="0" fontId="0" fillId="0" borderId="44" xfId="0" applyBorder="1" applyAlignment="1" applyProtection="1">
      <alignment horizontal="center" wrapText="1"/>
      <protection locked="0"/>
    </xf>
    <xf numFmtId="166" fontId="0" fillId="0" borderId="47" xfId="0" applyNumberFormat="1" applyBorder="1" applyAlignment="1" applyProtection="1">
      <alignment horizontal="center" wrapText="1"/>
      <protection locked="0"/>
    </xf>
    <xf numFmtId="0" fontId="0" fillId="0" borderId="32"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31" fillId="30" borderId="43" xfId="0" applyFont="1" applyFill="1" applyBorder="1" applyAlignment="1">
      <alignment horizontal="center" vertical="center" wrapText="1"/>
    </xf>
    <xf numFmtId="0" fontId="31" fillId="30" borderId="44" xfId="0" applyFont="1" applyFill="1" applyBorder="1" applyAlignment="1">
      <alignment horizontal="center" vertical="center" wrapText="1"/>
    </xf>
    <xf numFmtId="0" fontId="31" fillId="30" borderId="45" xfId="0" applyFont="1" applyFill="1" applyBorder="1" applyAlignment="1">
      <alignment horizontal="center" vertical="center" wrapText="1"/>
    </xf>
    <xf numFmtId="0" fontId="31" fillId="30" borderId="36" xfId="0" applyFont="1" applyFill="1" applyBorder="1" applyAlignment="1">
      <alignment horizontal="left" vertical="center" wrapText="1"/>
    </xf>
    <xf numFmtId="0" fontId="31" fillId="30" borderId="2" xfId="0" applyFont="1" applyFill="1" applyBorder="1" applyAlignment="1">
      <alignment horizontal="left" vertical="center" wrapText="1"/>
    </xf>
    <xf numFmtId="0" fontId="31" fillId="30" borderId="24" xfId="0" applyFont="1" applyFill="1" applyBorder="1" applyAlignment="1">
      <alignment horizontal="left" vertical="center" wrapText="1"/>
    </xf>
    <xf numFmtId="0" fontId="31" fillId="30" borderId="40" xfId="0" applyFont="1" applyFill="1" applyBorder="1" applyAlignment="1">
      <alignment horizontal="left" vertical="center" wrapText="1"/>
    </xf>
    <xf numFmtId="0" fontId="31" fillId="30" borderId="9" xfId="0" applyFont="1" applyFill="1" applyBorder="1" applyAlignment="1">
      <alignment horizontal="left" vertical="center" wrapText="1"/>
    </xf>
    <xf numFmtId="0" fontId="31" fillId="30" borderId="41" xfId="0" applyFont="1" applyFill="1" applyBorder="1" applyAlignment="1">
      <alignment horizontal="left" vertical="center" wrapText="1"/>
    </xf>
    <xf numFmtId="0" fontId="32" fillId="0" borderId="8" xfId="0" applyFont="1" applyBorder="1" applyAlignment="1" applyProtection="1">
      <alignment horizontal="center" vertical="center"/>
      <protection locked="0"/>
    </xf>
    <xf numFmtId="0" fontId="32" fillId="0" borderId="9" xfId="0" applyFont="1" applyBorder="1" applyAlignment="1" applyProtection="1">
      <alignment horizontal="center" vertical="center"/>
      <protection locked="0"/>
    </xf>
    <xf numFmtId="0" fontId="32" fillId="0" borderId="41" xfId="0" applyFont="1" applyBorder="1" applyAlignment="1" applyProtection="1">
      <alignment horizontal="center" vertical="center"/>
      <protection locked="0"/>
    </xf>
    <xf numFmtId="0" fontId="32" fillId="0" borderId="40" xfId="0" applyFont="1" applyBorder="1" applyAlignment="1" applyProtection="1">
      <alignment horizontal="center" vertical="center"/>
      <protection locked="0"/>
    </xf>
    <xf numFmtId="0" fontId="32" fillId="0" borderId="10" xfId="0" applyFont="1" applyBorder="1" applyAlignment="1" applyProtection="1">
      <alignment horizontal="center" vertical="center"/>
      <protection locked="0"/>
    </xf>
    <xf numFmtId="0" fontId="31" fillId="0" borderId="57" xfId="0" applyFont="1" applyBorder="1" applyAlignment="1">
      <alignment horizontal="center" vertical="center"/>
    </xf>
    <xf numFmtId="0" fontId="31" fillId="0" borderId="7" xfId="0" applyFont="1" applyBorder="1" applyAlignment="1">
      <alignment horizontal="center" vertical="center"/>
    </xf>
    <xf numFmtId="0" fontId="31" fillId="0" borderId="31" xfId="0" applyFont="1" applyBorder="1" applyAlignment="1">
      <alignment horizontal="center" vertical="center"/>
    </xf>
    <xf numFmtId="0" fontId="31" fillId="0" borderId="37" xfId="0" applyFont="1" applyBorder="1" applyAlignment="1">
      <alignment horizontal="left" vertical="center" wrapText="1"/>
    </xf>
    <xf numFmtId="0" fontId="31" fillId="0" borderId="0" xfId="0" applyFont="1" applyAlignment="1">
      <alignment horizontal="left" vertical="center" wrapText="1"/>
    </xf>
    <xf numFmtId="0" fontId="31" fillId="0" borderId="25" xfId="0" applyFont="1" applyBorder="1" applyAlignment="1">
      <alignment horizontal="left" vertical="center" wrapText="1"/>
    </xf>
    <xf numFmtId="0" fontId="32" fillId="0" borderId="38" xfId="0" applyFont="1" applyBorder="1" applyAlignment="1">
      <alignment horizontal="center" vertical="center" wrapText="1"/>
    </xf>
    <xf numFmtId="0" fontId="31" fillId="0" borderId="3" xfId="0" applyFont="1" applyBorder="1" applyAlignment="1">
      <alignment horizontal="center" vertical="center"/>
    </xf>
    <xf numFmtId="0" fontId="31" fillId="0" borderId="6" xfId="0" applyFont="1" applyBorder="1" applyAlignment="1">
      <alignment horizontal="center" vertical="center"/>
    </xf>
    <xf numFmtId="0" fontId="23" fillId="20" borderId="20" xfId="62" applyAlignment="1">
      <alignment horizontal="center" vertical="center" wrapText="1"/>
    </xf>
    <xf numFmtId="171" fontId="32" fillId="0" borderId="38" xfId="0" applyNumberFormat="1" applyFont="1" applyBorder="1" applyAlignment="1">
      <alignment horizontal="center" vertical="center"/>
    </xf>
    <xf numFmtId="171" fontId="32" fillId="0" borderId="5" xfId="0" applyNumberFormat="1" applyFont="1" applyBorder="1" applyAlignment="1">
      <alignment horizontal="center" vertical="center"/>
    </xf>
    <xf numFmtId="0" fontId="31" fillId="0" borderId="32" xfId="0" applyFont="1" applyBorder="1" applyAlignment="1" applyProtection="1">
      <alignment horizontal="left" vertical="top" wrapText="1"/>
      <protection locked="0"/>
    </xf>
    <xf numFmtId="0" fontId="31" fillId="0" borderId="33" xfId="0" applyFont="1" applyBorder="1" applyAlignment="1" applyProtection="1">
      <alignment horizontal="left" vertical="top"/>
      <protection locked="0"/>
    </xf>
    <xf numFmtId="0" fontId="31" fillId="0" borderId="35" xfId="0" applyFont="1" applyBorder="1" applyAlignment="1" applyProtection="1">
      <alignment horizontal="left" vertical="top"/>
      <protection locked="0"/>
    </xf>
    <xf numFmtId="0" fontId="0" fillId="0" borderId="41" xfId="0" applyBorder="1" applyAlignment="1">
      <alignment horizontal="center" vertical="center"/>
    </xf>
    <xf numFmtId="0" fontId="32" fillId="0" borderId="47" xfId="0" applyFont="1" applyBorder="1" applyAlignment="1">
      <alignment horizontal="center" vertical="center" wrapText="1"/>
    </xf>
    <xf numFmtId="0" fontId="35" fillId="0" borderId="37" xfId="0" applyFont="1" applyBorder="1" applyAlignment="1">
      <alignment horizontal="center" vertical="center" wrapText="1"/>
    </xf>
    <xf numFmtId="0" fontId="35" fillId="0" borderId="0" xfId="0" applyFont="1" applyAlignment="1">
      <alignment horizontal="center" vertical="center" wrapText="1"/>
    </xf>
    <xf numFmtId="0" fontId="35" fillId="0" borderId="25" xfId="0" applyFont="1" applyBorder="1" applyAlignment="1">
      <alignment horizontal="center" vertical="center" wrapText="1"/>
    </xf>
    <xf numFmtId="0" fontId="35" fillId="0" borderId="40" xfId="0" applyFont="1" applyBorder="1" applyAlignment="1">
      <alignment horizontal="center" vertical="center" wrapText="1"/>
    </xf>
    <xf numFmtId="0" fontId="35" fillId="0" borderId="9" xfId="0" applyFont="1" applyBorder="1" applyAlignment="1">
      <alignment horizontal="center" vertical="center" wrapText="1"/>
    </xf>
    <xf numFmtId="0" fontId="35" fillId="0" borderId="41" xfId="0" applyFont="1" applyBorder="1" applyAlignment="1">
      <alignment horizontal="center" vertical="center" wrapText="1"/>
    </xf>
    <xf numFmtId="0" fontId="31" fillId="0" borderId="32" xfId="0" applyFont="1" applyBorder="1" applyAlignment="1" applyProtection="1">
      <alignment horizontal="left" vertical="top"/>
      <protection locked="0"/>
    </xf>
    <xf numFmtId="0" fontId="31" fillId="0" borderId="22" xfId="0" applyFont="1" applyBorder="1" applyAlignment="1">
      <alignment horizontal="center" vertical="center"/>
    </xf>
    <xf numFmtId="0" fontId="31" fillId="0" borderId="25" xfId="0" applyFont="1" applyBorder="1" applyAlignment="1">
      <alignment horizontal="center" vertical="center"/>
    </xf>
    <xf numFmtId="0" fontId="38" fillId="0" borderId="0" xfId="0" applyFont="1" applyAlignment="1">
      <alignment horizontal="center" vertical="center"/>
    </xf>
    <xf numFmtId="0" fontId="38" fillId="0" borderId="23" xfId="0" applyFont="1" applyBorder="1" applyAlignment="1">
      <alignment horizontal="center" vertical="center"/>
    </xf>
    <xf numFmtId="0" fontId="38" fillId="0" borderId="5" xfId="0" applyFont="1" applyBorder="1" applyAlignment="1">
      <alignment horizontal="center" vertical="center"/>
    </xf>
    <xf numFmtId="0" fontId="38" fillId="0" borderId="6" xfId="0" applyFont="1" applyBorder="1" applyAlignment="1">
      <alignment horizontal="center" vertical="center"/>
    </xf>
    <xf numFmtId="0" fontId="36" fillId="0" borderId="57" xfId="0" applyFont="1" applyBorder="1" applyAlignment="1" applyProtection="1">
      <alignment horizontal="center" vertical="center"/>
      <protection locked="0"/>
    </xf>
    <xf numFmtId="0" fontId="36" fillId="0" borderId="7" xfId="0" applyFont="1" applyBorder="1" applyAlignment="1" applyProtection="1">
      <alignment horizontal="center" vertical="center"/>
      <protection locked="0"/>
    </xf>
    <xf numFmtId="0" fontId="36" fillId="0" borderId="31" xfId="0" applyFont="1" applyBorder="1" applyAlignment="1" applyProtection="1">
      <alignment horizontal="center" vertical="center"/>
      <protection locked="0"/>
    </xf>
    <xf numFmtId="165" fontId="36" fillId="0" borderId="57" xfId="0" applyNumberFormat="1" applyFont="1" applyBorder="1" applyAlignment="1" applyProtection="1">
      <alignment horizontal="center" vertical="center"/>
      <protection locked="0"/>
    </xf>
    <xf numFmtId="165" fontId="36" fillId="0" borderId="7" xfId="0" applyNumberFormat="1" applyFont="1" applyBorder="1" applyAlignment="1" applyProtection="1">
      <alignment horizontal="center" vertical="center"/>
      <protection locked="0"/>
    </xf>
    <xf numFmtId="165" fontId="36" fillId="0" borderId="31" xfId="0" applyNumberFormat="1" applyFont="1" applyBorder="1" applyAlignment="1" applyProtection="1">
      <alignment horizontal="center" vertical="center"/>
      <protection locked="0"/>
    </xf>
    <xf numFmtId="0" fontId="37" fillId="0" borderId="1" xfId="0" applyFont="1" applyBorder="1" applyAlignment="1">
      <alignment horizontal="center" vertical="center"/>
    </xf>
    <xf numFmtId="0" fontId="37" fillId="0" borderId="2" xfId="0" applyFont="1" applyBorder="1" applyAlignment="1">
      <alignment horizontal="center" vertical="center"/>
    </xf>
    <xf numFmtId="0" fontId="37" fillId="0" borderId="3" xfId="0" applyFont="1" applyBorder="1" applyAlignment="1">
      <alignment horizontal="center" vertical="center"/>
    </xf>
    <xf numFmtId="0" fontId="36" fillId="0" borderId="32" xfId="0" applyFont="1" applyBorder="1" applyAlignment="1" applyProtection="1">
      <alignment horizontal="center" vertical="center"/>
      <protection locked="0"/>
    </xf>
    <xf numFmtId="0" fontId="36" fillId="0" borderId="33" xfId="0" applyFont="1" applyBorder="1" applyAlignment="1" applyProtection="1">
      <alignment horizontal="center" vertical="center"/>
      <protection locked="0"/>
    </xf>
    <xf numFmtId="0" fontId="36" fillId="0" borderId="35" xfId="0" applyFont="1" applyBorder="1" applyAlignment="1" applyProtection="1">
      <alignment horizontal="center" vertical="center"/>
      <protection locked="0"/>
    </xf>
    <xf numFmtId="0" fontId="36" fillId="0" borderId="43" xfId="0" applyFont="1" applyBorder="1" applyAlignment="1">
      <alignment horizontal="center" vertical="center" wrapText="1"/>
    </xf>
    <xf numFmtId="0" fontId="36" fillId="0" borderId="43" xfId="0" applyFont="1" applyBorder="1" applyAlignment="1">
      <alignment horizontal="center" vertical="center"/>
    </xf>
    <xf numFmtId="0" fontId="36" fillId="0" borderId="44" xfId="0" applyFont="1" applyBorder="1" applyAlignment="1">
      <alignment horizontal="center" vertical="center"/>
    </xf>
    <xf numFmtId="0" fontId="36" fillId="0" borderId="45" xfId="0" applyFont="1" applyBorder="1" applyAlignment="1">
      <alignment horizontal="center" vertical="center"/>
    </xf>
    <xf numFmtId="0" fontId="36" fillId="0" borderId="38" xfId="0" applyFont="1" applyBorder="1" applyAlignment="1">
      <alignment horizontal="center" vertical="center" wrapText="1"/>
    </xf>
    <xf numFmtId="0" fontId="36" fillId="0" borderId="5" xfId="0" applyFont="1" applyBorder="1" applyAlignment="1">
      <alignment horizontal="center" vertical="center" wrapText="1"/>
    </xf>
    <xf numFmtId="0" fontId="36" fillId="0" borderId="26" xfId="0" applyFont="1" applyBorder="1" applyAlignment="1">
      <alignment horizontal="center" vertical="center" wrapText="1"/>
    </xf>
    <xf numFmtId="0" fontId="36" fillId="0" borderId="43" xfId="0" applyFont="1" applyBorder="1" applyAlignment="1" applyProtection="1">
      <alignment horizontal="center" vertical="center" wrapText="1"/>
      <protection locked="0"/>
    </xf>
    <xf numFmtId="0" fontId="36" fillId="0" borderId="45" xfId="0" applyFont="1" applyBorder="1" applyAlignment="1" applyProtection="1">
      <alignment horizontal="center" vertical="center" wrapText="1"/>
      <protection locked="0"/>
    </xf>
    <xf numFmtId="0" fontId="36" fillId="0" borderId="38" xfId="0" applyFont="1" applyBorder="1" applyAlignment="1" applyProtection="1">
      <alignment horizontal="center" vertical="center" wrapText="1"/>
      <protection locked="0"/>
    </xf>
    <xf numFmtId="0" fontId="36" fillId="0" borderId="26" xfId="0" applyFont="1" applyBorder="1" applyAlignment="1" applyProtection="1">
      <alignment horizontal="center" vertical="center" wrapText="1"/>
      <protection locked="0"/>
    </xf>
    <xf numFmtId="0" fontId="36" fillId="0" borderId="43" xfId="0" applyFont="1" applyBorder="1" applyAlignment="1" applyProtection="1">
      <alignment horizontal="center" wrapText="1"/>
      <protection locked="0"/>
    </xf>
    <xf numFmtId="0" fontId="36" fillId="0" borderId="38" xfId="0" applyFont="1" applyBorder="1" applyAlignment="1" applyProtection="1">
      <alignment horizontal="center" wrapText="1"/>
      <protection locked="0"/>
    </xf>
    <xf numFmtId="0" fontId="36" fillId="0" borderId="44" xfId="0" applyFont="1" applyBorder="1" applyAlignment="1" applyProtection="1">
      <alignment horizontal="center" wrapText="1"/>
      <protection locked="0"/>
    </xf>
    <xf numFmtId="0" fontId="36" fillId="0" borderId="5" xfId="0" applyFont="1" applyBorder="1" applyAlignment="1" applyProtection="1">
      <alignment horizontal="center" wrapText="1"/>
      <protection locked="0"/>
    </xf>
    <xf numFmtId="166" fontId="36" fillId="0" borderId="47" xfId="0" applyNumberFormat="1" applyFont="1" applyBorder="1" applyAlignment="1" applyProtection="1">
      <alignment horizontal="center" wrapText="1"/>
      <protection locked="0"/>
    </xf>
    <xf numFmtId="166" fontId="36" fillId="0" borderId="6" xfId="0" applyNumberFormat="1" applyFont="1" applyBorder="1" applyAlignment="1" applyProtection="1">
      <alignment horizontal="center" wrapText="1"/>
      <protection locked="0"/>
    </xf>
    <xf numFmtId="0" fontId="36" fillId="0" borderId="55" xfId="0" applyFont="1" applyBorder="1" applyAlignment="1">
      <alignment horizontal="center" vertical="center"/>
    </xf>
    <xf numFmtId="0" fontId="36" fillId="0" borderId="56" xfId="0" applyFont="1" applyBorder="1" applyAlignment="1">
      <alignment horizontal="center" vertical="center"/>
    </xf>
    <xf numFmtId="0" fontId="36" fillId="0" borderId="58" xfId="0" applyFont="1" applyBorder="1" applyAlignment="1">
      <alignment horizontal="center" vertical="center"/>
    </xf>
    <xf numFmtId="0" fontId="36" fillId="0" borderId="42" xfId="0" applyFont="1" applyBorder="1" applyAlignment="1">
      <alignment horizontal="center" vertical="center"/>
    </xf>
    <xf numFmtId="0" fontId="36" fillId="0" borderId="37" xfId="0" applyFont="1" applyBorder="1" applyAlignment="1">
      <alignment horizontal="center" vertical="center" wrapText="1"/>
    </xf>
    <xf numFmtId="0" fontId="36" fillId="0" borderId="0" xfId="0" applyFont="1" applyAlignment="1">
      <alignment horizontal="center" vertical="center" wrapText="1"/>
    </xf>
    <xf numFmtId="0" fontId="36" fillId="0" borderId="25" xfId="0" applyFont="1" applyBorder="1" applyAlignment="1">
      <alignment horizontal="center" vertical="center" wrapText="1"/>
    </xf>
    <xf numFmtId="0" fontId="36" fillId="0" borderId="40" xfId="0" applyFont="1" applyBorder="1" applyAlignment="1" applyProtection="1">
      <alignment horizontal="center" vertical="center" wrapText="1"/>
      <protection locked="0"/>
    </xf>
    <xf numFmtId="0" fontId="36" fillId="0" borderId="41" xfId="0" applyFont="1" applyBorder="1" applyAlignment="1" applyProtection="1">
      <alignment horizontal="center" vertical="center" wrapText="1"/>
      <protection locked="0"/>
    </xf>
    <xf numFmtId="0" fontId="36" fillId="0" borderId="40" xfId="0" applyFont="1" applyBorder="1" applyAlignment="1" applyProtection="1">
      <alignment horizontal="center" wrapText="1"/>
      <protection locked="0"/>
    </xf>
    <xf numFmtId="0" fontId="36" fillId="0" borderId="9" xfId="0" applyFont="1" applyBorder="1" applyAlignment="1" applyProtection="1">
      <alignment horizontal="center" wrapText="1"/>
      <protection locked="0"/>
    </xf>
    <xf numFmtId="166" fontId="36" fillId="0" borderId="10" xfId="0" applyNumberFormat="1" applyFont="1" applyBorder="1" applyAlignment="1" applyProtection="1">
      <alignment horizontal="center" wrapText="1"/>
      <protection locked="0"/>
    </xf>
    <xf numFmtId="0" fontId="36" fillId="0" borderId="62" xfId="0" applyFont="1" applyBorder="1" applyAlignment="1">
      <alignment horizontal="center" vertical="center"/>
    </xf>
    <xf numFmtId="0" fontId="36" fillId="0" borderId="61" xfId="0" applyFont="1" applyBorder="1" applyAlignment="1">
      <alignment horizontal="center" vertical="center"/>
    </xf>
    <xf numFmtId="0" fontId="36" fillId="25" borderId="43" xfId="0" applyFont="1" applyFill="1" applyBorder="1" applyAlignment="1">
      <alignment horizontal="center" vertical="center" wrapText="1"/>
    </xf>
    <xf numFmtId="0" fontId="36" fillId="25" borderId="44" xfId="0" applyFont="1" applyFill="1" applyBorder="1" applyAlignment="1">
      <alignment horizontal="center" vertical="center" wrapText="1"/>
    </xf>
    <xf numFmtId="0" fontId="36" fillId="25" borderId="45" xfId="0" applyFont="1" applyFill="1" applyBorder="1" applyAlignment="1">
      <alignment horizontal="center" vertical="center" wrapText="1"/>
    </xf>
    <xf numFmtId="0" fontId="36" fillId="25" borderId="40" xfId="0" applyFont="1" applyFill="1" applyBorder="1" applyAlignment="1">
      <alignment horizontal="center" vertical="center" wrapText="1"/>
    </xf>
    <xf numFmtId="0" fontId="36" fillId="25" borderId="9" xfId="0" applyFont="1" applyFill="1" applyBorder="1" applyAlignment="1">
      <alignment horizontal="center" vertical="center" wrapText="1"/>
    </xf>
    <xf numFmtId="0" fontId="36" fillId="25" borderId="41" xfId="0" applyFont="1" applyFill="1" applyBorder="1" applyAlignment="1">
      <alignment horizontal="center" vertical="center" wrapText="1"/>
    </xf>
    <xf numFmtId="0" fontId="36" fillId="0" borderId="54" xfId="0" applyFont="1" applyBorder="1" applyAlignment="1">
      <alignment horizontal="center" vertical="center"/>
    </xf>
    <xf numFmtId="0" fontId="36" fillId="0" borderId="39" xfId="0" applyFont="1" applyBorder="1" applyAlignment="1">
      <alignment horizontal="center" vertical="center"/>
    </xf>
    <xf numFmtId="0" fontId="36" fillId="0" borderId="2" xfId="0" applyFont="1" applyBorder="1" applyAlignment="1">
      <alignment horizontal="center" vertical="center" wrapText="1"/>
    </xf>
    <xf numFmtId="0" fontId="36" fillId="0" borderId="24" xfId="0" applyFont="1" applyBorder="1" applyAlignment="1">
      <alignment horizontal="center" vertical="center" wrapText="1"/>
    </xf>
    <xf numFmtId="0" fontId="36" fillId="0" borderId="36" xfId="0" applyFont="1" applyBorder="1" applyAlignment="1">
      <alignment horizontal="center" vertical="center" wrapText="1"/>
    </xf>
    <xf numFmtId="0" fontId="36" fillId="25" borderId="37" xfId="0" applyFont="1" applyFill="1" applyBorder="1" applyAlignment="1">
      <alignment horizontal="center" vertical="center" wrapText="1"/>
    </xf>
    <xf numFmtId="0" fontId="36" fillId="25" borderId="0" xfId="0" applyFont="1" applyFill="1" applyAlignment="1">
      <alignment horizontal="center" vertical="center" wrapText="1"/>
    </xf>
    <xf numFmtId="0" fontId="36" fillId="25" borderId="25" xfId="0" applyFont="1" applyFill="1" applyBorder="1" applyAlignment="1">
      <alignment horizontal="center" vertical="center" wrapText="1"/>
    </xf>
    <xf numFmtId="0" fontId="37" fillId="0" borderId="46" xfId="0" applyFont="1" applyBorder="1" applyAlignment="1">
      <alignment horizontal="center" vertical="center"/>
    </xf>
    <xf numFmtId="0" fontId="37" fillId="0" borderId="44" xfId="0" applyFont="1" applyBorder="1" applyAlignment="1">
      <alignment horizontal="center" vertical="center"/>
    </xf>
    <xf numFmtId="0" fontId="37" fillId="0" borderId="45" xfId="0" applyFont="1" applyBorder="1" applyAlignment="1">
      <alignment horizontal="center" vertical="center"/>
    </xf>
    <xf numFmtId="0" fontId="37" fillId="0" borderId="4" xfId="0" applyFont="1" applyBorder="1" applyAlignment="1">
      <alignment horizontal="center" vertical="center"/>
    </xf>
    <xf numFmtId="0" fontId="37" fillId="0" borderId="5" xfId="0" applyFont="1" applyBorder="1" applyAlignment="1">
      <alignment horizontal="center" vertical="center"/>
    </xf>
    <xf numFmtId="0" fontId="37" fillId="0" borderId="26" xfId="0" applyFont="1" applyBorder="1" applyAlignment="1">
      <alignment horizontal="center" vertical="center"/>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52" xfId="0" applyFont="1" applyBorder="1" applyAlignment="1">
      <alignment horizontal="center" vertical="center"/>
    </xf>
    <xf numFmtId="0" fontId="36" fillId="0" borderId="53" xfId="0" applyFont="1" applyBorder="1" applyAlignment="1">
      <alignment horizontal="center" vertical="center"/>
    </xf>
    <xf numFmtId="0" fontId="36" fillId="0" borderId="48" xfId="0" applyFont="1" applyBorder="1" applyAlignment="1">
      <alignment horizontal="center" vertical="center"/>
    </xf>
    <xf numFmtId="0" fontId="36" fillId="0" borderId="51" xfId="0" applyFont="1" applyBorder="1" applyAlignment="1">
      <alignment horizontal="center" vertical="center"/>
    </xf>
    <xf numFmtId="0" fontId="36" fillId="0" borderId="36" xfId="0" applyFont="1" applyBorder="1" applyAlignment="1">
      <alignment horizontal="center" vertical="center"/>
    </xf>
    <xf numFmtId="0" fontId="36" fillId="0" borderId="2" xfId="0" applyFont="1" applyBorder="1" applyAlignment="1">
      <alignment horizontal="center" vertical="center"/>
    </xf>
    <xf numFmtId="0" fontId="36" fillId="0" borderId="38" xfId="0" applyFont="1" applyBorder="1" applyAlignment="1">
      <alignment horizontal="center" vertical="center"/>
    </xf>
    <xf numFmtId="0" fontId="36" fillId="0" borderId="5" xfId="0" applyFont="1" applyBorder="1" applyAlignment="1">
      <alignment horizontal="center" vertical="center"/>
    </xf>
    <xf numFmtId="171" fontId="37" fillId="0" borderId="0" xfId="0" applyNumberFormat="1" applyFont="1" applyAlignment="1">
      <alignment horizontal="center" vertical="center"/>
    </xf>
    <xf numFmtId="171" fontId="37" fillId="0" borderId="37" xfId="0" applyNumberFormat="1" applyFont="1" applyBorder="1" applyAlignment="1">
      <alignment horizontal="center" vertical="center"/>
    </xf>
    <xf numFmtId="171" fontId="37" fillId="0" borderId="38" xfId="0" applyNumberFormat="1" applyFont="1" applyBorder="1" applyAlignment="1">
      <alignment horizontal="center" vertical="center"/>
    </xf>
    <xf numFmtId="171" fontId="37" fillId="0" borderId="5" xfId="0" applyNumberFormat="1" applyFont="1" applyBorder="1" applyAlignment="1">
      <alignment horizontal="center" vertical="center"/>
    </xf>
    <xf numFmtId="0" fontId="37" fillId="0" borderId="36" xfId="0" applyFont="1" applyBorder="1" applyAlignment="1">
      <alignment horizontal="center" vertical="center"/>
    </xf>
    <xf numFmtId="0" fontId="37" fillId="0" borderId="37" xfId="0" applyFont="1" applyBorder="1" applyAlignment="1">
      <alignment horizontal="center" vertical="center"/>
    </xf>
    <xf numFmtId="0" fontId="37" fillId="0" borderId="0" xfId="0" applyFont="1" applyAlignment="1">
      <alignment horizontal="center" vertical="center"/>
    </xf>
    <xf numFmtId="0" fontId="37" fillId="0" borderId="23" xfId="0" applyFont="1" applyBorder="1" applyAlignment="1">
      <alignment horizontal="center" vertical="center"/>
    </xf>
    <xf numFmtId="0" fontId="40" fillId="0" borderId="0" xfId="0" applyFont="1" applyAlignment="1">
      <alignment horizontal="center" vertical="center"/>
    </xf>
    <xf numFmtId="0" fontId="40" fillId="0" borderId="23" xfId="0" applyFont="1" applyBorder="1" applyAlignment="1">
      <alignment horizontal="center" vertical="center"/>
    </xf>
    <xf numFmtId="0" fontId="40" fillId="0" borderId="5" xfId="0" applyFont="1" applyBorder="1" applyAlignment="1">
      <alignment horizontal="center" vertical="center"/>
    </xf>
    <xf numFmtId="0" fontId="40" fillId="0" borderId="6" xfId="0" applyFont="1" applyBorder="1" applyAlignment="1">
      <alignment horizontal="center" vertical="center"/>
    </xf>
    <xf numFmtId="0" fontId="36" fillId="0" borderId="36" xfId="0" applyFont="1" applyBorder="1" applyAlignment="1" applyProtection="1">
      <alignment horizontal="center" wrapText="1"/>
      <protection locked="0"/>
    </xf>
    <xf numFmtId="0" fontId="36" fillId="0" borderId="2" xfId="0" applyFont="1" applyBorder="1" applyAlignment="1" applyProtection="1">
      <alignment horizontal="center" wrapText="1"/>
      <protection locked="0"/>
    </xf>
    <xf numFmtId="166" fontId="36" fillId="0" borderId="3" xfId="0" applyNumberFormat="1" applyFont="1" applyBorder="1" applyAlignment="1" applyProtection="1">
      <alignment horizontal="center" wrapText="1"/>
      <protection locked="0"/>
    </xf>
    <xf numFmtId="0" fontId="36" fillId="0" borderId="9" xfId="0" applyFont="1" applyBorder="1" applyAlignment="1">
      <alignment horizontal="center" vertical="center"/>
    </xf>
    <xf numFmtId="0" fontId="36" fillId="0" borderId="41" xfId="0" applyFont="1" applyBorder="1" applyAlignment="1">
      <alignment horizontal="center" vertical="center"/>
    </xf>
    <xf numFmtId="0" fontId="36" fillId="0" borderId="36" xfId="0" applyFont="1" applyBorder="1" applyAlignment="1" applyProtection="1">
      <alignment horizontal="center" vertical="center" wrapText="1"/>
      <protection locked="0"/>
    </xf>
    <xf numFmtId="0" fontId="36" fillId="0" borderId="24" xfId="0" applyFont="1" applyBorder="1" applyAlignment="1" applyProtection="1">
      <alignment horizontal="center" vertical="center" wrapText="1"/>
      <protection locked="0"/>
    </xf>
    <xf numFmtId="0" fontId="36" fillId="0" borderId="37" xfId="0" applyFont="1" applyBorder="1" applyAlignment="1" applyProtection="1">
      <alignment horizontal="center" vertical="center" wrapText="1"/>
      <protection locked="0"/>
    </xf>
    <xf numFmtId="0" fontId="36" fillId="0" borderId="25" xfId="0" applyFont="1" applyBorder="1" applyAlignment="1" applyProtection="1">
      <alignment horizontal="center" vertical="center" wrapText="1"/>
      <protection locked="0"/>
    </xf>
    <xf numFmtId="0" fontId="36" fillId="0" borderId="37" xfId="0" applyFont="1" applyBorder="1" applyAlignment="1" applyProtection="1">
      <alignment horizontal="center" wrapText="1"/>
      <protection locked="0"/>
    </xf>
    <xf numFmtId="0" fontId="36" fillId="0" borderId="0" xfId="0" applyFont="1" applyAlignment="1" applyProtection="1">
      <alignment horizontal="center" wrapText="1"/>
      <protection locked="0"/>
    </xf>
    <xf numFmtId="166" fontId="36" fillId="0" borderId="23" xfId="0" applyNumberFormat="1" applyFont="1" applyBorder="1" applyAlignment="1" applyProtection="1">
      <alignment horizontal="center" wrapText="1"/>
      <protection locked="0"/>
    </xf>
    <xf numFmtId="0" fontId="31" fillId="30" borderId="36" xfId="0" applyFont="1" applyFill="1" applyBorder="1" applyAlignment="1">
      <alignment horizontal="center" vertical="center" wrapText="1"/>
    </xf>
    <xf numFmtId="0" fontId="31" fillId="30" borderId="2" xfId="0" applyFont="1" applyFill="1" applyBorder="1" applyAlignment="1">
      <alignment horizontal="center" vertical="center" wrapText="1"/>
    </xf>
    <xf numFmtId="0" fontId="31" fillId="30" borderId="24" xfId="0" applyFont="1" applyFill="1" applyBorder="1" applyAlignment="1">
      <alignment horizontal="center" vertical="center" wrapText="1"/>
    </xf>
    <xf numFmtId="0" fontId="31" fillId="0" borderId="24" xfId="0" applyFont="1" applyBorder="1" applyAlignment="1">
      <alignment horizontal="center" vertical="center"/>
    </xf>
    <xf numFmtId="0" fontId="31" fillId="0" borderId="1" xfId="0" applyFont="1" applyBorder="1" applyAlignment="1">
      <alignment horizontal="center" vertical="center"/>
    </xf>
    <xf numFmtId="0" fontId="31" fillId="30" borderId="38" xfId="0" applyFont="1" applyFill="1" applyBorder="1" applyAlignment="1">
      <alignment horizontal="center" vertical="center" wrapText="1"/>
    </xf>
    <xf numFmtId="0" fontId="31" fillId="30" borderId="5" xfId="0" applyFont="1" applyFill="1" applyBorder="1" applyAlignment="1">
      <alignment horizontal="center" vertical="center" wrapText="1"/>
    </xf>
    <xf numFmtId="0" fontId="31" fillId="30" borderId="26" xfId="0" applyFont="1" applyFill="1" applyBorder="1" applyAlignment="1">
      <alignment horizontal="center" vertical="center" wrapText="1"/>
    </xf>
    <xf numFmtId="0" fontId="31" fillId="25" borderId="36" xfId="0" applyFont="1" applyFill="1" applyBorder="1" applyAlignment="1">
      <alignment horizontal="center" vertical="center" wrapText="1"/>
    </xf>
    <xf numFmtId="0" fontId="31" fillId="25" borderId="2" xfId="0" applyFont="1" applyFill="1" applyBorder="1" applyAlignment="1">
      <alignment horizontal="center" vertical="center" wrapText="1"/>
    </xf>
    <xf numFmtId="0" fontId="31" fillId="25" borderId="24" xfId="0" applyFont="1" applyFill="1" applyBorder="1" applyAlignment="1">
      <alignment horizontal="center" vertical="center" wrapText="1"/>
    </xf>
    <xf numFmtId="0" fontId="31" fillId="0" borderId="57" xfId="0" applyFont="1" applyBorder="1" applyAlignment="1">
      <alignment horizontal="center" vertical="center" wrapText="1"/>
    </xf>
    <xf numFmtId="0" fontId="31" fillId="0" borderId="7" xfId="0" applyFont="1" applyBorder="1" applyAlignment="1">
      <alignment horizontal="center" vertical="center" wrapText="1"/>
    </xf>
    <xf numFmtId="0" fontId="31" fillId="0" borderId="31" xfId="0" applyFont="1" applyBorder="1" applyAlignment="1">
      <alignment horizontal="center" vertical="center" wrapText="1"/>
    </xf>
    <xf numFmtId="0" fontId="31" fillId="0" borderId="37" xfId="0" applyFont="1" applyBorder="1" applyAlignment="1">
      <alignment horizontal="left" vertical="center" wrapText="1" indent="3"/>
    </xf>
    <xf numFmtId="0" fontId="31" fillId="0" borderId="0" xfId="0" applyFont="1" applyAlignment="1">
      <alignment horizontal="left" vertical="center" wrapText="1" indent="3"/>
    </xf>
    <xf numFmtId="0" fontId="31" fillId="0" borderId="25" xfId="0" applyFont="1" applyBorder="1" applyAlignment="1">
      <alignment horizontal="left" vertical="center" wrapText="1" indent="3"/>
    </xf>
    <xf numFmtId="0" fontId="31" fillId="0" borderId="40" xfId="0" applyFont="1" applyBorder="1" applyAlignment="1">
      <alignment horizontal="left" vertical="center" wrapText="1" indent="3"/>
    </xf>
    <xf numFmtId="0" fontId="31" fillId="0" borderId="9" xfId="0" applyFont="1" applyBorder="1" applyAlignment="1">
      <alignment horizontal="left" vertical="center" wrapText="1" indent="3"/>
    </xf>
    <xf numFmtId="0" fontId="31" fillId="0" borderId="41" xfId="0" applyFont="1" applyBorder="1" applyAlignment="1">
      <alignment horizontal="left" vertical="center" wrapText="1" indent="3"/>
    </xf>
    <xf numFmtId="0" fontId="36" fillId="0" borderId="46" xfId="0" applyFont="1" applyBorder="1" applyAlignment="1">
      <alignment horizontal="center" vertical="center"/>
    </xf>
    <xf numFmtId="0" fontId="36" fillId="0" borderId="8" xfId="0" applyFont="1" applyBorder="1" applyAlignment="1">
      <alignment horizontal="center" vertical="center"/>
    </xf>
    <xf numFmtId="0" fontId="35" fillId="30" borderId="37" xfId="0" applyFont="1" applyFill="1" applyBorder="1" applyAlignment="1">
      <alignment horizontal="center" vertical="center" wrapText="1"/>
    </xf>
    <xf numFmtId="0" fontId="35" fillId="30" borderId="0" xfId="0" applyFont="1" applyFill="1" applyAlignment="1">
      <alignment horizontal="center" vertical="center" wrapText="1"/>
    </xf>
    <xf numFmtId="0" fontId="35" fillId="30" borderId="25" xfId="0" applyFont="1" applyFill="1" applyBorder="1" applyAlignment="1">
      <alignment horizontal="center" vertical="center" wrapText="1"/>
    </xf>
    <xf numFmtId="0" fontId="35" fillId="30" borderId="40" xfId="0" applyFont="1" applyFill="1" applyBorder="1" applyAlignment="1">
      <alignment horizontal="center" vertical="center" wrapText="1"/>
    </xf>
    <xf numFmtId="0" fontId="35" fillId="30" borderId="9" xfId="0" applyFont="1" applyFill="1" applyBorder="1" applyAlignment="1">
      <alignment horizontal="center" vertical="center" wrapText="1"/>
    </xf>
    <xf numFmtId="0" fontId="35" fillId="30" borderId="41" xfId="0" applyFont="1" applyFill="1" applyBorder="1" applyAlignment="1">
      <alignment horizontal="center" vertical="center" wrapText="1"/>
    </xf>
    <xf numFmtId="0" fontId="36" fillId="30" borderId="44" xfId="0" applyFont="1" applyFill="1" applyBorder="1" applyAlignment="1">
      <alignment horizontal="center" vertical="center" wrapText="1"/>
    </xf>
    <xf numFmtId="0" fontId="36" fillId="30" borderId="45" xfId="0" applyFont="1" applyFill="1" applyBorder="1" applyAlignment="1">
      <alignment horizontal="center" vertical="center" wrapText="1"/>
    </xf>
    <xf numFmtId="0" fontId="30" fillId="0" borderId="37" xfId="0" applyFont="1" applyBorder="1" applyAlignment="1">
      <alignment horizontal="center" vertical="center" wrapText="1"/>
    </xf>
    <xf numFmtId="0" fontId="30" fillId="0" borderId="0" xfId="0" applyFont="1" applyAlignment="1">
      <alignment horizontal="center" vertical="center" wrapText="1"/>
    </xf>
    <xf numFmtId="0" fontId="30" fillId="0" borderId="25" xfId="0" applyFont="1" applyBorder="1" applyAlignment="1">
      <alignment horizontal="center" vertical="center" wrapText="1"/>
    </xf>
    <xf numFmtId="0" fontId="30" fillId="0" borderId="40" xfId="0" applyFont="1" applyBorder="1" applyAlignment="1">
      <alignment horizontal="center" vertical="center" wrapText="1"/>
    </xf>
    <xf numFmtId="0" fontId="30" fillId="0" borderId="9" xfId="0" applyFont="1" applyBorder="1" applyAlignment="1">
      <alignment horizontal="center" vertical="center" wrapText="1"/>
    </xf>
    <xf numFmtId="0" fontId="30" fillId="0" borderId="41" xfId="0" applyFont="1" applyBorder="1" applyAlignment="1">
      <alignment horizontal="center" vertical="center" wrapText="1"/>
    </xf>
    <xf numFmtId="0" fontId="30" fillId="0" borderId="36" xfId="0" applyFont="1" applyBorder="1" applyAlignment="1">
      <alignment horizontal="center" vertical="center" wrapText="1"/>
    </xf>
    <xf numFmtId="0" fontId="30" fillId="0" borderId="2" xfId="0" applyFont="1" applyBorder="1" applyAlignment="1">
      <alignment horizontal="center" vertical="center" wrapText="1"/>
    </xf>
    <xf numFmtId="0" fontId="30" fillId="0" borderId="24" xfId="0" applyFont="1" applyBorder="1" applyAlignment="1">
      <alignment horizontal="center" vertical="center" wrapText="1"/>
    </xf>
    <xf numFmtId="0" fontId="30" fillId="0" borderId="43" xfId="0" applyFont="1" applyBorder="1" applyAlignment="1">
      <alignment horizontal="center" vertical="center" wrapText="1"/>
    </xf>
    <xf numFmtId="0" fontId="30" fillId="0" borderId="44" xfId="0" applyFont="1" applyBorder="1" applyAlignment="1">
      <alignment horizontal="center" vertical="center" wrapText="1"/>
    </xf>
    <xf numFmtId="0" fontId="30" fillId="0" borderId="45" xfId="0" applyFont="1" applyBorder="1" applyAlignment="1">
      <alignment horizontal="center" vertical="center" wrapText="1"/>
    </xf>
    <xf numFmtId="0" fontId="0" fillId="0" borderId="38" xfId="0" applyBorder="1" applyAlignment="1" applyProtection="1">
      <alignment horizontal="center" wrapText="1"/>
      <protection locked="0"/>
    </xf>
    <xf numFmtId="0" fontId="0" fillId="0" borderId="5" xfId="0" applyBorder="1" applyAlignment="1" applyProtection="1">
      <alignment horizontal="center" wrapText="1"/>
      <protection locked="0"/>
    </xf>
    <xf numFmtId="166" fontId="0" fillId="0" borderId="6" xfId="0" applyNumberFormat="1" applyBorder="1" applyAlignment="1" applyProtection="1">
      <alignment horizontal="center" wrapText="1"/>
      <protection locked="0"/>
    </xf>
    <xf numFmtId="0" fontId="0" fillId="0" borderId="58" xfId="0" applyBorder="1" applyAlignment="1">
      <alignment horizontal="center" vertical="center"/>
    </xf>
    <xf numFmtId="0" fontId="0" fillId="0" borderId="42" xfId="0" applyBorder="1" applyAlignment="1">
      <alignment horizontal="center" vertical="center"/>
    </xf>
    <xf numFmtId="0" fontId="1" fillId="0" borderId="40" xfId="0"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41"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0" fillId="0" borderId="38" xfId="0" applyBorder="1" applyAlignment="1" applyProtection="1">
      <alignment horizontal="center" vertical="center" wrapText="1"/>
      <protection locked="0"/>
    </xf>
    <xf numFmtId="0" fontId="0" fillId="0" borderId="26" xfId="0" applyBorder="1" applyAlignment="1" applyProtection="1">
      <alignment horizontal="center" vertical="center" wrapText="1"/>
      <protection locked="0"/>
    </xf>
    <xf numFmtId="0" fontId="1" fillId="0" borderId="27" xfId="0" applyFont="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59" xfId="0" applyFont="1" applyBorder="1" applyAlignment="1" applyProtection="1">
      <alignment horizontal="center" vertical="center"/>
      <protection locked="0"/>
    </xf>
    <xf numFmtId="0" fontId="1" fillId="0" borderId="33" xfId="0" applyFont="1" applyBorder="1" applyAlignment="1" applyProtection="1">
      <alignment horizontal="center" vertical="center"/>
      <protection locked="0"/>
    </xf>
    <xf numFmtId="0" fontId="1" fillId="0" borderId="35" xfId="0" applyFont="1" applyBorder="1" applyAlignment="1" applyProtection="1">
      <alignment horizontal="center" vertical="center"/>
      <protection locked="0"/>
    </xf>
    <xf numFmtId="0" fontId="1" fillId="0" borderId="57" xfId="0" applyFont="1" applyBorder="1" applyAlignment="1" applyProtection="1">
      <alignment horizontal="center" vertical="center"/>
      <protection locked="0"/>
    </xf>
    <xf numFmtId="0" fontId="1" fillId="0" borderId="7" xfId="0" applyFont="1" applyBorder="1" applyAlignment="1" applyProtection="1">
      <alignment horizontal="center" vertical="center"/>
      <protection locked="0"/>
    </xf>
    <xf numFmtId="0" fontId="1" fillId="0" borderId="69" xfId="0" applyFont="1" applyBorder="1" applyAlignment="1" applyProtection="1">
      <alignment horizontal="center" vertical="center"/>
      <protection locked="0"/>
    </xf>
    <xf numFmtId="0" fontId="1" fillId="0" borderId="60" xfId="0" applyFont="1" applyBorder="1" applyAlignment="1" applyProtection="1">
      <alignment horizontal="center" vertical="center"/>
      <protection locked="0"/>
    </xf>
    <xf numFmtId="0" fontId="1" fillId="0" borderId="28" xfId="0" applyFont="1" applyBorder="1" applyAlignment="1" applyProtection="1">
      <alignment horizontal="center" vertical="center"/>
      <protection locked="0"/>
    </xf>
    <xf numFmtId="0" fontId="1" fillId="0" borderId="30" xfId="0" applyFont="1" applyBorder="1" applyAlignment="1" applyProtection="1">
      <alignment horizontal="center" vertical="center"/>
      <protection locked="0"/>
    </xf>
    <xf numFmtId="0" fontId="0" fillId="0" borderId="57" xfId="0" applyBorder="1" applyAlignment="1">
      <alignment horizontal="center" vertical="center" wrapText="1"/>
    </xf>
    <xf numFmtId="0" fontId="0" fillId="0" borderId="7" xfId="0" applyBorder="1" applyAlignment="1">
      <alignment horizontal="center" vertical="center" wrapText="1"/>
    </xf>
    <xf numFmtId="0" fontId="0" fillId="0" borderId="31" xfId="0" applyBorder="1" applyAlignment="1">
      <alignment horizontal="center" vertical="center" wrapText="1"/>
    </xf>
    <xf numFmtId="0" fontId="0" fillId="0" borderId="57" xfId="0" applyBorder="1" applyAlignment="1">
      <alignment horizontal="center" vertical="center"/>
    </xf>
    <xf numFmtId="0" fontId="0" fillId="0" borderId="7" xfId="0" applyBorder="1" applyAlignment="1">
      <alignment horizontal="center" vertical="center"/>
    </xf>
    <xf numFmtId="0" fontId="0" fillId="0" borderId="31" xfId="0" applyBorder="1" applyAlignment="1">
      <alignment horizontal="center" vertical="center"/>
    </xf>
    <xf numFmtId="0" fontId="1" fillId="0" borderId="10" xfId="0" applyFont="1" applyBorder="1" applyAlignment="1" applyProtection="1">
      <alignment horizontal="center" vertical="center"/>
      <protection locked="0"/>
    </xf>
    <xf numFmtId="0" fontId="31" fillId="33" borderId="43" xfId="0" applyFont="1" applyFill="1" applyBorder="1" applyAlignment="1">
      <alignment horizontal="center" vertical="center" wrapText="1"/>
    </xf>
    <xf numFmtId="0" fontId="31" fillId="33" borderId="44" xfId="0" applyFont="1" applyFill="1" applyBorder="1" applyAlignment="1">
      <alignment horizontal="center" vertical="center" wrapText="1"/>
    </xf>
    <xf numFmtId="0" fontId="31" fillId="33" borderId="45" xfId="0" applyFont="1" applyFill="1" applyBorder="1" applyAlignment="1">
      <alignment horizontal="center" vertical="center" wrapText="1"/>
    </xf>
    <xf numFmtId="0" fontId="31" fillId="33" borderId="40" xfId="0" applyFont="1" applyFill="1" applyBorder="1" applyAlignment="1">
      <alignment horizontal="center" vertical="center" wrapText="1"/>
    </xf>
    <xf numFmtId="0" fontId="31" fillId="33" borderId="9" xfId="0" applyFont="1" applyFill="1" applyBorder="1" applyAlignment="1">
      <alignment horizontal="center" vertical="center" wrapText="1"/>
    </xf>
    <xf numFmtId="0" fontId="31" fillId="33" borderId="41" xfId="0" applyFont="1" applyFill="1" applyBorder="1" applyAlignment="1">
      <alignment horizontal="center" vertical="center" wrapText="1"/>
    </xf>
    <xf numFmtId="0" fontId="35" fillId="0" borderId="43" xfId="0" applyFont="1" applyBorder="1" applyAlignment="1">
      <alignment horizontal="center" vertical="center" wrapText="1"/>
    </xf>
    <xf numFmtId="0" fontId="35" fillId="0" borderId="44"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36"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24" xfId="0" applyFont="1" applyBorder="1" applyAlignment="1">
      <alignment horizontal="center" vertical="center" wrapText="1"/>
    </xf>
    <xf numFmtId="0" fontId="35" fillId="26" borderId="43" xfId="0" applyFont="1" applyFill="1" applyBorder="1" applyAlignment="1">
      <alignment horizontal="center" vertical="center" wrapText="1"/>
    </xf>
    <xf numFmtId="0" fontId="35" fillId="26" borderId="44" xfId="0" applyFont="1" applyFill="1" applyBorder="1" applyAlignment="1">
      <alignment horizontal="center" vertical="center" wrapText="1"/>
    </xf>
    <xf numFmtId="0" fontId="35" fillId="26" borderId="45" xfId="0" applyFont="1" applyFill="1" applyBorder="1" applyAlignment="1">
      <alignment horizontal="center" vertical="center" wrapText="1"/>
    </xf>
    <xf numFmtId="0" fontId="35" fillId="26" borderId="40" xfId="0" applyFont="1" applyFill="1" applyBorder="1" applyAlignment="1">
      <alignment horizontal="center" vertical="center" wrapText="1"/>
    </xf>
    <xf numFmtId="0" fontId="35" fillId="26" borderId="9" xfId="0" applyFont="1" applyFill="1" applyBorder="1" applyAlignment="1">
      <alignment horizontal="center" vertical="center" wrapText="1"/>
    </xf>
    <xf numFmtId="0" fontId="35" fillId="26" borderId="41" xfId="0" applyFont="1" applyFill="1" applyBorder="1" applyAlignment="1">
      <alignment horizontal="center" vertical="center" wrapText="1"/>
    </xf>
    <xf numFmtId="0" fontId="31" fillId="0" borderId="43" xfId="0" applyFont="1" applyBorder="1" applyAlignment="1">
      <alignment horizontal="left" vertical="center" wrapText="1" indent="1"/>
    </xf>
    <xf numFmtId="0" fontId="31" fillId="0" borderId="44" xfId="0" applyFont="1" applyBorder="1" applyAlignment="1">
      <alignment horizontal="left" vertical="center" wrapText="1" indent="1"/>
    </xf>
    <xf numFmtId="0" fontId="31" fillId="0" borderId="45" xfId="0" applyFont="1" applyBorder="1" applyAlignment="1">
      <alignment horizontal="left" vertical="center" wrapText="1" indent="1"/>
    </xf>
    <xf numFmtId="0" fontId="31" fillId="0" borderId="40" xfId="0" applyFont="1" applyBorder="1" applyAlignment="1">
      <alignment horizontal="left" vertical="center" wrapText="1" indent="1"/>
    </xf>
    <xf numFmtId="0" fontId="31" fillId="0" borderId="9" xfId="0" applyFont="1" applyBorder="1" applyAlignment="1">
      <alignment horizontal="left" vertical="center" wrapText="1" indent="1"/>
    </xf>
    <xf numFmtId="0" fontId="31" fillId="0" borderId="41" xfId="0" applyFont="1" applyBorder="1" applyAlignment="1">
      <alignment horizontal="left" vertical="center" wrapText="1" indent="1"/>
    </xf>
    <xf numFmtId="0" fontId="32" fillId="0" borderId="73" xfId="0" applyFont="1" applyBorder="1" applyAlignment="1">
      <alignment horizontal="center" vertical="center"/>
    </xf>
    <xf numFmtId="0" fontId="32" fillId="0" borderId="7" xfId="0" applyFont="1" applyBorder="1" applyAlignment="1">
      <alignment horizontal="center" vertical="center"/>
    </xf>
    <xf numFmtId="0" fontId="32" fillId="0" borderId="69" xfId="0" applyFont="1" applyBorder="1" applyAlignment="1">
      <alignment horizontal="center" vertical="center"/>
    </xf>
    <xf numFmtId="171" fontId="38" fillId="0" borderId="0" xfId="0" applyNumberFormat="1" applyFont="1" applyAlignment="1">
      <alignment horizontal="center" vertical="center" wrapText="1"/>
    </xf>
    <xf numFmtId="171" fontId="38" fillId="0" borderId="38" xfId="0" applyNumberFormat="1" applyFont="1" applyBorder="1" applyAlignment="1">
      <alignment horizontal="center" vertical="center" wrapText="1"/>
    </xf>
    <xf numFmtId="171" fontId="38" fillId="0" borderId="5" xfId="0" applyNumberFormat="1" applyFont="1" applyBorder="1" applyAlignment="1">
      <alignment horizontal="center" vertical="center" wrapText="1"/>
    </xf>
    <xf numFmtId="0" fontId="35" fillId="0" borderId="26" xfId="0" applyFont="1" applyBorder="1" applyAlignment="1">
      <alignment horizontal="center" vertical="center"/>
    </xf>
    <xf numFmtId="0" fontId="1" fillId="24" borderId="46" xfId="0" applyFont="1" applyFill="1" applyBorder="1" applyAlignment="1">
      <alignment horizontal="center" vertical="center"/>
    </xf>
    <xf numFmtId="0" fontId="1" fillId="24" borderId="44" xfId="0" applyFont="1" applyFill="1" applyBorder="1" applyAlignment="1">
      <alignment horizontal="center" vertical="center"/>
    </xf>
    <xf numFmtId="0" fontId="1" fillId="24" borderId="47" xfId="0" applyFont="1" applyFill="1" applyBorder="1" applyAlignment="1">
      <alignment horizontal="center" vertical="center"/>
    </xf>
    <xf numFmtId="0" fontId="48" fillId="0" borderId="36" xfId="0" applyFont="1" applyBorder="1" applyAlignment="1">
      <alignment horizontal="center" vertical="center"/>
    </xf>
    <xf numFmtId="0" fontId="48" fillId="0" borderId="2" xfId="0" applyFont="1" applyBorder="1" applyAlignment="1">
      <alignment horizontal="center" vertical="center"/>
    </xf>
    <xf numFmtId="0" fontId="48" fillId="0" borderId="24" xfId="0" applyFont="1" applyBorder="1" applyAlignment="1">
      <alignment horizontal="center" vertical="center"/>
    </xf>
    <xf numFmtId="0" fontId="48" fillId="0" borderId="38" xfId="0" applyFont="1" applyBorder="1" applyAlignment="1">
      <alignment horizontal="center" vertical="center"/>
    </xf>
    <xf numFmtId="0" fontId="48" fillId="0" borderId="5" xfId="0" applyFont="1" applyBorder="1" applyAlignment="1">
      <alignment horizontal="center" vertical="center"/>
    </xf>
    <xf numFmtId="0" fontId="48" fillId="0" borderId="26" xfId="0" applyFont="1" applyBorder="1" applyAlignment="1">
      <alignment horizontal="center" vertical="center"/>
    </xf>
    <xf numFmtId="0" fontId="48" fillId="0" borderId="36" xfId="0" applyFont="1" applyBorder="1" applyAlignment="1" applyProtection="1">
      <alignment horizontal="center" vertical="center" wrapText="1"/>
      <protection locked="0"/>
    </xf>
    <xf numFmtId="0" fontId="48" fillId="0" borderId="24" xfId="0" applyFont="1" applyBorder="1" applyAlignment="1" applyProtection="1">
      <alignment horizontal="center" vertical="center" wrapText="1"/>
      <protection locked="0"/>
    </xf>
    <xf numFmtId="0" fontId="48" fillId="0" borderId="40" xfId="0" applyFont="1" applyBorder="1" applyAlignment="1" applyProtection="1">
      <alignment horizontal="center" vertical="center" wrapText="1"/>
      <protection locked="0"/>
    </xf>
    <xf numFmtId="0" fontId="48" fillId="0" borderId="41" xfId="0" applyFont="1" applyBorder="1" applyAlignment="1" applyProtection="1">
      <alignment horizontal="center" vertical="center" wrapText="1"/>
      <protection locked="0"/>
    </xf>
    <xf numFmtId="0" fontId="48" fillId="0" borderId="36" xfId="0" applyFont="1" applyBorder="1" applyAlignment="1" applyProtection="1">
      <alignment horizontal="center" wrapText="1"/>
      <protection locked="0"/>
    </xf>
    <xf numFmtId="0" fontId="48" fillId="0" borderId="40" xfId="0" applyFont="1" applyBorder="1" applyAlignment="1" applyProtection="1">
      <alignment horizontal="center" wrapText="1"/>
      <protection locked="0"/>
    </xf>
    <xf numFmtId="0" fontId="48" fillId="0" borderId="2" xfId="0" applyFont="1" applyBorder="1" applyAlignment="1" applyProtection="1">
      <alignment horizontal="center" wrapText="1"/>
      <protection locked="0"/>
    </xf>
    <xf numFmtId="0" fontId="48" fillId="0" borderId="9" xfId="0" applyFont="1" applyBorder="1" applyAlignment="1" applyProtection="1">
      <alignment horizontal="center" wrapText="1"/>
      <protection locked="0"/>
    </xf>
    <xf numFmtId="166" fontId="48" fillId="0" borderId="3" xfId="0" applyNumberFormat="1" applyFont="1" applyBorder="1" applyAlignment="1" applyProtection="1">
      <alignment horizontal="center" wrapText="1"/>
      <protection locked="0"/>
    </xf>
    <xf numFmtId="166" fontId="48" fillId="0" borderId="10" xfId="0" applyNumberFormat="1" applyFont="1" applyBorder="1" applyAlignment="1" applyProtection="1">
      <alignment horizontal="center" wrapText="1"/>
      <protection locked="0"/>
    </xf>
    <xf numFmtId="0" fontId="48" fillId="0" borderId="40" xfId="0" applyFont="1" applyBorder="1" applyAlignment="1">
      <alignment horizontal="center" vertical="center" wrapText="1"/>
    </xf>
    <xf numFmtId="0" fontId="48" fillId="0" borderId="9" xfId="0" applyFont="1" applyBorder="1" applyAlignment="1">
      <alignment horizontal="center" vertical="center" wrapText="1"/>
    </xf>
    <xf numFmtId="0" fontId="48" fillId="0" borderId="41" xfId="0" applyFont="1" applyBorder="1" applyAlignment="1">
      <alignment horizontal="center" vertical="center" wrapText="1"/>
    </xf>
    <xf numFmtId="0" fontId="48" fillId="0" borderId="54" xfId="0" applyFont="1" applyBorder="1" applyAlignment="1">
      <alignment horizontal="center" vertical="center"/>
    </xf>
    <xf numFmtId="0" fontId="48" fillId="0" borderId="39" xfId="0" applyFont="1" applyBorder="1" applyAlignment="1">
      <alignment horizontal="center" vertical="center"/>
    </xf>
    <xf numFmtId="0" fontId="48" fillId="0" borderId="55" xfId="0" applyFont="1" applyBorder="1" applyAlignment="1">
      <alignment horizontal="center" vertical="center"/>
    </xf>
    <xf numFmtId="0" fontId="48" fillId="0" borderId="56" xfId="0" applyFont="1" applyBorder="1" applyAlignment="1">
      <alignment horizontal="center" vertical="center"/>
    </xf>
    <xf numFmtId="0" fontId="48" fillId="0" borderId="36" xfId="0" applyFont="1" applyBorder="1" applyAlignment="1">
      <alignment horizontal="center" vertical="center" wrapText="1"/>
    </xf>
    <xf numFmtId="0" fontId="48" fillId="0" borderId="2" xfId="0" applyFont="1" applyBorder="1" applyAlignment="1">
      <alignment horizontal="center" vertical="center" wrapText="1"/>
    </xf>
    <xf numFmtId="0" fontId="48" fillId="0" borderId="24" xfId="0" applyFont="1" applyBorder="1" applyAlignment="1">
      <alignment horizontal="center" vertical="center" wrapText="1"/>
    </xf>
    <xf numFmtId="0" fontId="48" fillId="0" borderId="43" xfId="0" applyFont="1" applyBorder="1" applyAlignment="1">
      <alignment horizontal="center" vertical="center" wrapText="1"/>
    </xf>
    <xf numFmtId="0" fontId="48" fillId="0" borderId="44" xfId="0" applyFont="1" applyBorder="1" applyAlignment="1">
      <alignment horizontal="center" vertical="center" wrapText="1"/>
    </xf>
    <xf numFmtId="0" fontId="48" fillId="0" borderId="45" xfId="0" applyFont="1" applyBorder="1" applyAlignment="1">
      <alignment horizontal="center" vertical="center" wrapText="1"/>
    </xf>
    <xf numFmtId="0" fontId="48" fillId="0" borderId="43" xfId="0" applyFont="1" applyBorder="1" applyAlignment="1" applyProtection="1">
      <alignment horizontal="center" vertical="center" wrapText="1"/>
      <protection locked="0"/>
    </xf>
    <xf numFmtId="0" fontId="48" fillId="0" borderId="45" xfId="0" applyFont="1" applyBorder="1" applyAlignment="1" applyProtection="1">
      <alignment horizontal="center" vertical="center" wrapText="1"/>
      <protection locked="0"/>
    </xf>
    <xf numFmtId="0" fontId="48" fillId="0" borderId="43" xfId="0" applyFont="1" applyBorder="1" applyAlignment="1" applyProtection="1">
      <alignment horizontal="center" wrapText="1"/>
      <protection locked="0"/>
    </xf>
    <xf numFmtId="0" fontId="48" fillId="0" borderId="44" xfId="0" applyFont="1" applyBorder="1" applyAlignment="1" applyProtection="1">
      <alignment horizontal="center" wrapText="1"/>
      <protection locked="0"/>
    </xf>
    <xf numFmtId="166" fontId="48" fillId="0" borderId="47" xfId="0" applyNumberFormat="1" applyFont="1" applyBorder="1" applyAlignment="1" applyProtection="1">
      <alignment horizontal="center" wrapText="1"/>
      <protection locked="0"/>
    </xf>
    <xf numFmtId="0" fontId="48" fillId="0" borderId="37" xfId="0" applyFont="1" applyBorder="1" applyAlignment="1">
      <alignment horizontal="center" vertical="center" wrapText="1"/>
    </xf>
    <xf numFmtId="0" fontId="48" fillId="0" borderId="0" xfId="0" applyFont="1" applyAlignment="1">
      <alignment horizontal="center" vertical="center" wrapText="1"/>
    </xf>
    <xf numFmtId="0" fontId="48" fillId="0" borderId="25" xfId="0" applyFont="1" applyBorder="1" applyAlignment="1">
      <alignment horizontal="center" vertical="center" wrapText="1"/>
    </xf>
    <xf numFmtId="0" fontId="1" fillId="0" borderId="43" xfId="0" applyFont="1" applyBorder="1" applyAlignment="1">
      <alignment horizontal="center" vertical="center" wrapText="1"/>
    </xf>
    <xf numFmtId="0" fontId="1" fillId="0" borderId="44" xfId="0" applyFont="1" applyBorder="1" applyAlignment="1">
      <alignment horizontal="center" vertical="center" wrapText="1"/>
    </xf>
    <xf numFmtId="0" fontId="1" fillId="0" borderId="45" xfId="0" applyFont="1" applyBorder="1" applyAlignment="1">
      <alignment horizontal="center" vertical="center" wrapText="1"/>
    </xf>
    <xf numFmtId="0" fontId="46" fillId="25" borderId="43" xfId="0" applyFont="1" applyFill="1" applyBorder="1" applyAlignment="1">
      <alignment horizontal="center" vertical="center" wrapText="1"/>
    </xf>
    <xf numFmtId="0" fontId="46" fillId="25" borderId="44" xfId="0" applyFont="1" applyFill="1" applyBorder="1" applyAlignment="1">
      <alignment horizontal="center" vertical="center" wrapText="1"/>
    </xf>
    <xf numFmtId="0" fontId="46" fillId="25" borderId="45" xfId="0" applyFont="1" applyFill="1" applyBorder="1" applyAlignment="1">
      <alignment horizontal="center" vertical="center" wrapText="1"/>
    </xf>
    <xf numFmtId="0" fontId="46" fillId="25" borderId="40" xfId="0" applyFont="1" applyFill="1" applyBorder="1" applyAlignment="1">
      <alignment horizontal="center" vertical="center" wrapText="1"/>
    </xf>
    <xf numFmtId="0" fontId="46" fillId="25" borderId="9" xfId="0" applyFont="1" applyFill="1" applyBorder="1" applyAlignment="1">
      <alignment horizontal="center" vertical="center" wrapText="1"/>
    </xf>
    <xf numFmtId="0" fontId="46" fillId="25" borderId="41" xfId="0" applyFont="1" applyFill="1" applyBorder="1" applyAlignment="1">
      <alignment horizontal="center" vertical="center" wrapText="1"/>
    </xf>
    <xf numFmtId="0" fontId="0" fillId="30" borderId="43" xfId="0" applyFill="1" applyBorder="1" applyAlignment="1">
      <alignment horizontal="center" vertical="center" wrapText="1"/>
    </xf>
    <xf numFmtId="0" fontId="48" fillId="30" borderId="44" xfId="0" applyFont="1" applyFill="1" applyBorder="1" applyAlignment="1">
      <alignment horizontal="center" vertical="center" wrapText="1"/>
    </xf>
    <xf numFmtId="0" fontId="48" fillId="30" borderId="45" xfId="0" applyFont="1" applyFill="1" applyBorder="1" applyAlignment="1">
      <alignment horizontal="center" vertical="center" wrapText="1"/>
    </xf>
    <xf numFmtId="0" fontId="48" fillId="30" borderId="40" xfId="0" applyFont="1" applyFill="1" applyBorder="1" applyAlignment="1">
      <alignment horizontal="center" vertical="center" wrapText="1"/>
    </xf>
    <xf numFmtId="0" fontId="48" fillId="30" borderId="9" xfId="0" applyFont="1" applyFill="1" applyBorder="1" applyAlignment="1">
      <alignment horizontal="center" vertical="center" wrapText="1"/>
    </xf>
    <xf numFmtId="0" fontId="48" fillId="30" borderId="41" xfId="0" applyFont="1" applyFill="1" applyBorder="1" applyAlignment="1">
      <alignment horizontal="center" vertical="center" wrapText="1"/>
    </xf>
    <xf numFmtId="0" fontId="48" fillId="25" borderId="43" xfId="0" applyFont="1" applyFill="1" applyBorder="1" applyAlignment="1">
      <alignment horizontal="center" vertical="center" wrapText="1"/>
    </xf>
    <xf numFmtId="0" fontId="48" fillId="25" borderId="44" xfId="0" applyFont="1" applyFill="1" applyBorder="1" applyAlignment="1">
      <alignment horizontal="center" vertical="center" wrapText="1"/>
    </xf>
    <xf numFmtId="0" fontId="48" fillId="25" borderId="45" xfId="0" applyFont="1" applyFill="1" applyBorder="1" applyAlignment="1">
      <alignment horizontal="center" vertical="center" wrapText="1"/>
    </xf>
    <xf numFmtId="0" fontId="48" fillId="25" borderId="40" xfId="0" applyFont="1" applyFill="1" applyBorder="1" applyAlignment="1">
      <alignment horizontal="center" vertical="center" wrapText="1"/>
    </xf>
    <xf numFmtId="0" fontId="48" fillId="25" borderId="9" xfId="0" applyFont="1" applyFill="1" applyBorder="1" applyAlignment="1">
      <alignment horizontal="center" vertical="center" wrapText="1"/>
    </xf>
    <xf numFmtId="0" fontId="48" fillId="25" borderId="41" xfId="0" applyFont="1" applyFill="1" applyBorder="1" applyAlignment="1">
      <alignment horizontal="center" vertical="center" wrapText="1"/>
    </xf>
    <xf numFmtId="0" fontId="48" fillId="0" borderId="46" xfId="0" applyFont="1" applyBorder="1" applyAlignment="1">
      <alignment horizontal="center" vertical="center"/>
    </xf>
    <xf numFmtId="0" fontId="48" fillId="0" borderId="45" xfId="0" applyFont="1" applyBorder="1" applyAlignment="1">
      <alignment horizontal="center" vertical="center"/>
    </xf>
    <xf numFmtId="0" fontId="48" fillId="0" borderId="8" xfId="0" applyFont="1" applyBorder="1" applyAlignment="1">
      <alignment horizontal="center" vertical="center"/>
    </xf>
    <xf numFmtId="0" fontId="48" fillId="0" borderId="41" xfId="0" applyFont="1" applyBorder="1" applyAlignment="1">
      <alignment horizontal="center" vertical="center"/>
    </xf>
    <xf numFmtId="0" fontId="48" fillId="0" borderId="57" xfId="0" applyFont="1" applyBorder="1" applyAlignment="1" applyProtection="1">
      <alignment horizontal="center" vertical="center"/>
      <protection locked="0"/>
    </xf>
    <xf numFmtId="0" fontId="48" fillId="0" borderId="7" xfId="0" applyFont="1" applyBorder="1" applyAlignment="1" applyProtection="1">
      <alignment horizontal="center" vertical="center"/>
      <protection locked="0"/>
    </xf>
    <xf numFmtId="0" fontId="48" fillId="0" borderId="31" xfId="0" applyFont="1" applyBorder="1" applyAlignment="1" applyProtection="1">
      <alignment horizontal="center" vertical="center"/>
      <protection locked="0"/>
    </xf>
    <xf numFmtId="165" fontId="48" fillId="0" borderId="57" xfId="0" applyNumberFormat="1" applyFont="1" applyBorder="1" applyAlignment="1" applyProtection="1">
      <alignment horizontal="center" vertical="center"/>
      <protection locked="0"/>
    </xf>
    <xf numFmtId="165" fontId="48" fillId="0" borderId="7" xfId="0" applyNumberFormat="1" applyFont="1" applyBorder="1" applyAlignment="1" applyProtection="1">
      <alignment horizontal="center" vertical="center"/>
      <protection locked="0"/>
    </xf>
    <xf numFmtId="165" fontId="48" fillId="0" borderId="31" xfId="0" applyNumberFormat="1" applyFont="1" applyBorder="1" applyAlignment="1" applyProtection="1">
      <alignment horizontal="center" vertical="center"/>
      <protection locked="0"/>
    </xf>
    <xf numFmtId="0" fontId="48" fillId="0" borderId="32" xfId="0" applyFont="1" applyBorder="1" applyAlignment="1" applyProtection="1">
      <alignment horizontal="left" vertical="top"/>
      <protection locked="0"/>
    </xf>
    <xf numFmtId="0" fontId="48" fillId="0" borderId="33" xfId="0" applyFont="1" applyBorder="1" applyAlignment="1" applyProtection="1">
      <alignment horizontal="left" vertical="top"/>
      <protection locked="0"/>
    </xf>
    <xf numFmtId="0" fontId="48" fillId="0" borderId="35" xfId="0" applyFont="1" applyBorder="1" applyAlignment="1" applyProtection="1">
      <alignment horizontal="left" vertical="top"/>
      <protection locked="0"/>
    </xf>
    <xf numFmtId="0" fontId="48" fillId="0" borderId="43" xfId="0" applyFont="1" applyBorder="1" applyAlignment="1">
      <alignment horizontal="center" vertical="center"/>
    </xf>
    <xf numFmtId="0" fontId="48" fillId="0" borderId="44" xfId="0" applyFont="1" applyBorder="1" applyAlignment="1">
      <alignment horizontal="center" vertical="center"/>
    </xf>
    <xf numFmtId="0" fontId="0" fillId="0" borderId="76" xfId="0" applyBorder="1" applyAlignment="1" applyProtection="1">
      <alignment horizontal="center" wrapText="1"/>
      <protection locked="0"/>
    </xf>
    <xf numFmtId="0" fontId="0" fillId="0" borderId="61" xfId="0" applyBorder="1" applyAlignment="1" applyProtection="1">
      <alignment horizontal="center" wrapText="1"/>
      <protection locked="0"/>
    </xf>
    <xf numFmtId="166" fontId="0" fillId="0" borderId="76" xfId="0" applyNumberFormat="1" applyBorder="1" applyAlignment="1" applyProtection="1">
      <alignment horizontal="center" wrapText="1"/>
      <protection locked="0"/>
    </xf>
    <xf numFmtId="166" fontId="0" fillId="0" borderId="61" xfId="0" applyNumberFormat="1" applyBorder="1" applyAlignment="1" applyProtection="1">
      <alignment horizontal="center" wrapText="1"/>
      <protection locked="0"/>
    </xf>
    <xf numFmtId="0" fontId="0" fillId="25" borderId="43" xfId="0" applyFill="1" applyBorder="1" applyAlignment="1">
      <alignment horizontal="center" vertical="center" wrapText="1"/>
    </xf>
    <xf numFmtId="0" fontId="0" fillId="25" borderId="44" xfId="0" applyFill="1" applyBorder="1" applyAlignment="1">
      <alignment horizontal="center" vertical="center" wrapText="1"/>
    </xf>
    <xf numFmtId="0" fontId="0" fillId="25" borderId="45" xfId="0" applyFill="1" applyBorder="1" applyAlignment="1">
      <alignment horizontal="center" vertical="center" wrapText="1"/>
    </xf>
    <xf numFmtId="0" fontId="0" fillId="25" borderId="40" xfId="0" applyFill="1" applyBorder="1" applyAlignment="1">
      <alignment horizontal="center" vertical="center" wrapText="1"/>
    </xf>
    <xf numFmtId="0" fontId="0" fillId="25" borderId="9" xfId="0" applyFill="1" applyBorder="1" applyAlignment="1">
      <alignment horizontal="center" vertical="center" wrapText="1"/>
    </xf>
    <xf numFmtId="0" fontId="0" fillId="25" borderId="41" xfId="0" applyFill="1" applyBorder="1" applyAlignment="1">
      <alignment horizontal="center" vertical="center" wrapText="1"/>
    </xf>
    <xf numFmtId="0" fontId="0" fillId="0" borderId="49" xfId="0" applyBorder="1" applyAlignment="1" applyProtection="1">
      <alignment horizontal="center" wrapText="1"/>
      <protection locked="0"/>
    </xf>
    <xf numFmtId="166" fontId="0" fillId="0" borderId="49" xfId="0" applyNumberFormat="1" applyBorder="1" applyAlignment="1" applyProtection="1">
      <alignment horizontal="center" wrapText="1"/>
      <protection locked="0"/>
    </xf>
    <xf numFmtId="0" fontId="0" fillId="0" borderId="24" xfId="0" applyBorder="1" applyAlignment="1">
      <alignment horizontal="center" vertical="center"/>
    </xf>
    <xf numFmtId="0" fontId="32" fillId="0" borderId="57" xfId="0" applyFont="1" applyBorder="1" applyAlignment="1">
      <alignment horizontal="center" vertical="center" wrapText="1"/>
    </xf>
    <xf numFmtId="0" fontId="32" fillId="0" borderId="31" xfId="0" applyFont="1" applyBorder="1" applyAlignment="1">
      <alignment horizontal="center" vertical="center"/>
    </xf>
    <xf numFmtId="0" fontId="32" fillId="0" borderId="43" xfId="0" applyFont="1" applyBorder="1" applyAlignment="1">
      <alignment horizontal="left" vertical="center" wrapText="1"/>
    </xf>
    <xf numFmtId="0" fontId="31" fillId="0" borderId="43" xfId="0" quotePrefix="1" applyFont="1" applyBorder="1" applyAlignment="1">
      <alignment horizontal="center" vertical="center" wrapText="1"/>
    </xf>
    <xf numFmtId="0" fontId="32" fillId="0" borderId="7" xfId="0" applyFont="1" applyBorder="1" applyAlignment="1">
      <alignment horizontal="center" vertical="center" wrapText="1"/>
    </xf>
    <xf numFmtId="0" fontId="32" fillId="0" borderId="31" xfId="0" applyFont="1" applyBorder="1" applyAlignment="1">
      <alignment horizontal="center" vertical="center" wrapText="1"/>
    </xf>
    <xf numFmtId="0" fontId="0" fillId="0" borderId="43" xfId="0" applyBorder="1" applyAlignment="1">
      <alignment horizontal="left" vertical="center" wrapText="1"/>
    </xf>
    <xf numFmtId="0" fontId="0" fillId="0" borderId="44" xfId="0" applyBorder="1" applyAlignment="1">
      <alignment horizontal="left" vertical="center" wrapText="1"/>
    </xf>
    <xf numFmtId="0" fontId="0" fillId="0" borderId="45" xfId="0" applyBorder="1" applyAlignment="1">
      <alignment horizontal="left" vertical="center" wrapText="1"/>
    </xf>
    <xf numFmtId="0" fontId="0" fillId="0" borderId="40" xfId="0" applyBorder="1" applyAlignment="1">
      <alignment horizontal="left" vertical="center"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28" borderId="43" xfId="0" applyFill="1" applyBorder="1" applyAlignment="1">
      <alignment horizontal="center" vertical="center" wrapText="1"/>
    </xf>
    <xf numFmtId="0" fontId="0" fillId="28" borderId="44" xfId="0" applyFill="1" applyBorder="1" applyAlignment="1">
      <alignment horizontal="center" vertical="center" wrapText="1"/>
    </xf>
    <xf numFmtId="0" fontId="0" fillId="28" borderId="45" xfId="0" applyFill="1" applyBorder="1" applyAlignment="1">
      <alignment horizontal="center" vertical="center" wrapText="1"/>
    </xf>
    <xf numFmtId="0" fontId="0" fillId="28" borderId="40" xfId="0" applyFill="1" applyBorder="1" applyAlignment="1">
      <alignment horizontal="center" vertical="center" wrapText="1"/>
    </xf>
    <xf numFmtId="0" fontId="0" fillId="28" borderId="9" xfId="0" applyFill="1" applyBorder="1" applyAlignment="1">
      <alignment horizontal="center" vertical="center" wrapText="1"/>
    </xf>
    <xf numFmtId="0" fontId="0" fillId="28" borderId="41" xfId="0" applyFill="1" applyBorder="1" applyAlignment="1">
      <alignment horizontal="center" vertical="center" wrapText="1"/>
    </xf>
    <xf numFmtId="0" fontId="1" fillId="0" borderId="27" xfId="0" applyFont="1" applyBorder="1" applyAlignment="1" applyProtection="1">
      <alignment horizontal="center" vertical="center"/>
      <protection locked="0"/>
    </xf>
    <xf numFmtId="0" fontId="1" fillId="0" borderId="29" xfId="0" applyFont="1" applyBorder="1" applyAlignment="1" applyProtection="1">
      <alignment horizontal="center" vertical="center"/>
      <protection locked="0"/>
    </xf>
    <xf numFmtId="0" fontId="1" fillId="0" borderId="31" xfId="0" applyFont="1" applyBorder="1" applyAlignment="1" applyProtection="1">
      <alignment horizontal="center" vertical="center"/>
      <protection locked="0"/>
    </xf>
    <xf numFmtId="0" fontId="1" fillId="0" borderId="73" xfId="0" applyFont="1" applyBorder="1" applyAlignment="1" applyProtection="1">
      <alignment horizontal="center" vertical="center"/>
      <protection locked="0"/>
    </xf>
    <xf numFmtId="0" fontId="1" fillId="0" borderId="32" xfId="0" applyFont="1" applyBorder="1" applyAlignment="1" applyProtection="1">
      <alignment horizontal="center" vertical="center"/>
      <protection locked="0"/>
    </xf>
    <xf numFmtId="0" fontId="1" fillId="0" borderId="34" xfId="0" applyFont="1" applyBorder="1" applyAlignment="1" applyProtection="1">
      <alignment horizontal="center" vertical="center"/>
      <protection locked="0"/>
    </xf>
    <xf numFmtId="0" fontId="32" fillId="0" borderId="2" xfId="0" applyFont="1" applyBorder="1" applyAlignment="1">
      <alignment horizontal="center" vertical="center" wrapText="1"/>
    </xf>
    <xf numFmtId="0" fontId="32" fillId="0" borderId="3" xfId="0" applyFont="1" applyBorder="1" applyAlignment="1">
      <alignment horizontal="center" vertical="center" wrapText="1"/>
    </xf>
    <xf numFmtId="0" fontId="0" fillId="0" borderId="1" xfId="0" applyBorder="1" applyAlignment="1">
      <alignment horizontal="center" vertical="center"/>
    </xf>
    <xf numFmtId="0" fontId="0" fillId="0" borderId="8" xfId="0" applyBorder="1" applyAlignment="1">
      <alignment horizontal="center" vertical="center"/>
    </xf>
    <xf numFmtId="0" fontId="0" fillId="0" borderId="4" xfId="0" applyBorder="1" applyAlignment="1">
      <alignment horizontal="center" vertical="center"/>
    </xf>
    <xf numFmtId="0" fontId="1" fillId="0" borderId="24" xfId="0" applyFont="1" applyBorder="1" applyAlignment="1">
      <alignment horizontal="center" vertical="center"/>
    </xf>
    <xf numFmtId="0" fontId="1" fillId="0" borderId="36" xfId="0" applyFont="1" applyBorder="1" applyAlignment="1">
      <alignment horizontal="center" vertical="center"/>
    </xf>
    <xf numFmtId="0" fontId="49" fillId="0" borderId="43" xfId="0" applyFont="1" applyBorder="1" applyAlignment="1">
      <alignment horizontal="center" vertical="center" wrapText="1"/>
    </xf>
    <xf numFmtId="0" fontId="49" fillId="0" borderId="44" xfId="0" applyFont="1" applyBorder="1" applyAlignment="1">
      <alignment horizontal="center" vertical="center" wrapText="1"/>
    </xf>
    <xf numFmtId="0" fontId="49" fillId="0" borderId="45" xfId="0" applyFont="1" applyBorder="1" applyAlignment="1">
      <alignment horizontal="center" vertical="center" wrapText="1"/>
    </xf>
    <xf numFmtId="0" fontId="49" fillId="0" borderId="40" xfId="0" applyFont="1" applyBorder="1" applyAlignment="1">
      <alignment horizontal="center" vertical="center" wrapText="1"/>
    </xf>
    <xf numFmtId="0" fontId="49" fillId="0" borderId="9" xfId="0" applyFont="1" applyBorder="1" applyAlignment="1">
      <alignment horizontal="center" vertical="center" wrapText="1"/>
    </xf>
    <xf numFmtId="0" fontId="49" fillId="0" borderId="41" xfId="0" applyFont="1" applyBorder="1" applyAlignment="1">
      <alignment horizontal="center" vertical="center" wrapText="1"/>
    </xf>
    <xf numFmtId="0" fontId="0" fillId="0" borderId="46" xfId="0" applyBorder="1" applyAlignment="1">
      <alignment horizontal="center" vertical="center"/>
    </xf>
    <xf numFmtId="0" fontId="0" fillId="0" borderId="47" xfId="0" applyBorder="1" applyAlignment="1" applyProtection="1">
      <alignment horizontal="center" wrapText="1"/>
      <protection locked="0"/>
    </xf>
    <xf numFmtId="0" fontId="0" fillId="0" borderId="10" xfId="0" applyBorder="1" applyAlignment="1" applyProtection="1">
      <alignment horizontal="center" wrapText="1"/>
      <protection locked="0"/>
    </xf>
    <xf numFmtId="0" fontId="28" fillId="0" borderId="36" xfId="0" applyFont="1" applyBorder="1" applyAlignment="1">
      <alignment horizontal="center" vertical="center"/>
    </xf>
    <xf numFmtId="0" fontId="28" fillId="0" borderId="2" xfId="0" applyFont="1" applyBorder="1" applyAlignment="1">
      <alignment horizontal="center" vertical="center"/>
    </xf>
    <xf numFmtId="0" fontId="28" fillId="0" borderId="3" xfId="0" applyFont="1" applyBorder="1" applyAlignment="1">
      <alignment horizontal="center" vertical="center"/>
    </xf>
    <xf numFmtId="0" fontId="28" fillId="0" borderId="37" xfId="0" applyFont="1" applyBorder="1" applyAlignment="1">
      <alignment horizontal="center" vertical="center"/>
    </xf>
    <xf numFmtId="0" fontId="28" fillId="0" borderId="0" xfId="0" applyFont="1" applyAlignment="1">
      <alignment horizontal="center" vertical="center"/>
    </xf>
    <xf numFmtId="0" fontId="28" fillId="0" borderId="23" xfId="0" applyFont="1" applyBorder="1" applyAlignment="1">
      <alignment horizontal="center" vertical="center"/>
    </xf>
    <xf numFmtId="0" fontId="28" fillId="0" borderId="0" xfId="0" applyFont="1" applyAlignment="1">
      <alignment horizontal="center" vertical="center" wrapText="1"/>
    </xf>
    <xf numFmtId="0" fontId="28" fillId="0" borderId="23" xfId="0" applyFont="1" applyBorder="1" applyAlignment="1">
      <alignment horizontal="center" vertical="center" wrapText="1"/>
    </xf>
    <xf numFmtId="0" fontId="28" fillId="0" borderId="5" xfId="0" applyFont="1" applyBorder="1" applyAlignment="1">
      <alignment horizontal="center" vertical="center" wrapText="1"/>
    </xf>
    <xf numFmtId="0" fontId="28" fillId="0" borderId="6" xfId="0" applyFont="1" applyBorder="1" applyAlignment="1">
      <alignment horizontal="center" vertical="center" wrapText="1"/>
    </xf>
    <xf numFmtId="171" fontId="1" fillId="0" borderId="37" xfId="0" applyNumberFormat="1" applyFont="1" applyBorder="1" applyAlignment="1">
      <alignment horizontal="center" vertical="center" wrapText="1"/>
    </xf>
    <xf numFmtId="171" fontId="1" fillId="0" borderId="0" xfId="0" applyNumberFormat="1" applyFont="1" applyAlignment="1">
      <alignment horizontal="center" vertical="center"/>
    </xf>
    <xf numFmtId="171" fontId="1" fillId="0" borderId="37" xfId="0" applyNumberFormat="1" applyFont="1" applyBorder="1" applyAlignment="1">
      <alignment horizontal="center" vertical="center"/>
    </xf>
    <xf numFmtId="171" fontId="1" fillId="0" borderId="38" xfId="0" applyNumberFormat="1" applyFont="1" applyBorder="1" applyAlignment="1">
      <alignment horizontal="center" vertical="center"/>
    </xf>
    <xf numFmtId="171" fontId="1" fillId="0" borderId="5" xfId="0" applyNumberFormat="1" applyFont="1" applyBorder="1" applyAlignment="1">
      <alignment horizontal="center" vertical="center"/>
    </xf>
    <xf numFmtId="0" fontId="0" fillId="34" borderId="43" xfId="0" applyFill="1" applyBorder="1" applyAlignment="1">
      <alignment horizontal="center" vertical="center" wrapText="1"/>
    </xf>
    <xf numFmtId="0" fontId="0" fillId="34" borderId="44" xfId="0" applyFill="1" applyBorder="1" applyAlignment="1">
      <alignment horizontal="center" vertical="center" wrapText="1"/>
    </xf>
    <xf numFmtId="0" fontId="0" fillId="34" borderId="45" xfId="0" applyFill="1" applyBorder="1" applyAlignment="1">
      <alignment horizontal="center" vertical="center" wrapText="1"/>
    </xf>
    <xf numFmtId="0" fontId="0" fillId="34" borderId="40" xfId="0" applyFill="1" applyBorder="1" applyAlignment="1">
      <alignment horizontal="center" vertical="center" wrapText="1"/>
    </xf>
    <xf numFmtId="0" fontId="0" fillId="34" borderId="9" xfId="0" applyFill="1" applyBorder="1" applyAlignment="1">
      <alignment horizontal="center" vertical="center" wrapText="1"/>
    </xf>
    <xf numFmtId="0" fontId="0" fillId="34" borderId="41" xfId="0" applyFill="1" applyBorder="1" applyAlignment="1">
      <alignment horizontal="center" vertical="center" wrapText="1"/>
    </xf>
    <xf numFmtId="0" fontId="0" fillId="35" borderId="43" xfId="0" applyFill="1" applyBorder="1" applyAlignment="1">
      <alignment horizontal="center" vertical="center" wrapText="1"/>
    </xf>
    <xf numFmtId="0" fontId="0" fillId="35" borderId="44" xfId="0" applyFill="1" applyBorder="1" applyAlignment="1">
      <alignment horizontal="center" vertical="center" wrapText="1"/>
    </xf>
    <xf numFmtId="0" fontId="0" fillId="35" borderId="45" xfId="0" applyFill="1" applyBorder="1" applyAlignment="1">
      <alignment horizontal="center" vertical="center" wrapText="1"/>
    </xf>
    <xf numFmtId="0" fontId="0" fillId="35" borderId="40" xfId="0" applyFill="1" applyBorder="1" applyAlignment="1">
      <alignment horizontal="center" vertical="center" wrapText="1"/>
    </xf>
    <xf numFmtId="0" fontId="0" fillId="35" borderId="9" xfId="0" applyFill="1" applyBorder="1" applyAlignment="1">
      <alignment horizontal="center" vertical="center" wrapText="1"/>
    </xf>
    <xf numFmtId="0" fontId="0" fillId="35" borderId="41" xfId="0" applyFill="1" applyBorder="1" applyAlignment="1">
      <alignment horizontal="center" vertical="center" wrapText="1"/>
    </xf>
    <xf numFmtId="0" fontId="50" fillId="0" borderId="0" xfId="0" applyFont="1" applyAlignment="1">
      <alignment horizontal="center" vertical="center" wrapText="1"/>
    </xf>
    <xf numFmtId="0" fontId="50" fillId="0" borderId="23" xfId="0" applyFont="1" applyBorder="1" applyAlignment="1">
      <alignment horizontal="center" vertical="center" wrapText="1"/>
    </xf>
    <xf numFmtId="0" fontId="50" fillId="0" borderId="5" xfId="0" applyFont="1" applyBorder="1" applyAlignment="1">
      <alignment horizontal="center" vertical="center" wrapText="1"/>
    </xf>
    <xf numFmtId="0" fontId="50" fillId="0" borderId="6" xfId="0" applyFont="1" applyBorder="1" applyAlignment="1">
      <alignment horizontal="center" vertical="center" wrapText="1"/>
    </xf>
    <xf numFmtId="0" fontId="58" fillId="0" borderId="32" xfId="0" applyFont="1" applyBorder="1" applyAlignment="1" applyProtection="1">
      <alignment horizontal="left" vertical="top"/>
      <protection locked="0"/>
    </xf>
    <xf numFmtId="0" fontId="1" fillId="24" borderId="73" xfId="0" applyFont="1" applyFill="1" applyBorder="1" applyAlignment="1">
      <alignment horizontal="center" vertical="center"/>
    </xf>
    <xf numFmtId="0" fontId="1" fillId="24" borderId="7" xfId="0" applyFont="1" applyFill="1" applyBorder="1" applyAlignment="1">
      <alignment horizontal="center" vertical="center"/>
    </xf>
    <xf numFmtId="0" fontId="1" fillId="24" borderId="69" xfId="0" applyFont="1" applyFill="1" applyBorder="1" applyAlignment="1">
      <alignment horizontal="center" vertical="center"/>
    </xf>
    <xf numFmtId="171" fontId="28" fillId="0" borderId="37" xfId="0" applyNumberFormat="1" applyFont="1" applyBorder="1" applyAlignment="1">
      <alignment horizontal="center" vertical="center" wrapText="1"/>
    </xf>
    <xf numFmtId="171" fontId="28" fillId="0" borderId="0" xfId="0" applyNumberFormat="1" applyFont="1" applyAlignment="1">
      <alignment horizontal="center" vertical="center"/>
    </xf>
    <xf numFmtId="171" fontId="28" fillId="0" borderId="37" xfId="0" applyNumberFormat="1" applyFont="1" applyBorder="1" applyAlignment="1">
      <alignment horizontal="center" vertical="center"/>
    </xf>
    <xf numFmtId="171" fontId="28" fillId="0" borderId="38" xfId="0" applyNumberFormat="1" applyFont="1" applyBorder="1" applyAlignment="1">
      <alignment horizontal="center" vertical="center"/>
    </xf>
    <xf numFmtId="171" fontId="28" fillId="0" borderId="5" xfId="0" applyNumberFormat="1" applyFont="1" applyBorder="1" applyAlignment="1">
      <alignment horizontal="center" vertical="center"/>
    </xf>
    <xf numFmtId="0" fontId="0" fillId="0" borderId="22" xfId="0" applyBorder="1" applyAlignment="1">
      <alignment horizontal="center" vertical="center"/>
    </xf>
    <xf numFmtId="0" fontId="0" fillId="0" borderId="25" xfId="0" applyBorder="1" applyAlignment="1">
      <alignment horizontal="center" vertical="center"/>
    </xf>
    <xf numFmtId="0" fontId="0" fillId="30" borderId="44" xfId="0" applyFill="1" applyBorder="1" applyAlignment="1">
      <alignment horizontal="center" vertical="center" wrapText="1"/>
    </xf>
    <xf numFmtId="0" fontId="0" fillId="30" borderId="45" xfId="0" applyFill="1" applyBorder="1" applyAlignment="1">
      <alignment horizontal="center" vertical="center" wrapText="1"/>
    </xf>
    <xf numFmtId="0" fontId="0" fillId="30" borderId="40" xfId="0" applyFill="1" applyBorder="1" applyAlignment="1">
      <alignment horizontal="center" vertical="center" wrapText="1"/>
    </xf>
    <xf numFmtId="0" fontId="0" fillId="30" borderId="9" xfId="0" applyFill="1" applyBorder="1" applyAlignment="1">
      <alignment horizontal="center" vertical="center" wrapText="1"/>
    </xf>
    <xf numFmtId="0" fontId="0" fillId="30" borderId="41" xfId="0" applyFill="1" applyBorder="1" applyAlignment="1">
      <alignment horizontal="center" vertical="center" wrapText="1"/>
    </xf>
    <xf numFmtId="0" fontId="0" fillId="0" borderId="62" xfId="0" applyBorder="1" applyAlignment="1">
      <alignment horizontal="center" vertical="center"/>
    </xf>
    <xf numFmtId="0" fontId="31" fillId="26" borderId="37" xfId="0" applyFont="1" applyFill="1" applyBorder="1" applyAlignment="1">
      <alignment horizontal="center" vertical="center" wrapText="1"/>
    </xf>
    <xf numFmtId="0" fontId="31" fillId="26" borderId="0" xfId="0" applyFont="1" applyFill="1" applyAlignment="1">
      <alignment horizontal="center" vertical="center" wrapText="1"/>
    </xf>
    <xf numFmtId="0" fontId="31" fillId="26" borderId="25" xfId="0" applyFont="1" applyFill="1" applyBorder="1" applyAlignment="1">
      <alignment horizontal="center" vertical="center" wrapText="1"/>
    </xf>
    <xf numFmtId="0" fontId="32" fillId="24" borderId="27" xfId="0" applyFont="1" applyFill="1" applyBorder="1" applyAlignment="1">
      <alignment horizontal="center" vertical="center"/>
    </xf>
    <xf numFmtId="0" fontId="32" fillId="24" borderId="28" xfId="0" applyFont="1" applyFill="1" applyBorder="1" applyAlignment="1">
      <alignment horizontal="center" vertical="center"/>
    </xf>
    <xf numFmtId="0" fontId="32" fillId="24" borderId="30" xfId="0" applyFont="1" applyFill="1" applyBorder="1" applyAlignment="1">
      <alignment horizontal="center" vertical="center"/>
    </xf>
    <xf numFmtId="171" fontId="32" fillId="0" borderId="0" xfId="0" applyNumberFormat="1" applyFont="1" applyAlignment="1">
      <alignment horizontal="center" vertical="center" wrapText="1"/>
    </xf>
    <xf numFmtId="171" fontId="32" fillId="0" borderId="38" xfId="0" applyNumberFormat="1" applyFont="1" applyBorder="1" applyAlignment="1">
      <alignment horizontal="center" vertical="center" wrapText="1"/>
    </xf>
    <xf numFmtId="171" fontId="32" fillId="0" borderId="5" xfId="0" applyNumberFormat="1" applyFont="1" applyBorder="1" applyAlignment="1">
      <alignment horizontal="center" vertical="center" wrapText="1"/>
    </xf>
    <xf numFmtId="0" fontId="0" fillId="0" borderId="42" xfId="0" applyBorder="1" applyAlignment="1">
      <alignment horizontal="center" vertical="center" wrapText="1"/>
    </xf>
    <xf numFmtId="0" fontId="1" fillId="0" borderId="70" xfId="0" applyFont="1" applyBorder="1" applyAlignment="1">
      <alignment horizontal="left" vertical="center"/>
    </xf>
    <xf numFmtId="0" fontId="1" fillId="0" borderId="71" xfId="0" applyFont="1" applyBorder="1" applyAlignment="1">
      <alignment horizontal="left" vertical="center"/>
    </xf>
    <xf numFmtId="0" fontId="1" fillId="0" borderId="72" xfId="0" applyFont="1" applyBorder="1" applyAlignment="1">
      <alignment horizontal="left" vertical="center"/>
    </xf>
    <xf numFmtId="0" fontId="0" fillId="0" borderId="77" xfId="0" applyBorder="1" applyAlignment="1">
      <alignment horizontal="center" vertical="center"/>
    </xf>
    <xf numFmtId="0" fontId="0" fillId="0" borderId="61" xfId="0" applyBorder="1" applyAlignment="1">
      <alignment horizontal="center" vertical="center" wrapText="1"/>
    </xf>
    <xf numFmtId="0" fontId="1" fillId="0" borderId="4" xfId="0" applyFont="1" applyBorder="1" applyAlignment="1">
      <alignment horizontal="center" vertical="center"/>
    </xf>
    <xf numFmtId="0" fontId="1" fillId="0" borderId="26" xfId="0" applyFont="1" applyBorder="1" applyAlignment="1">
      <alignment horizontal="center" vertical="center"/>
    </xf>
    <xf numFmtId="171" fontId="50" fillId="0" borderId="37" xfId="0" applyNumberFormat="1" applyFont="1" applyBorder="1" applyAlignment="1">
      <alignment horizontal="center" vertical="center" wrapText="1"/>
    </xf>
    <xf numFmtId="171" fontId="50" fillId="0" borderId="0" xfId="0" applyNumberFormat="1" applyFont="1" applyAlignment="1">
      <alignment horizontal="center" vertical="center"/>
    </xf>
    <xf numFmtId="171" fontId="50" fillId="0" borderId="37" xfId="0" applyNumberFormat="1" applyFont="1" applyBorder="1" applyAlignment="1">
      <alignment horizontal="center" vertical="center"/>
    </xf>
    <xf numFmtId="171" fontId="50" fillId="0" borderId="38" xfId="0" applyNumberFormat="1" applyFont="1" applyBorder="1" applyAlignment="1">
      <alignment horizontal="center" vertical="center"/>
    </xf>
    <xf numFmtId="171" fontId="50" fillId="0" borderId="5" xfId="0" applyNumberFormat="1" applyFont="1" applyBorder="1" applyAlignment="1">
      <alignment horizontal="center" vertical="center"/>
    </xf>
    <xf numFmtId="0" fontId="32" fillId="0" borderId="24" xfId="0" applyFont="1" applyBorder="1" applyAlignment="1">
      <alignment horizontal="center" vertical="center" wrapText="1"/>
    </xf>
    <xf numFmtId="0" fontId="0" fillId="0" borderId="36" xfId="0" applyBorder="1" applyAlignment="1">
      <alignment horizontal="left" vertical="center" wrapText="1"/>
    </xf>
    <xf numFmtId="0" fontId="0" fillId="0" borderId="2" xfId="0" applyBorder="1" applyAlignment="1">
      <alignment horizontal="left" vertical="center" wrapText="1"/>
    </xf>
    <xf numFmtId="0" fontId="0" fillId="0" borderId="24" xfId="0" applyBorder="1" applyAlignment="1">
      <alignment horizontal="left" vertical="center" wrapText="1"/>
    </xf>
    <xf numFmtId="171" fontId="38" fillId="0" borderId="56" xfId="0" applyNumberFormat="1" applyFont="1" applyBorder="1" applyAlignment="1">
      <alignment horizontal="center" vertical="center" wrapText="1"/>
    </xf>
    <xf numFmtId="0" fontId="50" fillId="0" borderId="0" xfId="0" applyFont="1" applyAlignment="1">
      <alignment horizontal="center" vertical="center"/>
    </xf>
    <xf numFmtId="171" fontId="38" fillId="0" borderId="23" xfId="0" applyNumberFormat="1" applyFont="1" applyBorder="1" applyAlignment="1">
      <alignment horizontal="center" vertical="center"/>
    </xf>
    <xf numFmtId="171" fontId="38" fillId="0" borderId="6" xfId="0" applyNumberFormat="1" applyFont="1" applyBorder="1" applyAlignment="1">
      <alignment horizontal="center" vertical="center"/>
    </xf>
    <xf numFmtId="0" fontId="1" fillId="0" borderId="56" xfId="0" applyFont="1" applyBorder="1" applyAlignment="1">
      <alignment horizontal="center" vertical="center" wrapText="1"/>
    </xf>
    <xf numFmtId="0" fontId="30" fillId="0" borderId="39" xfId="0" applyFont="1" applyBorder="1" applyAlignment="1">
      <alignment horizontal="center" vertical="center"/>
    </xf>
    <xf numFmtId="0" fontId="30" fillId="0" borderId="64" xfId="0" applyFont="1" applyBorder="1" applyAlignment="1">
      <alignment horizontal="center" vertical="center" wrapText="1"/>
    </xf>
    <xf numFmtId="0" fontId="30" fillId="0" borderId="67" xfId="0" applyFont="1" applyBorder="1" applyAlignment="1">
      <alignment horizontal="center" vertical="center" wrapText="1"/>
    </xf>
    <xf numFmtId="0" fontId="30" fillId="0" borderId="54" xfId="0" applyFont="1" applyBorder="1" applyAlignment="1">
      <alignment horizontal="center" vertical="center"/>
    </xf>
    <xf numFmtId="0" fontId="30" fillId="0" borderId="64" xfId="0" applyFont="1" applyBorder="1" applyAlignment="1">
      <alignment horizontal="center" vertical="center"/>
    </xf>
    <xf numFmtId="0" fontId="30" fillId="0" borderId="1"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8" xfId="0" applyFont="1" applyBorder="1" applyAlignment="1">
      <alignment horizontal="center" vertical="center" wrapText="1"/>
    </xf>
    <xf numFmtId="0" fontId="30" fillId="0" borderId="62" xfId="0" applyFont="1" applyBorder="1" applyAlignment="1">
      <alignment horizontal="center" vertical="center" wrapText="1"/>
    </xf>
    <xf numFmtId="0" fontId="30" fillId="0" borderId="54" xfId="0" applyFont="1" applyBorder="1" applyAlignment="1">
      <alignment horizontal="center" vertical="center" wrapText="1"/>
    </xf>
    <xf numFmtId="0" fontId="30" fillId="0" borderId="55" xfId="0" applyFont="1" applyBorder="1" applyAlignment="1">
      <alignment horizontal="center" vertical="center" wrapText="1"/>
    </xf>
    <xf numFmtId="0" fontId="0" fillId="0" borderId="42" xfId="0" applyBorder="1" applyAlignment="1">
      <alignment horizontal="left" vertical="center"/>
    </xf>
    <xf numFmtId="0" fontId="30" fillId="0" borderId="39" xfId="0" applyFont="1" applyBorder="1" applyAlignment="1">
      <alignment horizontal="center" vertical="center" wrapText="1"/>
    </xf>
    <xf numFmtId="0" fontId="30" fillId="0" borderId="56" xfId="0" applyFont="1" applyBorder="1" applyAlignment="1">
      <alignment horizontal="center" vertical="center" wrapText="1"/>
    </xf>
    <xf numFmtId="0" fontId="30" fillId="0" borderId="60" xfId="0" applyFont="1" applyBorder="1" applyAlignment="1">
      <alignment horizontal="center" vertical="center"/>
    </xf>
    <xf numFmtId="0" fontId="30" fillId="0" borderId="30" xfId="0" applyFont="1" applyBorder="1" applyAlignment="1">
      <alignment horizontal="center" vertical="center"/>
    </xf>
    <xf numFmtId="0" fontId="30" fillId="0" borderId="57" xfId="0" applyFont="1" applyBorder="1" applyAlignment="1">
      <alignment horizontal="center" vertical="center"/>
    </xf>
    <xf numFmtId="0" fontId="30" fillId="0" borderId="69" xfId="0" applyFont="1" applyBorder="1" applyAlignment="1">
      <alignment horizontal="center" vertical="center"/>
    </xf>
    <xf numFmtId="0" fontId="0" fillId="0" borderId="39" xfId="0" applyBorder="1" applyAlignment="1">
      <alignment horizontal="left" vertical="center"/>
    </xf>
    <xf numFmtId="0" fontId="0" fillId="0" borderId="64" xfId="0" applyBorder="1" applyAlignment="1">
      <alignment horizontal="left" vertical="center"/>
    </xf>
    <xf numFmtId="0" fontId="0" fillId="0" borderId="65" xfId="0" applyBorder="1" applyAlignment="1">
      <alignment horizontal="left" vertical="center"/>
    </xf>
    <xf numFmtId="0" fontId="44" fillId="0" borderId="0" xfId="0" applyFont="1" applyAlignment="1">
      <alignment horizontal="left" vertical="center"/>
    </xf>
    <xf numFmtId="0" fontId="44" fillId="0" borderId="0" xfId="0" applyFont="1" applyAlignment="1">
      <alignment horizontal="center" vertical="center"/>
    </xf>
    <xf numFmtId="0" fontId="0" fillId="0" borderId="32" xfId="0" applyBorder="1" applyAlignment="1">
      <alignment horizontal="center" vertical="center"/>
    </xf>
    <xf numFmtId="0" fontId="0" fillId="0" borderId="35" xfId="0" applyBorder="1" applyAlignment="1">
      <alignment horizontal="center" vertical="center"/>
    </xf>
    <xf numFmtId="0" fontId="0" fillId="0" borderId="73" xfId="0" applyBorder="1" applyAlignment="1">
      <alignment horizontal="center" vertical="center"/>
    </xf>
    <xf numFmtId="0" fontId="0" fillId="0" borderId="69" xfId="0" applyBorder="1" applyAlignment="1">
      <alignment horizontal="center" vertical="center"/>
    </xf>
    <xf numFmtId="0" fontId="0" fillId="0" borderId="59" xfId="0" applyBorder="1" applyAlignment="1">
      <alignment horizontal="center" vertical="center"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30" fillId="0" borderId="57" xfId="0" applyFont="1" applyBorder="1" applyAlignment="1">
      <alignment horizontal="center" vertical="center" wrapText="1"/>
    </xf>
    <xf numFmtId="0" fontId="30" fillId="0" borderId="7" xfId="0" applyFont="1" applyBorder="1" applyAlignment="1">
      <alignment horizontal="center" vertical="center" wrapText="1"/>
    </xf>
    <xf numFmtId="0" fontId="30" fillId="0" borderId="31" xfId="0" applyFont="1" applyBorder="1" applyAlignment="1">
      <alignment horizontal="center" vertical="center" wrapText="1"/>
    </xf>
    <xf numFmtId="0" fontId="0" fillId="0" borderId="61" xfId="0" applyBorder="1" applyAlignment="1">
      <alignment horizontal="center" vertical="top" wrapText="1"/>
    </xf>
    <xf numFmtId="0" fontId="0" fillId="0" borderId="56" xfId="0" applyBorder="1" applyAlignment="1">
      <alignment horizontal="center" vertical="top" wrapText="1"/>
    </xf>
    <xf numFmtId="0" fontId="0" fillId="0" borderId="56" xfId="0" applyBorder="1" applyAlignment="1" applyProtection="1">
      <alignment horizontal="center" vertical="center" wrapText="1"/>
      <protection locked="0"/>
    </xf>
    <xf numFmtId="0" fontId="35" fillId="0" borderId="38"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26" xfId="0" applyFont="1" applyBorder="1" applyAlignment="1">
      <alignment horizontal="center" vertical="center" wrapText="1"/>
    </xf>
    <xf numFmtId="166" fontId="0" fillId="0" borderId="25" xfId="0" applyNumberFormat="1" applyBorder="1" applyAlignment="1">
      <alignment horizontal="center" vertical="center"/>
    </xf>
    <xf numFmtId="166" fontId="0" fillId="0" borderId="41" xfId="0" applyNumberFormat="1" applyBorder="1" applyAlignment="1">
      <alignment horizontal="center" vertical="center"/>
    </xf>
    <xf numFmtId="0" fontId="28" fillId="0" borderId="24" xfId="0" applyFont="1" applyBorder="1" applyAlignment="1">
      <alignment horizontal="center" vertical="center"/>
    </xf>
    <xf numFmtId="0" fontId="28" fillId="0" borderId="40" xfId="0" applyFont="1" applyBorder="1" applyAlignment="1">
      <alignment horizontal="center" vertical="center"/>
    </xf>
    <xf numFmtId="0" fontId="28" fillId="0" borderId="9" xfId="0" applyFont="1" applyBorder="1" applyAlignment="1">
      <alignment horizontal="center" vertical="center"/>
    </xf>
    <xf numFmtId="0" fontId="28" fillId="0" borderId="41" xfId="0" applyFont="1" applyBorder="1" applyAlignment="1">
      <alignment horizontal="center" vertical="center"/>
    </xf>
    <xf numFmtId="0" fontId="0" fillId="36" borderId="56" xfId="99" applyFont="1" applyFill="1" applyBorder="1"/>
    <xf numFmtId="0" fontId="0" fillId="36" borderId="56" xfId="99" applyFont="1" applyFill="1" applyBorder="1" applyAlignment="1">
      <alignment wrapText="1"/>
    </xf>
  </cellXfs>
  <cellStyles count="100">
    <cellStyle name="20% - Accent1 2" xfId="2" xr:uid="{00000000-0005-0000-0000-000000000000}"/>
    <cellStyle name="20% - Accent2 2" xfId="3" xr:uid="{00000000-0005-0000-0000-000001000000}"/>
    <cellStyle name="20% - Accent3 2" xfId="4" xr:uid="{00000000-0005-0000-0000-000002000000}"/>
    <cellStyle name="20% - Accent4 2" xfId="5" xr:uid="{00000000-0005-0000-0000-000003000000}"/>
    <cellStyle name="20% - Accent5 2" xfId="6" xr:uid="{00000000-0005-0000-0000-000004000000}"/>
    <cellStyle name="20% - Accent6 2" xfId="7" xr:uid="{00000000-0005-0000-0000-000005000000}"/>
    <cellStyle name="40% - Accent1 2" xfId="8" xr:uid="{00000000-0005-0000-0000-000006000000}"/>
    <cellStyle name="40% - Accent2 2" xfId="9" xr:uid="{00000000-0005-0000-0000-000007000000}"/>
    <cellStyle name="40% - Accent3 2" xfId="10" xr:uid="{00000000-0005-0000-0000-000008000000}"/>
    <cellStyle name="40% - Accent4 2" xfId="11" xr:uid="{00000000-0005-0000-0000-000009000000}"/>
    <cellStyle name="40% - Accent5 2" xfId="12" xr:uid="{00000000-0005-0000-0000-00000A000000}"/>
    <cellStyle name="40% - Accent6 2" xfId="13" xr:uid="{00000000-0005-0000-0000-00000B000000}"/>
    <cellStyle name="60% - Accent1 2" xfId="14" xr:uid="{00000000-0005-0000-0000-00000C000000}"/>
    <cellStyle name="60% - Accent2 2" xfId="15" xr:uid="{00000000-0005-0000-0000-00000D000000}"/>
    <cellStyle name="60% - Accent3 2" xfId="16" xr:uid="{00000000-0005-0000-0000-00000E000000}"/>
    <cellStyle name="60% - Accent4 2" xfId="17" xr:uid="{00000000-0005-0000-0000-00000F000000}"/>
    <cellStyle name="60% - Accent5 2" xfId="18" xr:uid="{00000000-0005-0000-0000-000010000000}"/>
    <cellStyle name="60% - Accent6 2" xfId="19" xr:uid="{00000000-0005-0000-0000-000011000000}"/>
    <cellStyle name="Accent1 2" xfId="20" xr:uid="{00000000-0005-0000-0000-000012000000}"/>
    <cellStyle name="Accent2 2" xfId="21" xr:uid="{00000000-0005-0000-0000-000013000000}"/>
    <cellStyle name="Accent3 2" xfId="22" xr:uid="{00000000-0005-0000-0000-000014000000}"/>
    <cellStyle name="Accent4 2" xfId="23" xr:uid="{00000000-0005-0000-0000-000015000000}"/>
    <cellStyle name="Accent5 2" xfId="24" xr:uid="{00000000-0005-0000-0000-000016000000}"/>
    <cellStyle name="Accent6 2" xfId="25" xr:uid="{00000000-0005-0000-0000-000017000000}"/>
    <cellStyle name="Bad" xfId="98" builtinId="27"/>
    <cellStyle name="Bad 2" xfId="26" xr:uid="{00000000-0005-0000-0000-000018000000}"/>
    <cellStyle name="Calculation 2" xfId="27" xr:uid="{00000000-0005-0000-0000-000019000000}"/>
    <cellStyle name="Check Cell 2" xfId="28" xr:uid="{00000000-0005-0000-0000-00001A000000}"/>
    <cellStyle name="Comma 2" xfId="76" xr:uid="{C673162F-61AE-4C88-8F89-EB863DB2B3E0}"/>
    <cellStyle name="Comma 2 2" xfId="85" xr:uid="{51AE73F9-A757-458B-96BB-6376341A027A}"/>
    <cellStyle name="Comma 2 3" xfId="95" xr:uid="{352E682C-FB21-4662-B5C6-BE26D952C09B}"/>
    <cellStyle name="Comma0" xfId="29" xr:uid="{00000000-0005-0000-0000-00001B000000}"/>
    <cellStyle name="Comma1" xfId="30" xr:uid="{00000000-0005-0000-0000-00001C000000}"/>
    <cellStyle name="Comma2" xfId="31" xr:uid="{00000000-0005-0000-0000-00001D000000}"/>
    <cellStyle name="Comma3" xfId="32" xr:uid="{00000000-0005-0000-0000-00001E000000}"/>
    <cellStyle name="Currency 2" xfId="34" xr:uid="{00000000-0005-0000-0000-00001F000000}"/>
    <cellStyle name="Currency 3" xfId="35" xr:uid="{00000000-0005-0000-0000-000020000000}"/>
    <cellStyle name="Currency 3 2" xfId="67" xr:uid="{00000000-0005-0000-0000-000021000000}"/>
    <cellStyle name="Currency 3 2 2" xfId="73" xr:uid="{EE64ABD0-59F4-4719-A019-1C8A3EB9D098}"/>
    <cellStyle name="Currency 3 2 3" xfId="83" xr:uid="{045B4A9F-1CEC-4DB2-B7AA-74453A1BCA2D}"/>
    <cellStyle name="Currency 3 2 4" xfId="93" xr:uid="{E1E54D40-A8C6-4DEC-9C2B-1EA64D1D74AA}"/>
    <cellStyle name="Currency 3 3" xfId="70" xr:uid="{655A1D32-15CC-44D1-B1EA-BB3935C4BB19}"/>
    <cellStyle name="Currency 3 4" xfId="80" xr:uid="{DA0450F7-5332-404E-8ECF-5CC6EA94E140}"/>
    <cellStyle name="Currency 3 5" xfId="90" xr:uid="{3DE01F71-FDF0-4E7D-BE19-1831414C1A11}"/>
    <cellStyle name="Currency 4" xfId="33" xr:uid="{00000000-0005-0000-0000-000022000000}"/>
    <cellStyle name="Currency 4 2" xfId="66" xr:uid="{00000000-0005-0000-0000-000023000000}"/>
    <cellStyle name="Currency 4 2 2" xfId="72" xr:uid="{E681D365-C370-47C8-95A9-4508D09BB31A}"/>
    <cellStyle name="Currency 4 2 3" xfId="82" xr:uid="{CD94812C-D5EE-40B4-BE23-AF7BEE903A8D}"/>
    <cellStyle name="Currency 4 2 4" xfId="92" xr:uid="{1D8DB9B4-DEDA-4C07-ABF5-71EE3EB5284D}"/>
    <cellStyle name="Currency 4 3" xfId="69" xr:uid="{64352F06-8620-450D-8BDB-A903304725E5}"/>
    <cellStyle name="Currency 4 4" xfId="79" xr:uid="{EDEF713D-41EC-420C-A37D-E113FC9A454B}"/>
    <cellStyle name="Currency 4 5" xfId="89" xr:uid="{F502E5BE-EE8B-4480-B759-6082BD549C08}"/>
    <cellStyle name="Currency 5" xfId="78" xr:uid="{E19ABA6D-2FC8-4C42-8E1A-E09D03C9FED5}"/>
    <cellStyle name="Currency 5 2" xfId="86" xr:uid="{0B4F02F5-CFA9-4B83-B0F8-545A45F12D56}"/>
    <cellStyle name="Currency 5 3" xfId="96" xr:uid="{3B0E66BE-3137-450B-809B-598134BD7F48}"/>
    <cellStyle name="Currency 6" xfId="36" xr:uid="{00000000-0005-0000-0000-000024000000}"/>
    <cellStyle name="Currency 6 2" xfId="68" xr:uid="{00000000-0005-0000-0000-000025000000}"/>
    <cellStyle name="Currency 6 2 2" xfId="74" xr:uid="{0E87CBB0-5890-4EC6-B334-3BEDBC8764C6}"/>
    <cellStyle name="Currency 6 2 3" xfId="84" xr:uid="{F6D02098-7277-4135-A90A-70941F4FB4FD}"/>
    <cellStyle name="Currency 6 2 4" xfId="94" xr:uid="{AE335725-2AEB-4D5D-856D-797C5C43CC02}"/>
    <cellStyle name="Currency 6 3" xfId="71" xr:uid="{BB23244D-71F7-4AB1-A723-4775CB7A53B5}"/>
    <cellStyle name="Currency 6 4" xfId="81" xr:uid="{B34E20A8-C30F-4AE9-BBCE-D329A4E8E434}"/>
    <cellStyle name="Currency 6 5" xfId="91" xr:uid="{BF546419-0B32-4D57-B560-0C92D793B0E1}"/>
    <cellStyle name="Date" xfId="37" xr:uid="{00000000-0005-0000-0000-000026000000}"/>
    <cellStyle name="Explanatory Text 2" xfId="38" xr:uid="{00000000-0005-0000-0000-000027000000}"/>
    <cellStyle name="F2" xfId="39" xr:uid="{00000000-0005-0000-0000-000028000000}"/>
    <cellStyle name="F3" xfId="40" xr:uid="{00000000-0005-0000-0000-000029000000}"/>
    <cellStyle name="F4" xfId="41" xr:uid="{00000000-0005-0000-0000-00002A000000}"/>
    <cellStyle name="F5" xfId="42" xr:uid="{00000000-0005-0000-0000-00002B000000}"/>
    <cellStyle name="F6" xfId="43" xr:uid="{00000000-0005-0000-0000-00002C000000}"/>
    <cellStyle name="F7" xfId="44" xr:uid="{00000000-0005-0000-0000-00002D000000}"/>
    <cellStyle name="F8" xfId="45" xr:uid="{00000000-0005-0000-0000-00002E000000}"/>
    <cellStyle name="Fixed" xfId="46" xr:uid="{00000000-0005-0000-0000-00002F000000}"/>
    <cellStyle name="Good" xfId="99" builtinId="26"/>
    <cellStyle name="Good 2" xfId="47" xr:uid="{00000000-0005-0000-0000-000030000000}"/>
    <cellStyle name="Heading 1 2" xfId="48" xr:uid="{00000000-0005-0000-0000-000031000000}"/>
    <cellStyle name="Heading 2 2" xfId="49" xr:uid="{00000000-0005-0000-0000-000032000000}"/>
    <cellStyle name="Heading 3 2" xfId="50" xr:uid="{00000000-0005-0000-0000-000033000000}"/>
    <cellStyle name="Heading 4 2" xfId="51" xr:uid="{00000000-0005-0000-0000-000034000000}"/>
    <cellStyle name="Heading1" xfId="52" xr:uid="{00000000-0005-0000-0000-000035000000}"/>
    <cellStyle name="Heading2" xfId="53" xr:uid="{00000000-0005-0000-0000-000036000000}"/>
    <cellStyle name="Input 2" xfId="54" xr:uid="{00000000-0005-0000-0000-000037000000}"/>
    <cellStyle name="Linked Cell 2" xfId="55" xr:uid="{00000000-0005-0000-0000-000038000000}"/>
    <cellStyle name="Neutral 2" xfId="56" xr:uid="{00000000-0005-0000-0000-000039000000}"/>
    <cellStyle name="Normal" xfId="0" builtinId="0"/>
    <cellStyle name="Normal 2" xfId="57" xr:uid="{00000000-0005-0000-0000-00003B000000}"/>
    <cellStyle name="Normal 2 2" xfId="88" xr:uid="{B9D91AAB-F867-48AA-8810-40FBAE090A3B}"/>
    <cellStyle name="Normal 2 2 2" xfId="97" xr:uid="{20BF88CC-FD57-46E5-8EE9-864FB7FA0970}"/>
    <cellStyle name="Normal 3" xfId="1" xr:uid="{00000000-0005-0000-0000-00003C000000}"/>
    <cellStyle name="Normal 4" xfId="75" xr:uid="{B8F5D37A-5717-4377-9FC6-FA248115EB67}"/>
    <cellStyle name="Normal 4 2" xfId="77" xr:uid="{18A0709F-82B6-462D-ADB5-A82E9FF1BE51}"/>
    <cellStyle name="Normal 5" xfId="87" xr:uid="{57AB308A-EA46-4862-991B-962F1185FE1C}"/>
    <cellStyle name="Note 2" xfId="58" xr:uid="{00000000-0005-0000-0000-00003D000000}"/>
    <cellStyle name="OPSKRIF" xfId="59" xr:uid="{00000000-0005-0000-0000-00003E000000}"/>
    <cellStyle name="OPSKRIFTE" xfId="60" xr:uid="{00000000-0005-0000-0000-00003F000000}"/>
    <cellStyle name="or" xfId="61" xr:uid="{00000000-0005-0000-0000-000040000000}"/>
    <cellStyle name="Output 2" xfId="62" xr:uid="{00000000-0005-0000-0000-000041000000}"/>
    <cellStyle name="Title 2" xfId="63" xr:uid="{00000000-0005-0000-0000-000042000000}"/>
    <cellStyle name="Total 2" xfId="64" xr:uid="{00000000-0005-0000-0000-000043000000}"/>
    <cellStyle name="Warning Text 2" xfId="65" xr:uid="{00000000-0005-0000-0000-000044000000}"/>
  </cellStyles>
  <dxfs count="2628">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ill>
        <patternFill>
          <bgColor theme="0" tint="-0.24994659260841701"/>
        </patternFill>
      </fill>
    </dxf>
    <dxf>
      <font>
        <b/>
        <i val="0"/>
      </font>
    </dxf>
    <dxf>
      <fill>
        <patternFill>
          <bgColor theme="0" tint="-0.24994659260841701"/>
        </patternFill>
      </fill>
    </dxf>
    <dxf>
      <font>
        <b/>
        <i val="0"/>
      </font>
    </dxf>
    <dxf>
      <font>
        <b/>
        <i val="0"/>
      </font>
    </dxf>
    <dxf>
      <font>
        <b/>
        <i val="0"/>
      </font>
    </dxf>
    <dxf>
      <font>
        <b/>
        <i val="0"/>
      </font>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0" tint="-0.24994659260841701"/>
        </patternFill>
      </fill>
    </dxf>
    <dxf>
      <font>
        <b/>
        <i val="0"/>
      </font>
    </dxf>
    <dxf>
      <font>
        <b/>
        <i val="0"/>
      </font>
    </dxf>
    <dxf>
      <font>
        <b/>
        <i val="0"/>
      </font>
    </dxf>
    <dxf>
      <font>
        <b/>
        <i val="0"/>
      </font>
    </dxf>
    <dxf>
      <fill>
        <patternFill>
          <bgColor theme="0" tint="-0.24994659260841701"/>
        </patternFill>
      </fill>
    </dxf>
    <dxf>
      <fill>
        <patternFill>
          <bgColor theme="0" tint="-0.24994659260841701"/>
        </patternFill>
      </fill>
    </dxf>
    <dxf>
      <font>
        <b/>
        <i val="0"/>
      </font>
    </dxf>
    <dxf>
      <font>
        <b/>
        <i val="0"/>
      </font>
    </dxf>
    <dxf>
      <font>
        <b/>
        <i val="0"/>
      </font>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0" tint="-0.24994659260841701"/>
        </patternFill>
      </fill>
    </dxf>
    <dxf>
      <font>
        <b/>
        <i val="0"/>
      </font>
    </dxf>
    <dxf>
      <fill>
        <patternFill>
          <bgColor theme="0" tint="-0.24994659260841701"/>
        </patternFill>
      </fill>
    </dxf>
    <dxf>
      <font>
        <b/>
        <i val="0"/>
      </font>
    </dxf>
    <dxf>
      <font>
        <b/>
        <i val="0"/>
      </font>
    </dxf>
    <dxf>
      <fill>
        <patternFill>
          <bgColor theme="0" tint="-0.24994659260841701"/>
        </patternFill>
      </fill>
    </dxf>
    <dxf>
      <fill>
        <patternFill>
          <bgColor theme="0" tint="-0.24994659260841701"/>
        </patternFill>
      </fill>
    </dxf>
    <dxf>
      <font>
        <b/>
        <i val="0"/>
      </font>
    </dxf>
    <dxf>
      <fill>
        <patternFill>
          <bgColor theme="0" tint="-0.24994659260841701"/>
        </patternFill>
      </fill>
    </dxf>
    <dxf>
      <fill>
        <patternFill>
          <bgColor theme="0" tint="-0.24994659260841701"/>
        </patternFill>
      </fill>
    </dxf>
    <dxf>
      <font>
        <b/>
        <i val="0"/>
      </font>
    </dxf>
    <dxf>
      <font>
        <b/>
        <i val="0"/>
      </font>
    </dxf>
    <dxf>
      <fill>
        <patternFill>
          <bgColor theme="0" tint="-0.24994659260841701"/>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ill>
        <patternFill>
          <bgColor theme="0" tint="-0.24994659260841701"/>
        </patternFill>
      </fill>
    </dxf>
    <dxf>
      <font>
        <b/>
        <i val="0"/>
      </font>
    </dxf>
    <dxf>
      <fill>
        <patternFill>
          <bgColor theme="0" tint="-0.24994659260841701"/>
        </patternFill>
      </fill>
    </dxf>
    <dxf>
      <fill>
        <patternFill>
          <bgColor theme="0" tint="-0.24994659260841701"/>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ont>
        <b/>
        <i val="0"/>
      </font>
    </dxf>
    <dxf>
      <font>
        <b/>
        <i val="0"/>
      </font>
    </dxf>
    <dxf>
      <font>
        <b/>
        <i val="0"/>
      </font>
    </dxf>
    <dxf>
      <fill>
        <patternFill>
          <bgColor theme="0" tint="-0.24994659260841701"/>
        </patternFill>
      </fill>
    </dxf>
    <dxf>
      <font>
        <b/>
        <i val="0"/>
      </font>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5" tint="0.39994506668294322"/>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
      <fill>
        <patternFill>
          <bgColor theme="4" tint="0.39994506668294322"/>
        </patternFill>
      </fill>
    </dxf>
    <dxf>
      <fill>
        <patternFill>
          <bgColor theme="6"/>
        </patternFill>
      </fill>
    </dxf>
  </dxfs>
  <tableStyles count="0" defaultTableStyle="TableStyleMedium2" defaultPivotStyle="PivotStyleLight16"/>
  <colors>
    <mruColors>
      <color rgb="FF99FF66"/>
      <color rgb="FF9BBB59"/>
      <color rgb="FFFF8585"/>
      <color rgb="FFFF7D7D"/>
      <color rgb="FF95B3D7"/>
      <color rgb="FF97ABFF"/>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1" Type="http://schemas.openxmlformats.org/officeDocument/2006/relationships/image" Target="../media/image1.png"/></Relationships>
</file>

<file path=xl/drawings/_rels/drawing50.xml.rels><?xml version="1.0" encoding="UTF-8" standalone="yes"?>
<Relationships xmlns="http://schemas.openxmlformats.org/package/2006/relationships"><Relationship Id="rId1" Type="http://schemas.openxmlformats.org/officeDocument/2006/relationships/image" Target="../media/image1.png"/></Relationships>
</file>

<file path=xl/drawings/_rels/drawing5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190500</xdr:colOff>
      <xdr:row>0</xdr:row>
      <xdr:rowOff>123264</xdr:rowOff>
    </xdr:from>
    <xdr:to>
      <xdr:col>5</xdr:col>
      <xdr:colOff>403412</xdr:colOff>
      <xdr:row>2</xdr:row>
      <xdr:rowOff>216933</xdr:rowOff>
    </xdr:to>
    <xdr:pic>
      <xdr:nvPicPr>
        <xdr:cNvPr id="2" name="Picture 1" descr="Doval-logo_RGB_no_white_line">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0" y="123264"/>
          <a:ext cx="2127437" cy="6937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0</xdr:row>
      <xdr:rowOff>114300</xdr:rowOff>
    </xdr:from>
    <xdr:to>
      <xdr:col>7</xdr:col>
      <xdr:colOff>190500</xdr:colOff>
      <xdr:row>5</xdr:row>
      <xdr:rowOff>115541</xdr:rowOff>
    </xdr:to>
    <xdr:pic>
      <xdr:nvPicPr>
        <xdr:cNvPr id="2" name="Picture 1" descr="Doval-logo_RGB_no_white_line">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725" y="114300"/>
          <a:ext cx="217170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8355B6AC-575D-40D3-9D5D-9DDD82740A3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EE2FB90-8E26-4D73-9176-1B1556D9E9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7FB9C991-8EED-4E5A-A1EF-3F00AFEDC9C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242365E-6992-4BEC-9701-4E5EC6AD73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0565" y="304800"/>
          <a:ext cx="181165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CC3655F-6AE8-43E9-8E4C-A6A0A1372C6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0843" y="316006"/>
          <a:ext cx="1752039"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046" y="304800"/>
          <a:ext cx="18192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1E256C0-2608-4979-BAF4-B63152E064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77630</xdr:colOff>
      <xdr:row>3</xdr:row>
      <xdr:rowOff>133827</xdr:rowOff>
    </xdr:from>
    <xdr:to>
      <xdr:col>8</xdr:col>
      <xdr:colOff>174785</xdr:colOff>
      <xdr:row>8</xdr:row>
      <xdr:rowOff>127448</xdr:rowOff>
    </xdr:to>
    <xdr:pic>
      <xdr:nvPicPr>
        <xdr:cNvPr id="3" name="Picture 2" descr="Doval-logo_RGB_no_white_line">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0568" y="312421"/>
          <a:ext cx="1847373" cy="9461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ADA00D3F-D0FD-4673-8444-E07799D04D6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4C9C1DF6-9480-4546-AE6D-E504B6E5F2B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E8C196A-C4F2-45D3-BCB4-F4C0A26013F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29845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FFDB73B9-11A2-437D-8F20-7613C32828A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C464398-40DC-4489-9112-FB25578C7F6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046" y="318407"/>
          <a:ext cx="18192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6B911543-AD71-4D08-AAD0-D03BB846F6C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1</xdr:col>
      <xdr:colOff>104775</xdr:colOff>
      <xdr:row>3</xdr:row>
      <xdr:rowOff>76200</xdr:rowOff>
    </xdr:from>
    <xdr:to>
      <xdr:col>8</xdr:col>
      <xdr:colOff>209550</xdr:colOff>
      <xdr:row>8</xdr:row>
      <xdr:rowOff>77441</xdr:rowOff>
    </xdr:to>
    <xdr:pic>
      <xdr:nvPicPr>
        <xdr:cNvPr id="2" name="Picture 1" descr="Doval-logo_RGB_no_white_line">
          <a:extLst>
            <a:ext uri="{FF2B5EF4-FFF2-40B4-BE49-F238E27FC236}">
              <a16:creationId xmlns:a16="http://schemas.microsoft.com/office/drawing/2014/main" id="{3F867AC1-B639-494E-9048-BF2D7C5E56D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 y="2762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85800"/>
          <a:ext cx="43719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7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8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8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C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C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1E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1E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85800"/>
          <a:ext cx="437197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04800"/>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666750"/>
          <a:ext cx="4594225" cy="9219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2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2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2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0000000-0008-0000-2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00000000-0008-0000-2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00000000-0008-0000-2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0000000-0008-0000-2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7075" y="304800"/>
          <a:ext cx="1838325"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00000000-0008-0000-2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0000000-0008-0000-2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00000000-0008-0000-2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18</xdr:col>
      <xdr:colOff>300567</xdr:colOff>
      <xdr:row>0</xdr:row>
      <xdr:rowOff>42173</xdr:rowOff>
    </xdr:from>
    <xdr:to>
      <xdr:col>18</xdr:col>
      <xdr:colOff>2074756</xdr:colOff>
      <xdr:row>2</xdr:row>
      <xdr:rowOff>282151</xdr:rowOff>
    </xdr:to>
    <xdr:pic>
      <xdr:nvPicPr>
        <xdr:cNvPr id="3" name="Picture 2" descr="https://training.doval.com.au/uploads/Doval%20logo_MEDRGB.png">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13096" y="42173"/>
          <a:ext cx="1777999" cy="8673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A0F975F-9B51-47FD-A551-73145EC76F5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FF5D7ACD-8B29-4090-8235-BEA874A8F9B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7ABEA3F8-8314-4F3A-A6AD-4074ECFF152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D651E279-0C8A-4975-968A-7B3530E990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C82EDF8C-B2AC-4627-8D53-60A5303D3C9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C5D28714-BDED-4225-BF15-92C51EC4C96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5330" y="304800"/>
          <a:ext cx="183642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78105</xdr:colOff>
      <xdr:row>33</xdr:row>
      <xdr:rowOff>91440</xdr:rowOff>
    </xdr:from>
    <xdr:to>
      <xdr:col>17</xdr:col>
      <xdr:colOff>0</xdr:colOff>
      <xdr:row>33</xdr:row>
      <xdr:rowOff>2150785</xdr:rowOff>
    </xdr:to>
    <xdr:pic>
      <xdr:nvPicPr>
        <xdr:cNvPr id="9" name="Picture 8">
          <a:extLst>
            <a:ext uri="{FF2B5EF4-FFF2-40B4-BE49-F238E27FC236}">
              <a16:creationId xmlns:a16="http://schemas.microsoft.com/office/drawing/2014/main" id="{EFB7D97C-E1B3-5346-12E2-FEECA025ADF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21105" y="10988040"/>
          <a:ext cx="3674745" cy="205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25CBBB7B-C8EA-4B48-9A67-BCC2599E01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0CC7156-1AEA-4A92-B112-0A43BF61888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EFD2F68B-C8D6-421F-9006-F3A6C6FA99B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9A4A5513-8C4A-409C-B9F3-EFD00A41763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77858DF5-7AC1-4B94-828C-C2354A6E100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E93EBCB4-3990-4BA0-AD94-A2C48CBAFFE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952F04BE-2F58-4AD3-8FEB-B9333C90A3A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6B5F71E4-4232-4816-A21F-FCA655DC162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A0E2C46A-4CEB-4528-A494-E77B036E1B0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15FD8926-DA5B-4F9A-B25F-050FD0286B2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0D948542-ADF6-4597-A1AD-904A962698A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FB17817E-F3DA-4883-B79F-9499C535802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45F2D045-82CF-47DB-842C-745E777D90A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60FAC962-5EC9-48EA-A9F2-D51C1EBFD95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BC0DBFAD-4C31-4EC5-BFFC-9CE2274646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3B0C17DA-5FC3-4522-A526-AA1593E82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EB5CA810-C2EA-463E-A8E5-3DEA240F9B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F683CD0A-00BD-4359-8C3B-552E724ACEC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BA81C1AD-60BC-4568-AABF-E76D2D28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3DA61EBB-E977-4162-9C1B-8E813FD6A9D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98B1A4A4-73A9-4140-B60B-2EC7DF5917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A794554F-95F9-42E0-9D1E-7D3329F9A37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7CC6560F-79FF-4611-AF9C-8C3B37AE1C6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E3705DC9-EC34-4DE8-9AE2-31A19937AA5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CBCE4DA8-531E-4C3D-BA06-95F519D49A3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25CC69C0-8104-4AEF-9480-22C1F2F58AB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AB8E4ECA-3DCC-45B1-8C97-92E701A579E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7730FE0F-ED0A-4223-99BF-F4C2A5A211A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23D00DDA-C409-4399-A0F3-2CA3F2674C2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74A708DF-9AB2-4809-8C74-582A2C21092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36683C97-9F2B-4570-BAC8-C7D9CAB1AAE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BF33F9F-C9E8-4973-87A3-9B3E3139482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A1D63C1F-0BC8-4698-8784-BC3F146659E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7D3BE67A-5710-4148-8758-51CB5E2E0BC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68CE21F6-A0CD-4590-81DD-979C9D5F07F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C773782E-8790-443A-AB36-7FE3B3997D7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CF492903-F899-4BBC-B8CB-702DBC9E32C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5CA08613-7FF1-42BA-8BB8-C99B9B18C8A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3" name="Picture 2" descr="Doval-logo_RGB_no_white_line">
          <a:extLst>
            <a:ext uri="{FF2B5EF4-FFF2-40B4-BE49-F238E27FC236}">
              <a16:creationId xmlns:a16="http://schemas.microsoft.com/office/drawing/2014/main" id="{3B723161-4D59-456B-BC0F-0DAE353275D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4" name="Picture 3" descr="Doval-logo_RGB_no_white_line">
          <a:extLst>
            <a:ext uri="{FF2B5EF4-FFF2-40B4-BE49-F238E27FC236}">
              <a16:creationId xmlns:a16="http://schemas.microsoft.com/office/drawing/2014/main" id="{0A19ABAF-7E5A-4E9F-A7E2-49D6A24546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5" name="Picture 4" descr="Doval-logo_RGB_no_white_line">
          <a:extLst>
            <a:ext uri="{FF2B5EF4-FFF2-40B4-BE49-F238E27FC236}">
              <a16:creationId xmlns:a16="http://schemas.microsoft.com/office/drawing/2014/main" id="{2DDB4D7B-5EFB-46D3-8959-488A01B19C0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6" name="Picture 5" descr="Doval-logo_RGB_no_white_line">
          <a:extLst>
            <a:ext uri="{FF2B5EF4-FFF2-40B4-BE49-F238E27FC236}">
              <a16:creationId xmlns:a16="http://schemas.microsoft.com/office/drawing/2014/main" id="{D5E61005-EF91-47B9-ADC8-B3A4AD4BDB9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85725</xdr:colOff>
      <xdr:row>3</xdr:row>
      <xdr:rowOff>114300</xdr:rowOff>
    </xdr:from>
    <xdr:to>
      <xdr:col>8</xdr:col>
      <xdr:colOff>190500</xdr:colOff>
      <xdr:row>8</xdr:row>
      <xdr:rowOff>115541</xdr:rowOff>
    </xdr:to>
    <xdr:pic>
      <xdr:nvPicPr>
        <xdr:cNvPr id="7" name="Picture 6" descr="Doval-logo_RGB_no_white_line">
          <a:extLst>
            <a:ext uri="{FF2B5EF4-FFF2-40B4-BE49-F238E27FC236}">
              <a16:creationId xmlns:a16="http://schemas.microsoft.com/office/drawing/2014/main" id="{14629151-A066-404B-B369-C69AF5F669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314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85725</xdr:colOff>
      <xdr:row>3</xdr:row>
      <xdr:rowOff>114300</xdr:rowOff>
    </xdr:from>
    <xdr:to>
      <xdr:col>8</xdr:col>
      <xdr:colOff>190500</xdr:colOff>
      <xdr:row>8</xdr:row>
      <xdr:rowOff>115541</xdr:rowOff>
    </xdr:to>
    <xdr:pic>
      <xdr:nvPicPr>
        <xdr:cNvPr id="2" name="Picture 1" descr="Doval-logo_RGB_no_white_line">
          <a:extLst>
            <a:ext uri="{FF2B5EF4-FFF2-40B4-BE49-F238E27FC236}">
              <a16:creationId xmlns:a16="http://schemas.microsoft.com/office/drawing/2014/main" id="{00000000-0008-0000-2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5325" y="695325"/>
          <a:ext cx="1771650" cy="9537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21%20037%20Steve%20Irwin%20Way\09%20Quality%20Assurance\9.7%20Lot%20Records\IT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
      <sheetName val="Lot Reg"/>
      <sheetName val="Conf Rep"/>
      <sheetName val="02.01"/>
      <sheetName val="03.01"/>
      <sheetName val="03.02"/>
      <sheetName val="03.03"/>
      <sheetName val="03.04"/>
      <sheetName val="03.16"/>
      <sheetName val="03.20"/>
      <sheetName val="03.41"/>
      <sheetName val="Topsoil"/>
      <sheetName val="03.40"/>
      <sheetName val="04.01"/>
      <sheetName val="04.03"/>
      <sheetName val="04.02"/>
      <sheetName val="04.06"/>
      <sheetName val="04.07"/>
      <sheetName val="04.08"/>
      <sheetName val="04.14"/>
      <sheetName val="04.09"/>
      <sheetName val="04.18"/>
      <sheetName val="04.091"/>
      <sheetName val="04.092"/>
      <sheetName val="4.093"/>
      <sheetName val="04.10"/>
      <sheetName val="05.01"/>
      <sheetName val="05.02"/>
      <sheetName val="04.13-2"/>
      <sheetName val="07C.01"/>
      <sheetName val="10.01"/>
      <sheetName val="14.07"/>
      <sheetName val="14.11"/>
      <sheetName val="14.13"/>
      <sheetName val="14.20"/>
      <sheetName val="16.01"/>
      <sheetName val="28.01"/>
      <sheetName val="38.01"/>
      <sheetName val="45.01"/>
      <sheetName val="51.01"/>
      <sheetName val="52.01"/>
      <sheetName val="Sewer"/>
      <sheetName val="70.01"/>
      <sheetName val="Pour Sheet"/>
      <sheetName val="Water"/>
      <sheetName val="Elec Con-Pit"/>
      <sheetName val="Elec Footings"/>
      <sheetName val="Elec Road Lighting"/>
      <sheetName val="Mains Power"/>
      <sheetName val="Elec Power Cables"/>
      <sheetName val="71.01"/>
      <sheetName val="Retaining Wall"/>
      <sheetName val="Sheet1"/>
      <sheetName val="Sheet2"/>
      <sheetName val="00.00"/>
    </sheetNames>
    <sheetDataSet>
      <sheetData sheetId="0"/>
      <sheetData sheetId="1">
        <row r="6">
          <cell r="A6" t="str">
            <v>GST</v>
          </cell>
          <cell r="B6">
            <v>1</v>
          </cell>
          <cell r="C6">
            <v>2</v>
          </cell>
          <cell r="D6" t="str">
            <v>Fill 1.2</v>
          </cell>
          <cell r="I6" t="str">
            <v>Steve Irwin Road</v>
          </cell>
          <cell r="J6" t="str">
            <v>MC10</v>
          </cell>
          <cell r="K6">
            <v>19500</v>
          </cell>
          <cell r="M6">
            <v>20180</v>
          </cell>
          <cell r="P6">
            <v>44578</v>
          </cell>
          <cell r="Q6">
            <v>44578</v>
          </cell>
          <cell r="R6">
            <v>44617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11BA5-5CA9-4307-B0B9-43242071CEB7}">
  <sheetPr>
    <pageSetUpPr fitToPage="1"/>
  </sheetPr>
  <dimension ref="A1:F52"/>
  <sheetViews>
    <sheetView tabSelected="1" zoomScale="85" zoomScaleNormal="85" workbookViewId="0">
      <pane ySplit="1" topLeftCell="A2" activePane="bottomLeft" state="frozen"/>
      <selection activeCell="BB33" sqref="BB33"/>
      <selection pane="bottomLeft" activeCell="B20" sqref="B20"/>
    </sheetView>
  </sheetViews>
  <sheetFormatPr defaultColWidth="9.42578125" defaultRowHeight="15"/>
  <cols>
    <col min="1" max="1" width="17.42578125" style="152" bestFit="1" customWidth="1"/>
    <col min="2" max="2" width="64.42578125" customWidth="1"/>
    <col min="3" max="3" width="18.42578125" customWidth="1"/>
    <col min="4" max="4" width="16" customWidth="1"/>
    <col min="5" max="5" width="9.42578125" style="2"/>
  </cols>
  <sheetData>
    <row r="1" spans="1:6" ht="26.25" customHeight="1">
      <c r="A1" s="191" t="s">
        <v>1184</v>
      </c>
      <c r="B1" s="191" t="s">
        <v>653</v>
      </c>
      <c r="C1" s="191" t="s">
        <v>654</v>
      </c>
      <c r="D1" s="191" t="s">
        <v>655</v>
      </c>
      <c r="E1" s="191" t="s">
        <v>656</v>
      </c>
    </row>
    <row r="2" spans="1:6">
      <c r="A2" s="192" t="s">
        <v>1183</v>
      </c>
      <c r="B2" s="230" t="s">
        <v>37</v>
      </c>
      <c r="C2" s="196"/>
      <c r="D2" s="189"/>
      <c r="E2" s="187">
        <v>0</v>
      </c>
    </row>
    <row r="3" spans="1:6">
      <c r="A3" s="192" t="s">
        <v>1375</v>
      </c>
      <c r="B3" s="231" t="s">
        <v>40</v>
      </c>
      <c r="C3" s="196"/>
      <c r="D3" s="189"/>
      <c r="E3" s="187">
        <v>0</v>
      </c>
    </row>
    <row r="4" spans="1:6">
      <c r="A4" s="192" t="s">
        <v>1397</v>
      </c>
      <c r="B4" s="1155" t="s">
        <v>487</v>
      </c>
      <c r="C4" s="196"/>
      <c r="D4" s="189"/>
      <c r="E4" s="187">
        <v>0</v>
      </c>
    </row>
    <row r="5" spans="1:6">
      <c r="A5" s="192" t="s">
        <v>1399</v>
      </c>
      <c r="B5" s="1155" t="s">
        <v>1398</v>
      </c>
      <c r="C5" s="196"/>
      <c r="D5" s="189"/>
      <c r="E5" s="187">
        <v>0</v>
      </c>
    </row>
    <row r="6" spans="1:6" hidden="1">
      <c r="A6" s="192" t="s">
        <v>1371</v>
      </c>
      <c r="B6" s="228" t="s">
        <v>906</v>
      </c>
      <c r="C6" s="196"/>
      <c r="D6" s="189"/>
      <c r="E6" s="187">
        <v>0</v>
      </c>
    </row>
    <row r="7" spans="1:6">
      <c r="A7" s="192" t="s">
        <v>1360</v>
      </c>
      <c r="B7" s="1155" t="s">
        <v>907</v>
      </c>
      <c r="C7" s="196"/>
      <c r="D7" s="189"/>
      <c r="E7" s="187">
        <v>0</v>
      </c>
    </row>
    <row r="8" spans="1:6" hidden="1">
      <c r="A8" s="193" t="s">
        <v>1370</v>
      </c>
      <c r="B8" s="190" t="s">
        <v>646</v>
      </c>
      <c r="C8" s="196"/>
      <c r="D8" s="190"/>
      <c r="E8" s="194">
        <v>0</v>
      </c>
    </row>
    <row r="9" spans="1:6">
      <c r="A9" s="192" t="s">
        <v>1369</v>
      </c>
      <c r="B9" s="1155" t="s">
        <v>426</v>
      </c>
      <c r="C9" s="196"/>
      <c r="D9" s="189"/>
      <c r="E9" s="187">
        <v>0</v>
      </c>
    </row>
    <row r="10" spans="1:6" s="188" customFormat="1" hidden="1">
      <c r="A10" s="193" t="s">
        <v>1195</v>
      </c>
      <c r="B10" s="190" t="s">
        <v>426</v>
      </c>
      <c r="C10" s="196"/>
      <c r="D10" s="190"/>
      <c r="E10" s="194">
        <v>0</v>
      </c>
      <c r="F10"/>
    </row>
    <row r="11" spans="1:6" hidden="1">
      <c r="A11" s="192" t="s">
        <v>1402</v>
      </c>
      <c r="B11" s="229" t="s">
        <v>1193</v>
      </c>
      <c r="C11" s="196"/>
      <c r="D11" s="189"/>
      <c r="E11" s="187">
        <v>0</v>
      </c>
    </row>
    <row r="12" spans="1:6">
      <c r="A12" s="192" t="s">
        <v>1185</v>
      </c>
      <c r="B12" s="1155" t="s">
        <v>980</v>
      </c>
      <c r="C12" s="196"/>
      <c r="D12" s="189"/>
      <c r="E12" s="187">
        <v>0</v>
      </c>
    </row>
    <row r="13" spans="1:6">
      <c r="A13" s="192" t="s">
        <v>1189</v>
      </c>
      <c r="B13" s="230" t="s">
        <v>468</v>
      </c>
      <c r="C13" s="196"/>
      <c r="D13" s="189"/>
      <c r="E13" s="187">
        <v>0</v>
      </c>
    </row>
    <row r="14" spans="1:6">
      <c r="A14" s="192" t="s">
        <v>1190</v>
      </c>
      <c r="B14" s="232" t="s">
        <v>42</v>
      </c>
      <c r="C14" s="196"/>
      <c r="D14" s="189"/>
      <c r="E14" s="187">
        <v>0</v>
      </c>
    </row>
    <row r="15" spans="1:6">
      <c r="A15" s="192" t="s">
        <v>1401</v>
      </c>
      <c r="B15" s="230" t="s">
        <v>1191</v>
      </c>
      <c r="C15" s="196"/>
      <c r="D15" s="189"/>
      <c r="E15" s="187">
        <v>0</v>
      </c>
    </row>
    <row r="16" spans="1:6">
      <c r="A16" s="192" t="s">
        <v>1403</v>
      </c>
      <c r="B16" s="1155" t="s">
        <v>1192</v>
      </c>
      <c r="C16" s="196"/>
      <c r="D16" s="189"/>
      <c r="E16" s="187">
        <v>0</v>
      </c>
    </row>
    <row r="17" spans="1:5" ht="15.75" hidden="1" customHeight="1">
      <c r="A17" s="192" t="s">
        <v>1409</v>
      </c>
      <c r="B17" s="228" t="s">
        <v>204</v>
      </c>
      <c r="C17" s="196"/>
      <c r="D17" s="189"/>
      <c r="E17" s="187">
        <v>0</v>
      </c>
    </row>
    <row r="18" spans="1:5">
      <c r="A18" s="192" t="s">
        <v>1186</v>
      </c>
      <c r="B18" s="1155" t="s">
        <v>1194</v>
      </c>
      <c r="C18" s="196"/>
      <c r="D18" s="189"/>
      <c r="E18" s="187">
        <v>0</v>
      </c>
    </row>
    <row r="19" spans="1:5" s="188" customFormat="1" hidden="1">
      <c r="A19" s="193" t="s">
        <v>1187</v>
      </c>
      <c r="B19" s="190" t="s">
        <v>111</v>
      </c>
      <c r="C19" s="196"/>
      <c r="D19" s="190"/>
      <c r="E19" s="194">
        <v>0</v>
      </c>
    </row>
    <row r="20" spans="1:5">
      <c r="A20" s="195" t="s">
        <v>1188</v>
      </c>
      <c r="B20" s="1156" t="s">
        <v>472</v>
      </c>
      <c r="C20" s="196"/>
      <c r="D20" s="189"/>
      <c r="E20" s="187">
        <v>0</v>
      </c>
    </row>
    <row r="21" spans="1:5">
      <c r="A21" s="192" t="s">
        <v>1405</v>
      </c>
      <c r="B21" s="232" t="s">
        <v>1056</v>
      </c>
      <c r="C21" s="196"/>
      <c r="D21" s="189"/>
      <c r="E21" s="187">
        <v>0</v>
      </c>
    </row>
    <row r="22" spans="1:5">
      <c r="A22" s="192" t="s">
        <v>1406</v>
      </c>
      <c r="B22" s="230" t="s">
        <v>632</v>
      </c>
      <c r="C22" s="196"/>
      <c r="D22" s="189"/>
      <c r="E22" s="187">
        <v>0</v>
      </c>
    </row>
    <row r="23" spans="1:5">
      <c r="A23" s="192" t="s">
        <v>1407</v>
      </c>
      <c r="B23" s="231" t="s">
        <v>631</v>
      </c>
      <c r="C23" s="196"/>
      <c r="D23" s="189"/>
      <c r="E23" s="187">
        <v>0</v>
      </c>
    </row>
    <row r="24" spans="1:5" ht="15" hidden="1" customHeight="1">
      <c r="A24" s="192" t="s">
        <v>1408</v>
      </c>
      <c r="B24" s="229" t="s">
        <v>1216</v>
      </c>
      <c r="C24" s="196"/>
      <c r="D24" s="189"/>
      <c r="E24" s="187">
        <v>0</v>
      </c>
    </row>
    <row r="25" spans="1:5" ht="15" hidden="1" customHeight="1">
      <c r="A25" s="192" t="s">
        <v>1404</v>
      </c>
      <c r="B25" s="227" t="s">
        <v>220</v>
      </c>
      <c r="C25" s="196"/>
      <c r="D25" s="189"/>
      <c r="E25" s="187">
        <v>0</v>
      </c>
    </row>
    <row r="26" spans="1:5">
      <c r="A26" s="192" t="s">
        <v>1196</v>
      </c>
      <c r="B26" s="233" t="s">
        <v>1217</v>
      </c>
      <c r="C26" s="196"/>
      <c r="D26" s="189"/>
      <c r="E26" s="187">
        <v>0</v>
      </c>
    </row>
    <row r="27" spans="1:5" hidden="1">
      <c r="A27" s="192" t="s">
        <v>1197</v>
      </c>
      <c r="B27" s="229" t="s">
        <v>697</v>
      </c>
      <c r="C27" s="196"/>
      <c r="D27" s="189"/>
      <c r="E27" s="187">
        <v>0</v>
      </c>
    </row>
    <row r="28" spans="1:5" hidden="1">
      <c r="A28" s="192" t="s">
        <v>1198</v>
      </c>
      <c r="B28" s="229" t="s">
        <v>284</v>
      </c>
      <c r="C28" s="196"/>
      <c r="D28" s="189"/>
      <c r="E28" s="187">
        <v>0</v>
      </c>
    </row>
    <row r="29" spans="1:5">
      <c r="A29" s="195" t="s">
        <v>1218</v>
      </c>
      <c r="B29" s="234" t="s">
        <v>735</v>
      </c>
      <c r="C29" s="196"/>
      <c r="D29" s="189"/>
      <c r="E29" s="187">
        <v>0</v>
      </c>
    </row>
    <row r="30" spans="1:5">
      <c r="A30" s="192" t="s">
        <v>1199</v>
      </c>
      <c r="B30" s="231" t="s">
        <v>414</v>
      </c>
      <c r="C30" s="196"/>
      <c r="D30" s="189"/>
      <c r="E30" s="187">
        <v>0</v>
      </c>
    </row>
    <row r="31" spans="1:5" hidden="1">
      <c r="A31" s="192" t="s">
        <v>1200</v>
      </c>
      <c r="B31" s="228" t="s">
        <v>383</v>
      </c>
      <c r="C31" s="196"/>
      <c r="D31" s="189"/>
      <c r="E31" s="187">
        <v>0</v>
      </c>
    </row>
    <row r="32" spans="1:5">
      <c r="A32" s="192" t="s">
        <v>1201</v>
      </c>
      <c r="B32" s="233" t="s">
        <v>385</v>
      </c>
      <c r="C32" s="196"/>
      <c r="D32" s="189"/>
      <c r="E32" s="187">
        <v>0</v>
      </c>
    </row>
    <row r="33" spans="1:5">
      <c r="A33" s="192" t="s">
        <v>1202</v>
      </c>
      <c r="B33" s="230" t="s">
        <v>423</v>
      </c>
      <c r="C33" s="196"/>
      <c r="D33" s="189"/>
      <c r="E33" s="187">
        <v>0</v>
      </c>
    </row>
    <row r="34" spans="1:5">
      <c r="A34" s="192" t="s">
        <v>1203</v>
      </c>
      <c r="B34" s="230" t="s">
        <v>338</v>
      </c>
      <c r="C34" s="196"/>
      <c r="D34" s="189"/>
      <c r="E34" s="187">
        <v>0</v>
      </c>
    </row>
    <row r="35" spans="1:5">
      <c r="A35" s="192" t="s">
        <v>1204</v>
      </c>
      <c r="B35" s="230" t="s">
        <v>58</v>
      </c>
      <c r="C35" s="196"/>
      <c r="D35" s="189"/>
      <c r="E35" s="187">
        <v>0</v>
      </c>
    </row>
    <row r="36" spans="1:5" hidden="1">
      <c r="A36" s="193" t="s">
        <v>1205</v>
      </c>
      <c r="B36" s="229" t="s">
        <v>552</v>
      </c>
      <c r="C36" s="196"/>
      <c r="D36" s="190"/>
      <c r="E36" s="194">
        <v>0</v>
      </c>
    </row>
    <row r="37" spans="1:5">
      <c r="A37" s="192" t="s">
        <v>1206</v>
      </c>
      <c r="B37" s="230" t="s">
        <v>463</v>
      </c>
      <c r="C37" s="196"/>
      <c r="D37" s="189"/>
      <c r="E37" s="187">
        <v>0</v>
      </c>
    </row>
    <row r="38" spans="1:5">
      <c r="A38" s="192" t="s">
        <v>1207</v>
      </c>
      <c r="B38" s="233" t="s">
        <v>50</v>
      </c>
      <c r="C38" s="196"/>
      <c r="D38" s="189"/>
      <c r="E38" s="187">
        <v>0</v>
      </c>
    </row>
    <row r="39" spans="1:5">
      <c r="A39" s="192" t="s">
        <v>1208</v>
      </c>
      <c r="B39" s="230" t="s">
        <v>72</v>
      </c>
      <c r="C39" s="196"/>
      <c r="D39" s="189"/>
      <c r="E39" s="187">
        <v>0</v>
      </c>
    </row>
    <row r="40" spans="1:5">
      <c r="A40" s="192" t="s">
        <v>1255</v>
      </c>
      <c r="B40" s="233" t="s">
        <v>1695</v>
      </c>
      <c r="C40" s="196"/>
      <c r="D40" s="189"/>
      <c r="E40" s="187">
        <v>0</v>
      </c>
    </row>
    <row r="41" spans="1:5">
      <c r="A41" s="147" t="s">
        <v>1296</v>
      </c>
      <c r="B41" s="76" t="s">
        <v>199</v>
      </c>
      <c r="C41" s="19"/>
      <c r="D41" s="19"/>
      <c r="E41" s="148">
        <v>0</v>
      </c>
    </row>
    <row r="42" spans="1:5" hidden="1">
      <c r="A42" s="149" t="s">
        <v>1213</v>
      </c>
      <c r="B42" s="150" t="s">
        <v>1081</v>
      </c>
      <c r="C42" s="150"/>
      <c r="D42" s="150"/>
      <c r="E42" s="148">
        <v>0</v>
      </c>
    </row>
    <row r="43" spans="1:5" hidden="1">
      <c r="A43" s="149" t="s">
        <v>1212</v>
      </c>
      <c r="B43" s="150" t="s">
        <v>1122</v>
      </c>
      <c r="C43" s="150"/>
      <c r="D43" s="150"/>
      <c r="E43" s="148">
        <v>0</v>
      </c>
    </row>
    <row r="44" spans="1:5" hidden="1">
      <c r="A44" s="149" t="s">
        <v>1214</v>
      </c>
      <c r="B44" s="150" t="s">
        <v>1163</v>
      </c>
      <c r="C44" s="150"/>
      <c r="D44" s="150"/>
      <c r="E44" s="148">
        <v>0</v>
      </c>
    </row>
    <row r="45" spans="1:5" hidden="1">
      <c r="A45" s="149" t="s">
        <v>1215</v>
      </c>
      <c r="B45" s="150" t="s">
        <v>1141</v>
      </c>
      <c r="C45" s="150"/>
      <c r="D45" s="150"/>
      <c r="E45" s="148">
        <v>0</v>
      </c>
    </row>
    <row r="46" spans="1:5" hidden="1">
      <c r="A46" s="149" t="s">
        <v>1141</v>
      </c>
      <c r="B46" s="150" t="s">
        <v>1141</v>
      </c>
      <c r="C46" s="150"/>
      <c r="D46" s="150"/>
      <c r="E46" s="94">
        <v>0</v>
      </c>
    </row>
    <row r="47" spans="1:5" hidden="1">
      <c r="A47" s="149" t="s">
        <v>1210</v>
      </c>
      <c r="B47" s="150" t="s">
        <v>1210</v>
      </c>
      <c r="C47" s="150"/>
      <c r="D47" s="150"/>
      <c r="E47" s="148">
        <v>0</v>
      </c>
    </row>
    <row r="48" spans="1:5" hidden="1">
      <c r="A48" s="149" t="s">
        <v>945</v>
      </c>
      <c r="B48" s="150" t="s">
        <v>945</v>
      </c>
      <c r="C48" s="150"/>
      <c r="D48" s="150"/>
      <c r="E48" s="148">
        <v>0</v>
      </c>
    </row>
    <row r="49" spans="1:5" hidden="1">
      <c r="A49" s="149" t="s">
        <v>1209</v>
      </c>
      <c r="B49" s="150" t="s">
        <v>891</v>
      </c>
      <c r="C49" s="150"/>
      <c r="D49" s="150"/>
      <c r="E49" s="148">
        <v>0</v>
      </c>
    </row>
    <row r="50" spans="1:5" hidden="1">
      <c r="A50" s="149" t="s">
        <v>1211</v>
      </c>
      <c r="B50" s="150" t="s">
        <v>892</v>
      </c>
      <c r="C50" s="150"/>
      <c r="D50" s="150"/>
      <c r="E50" s="94">
        <v>0</v>
      </c>
    </row>
    <row r="52" spans="1:5">
      <c r="A52" s="152" t="s">
        <v>657</v>
      </c>
      <c r="B52" s="153"/>
    </row>
  </sheetData>
  <sortState xmlns:xlrd2="http://schemas.microsoft.com/office/spreadsheetml/2017/richdata2" ref="I26:I31">
    <sortCondition ref="I26:I31"/>
  </sortState>
  <phoneticPr fontId="60" type="noConversion"/>
  <pageMargins left="0.7" right="0.7" top="0.75" bottom="0.75" header="0.3" footer="0.3"/>
  <pageSetup paperSize="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AA5D6-18E6-4706-9449-4E3AFEAC6844}">
  <sheetPr>
    <pageSetUpPr fitToPage="1"/>
  </sheetPr>
  <dimension ref="A1:F41"/>
  <sheetViews>
    <sheetView zoomScale="85" zoomScaleNormal="85" workbookViewId="0">
      <pane ySplit="1" topLeftCell="A2" activePane="bottomLeft" state="frozen"/>
      <selection activeCell="G2" sqref="G2"/>
      <selection pane="bottomLeft" activeCell="G2" sqref="G2"/>
    </sheetView>
  </sheetViews>
  <sheetFormatPr defaultColWidth="9.42578125" defaultRowHeight="15"/>
  <cols>
    <col min="1" max="2" width="16.5703125" style="152" customWidth="1"/>
    <col min="3" max="3" width="64.42578125" customWidth="1"/>
    <col min="4" max="4" width="18.42578125" customWidth="1"/>
    <col min="5" max="5" width="16" customWidth="1"/>
    <col min="6" max="6" width="9.42578125" style="2"/>
  </cols>
  <sheetData>
    <row r="1" spans="1:6" ht="26.25" customHeight="1">
      <c r="A1" s="191" t="s">
        <v>1411</v>
      </c>
      <c r="B1" s="191" t="s">
        <v>1410</v>
      </c>
      <c r="C1" s="191" t="s">
        <v>653</v>
      </c>
      <c r="D1" s="191" t="s">
        <v>654</v>
      </c>
      <c r="E1" s="191" t="s">
        <v>655</v>
      </c>
      <c r="F1" s="191" t="s">
        <v>656</v>
      </c>
    </row>
    <row r="2" spans="1:6">
      <c r="A2" s="192" t="s">
        <v>1327</v>
      </c>
      <c r="B2" s="192" t="s">
        <v>1412</v>
      </c>
      <c r="C2" s="189" t="s">
        <v>1328</v>
      </c>
      <c r="D2" s="196"/>
      <c r="E2" s="189"/>
      <c r="F2" s="187">
        <v>0</v>
      </c>
    </row>
    <row r="3" spans="1:6">
      <c r="A3" s="192" t="s">
        <v>1329</v>
      </c>
      <c r="B3" s="192" t="s">
        <v>1413</v>
      </c>
      <c r="C3" s="189" t="s">
        <v>1330</v>
      </c>
      <c r="D3" s="196"/>
      <c r="E3" s="189"/>
      <c r="F3" s="187">
        <v>0</v>
      </c>
    </row>
    <row r="4" spans="1:6">
      <c r="A4" s="192" t="s">
        <v>1331</v>
      </c>
      <c r="B4" s="192" t="s">
        <v>1414</v>
      </c>
      <c r="C4" s="189" t="s">
        <v>1332</v>
      </c>
      <c r="D4" s="196"/>
      <c r="E4" s="189"/>
      <c r="F4" s="187">
        <v>0</v>
      </c>
    </row>
    <row r="5" spans="1:6">
      <c r="A5" s="192" t="s">
        <v>1333</v>
      </c>
      <c r="B5" s="192" t="s">
        <v>1415</v>
      </c>
      <c r="C5" s="189" t="s">
        <v>1334</v>
      </c>
      <c r="D5" s="196"/>
      <c r="E5" s="189"/>
      <c r="F5" s="187">
        <v>0</v>
      </c>
    </row>
    <row r="6" spans="1:6">
      <c r="A6" s="192" t="s">
        <v>1335</v>
      </c>
      <c r="B6" s="192" t="s">
        <v>1416</v>
      </c>
      <c r="C6" s="206" t="s">
        <v>1336</v>
      </c>
      <c r="D6" s="189"/>
      <c r="E6" s="189"/>
      <c r="F6" s="187">
        <v>0</v>
      </c>
    </row>
    <row r="7" spans="1:6">
      <c r="A7" s="192" t="s">
        <v>1337</v>
      </c>
      <c r="B7" s="192" t="s">
        <v>1417</v>
      </c>
      <c r="C7" s="206" t="s">
        <v>1338</v>
      </c>
      <c r="D7" s="189"/>
      <c r="E7" s="189"/>
      <c r="F7" s="187">
        <v>0</v>
      </c>
    </row>
    <row r="8" spans="1:6" hidden="1">
      <c r="A8" s="192" t="s">
        <v>1339</v>
      </c>
      <c r="B8" s="192" t="s">
        <v>1339</v>
      </c>
      <c r="C8" s="206" t="s">
        <v>1340</v>
      </c>
      <c r="D8" s="189"/>
      <c r="E8" s="189"/>
      <c r="F8" s="187">
        <v>0</v>
      </c>
    </row>
    <row r="9" spans="1:6">
      <c r="A9" s="192" t="s">
        <v>1341</v>
      </c>
      <c r="B9" s="192" t="s">
        <v>1418</v>
      </c>
      <c r="C9" s="206" t="s">
        <v>1342</v>
      </c>
      <c r="D9" s="189"/>
      <c r="E9" s="189"/>
      <c r="F9" s="187">
        <v>0</v>
      </c>
    </row>
    <row r="10" spans="1:6">
      <c r="A10" s="192" t="s">
        <v>1341</v>
      </c>
      <c r="B10" s="192" t="s">
        <v>1419</v>
      </c>
      <c r="C10" s="206" t="s">
        <v>1343</v>
      </c>
      <c r="D10" s="189"/>
      <c r="E10" s="189"/>
      <c r="F10" s="187">
        <v>0</v>
      </c>
    </row>
    <row r="11" spans="1:6">
      <c r="A11" s="192" t="s">
        <v>1344</v>
      </c>
      <c r="B11" s="192" t="s">
        <v>1420</v>
      </c>
      <c r="C11" s="206" t="s">
        <v>1345</v>
      </c>
      <c r="D11" s="189"/>
      <c r="E11" s="189"/>
      <c r="F11" s="187">
        <v>0</v>
      </c>
    </row>
    <row r="12" spans="1:6">
      <c r="A12" s="192" t="s">
        <v>410</v>
      </c>
      <c r="B12" s="192" t="s">
        <v>1421</v>
      </c>
      <c r="C12" s="206" t="s">
        <v>1422</v>
      </c>
      <c r="D12" s="196"/>
      <c r="E12" s="189"/>
      <c r="F12" s="187">
        <v>0</v>
      </c>
    </row>
    <row r="13" spans="1:6">
      <c r="A13" s="192" t="s">
        <v>1346</v>
      </c>
      <c r="B13" s="192" t="s">
        <v>1423</v>
      </c>
      <c r="C13" s="206" t="s">
        <v>1347</v>
      </c>
      <c r="D13" s="189"/>
      <c r="E13" s="189"/>
      <c r="F13" s="187">
        <v>0</v>
      </c>
    </row>
    <row r="14" spans="1:6">
      <c r="A14" s="192" t="s">
        <v>1348</v>
      </c>
      <c r="B14" s="192" t="s">
        <v>1424</v>
      </c>
      <c r="C14" s="206" t="s">
        <v>1349</v>
      </c>
      <c r="D14" s="189"/>
      <c r="E14" s="189"/>
      <c r="F14" s="187">
        <v>0</v>
      </c>
    </row>
    <row r="15" spans="1:6">
      <c r="A15" s="192" t="s">
        <v>1348</v>
      </c>
      <c r="B15" s="192" t="s">
        <v>1425</v>
      </c>
      <c r="C15" s="206" t="s">
        <v>1350</v>
      </c>
      <c r="D15" s="189"/>
      <c r="E15" s="189"/>
      <c r="F15" s="187">
        <v>0</v>
      </c>
    </row>
    <row r="16" spans="1:6">
      <c r="A16" s="192" t="s">
        <v>1348</v>
      </c>
      <c r="B16" s="192" t="s">
        <v>1426</v>
      </c>
      <c r="C16" s="206" t="s">
        <v>1351</v>
      </c>
      <c r="D16" s="189"/>
      <c r="E16" s="189"/>
      <c r="F16" s="187">
        <v>0</v>
      </c>
    </row>
    <row r="17" spans="1:6">
      <c r="A17" s="192" t="s">
        <v>1348</v>
      </c>
      <c r="B17" s="192" t="s">
        <v>1427</v>
      </c>
      <c r="C17" s="206" t="s">
        <v>1352</v>
      </c>
      <c r="D17" s="189"/>
      <c r="E17" s="189"/>
      <c r="F17" s="187">
        <v>0</v>
      </c>
    </row>
    <row r="18" spans="1:6">
      <c r="A18" s="192" t="s">
        <v>1694</v>
      </c>
      <c r="B18" s="192" t="s">
        <v>1693</v>
      </c>
      <c r="C18" s="206" t="s">
        <v>1692</v>
      </c>
      <c r="D18" s="189"/>
      <c r="E18" s="189"/>
      <c r="F18" s="187">
        <v>0</v>
      </c>
    </row>
    <row r="19" spans="1:6">
      <c r="A19" s="195"/>
      <c r="B19" s="195"/>
      <c r="C19" s="226"/>
      <c r="D19" s="189"/>
      <c r="E19" s="189"/>
      <c r="F19" s="225">
        <v>0</v>
      </c>
    </row>
    <row r="20" spans="1:6">
      <c r="A20" s="192"/>
      <c r="B20" s="192"/>
      <c r="C20" s="189"/>
      <c r="D20" s="189"/>
      <c r="E20" s="189"/>
      <c r="F20" s="187">
        <v>0</v>
      </c>
    </row>
    <row r="21" spans="1:6">
      <c r="A21" s="192"/>
      <c r="B21" s="192"/>
      <c r="C21" s="189"/>
      <c r="D21" s="189"/>
      <c r="E21" s="189"/>
      <c r="F21" s="187">
        <v>0</v>
      </c>
    </row>
    <row r="22" spans="1:6">
      <c r="A22" s="195"/>
      <c r="B22" s="195"/>
      <c r="C22" s="226"/>
      <c r="D22" s="189"/>
      <c r="E22" s="189"/>
      <c r="F22" s="187">
        <v>0</v>
      </c>
    </row>
    <row r="23" spans="1:6">
      <c r="A23" s="192"/>
      <c r="B23" s="192"/>
      <c r="C23" s="189"/>
      <c r="D23" s="189"/>
      <c r="E23" s="189"/>
      <c r="F23" s="187">
        <v>0</v>
      </c>
    </row>
    <row r="24" spans="1:6">
      <c r="A24" s="192"/>
      <c r="B24" s="192"/>
      <c r="C24" s="189"/>
      <c r="D24" s="189"/>
      <c r="E24" s="189"/>
      <c r="F24" s="187">
        <v>0</v>
      </c>
    </row>
    <row r="25" spans="1:6">
      <c r="A25" s="192"/>
      <c r="B25" s="192"/>
      <c r="C25" s="189"/>
      <c r="D25" s="189"/>
      <c r="E25" s="189"/>
      <c r="F25" s="187">
        <v>0</v>
      </c>
    </row>
    <row r="26" spans="1:6">
      <c r="A26" s="192"/>
      <c r="B26" s="192"/>
      <c r="C26" s="189"/>
      <c r="D26" s="189"/>
      <c r="E26" s="189"/>
      <c r="F26" s="187">
        <v>0</v>
      </c>
    </row>
    <row r="27" spans="1:6">
      <c r="A27" s="192"/>
      <c r="B27" s="192"/>
      <c r="C27" s="189"/>
      <c r="D27" s="189"/>
      <c r="E27" s="189"/>
      <c r="F27" s="187">
        <v>0</v>
      </c>
    </row>
    <row r="28" spans="1:6">
      <c r="A28" s="192"/>
      <c r="B28" s="192"/>
      <c r="C28" s="189"/>
      <c r="D28" s="189"/>
      <c r="E28" s="189"/>
      <c r="F28" s="187">
        <v>0</v>
      </c>
    </row>
    <row r="29" spans="1:6">
      <c r="A29" s="192"/>
      <c r="B29" s="192"/>
      <c r="C29" s="189"/>
      <c r="D29" s="189"/>
      <c r="E29" s="189"/>
      <c r="F29" s="187">
        <v>0</v>
      </c>
    </row>
    <row r="30" spans="1:6">
      <c r="A30" s="192"/>
      <c r="B30" s="192"/>
      <c r="C30" s="189"/>
      <c r="D30" s="189"/>
      <c r="E30" s="189"/>
      <c r="F30" s="187">
        <v>0</v>
      </c>
    </row>
    <row r="31" spans="1:6">
      <c r="A31" s="192"/>
      <c r="B31" s="192"/>
      <c r="C31" s="189"/>
      <c r="D31" s="189"/>
      <c r="E31" s="189"/>
      <c r="F31" s="187">
        <v>0</v>
      </c>
    </row>
    <row r="32" spans="1:6">
      <c r="A32" s="192"/>
      <c r="B32" s="192"/>
      <c r="C32" s="189"/>
      <c r="D32" s="189"/>
      <c r="E32" s="189"/>
      <c r="F32" s="187">
        <v>0</v>
      </c>
    </row>
    <row r="33" spans="1:6">
      <c r="A33" s="192"/>
      <c r="B33" s="192"/>
      <c r="C33" s="189"/>
      <c r="D33" s="189"/>
      <c r="E33" s="189"/>
      <c r="F33" s="187">
        <v>0</v>
      </c>
    </row>
    <row r="34" spans="1:6">
      <c r="A34" s="192"/>
      <c r="B34" s="192"/>
      <c r="C34" s="189"/>
      <c r="D34" s="189"/>
      <c r="E34" s="189"/>
      <c r="F34" s="187">
        <v>0</v>
      </c>
    </row>
    <row r="35" spans="1:6">
      <c r="A35" s="192"/>
      <c r="B35" s="192"/>
      <c r="C35" s="189"/>
      <c r="D35" s="189"/>
      <c r="E35" s="189"/>
      <c r="F35" s="187">
        <v>0</v>
      </c>
    </row>
    <row r="36" spans="1:6">
      <c r="A36" s="192"/>
      <c r="B36" s="192"/>
      <c r="C36" s="189"/>
      <c r="D36" s="189"/>
      <c r="E36" s="189"/>
      <c r="F36" s="187">
        <v>0</v>
      </c>
    </row>
    <row r="37" spans="1:6">
      <c r="A37" s="192"/>
      <c r="B37" s="192"/>
      <c r="C37" s="189"/>
      <c r="D37" s="189"/>
      <c r="E37" s="189"/>
      <c r="F37" s="187">
        <v>0</v>
      </c>
    </row>
    <row r="38" spans="1:6">
      <c r="A38" s="192"/>
      <c r="B38" s="192"/>
      <c r="C38" s="189"/>
      <c r="D38" s="189"/>
      <c r="E38" s="189"/>
      <c r="F38" s="187">
        <v>0</v>
      </c>
    </row>
    <row r="39" spans="1:6">
      <c r="A39" s="192"/>
      <c r="B39" s="192"/>
      <c r="C39" s="189"/>
      <c r="D39" s="189"/>
      <c r="E39" s="189"/>
      <c r="F39" s="187">
        <v>0</v>
      </c>
    </row>
    <row r="41" spans="1:6">
      <c r="A41" s="152" t="s">
        <v>657</v>
      </c>
      <c r="B41" s="152" t="s">
        <v>657</v>
      </c>
      <c r="C41" s="153"/>
    </row>
  </sheetData>
  <pageMargins left="0.7" right="0.7" top="0.75" bottom="0.75" header="0.3" footer="0.3"/>
  <pageSetup paperSize="9" scale="92"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D16FB-B2D6-4F43-8A59-C3BDAC8D1AE1}">
  <sheetPr>
    <pageSetUpPr fitToPage="1"/>
  </sheetPr>
  <dimension ref="A1:F41"/>
  <sheetViews>
    <sheetView zoomScale="85" zoomScaleNormal="85" workbookViewId="0">
      <pane ySplit="1" topLeftCell="A2" activePane="bottomLeft" state="frozen"/>
      <selection activeCell="G2" sqref="G2"/>
      <selection pane="bottomLeft" activeCell="G2" sqref="G2"/>
    </sheetView>
  </sheetViews>
  <sheetFormatPr defaultColWidth="9.42578125" defaultRowHeight="15"/>
  <cols>
    <col min="1" max="2" width="16.5703125" style="152" customWidth="1"/>
    <col min="3" max="3" width="64.42578125" customWidth="1"/>
    <col min="4" max="4" width="18.42578125" style="205" customWidth="1"/>
    <col min="5" max="6" width="16" style="205" customWidth="1"/>
  </cols>
  <sheetData>
    <row r="1" spans="1:6" ht="26.25" customHeight="1">
      <c r="A1" s="191" t="s">
        <v>1488</v>
      </c>
      <c r="B1" s="191" t="s">
        <v>1485</v>
      </c>
      <c r="C1" s="191" t="s">
        <v>653</v>
      </c>
      <c r="D1" s="191" t="s">
        <v>654</v>
      </c>
      <c r="E1" s="191" t="s">
        <v>655</v>
      </c>
      <c r="F1" s="191" t="s">
        <v>1492</v>
      </c>
    </row>
    <row r="2" spans="1:6">
      <c r="A2" s="192" t="s">
        <v>1486</v>
      </c>
      <c r="B2" s="192" t="s">
        <v>1487</v>
      </c>
      <c r="C2" s="189"/>
      <c r="D2" s="202"/>
      <c r="E2" s="202"/>
      <c r="F2" s="202"/>
    </row>
    <row r="3" spans="1:6">
      <c r="A3" s="192" t="s">
        <v>1486</v>
      </c>
      <c r="B3" s="192" t="s">
        <v>1487</v>
      </c>
      <c r="C3" s="189"/>
      <c r="D3" s="202"/>
      <c r="E3" s="202"/>
      <c r="F3" s="202"/>
    </row>
    <row r="4" spans="1:6">
      <c r="A4" s="192" t="s">
        <v>1486</v>
      </c>
      <c r="B4" s="192" t="s">
        <v>1487</v>
      </c>
      <c r="C4" s="189"/>
      <c r="D4" s="202"/>
      <c r="E4" s="202"/>
      <c r="F4" s="202"/>
    </row>
    <row r="5" spans="1:6">
      <c r="A5" s="192" t="s">
        <v>1489</v>
      </c>
      <c r="B5" s="192" t="s">
        <v>1490</v>
      </c>
      <c r="C5" s="189"/>
      <c r="D5" s="202"/>
      <c r="E5" s="202"/>
      <c r="F5" s="202"/>
    </row>
    <row r="6" spans="1:6">
      <c r="A6" s="192" t="s">
        <v>1489</v>
      </c>
      <c r="B6" s="192" t="s">
        <v>1490</v>
      </c>
      <c r="C6" s="189"/>
      <c r="D6" s="202"/>
      <c r="E6" s="202"/>
      <c r="F6" s="202"/>
    </row>
    <row r="7" spans="1:6">
      <c r="A7" s="192" t="s">
        <v>1491</v>
      </c>
      <c r="B7" s="192" t="s">
        <v>1491</v>
      </c>
      <c r="C7" s="189"/>
      <c r="D7" s="202"/>
      <c r="E7" s="202"/>
      <c r="F7" s="202"/>
    </row>
    <row r="8" spans="1:6" hidden="1">
      <c r="A8" s="192"/>
      <c r="B8" s="192"/>
      <c r="C8" s="189"/>
      <c r="D8" s="202"/>
      <c r="E8" s="202"/>
      <c r="F8" s="202"/>
    </row>
    <row r="9" spans="1:6">
      <c r="A9" s="192" t="s">
        <v>1491</v>
      </c>
      <c r="B9" s="192" t="s">
        <v>1491</v>
      </c>
      <c r="C9" s="189"/>
      <c r="D9" s="202"/>
      <c r="E9" s="202"/>
      <c r="F9" s="202"/>
    </row>
    <row r="10" spans="1:6">
      <c r="A10" s="192"/>
      <c r="B10" s="192"/>
      <c r="C10" s="189"/>
      <c r="D10" s="202"/>
      <c r="E10" s="202"/>
      <c r="F10" s="202"/>
    </row>
    <row r="11" spans="1:6">
      <c r="A11" s="192"/>
      <c r="B11" s="192"/>
      <c r="C11" s="189"/>
      <c r="D11" s="202"/>
      <c r="E11" s="202"/>
      <c r="F11" s="202"/>
    </row>
    <row r="12" spans="1:6">
      <c r="A12" s="192"/>
      <c r="B12" s="192"/>
      <c r="C12" s="189"/>
      <c r="D12" s="202"/>
      <c r="E12" s="202"/>
      <c r="F12" s="202"/>
    </row>
    <row r="13" spans="1:6">
      <c r="A13" s="192"/>
      <c r="B13" s="192"/>
      <c r="C13" s="189"/>
      <c r="D13" s="202"/>
      <c r="E13" s="202"/>
      <c r="F13" s="202"/>
    </row>
    <row r="14" spans="1:6">
      <c r="A14" s="192"/>
      <c r="B14" s="192"/>
      <c r="C14" s="189"/>
      <c r="D14" s="202"/>
      <c r="E14" s="202"/>
      <c r="F14" s="202"/>
    </row>
    <row r="15" spans="1:6">
      <c r="A15" s="192"/>
      <c r="B15" s="192"/>
      <c r="C15" s="189"/>
      <c r="D15" s="202"/>
      <c r="E15" s="202"/>
      <c r="F15" s="202"/>
    </row>
    <row r="16" spans="1:6">
      <c r="A16" s="192"/>
      <c r="B16" s="192"/>
      <c r="C16" s="189"/>
      <c r="D16" s="202"/>
      <c r="E16" s="202"/>
      <c r="F16" s="202"/>
    </row>
    <row r="17" spans="1:6">
      <c r="A17" s="192"/>
      <c r="B17" s="192"/>
      <c r="C17" s="189"/>
      <c r="D17" s="202"/>
      <c r="E17" s="202"/>
      <c r="F17" s="202"/>
    </row>
    <row r="18" spans="1:6">
      <c r="A18" s="192"/>
      <c r="B18" s="192"/>
      <c r="C18" s="189"/>
      <c r="D18" s="202"/>
      <c r="E18" s="202"/>
      <c r="F18" s="202"/>
    </row>
    <row r="19" spans="1:6">
      <c r="A19" s="192"/>
      <c r="B19" s="192"/>
      <c r="C19" s="189"/>
      <c r="D19" s="202"/>
      <c r="E19" s="202"/>
      <c r="F19" s="202"/>
    </row>
    <row r="20" spans="1:6">
      <c r="A20" s="192"/>
      <c r="B20" s="149"/>
      <c r="C20" s="189"/>
      <c r="D20" s="204"/>
      <c r="E20" s="202"/>
      <c r="F20" s="202"/>
    </row>
    <row r="21" spans="1:6">
      <c r="A21" s="192"/>
      <c r="B21" s="149"/>
      <c r="C21" s="189"/>
      <c r="D21" s="204"/>
      <c r="E21" s="202"/>
      <c r="F21" s="202"/>
    </row>
    <row r="22" spans="1:6">
      <c r="A22" s="192"/>
      <c r="B22" s="149"/>
      <c r="C22" s="189"/>
      <c r="D22" s="204"/>
      <c r="E22" s="202"/>
      <c r="F22" s="202"/>
    </row>
    <row r="23" spans="1:6">
      <c r="A23" s="192"/>
      <c r="B23" s="149"/>
      <c r="C23" s="189"/>
      <c r="D23" s="204"/>
      <c r="E23" s="202"/>
      <c r="F23" s="202"/>
    </row>
    <row r="24" spans="1:6">
      <c r="A24" s="192"/>
      <c r="B24" s="149"/>
      <c r="C24" s="189"/>
      <c r="D24" s="204"/>
      <c r="E24" s="202"/>
      <c r="F24" s="202"/>
    </row>
    <row r="25" spans="1:6">
      <c r="A25" s="192"/>
      <c r="B25" s="149"/>
      <c r="C25" s="189"/>
      <c r="D25" s="204"/>
      <c r="E25" s="202"/>
      <c r="F25" s="202"/>
    </row>
    <row r="26" spans="1:6">
      <c r="A26" s="192"/>
      <c r="B26" s="149"/>
      <c r="C26" s="189"/>
      <c r="D26" s="204"/>
      <c r="E26" s="202"/>
      <c r="F26" s="202"/>
    </row>
    <row r="27" spans="1:6">
      <c r="A27" s="192"/>
      <c r="B27" s="149"/>
      <c r="C27" s="189"/>
      <c r="D27" s="204"/>
      <c r="E27" s="202"/>
      <c r="F27" s="202"/>
    </row>
    <row r="28" spans="1:6">
      <c r="A28" s="192"/>
      <c r="B28" s="149"/>
      <c r="C28" s="189"/>
      <c r="D28" s="204"/>
      <c r="E28" s="202"/>
      <c r="F28" s="202"/>
    </row>
    <row r="29" spans="1:6">
      <c r="A29" s="192"/>
      <c r="B29" s="149"/>
      <c r="C29" s="189"/>
      <c r="D29" s="204"/>
      <c r="E29" s="202"/>
      <c r="F29" s="202"/>
    </row>
    <row r="30" spans="1:6">
      <c r="A30" s="192"/>
      <c r="B30" s="149"/>
      <c r="C30" s="189"/>
      <c r="D30" s="204"/>
      <c r="E30" s="202"/>
      <c r="F30" s="202"/>
    </row>
    <row r="31" spans="1:6">
      <c r="A31" s="192"/>
      <c r="B31" s="149"/>
      <c r="C31" s="189"/>
      <c r="D31" s="204"/>
      <c r="E31" s="203"/>
      <c r="F31" s="203"/>
    </row>
    <row r="32" spans="1:6">
      <c r="A32" s="192"/>
      <c r="B32" s="149"/>
      <c r="C32" s="189"/>
      <c r="D32" s="204"/>
      <c r="E32" s="203"/>
      <c r="F32" s="203"/>
    </row>
    <row r="33" spans="1:6">
      <c r="A33" s="192"/>
      <c r="B33" s="149"/>
      <c r="C33" s="189"/>
      <c r="D33" s="204"/>
      <c r="E33" s="203"/>
      <c r="F33" s="203"/>
    </row>
    <row r="34" spans="1:6">
      <c r="A34" s="192"/>
      <c r="B34" s="149"/>
      <c r="C34" s="189"/>
      <c r="D34" s="204"/>
      <c r="E34" s="203"/>
      <c r="F34" s="203"/>
    </row>
    <row r="35" spans="1:6">
      <c r="A35" s="192"/>
      <c r="B35" s="149"/>
      <c r="C35" s="189"/>
      <c r="D35" s="204"/>
      <c r="E35" s="203"/>
      <c r="F35" s="203"/>
    </row>
    <row r="36" spans="1:6">
      <c r="A36" s="192"/>
      <c r="B36" s="149"/>
      <c r="C36" s="189"/>
      <c r="D36" s="204"/>
      <c r="E36" s="203"/>
      <c r="F36" s="203"/>
    </row>
    <row r="37" spans="1:6">
      <c r="A37" s="192"/>
      <c r="B37" s="149"/>
      <c r="C37" s="189"/>
      <c r="D37" s="204"/>
      <c r="E37" s="203"/>
      <c r="F37" s="203"/>
    </row>
    <row r="38" spans="1:6">
      <c r="A38" s="192"/>
      <c r="B38" s="149"/>
      <c r="C38" s="189"/>
      <c r="D38" s="204"/>
      <c r="E38" s="203"/>
      <c r="F38" s="203"/>
    </row>
    <row r="39" spans="1:6">
      <c r="A39" s="192"/>
      <c r="B39" s="149"/>
      <c r="C39" s="189"/>
      <c r="D39" s="204"/>
      <c r="E39" s="203"/>
      <c r="F39" s="203"/>
    </row>
    <row r="41" spans="1:6">
      <c r="A41" s="152" t="s">
        <v>657</v>
      </c>
      <c r="B41" s="152" t="s">
        <v>657</v>
      </c>
      <c r="C41" s="153"/>
    </row>
  </sheetData>
  <pageMargins left="0.7" right="0.7" top="0.75" bottom="0.75" header="0.3" footer="0.3"/>
  <pageSetup paperSize="9" scale="88"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B97BF-0351-41D5-B06E-CA30E4790330}">
  <sheetPr>
    <pageSetUpPr fitToPage="1"/>
  </sheetPr>
  <dimension ref="A1:E41"/>
  <sheetViews>
    <sheetView zoomScale="85" zoomScaleNormal="85" workbookViewId="0">
      <pane ySplit="1" topLeftCell="A2" activePane="bottomLeft" state="frozen"/>
      <selection activeCell="G2" sqref="G2"/>
      <selection pane="bottomLeft" activeCell="G2" sqref="G2"/>
    </sheetView>
  </sheetViews>
  <sheetFormatPr defaultColWidth="9.42578125" defaultRowHeight="15"/>
  <cols>
    <col min="1" max="2" width="16.5703125" style="152" customWidth="1"/>
    <col min="3" max="3" width="64.42578125" customWidth="1"/>
    <col min="4" max="4" width="18.42578125" style="205" customWidth="1"/>
    <col min="5" max="5" width="16" style="205" customWidth="1"/>
  </cols>
  <sheetData>
    <row r="1" spans="1:5" ht="26.25" customHeight="1">
      <c r="A1" s="191" t="s">
        <v>1470</v>
      </c>
      <c r="B1" s="191" t="s">
        <v>1471</v>
      </c>
      <c r="C1" s="191" t="s">
        <v>653</v>
      </c>
      <c r="D1" s="191" t="s">
        <v>654</v>
      </c>
      <c r="E1" s="191" t="s">
        <v>655</v>
      </c>
    </row>
    <row r="2" spans="1:5">
      <c r="A2" s="192" t="s">
        <v>1432</v>
      </c>
      <c r="B2" s="192" t="s">
        <v>1472</v>
      </c>
      <c r="C2" s="189" t="s">
        <v>1473</v>
      </c>
      <c r="D2" s="202"/>
      <c r="E2" s="203"/>
    </row>
    <row r="3" spans="1:5">
      <c r="A3" s="192" t="s">
        <v>1432</v>
      </c>
      <c r="B3" s="192" t="s">
        <v>1472</v>
      </c>
      <c r="C3" s="189" t="s">
        <v>1474</v>
      </c>
      <c r="D3" s="202"/>
      <c r="E3" s="203"/>
    </row>
    <row r="4" spans="1:5">
      <c r="A4" s="192" t="s">
        <v>1432</v>
      </c>
      <c r="B4" s="192" t="s">
        <v>1472</v>
      </c>
      <c r="C4" s="189" t="s">
        <v>1475</v>
      </c>
      <c r="D4" s="202"/>
      <c r="E4" s="203"/>
    </row>
    <row r="5" spans="1:5">
      <c r="A5" s="192" t="s">
        <v>1432</v>
      </c>
      <c r="B5" s="192" t="s">
        <v>1472</v>
      </c>
      <c r="C5" s="189" t="s">
        <v>1476</v>
      </c>
      <c r="D5" s="202"/>
      <c r="E5" s="203"/>
    </row>
    <row r="6" spans="1:5">
      <c r="A6" s="192" t="s">
        <v>1432</v>
      </c>
      <c r="B6" s="192" t="s">
        <v>1472</v>
      </c>
      <c r="C6" s="189" t="s">
        <v>1477</v>
      </c>
      <c r="D6" s="202"/>
      <c r="E6" s="203"/>
    </row>
    <row r="7" spans="1:5">
      <c r="A7" s="192" t="s">
        <v>1432</v>
      </c>
      <c r="B7" s="192" t="s">
        <v>1472</v>
      </c>
      <c r="C7" s="189" t="s">
        <v>1478</v>
      </c>
      <c r="D7" s="202"/>
      <c r="E7" s="203"/>
    </row>
    <row r="8" spans="1:5" hidden="1">
      <c r="A8" s="192" t="s">
        <v>1432</v>
      </c>
      <c r="B8" s="192" t="s">
        <v>1472</v>
      </c>
      <c r="C8" s="189"/>
      <c r="D8" s="202"/>
      <c r="E8" s="203"/>
    </row>
    <row r="9" spans="1:5">
      <c r="A9" s="192" t="s">
        <v>1432</v>
      </c>
      <c r="B9" s="192" t="s">
        <v>1472</v>
      </c>
      <c r="C9" s="189" t="s">
        <v>1479</v>
      </c>
      <c r="D9" s="202"/>
      <c r="E9" s="203"/>
    </row>
    <row r="10" spans="1:5">
      <c r="A10" s="192" t="s">
        <v>1432</v>
      </c>
      <c r="B10" s="192" t="s">
        <v>1472</v>
      </c>
      <c r="C10" s="189" t="s">
        <v>1480</v>
      </c>
      <c r="D10" s="202"/>
      <c r="E10" s="203"/>
    </row>
    <row r="11" spans="1:5">
      <c r="A11" s="192" t="s">
        <v>1432</v>
      </c>
      <c r="B11" s="192" t="s">
        <v>1472</v>
      </c>
      <c r="C11" s="189" t="s">
        <v>1481</v>
      </c>
      <c r="D11" s="202"/>
      <c r="E11" s="203"/>
    </row>
    <row r="12" spans="1:5">
      <c r="A12" s="192" t="s">
        <v>1432</v>
      </c>
      <c r="B12" s="192" t="s">
        <v>1482</v>
      </c>
      <c r="C12" s="189" t="s">
        <v>1473</v>
      </c>
      <c r="D12" s="202"/>
      <c r="E12" s="203"/>
    </row>
    <row r="13" spans="1:5">
      <c r="A13" s="192" t="s">
        <v>1432</v>
      </c>
      <c r="B13" s="192" t="s">
        <v>1482</v>
      </c>
      <c r="C13" s="189" t="s">
        <v>1474</v>
      </c>
      <c r="D13" s="202"/>
      <c r="E13" s="203"/>
    </row>
    <row r="14" spans="1:5">
      <c r="A14" s="192" t="s">
        <v>1432</v>
      </c>
      <c r="B14" s="192" t="s">
        <v>1482</v>
      </c>
      <c r="C14" s="189" t="s">
        <v>1475</v>
      </c>
      <c r="D14" s="202"/>
      <c r="E14" s="203"/>
    </row>
    <row r="15" spans="1:5">
      <c r="A15" s="192" t="s">
        <v>1432</v>
      </c>
      <c r="B15" s="192" t="s">
        <v>1482</v>
      </c>
      <c r="C15" s="189" t="s">
        <v>1483</v>
      </c>
      <c r="D15" s="202"/>
      <c r="E15" s="203"/>
    </row>
    <row r="16" spans="1:5">
      <c r="A16" s="192" t="s">
        <v>1432</v>
      </c>
      <c r="B16" s="192" t="s">
        <v>1482</v>
      </c>
      <c r="C16" s="189" t="s">
        <v>1477</v>
      </c>
      <c r="D16" s="202"/>
      <c r="E16" s="203"/>
    </row>
    <row r="17" spans="1:5">
      <c r="A17" s="192" t="s">
        <v>1432</v>
      </c>
      <c r="B17" s="192" t="s">
        <v>1482</v>
      </c>
      <c r="C17" s="189" t="s">
        <v>1484</v>
      </c>
      <c r="D17" s="202"/>
      <c r="E17" s="203"/>
    </row>
    <row r="18" spans="1:5">
      <c r="A18" s="192" t="s">
        <v>1432</v>
      </c>
      <c r="B18" s="192" t="s">
        <v>1482</v>
      </c>
      <c r="C18" s="189" t="s">
        <v>1479</v>
      </c>
      <c r="D18" s="202"/>
      <c r="E18" s="203"/>
    </row>
    <row r="19" spans="1:5">
      <c r="A19" s="192" t="s">
        <v>1432</v>
      </c>
      <c r="B19" s="192" t="s">
        <v>1482</v>
      </c>
      <c r="C19" s="189" t="s">
        <v>1480</v>
      </c>
      <c r="D19" s="202"/>
      <c r="E19" s="203"/>
    </row>
    <row r="20" spans="1:5">
      <c r="A20" s="192"/>
      <c r="B20" s="149"/>
      <c r="C20" s="189"/>
      <c r="D20" s="204"/>
      <c r="E20" s="203"/>
    </row>
    <row r="21" spans="1:5">
      <c r="A21" s="192"/>
      <c r="B21" s="149"/>
      <c r="C21" s="189"/>
      <c r="D21" s="204"/>
      <c r="E21" s="203"/>
    </row>
    <row r="22" spans="1:5" ht="31.5" customHeight="1">
      <c r="A22" s="151"/>
      <c r="B22" s="151"/>
      <c r="C22" s="189"/>
      <c r="D22" s="204"/>
      <c r="E22" s="203"/>
    </row>
    <row r="23" spans="1:5">
      <c r="A23" s="147"/>
      <c r="B23" s="147"/>
      <c r="C23" s="189"/>
      <c r="D23" s="204"/>
      <c r="E23" s="203"/>
    </row>
    <row r="24" spans="1:5">
      <c r="A24" s="149"/>
      <c r="B24" s="149"/>
      <c r="C24" s="189"/>
      <c r="D24" s="204"/>
      <c r="E24" s="203"/>
    </row>
    <row r="25" spans="1:5">
      <c r="A25" s="149"/>
      <c r="B25" s="149"/>
      <c r="C25" s="189"/>
      <c r="D25" s="204"/>
      <c r="E25" s="203"/>
    </row>
    <row r="26" spans="1:5">
      <c r="A26" s="149"/>
      <c r="B26" s="149"/>
      <c r="C26" s="189"/>
      <c r="D26" s="204"/>
      <c r="E26" s="203"/>
    </row>
    <row r="27" spans="1:5">
      <c r="A27" s="149"/>
      <c r="B27" s="149"/>
      <c r="C27" s="189"/>
      <c r="D27" s="204"/>
      <c r="E27" s="203"/>
    </row>
    <row r="28" spans="1:5">
      <c r="A28" s="149"/>
      <c r="B28" s="149"/>
      <c r="C28" s="189"/>
      <c r="D28" s="204"/>
      <c r="E28" s="203"/>
    </row>
    <row r="29" spans="1:5">
      <c r="A29" s="149"/>
      <c r="B29" s="149"/>
      <c r="C29" s="189"/>
      <c r="D29" s="204"/>
      <c r="E29" s="203"/>
    </row>
    <row r="30" spans="1:5">
      <c r="A30" s="149"/>
      <c r="B30" s="149"/>
      <c r="C30" s="189"/>
      <c r="D30" s="204"/>
      <c r="E30" s="203"/>
    </row>
    <row r="31" spans="1:5">
      <c r="A31" s="149"/>
      <c r="B31" s="149"/>
      <c r="C31" s="189"/>
      <c r="D31" s="204"/>
      <c r="E31" s="203"/>
    </row>
    <row r="32" spans="1:5">
      <c r="A32" s="149"/>
      <c r="B32" s="149"/>
      <c r="C32" s="189"/>
      <c r="D32" s="204"/>
      <c r="E32" s="203"/>
    </row>
    <row r="33" spans="1:5">
      <c r="A33" s="149"/>
      <c r="B33" s="149"/>
      <c r="C33" s="189"/>
      <c r="D33" s="204"/>
      <c r="E33" s="203"/>
    </row>
    <row r="34" spans="1:5">
      <c r="A34" s="147"/>
      <c r="B34" s="147"/>
      <c r="C34" s="189"/>
      <c r="D34" s="204"/>
      <c r="E34" s="203"/>
    </row>
    <row r="35" spans="1:5">
      <c r="A35" s="149"/>
      <c r="B35" s="149"/>
      <c r="C35" s="189"/>
      <c r="D35" s="204"/>
      <c r="E35" s="203"/>
    </row>
    <row r="36" spans="1:5">
      <c r="A36" s="149"/>
      <c r="B36" s="149"/>
      <c r="C36" s="189"/>
      <c r="D36" s="204"/>
      <c r="E36" s="203"/>
    </row>
    <row r="37" spans="1:5">
      <c r="A37" s="149"/>
      <c r="B37" s="149"/>
      <c r="C37" s="189"/>
      <c r="D37" s="204"/>
      <c r="E37" s="203"/>
    </row>
    <row r="38" spans="1:5">
      <c r="A38" s="149"/>
      <c r="B38" s="149"/>
      <c r="C38" s="189"/>
      <c r="D38" s="204"/>
      <c r="E38" s="203"/>
    </row>
    <row r="39" spans="1:5">
      <c r="A39" s="149"/>
      <c r="B39" s="149"/>
      <c r="C39" s="189"/>
      <c r="D39" s="204"/>
      <c r="E39" s="203"/>
    </row>
    <row r="41" spans="1:5">
      <c r="A41" s="152" t="s">
        <v>657</v>
      </c>
      <c r="B41" s="152" t="s">
        <v>657</v>
      </c>
      <c r="C41" s="153"/>
    </row>
  </sheetData>
  <pageMargins left="0.7" right="0.7" top="0.75" bottom="0.75" header="0.3" footer="0.3"/>
  <pageSetup paperSize="9" scale="99"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F50"/>
  <sheetViews>
    <sheetView zoomScale="60" zoomScaleNormal="60" workbookViewId="0">
      <pane xSplit="9" ySplit="4" topLeftCell="J5" activePane="bottomRight" state="frozen"/>
      <selection activeCell="BB33" sqref="BB33"/>
      <selection pane="topRight" activeCell="BB33" sqref="BB33"/>
      <selection pane="bottomLeft" activeCell="BB33" sqref="BB33"/>
      <selection pane="bottomRight" activeCell="J7" sqref="J7"/>
    </sheetView>
  </sheetViews>
  <sheetFormatPr defaultColWidth="9.42578125" defaultRowHeight="15"/>
  <cols>
    <col min="1" max="1" width="10" style="131" bestFit="1" customWidth="1"/>
    <col min="2" max="2" width="10" style="131" customWidth="1"/>
    <col min="3" max="3" width="6.42578125" style="131" customWidth="1"/>
    <col min="4" max="4" width="8" style="131" customWidth="1"/>
    <col min="5" max="5" width="6.42578125" style="70" customWidth="1"/>
    <col min="6" max="6" width="19.42578125" style="70" customWidth="1"/>
    <col min="7" max="8" width="9.5703125" style="70" customWidth="1"/>
    <col min="9" max="9" width="18" style="70" customWidth="1"/>
    <col min="10" max="10" width="31.5703125" style="131" customWidth="1"/>
    <col min="11" max="11" width="11.42578125" style="70" customWidth="1"/>
    <col min="12" max="12" width="9.5703125" style="131" customWidth="1"/>
    <col min="13" max="13" width="6" style="131" customWidth="1"/>
    <col min="14" max="14" width="9.5703125" style="131" customWidth="1"/>
    <col min="15" max="16" width="12.42578125" style="132" customWidth="1"/>
    <col min="17" max="17" width="12.5703125" style="131" customWidth="1"/>
    <col min="18" max="18" width="15" style="131" customWidth="1"/>
    <col min="19" max="19" width="15.85546875" style="131" customWidth="1"/>
    <col min="20" max="20" width="16" style="133" customWidth="1"/>
    <col min="21" max="21" width="15" style="133" customWidth="1"/>
    <col min="22" max="22" width="13.5703125" style="131" bestFit="1" customWidth="1"/>
    <col min="23" max="23" width="8.42578125" style="131" customWidth="1"/>
    <col min="24" max="25" width="15.42578125" style="131" customWidth="1"/>
    <col min="26" max="26" width="48.42578125" style="184" customWidth="1"/>
    <col min="27" max="27" width="10.5703125" style="131" customWidth="1"/>
    <col min="28" max="28" width="12.42578125" style="131" customWidth="1"/>
    <col min="29" max="29" width="14" style="70" customWidth="1"/>
    <col min="30" max="16384" width="9.42578125" style="70"/>
  </cols>
  <sheetData>
    <row r="1" spans="1:32" ht="28.5" customHeight="1">
      <c r="A1" s="102"/>
      <c r="B1" s="102"/>
      <c r="C1" s="102"/>
      <c r="D1" s="102"/>
      <c r="E1" s="103"/>
      <c r="F1" s="103"/>
      <c r="G1" s="238" t="s">
        <v>1592</v>
      </c>
      <c r="H1" s="238"/>
      <c r="I1" s="238"/>
      <c r="J1" s="238"/>
      <c r="K1" s="238"/>
      <c r="L1" s="238"/>
      <c r="M1" s="238"/>
      <c r="N1" s="238"/>
      <c r="O1" s="238"/>
      <c r="P1" s="238"/>
      <c r="Q1" s="238"/>
      <c r="R1" s="238"/>
      <c r="S1" s="238"/>
      <c r="T1" s="238"/>
      <c r="U1" s="238" t="s">
        <v>53</v>
      </c>
      <c r="V1" s="238"/>
      <c r="W1" s="238"/>
      <c r="X1" s="238"/>
      <c r="Y1" s="238"/>
      <c r="Z1" s="238"/>
      <c r="AA1" s="238"/>
      <c r="AB1" s="238"/>
      <c r="AC1" s="70">
        <f>SUBTOTAL(9,AA5:AA50)</f>
        <v>0</v>
      </c>
    </row>
    <row r="2" spans="1:32" ht="18.75" customHeight="1" thickBot="1">
      <c r="A2" s="104"/>
      <c r="B2" s="104"/>
      <c r="C2" s="104"/>
      <c r="D2" s="104"/>
      <c r="E2" s="105"/>
      <c r="F2" s="105"/>
      <c r="G2" s="239" t="s">
        <v>600</v>
      </c>
      <c r="H2" s="239"/>
      <c r="I2" s="239"/>
      <c r="J2" s="240" t="s">
        <v>1594</v>
      </c>
      <c r="K2" s="240"/>
      <c r="L2" s="239" t="s">
        <v>601</v>
      </c>
      <c r="M2" s="239"/>
      <c r="N2" s="239"/>
      <c r="O2" s="239"/>
      <c r="P2" s="239"/>
      <c r="Q2" s="239"/>
      <c r="R2" s="239"/>
      <c r="S2" s="92" t="s">
        <v>1593</v>
      </c>
      <c r="T2" s="92"/>
      <c r="U2" s="241" t="s">
        <v>602</v>
      </c>
      <c r="V2" s="241"/>
      <c r="W2" s="241"/>
      <c r="X2" s="241"/>
      <c r="Y2" s="241"/>
      <c r="Z2" s="241"/>
      <c r="AA2" s="241"/>
      <c r="AB2" s="241"/>
    </row>
    <row r="3" spans="1:32" ht="32.25" customHeight="1" thickBot="1">
      <c r="A3" s="106"/>
      <c r="B3" s="106"/>
      <c r="C3" s="106"/>
      <c r="D3" s="107"/>
      <c r="E3" s="108"/>
      <c r="F3" s="108"/>
      <c r="G3" s="248"/>
      <c r="H3" s="249"/>
      <c r="I3" s="250"/>
      <c r="J3" s="248"/>
      <c r="K3" s="249"/>
      <c r="L3" s="249"/>
      <c r="M3" s="249"/>
      <c r="N3" s="250"/>
      <c r="O3" s="109"/>
      <c r="P3" s="110"/>
      <c r="Q3" s="111">
        <f t="shared" ref="Q3:W3" si="0">COUNT(Q5:Q50)</f>
        <v>0</v>
      </c>
      <c r="R3" s="111">
        <f t="shared" si="0"/>
        <v>0</v>
      </c>
      <c r="S3" s="111">
        <f t="shared" si="0"/>
        <v>0</v>
      </c>
      <c r="T3" s="111">
        <f t="shared" si="0"/>
        <v>0</v>
      </c>
      <c r="U3" s="111">
        <f t="shared" si="0"/>
        <v>0</v>
      </c>
      <c r="V3" s="111">
        <f t="shared" si="0"/>
        <v>0</v>
      </c>
      <c r="W3" s="111">
        <f t="shared" si="0"/>
        <v>0</v>
      </c>
      <c r="X3" s="111"/>
      <c r="Y3" s="111"/>
      <c r="Z3" s="181"/>
      <c r="AA3" s="242" t="s">
        <v>603</v>
      </c>
      <c r="AB3" s="243"/>
      <c r="AC3" s="243"/>
      <c r="AD3" s="244"/>
    </row>
    <row r="4" spans="1:32" ht="58.5" customHeight="1" thickBot="1">
      <c r="A4" s="169" t="s">
        <v>604</v>
      </c>
      <c r="B4" s="170"/>
      <c r="C4" s="170"/>
      <c r="D4" s="171"/>
      <c r="E4" s="251" t="s">
        <v>0</v>
      </c>
      <c r="F4" s="251"/>
      <c r="G4" s="251"/>
      <c r="H4" s="251"/>
      <c r="I4" s="252"/>
      <c r="J4" s="112" t="s">
        <v>31</v>
      </c>
      <c r="K4" s="168" t="s">
        <v>22</v>
      </c>
      <c r="L4" s="253" t="s">
        <v>23</v>
      </c>
      <c r="M4" s="254"/>
      <c r="N4" s="255"/>
      <c r="O4" s="172" t="s">
        <v>605</v>
      </c>
      <c r="P4" s="113" t="s">
        <v>606</v>
      </c>
      <c r="Q4" s="114" t="s">
        <v>607</v>
      </c>
      <c r="R4" s="115" t="s">
        <v>608</v>
      </c>
      <c r="S4" s="115" t="s">
        <v>609</v>
      </c>
      <c r="T4" s="116" t="s">
        <v>610</v>
      </c>
      <c r="U4" s="117" t="s">
        <v>611</v>
      </c>
      <c r="V4" s="117" t="s">
        <v>591</v>
      </c>
      <c r="W4" s="118" t="s">
        <v>6</v>
      </c>
      <c r="X4" s="118" t="s">
        <v>45</v>
      </c>
      <c r="Y4" s="175" t="s">
        <v>1368</v>
      </c>
      <c r="Z4" s="163" t="s">
        <v>0</v>
      </c>
      <c r="AA4" s="164" t="s">
        <v>19</v>
      </c>
      <c r="AB4" s="163" t="s">
        <v>596</v>
      </c>
      <c r="AC4" s="165" t="s">
        <v>612</v>
      </c>
      <c r="AD4" s="112" t="s">
        <v>613</v>
      </c>
      <c r="AE4" s="112" t="s">
        <v>614</v>
      </c>
      <c r="AF4" s="112" t="s">
        <v>614</v>
      </c>
    </row>
    <row r="5" spans="1:32" ht="42.75" customHeight="1" thickBot="1">
      <c r="A5" s="134"/>
      <c r="B5" s="138"/>
      <c r="C5" s="135"/>
      <c r="D5" s="136"/>
      <c r="E5" s="245" t="s">
        <v>645</v>
      </c>
      <c r="F5" s="246"/>
      <c r="G5" s="246"/>
      <c r="H5" s="246"/>
      <c r="I5" s="247"/>
      <c r="J5" s="134"/>
      <c r="K5" s="137"/>
      <c r="L5" s="135"/>
      <c r="M5" s="138"/>
      <c r="N5" s="135"/>
      <c r="O5" s="139"/>
      <c r="P5" s="140"/>
      <c r="Q5" s="141"/>
      <c r="R5" s="142"/>
      <c r="S5" s="142"/>
      <c r="T5" s="143"/>
      <c r="U5" s="143"/>
      <c r="V5" s="143"/>
      <c r="W5" s="143"/>
      <c r="X5" s="166"/>
      <c r="Y5" s="166"/>
      <c r="Z5" s="182"/>
      <c r="AA5" s="166"/>
      <c r="AB5" s="166"/>
      <c r="AC5" s="166"/>
      <c r="AD5" s="166"/>
      <c r="AE5" s="166"/>
      <c r="AF5" s="166"/>
    </row>
    <row r="6" spans="1:32" ht="14.25" customHeight="1">
      <c r="A6" s="119"/>
      <c r="B6" s="122"/>
      <c r="C6" s="120"/>
      <c r="D6" s="121"/>
      <c r="E6" s="235"/>
      <c r="F6" s="236"/>
      <c r="G6" s="236"/>
      <c r="H6" s="236"/>
      <c r="I6" s="237"/>
      <c r="J6" s="154"/>
      <c r="K6" s="160"/>
      <c r="L6" s="178"/>
      <c r="M6" s="122"/>
      <c r="N6" s="178"/>
      <c r="O6" s="123"/>
      <c r="P6" s="124"/>
      <c r="Q6" s="125"/>
      <c r="R6" s="126"/>
      <c r="S6" s="126"/>
      <c r="T6" s="127"/>
      <c r="U6" s="127"/>
      <c r="V6" s="127"/>
      <c r="W6" s="127"/>
      <c r="X6" s="126"/>
      <c r="Y6" s="178"/>
      <c r="Z6" s="183"/>
      <c r="AA6" s="128"/>
      <c r="AB6" s="154"/>
      <c r="AC6" s="129"/>
      <c r="AD6" s="130"/>
      <c r="AE6" s="161"/>
      <c r="AF6" s="161"/>
    </row>
    <row r="7" spans="1:32" ht="14.25" customHeight="1">
      <c r="A7" s="119"/>
      <c r="B7" s="122"/>
      <c r="C7" s="120"/>
      <c r="D7" s="121"/>
      <c r="E7" s="235"/>
      <c r="F7" s="236"/>
      <c r="G7" s="236"/>
      <c r="H7" s="236"/>
      <c r="I7" s="237"/>
      <c r="J7" s="154"/>
      <c r="K7" s="160"/>
      <c r="L7" s="178"/>
      <c r="M7" s="122"/>
      <c r="N7" s="178"/>
      <c r="O7" s="123"/>
      <c r="P7" s="124"/>
      <c r="Q7" s="186"/>
      <c r="R7" s="126"/>
      <c r="S7" s="126"/>
      <c r="T7" s="127"/>
      <c r="U7" s="127"/>
      <c r="V7" s="127"/>
      <c r="W7" s="121"/>
      <c r="X7" s="129"/>
      <c r="Y7" s="178"/>
      <c r="Z7" s="183"/>
      <c r="AA7" s="180"/>
      <c r="AB7" s="154"/>
      <c r="AC7" s="129"/>
      <c r="AD7" s="179"/>
      <c r="AE7" s="161"/>
      <c r="AF7" s="161"/>
    </row>
    <row r="8" spans="1:32" ht="14.25" customHeight="1">
      <c r="A8" s="119"/>
      <c r="B8" s="122"/>
      <c r="C8" s="120"/>
      <c r="D8" s="121"/>
      <c r="E8" s="235"/>
      <c r="F8" s="236"/>
      <c r="G8" s="236"/>
      <c r="H8" s="236"/>
      <c r="I8" s="237"/>
      <c r="J8" s="154"/>
      <c r="K8" s="160"/>
      <c r="L8" s="178"/>
      <c r="M8" s="122"/>
      <c r="N8" s="178"/>
      <c r="O8" s="123"/>
      <c r="P8" s="124"/>
      <c r="Q8" s="125"/>
      <c r="R8" s="126"/>
      <c r="S8" s="126"/>
      <c r="T8" s="127"/>
      <c r="U8" s="127"/>
      <c r="V8" s="127"/>
      <c r="W8" s="121"/>
      <c r="X8" s="129"/>
      <c r="Y8" s="178"/>
      <c r="Z8" s="183"/>
      <c r="AA8" s="180"/>
      <c r="AB8" s="154"/>
      <c r="AC8" s="129"/>
      <c r="AD8" s="179"/>
      <c r="AE8" s="161"/>
      <c r="AF8" s="161"/>
    </row>
    <row r="9" spans="1:32" ht="14.25" customHeight="1">
      <c r="A9" s="119"/>
      <c r="B9" s="122"/>
      <c r="C9" s="120"/>
      <c r="D9" s="121"/>
      <c r="E9" s="235"/>
      <c r="F9" s="236"/>
      <c r="G9" s="236"/>
      <c r="H9" s="236"/>
      <c r="I9" s="237"/>
      <c r="J9" s="154"/>
      <c r="K9" s="160"/>
      <c r="L9" s="178"/>
      <c r="M9" s="122"/>
      <c r="N9" s="178"/>
      <c r="O9" s="123"/>
      <c r="P9" s="124"/>
      <c r="Q9" s="125"/>
      <c r="R9" s="126"/>
      <c r="S9" s="126"/>
      <c r="T9" s="127"/>
      <c r="U9" s="127"/>
      <c r="V9" s="127"/>
      <c r="W9" s="121"/>
      <c r="X9" s="129"/>
      <c r="Y9" s="178"/>
      <c r="Z9" s="183"/>
      <c r="AA9" s="180"/>
      <c r="AB9" s="154"/>
      <c r="AC9" s="129"/>
      <c r="AD9" s="179"/>
      <c r="AE9" s="161"/>
      <c r="AF9" s="161"/>
    </row>
    <row r="10" spans="1:32" ht="14.25" customHeight="1">
      <c r="A10" s="119"/>
      <c r="B10" s="122"/>
      <c r="C10" s="120"/>
      <c r="D10" s="121"/>
      <c r="E10" s="235"/>
      <c r="F10" s="236"/>
      <c r="G10" s="236"/>
      <c r="H10" s="236"/>
      <c r="I10" s="237"/>
      <c r="J10" s="154"/>
      <c r="K10" s="160"/>
      <c r="L10" s="178"/>
      <c r="M10" s="122"/>
      <c r="N10" s="178"/>
      <c r="O10" s="123"/>
      <c r="P10" s="124"/>
      <c r="Q10" s="125"/>
      <c r="R10" s="126"/>
      <c r="S10" s="126"/>
      <c r="T10" s="127"/>
      <c r="U10" s="127"/>
      <c r="V10" s="127"/>
      <c r="W10" s="121"/>
      <c r="X10" s="129"/>
      <c r="Y10" s="178"/>
      <c r="Z10" s="183"/>
      <c r="AA10" s="180"/>
      <c r="AB10" s="154"/>
      <c r="AC10" s="129"/>
      <c r="AD10" s="179"/>
      <c r="AE10" s="161"/>
      <c r="AF10" s="161"/>
    </row>
    <row r="11" spans="1:32" ht="14.25" customHeight="1">
      <c r="A11" s="119"/>
      <c r="B11" s="122"/>
      <c r="C11" s="120"/>
      <c r="D11" s="121"/>
      <c r="E11" s="235"/>
      <c r="F11" s="236"/>
      <c r="G11" s="236"/>
      <c r="H11" s="236"/>
      <c r="I11" s="237"/>
      <c r="J11" s="154"/>
      <c r="K11" s="160"/>
      <c r="L11" s="178"/>
      <c r="M11" s="122"/>
      <c r="N11" s="178"/>
      <c r="O11" s="123"/>
      <c r="P11" s="124"/>
      <c r="Q11" s="125"/>
      <c r="R11" s="126"/>
      <c r="S11" s="126"/>
      <c r="T11" s="127"/>
      <c r="U11" s="127"/>
      <c r="V11" s="127"/>
      <c r="W11" s="121"/>
      <c r="X11" s="129"/>
      <c r="Y11" s="178"/>
      <c r="Z11" s="183"/>
      <c r="AA11" s="180"/>
      <c r="AB11" s="154"/>
      <c r="AC11" s="129"/>
      <c r="AD11" s="179"/>
      <c r="AE11" s="161"/>
      <c r="AF11" s="161"/>
    </row>
    <row r="12" spans="1:32" ht="14.25" customHeight="1">
      <c r="A12" s="119"/>
      <c r="B12" s="122"/>
      <c r="C12" s="120"/>
      <c r="D12" s="121"/>
      <c r="E12" s="235"/>
      <c r="F12" s="236"/>
      <c r="G12" s="236"/>
      <c r="H12" s="236"/>
      <c r="I12" s="237"/>
      <c r="J12" s="154"/>
      <c r="K12" s="160"/>
      <c r="L12" s="178"/>
      <c r="M12" s="122"/>
      <c r="N12" s="178"/>
      <c r="O12" s="123"/>
      <c r="P12" s="124"/>
      <c r="Q12" s="125"/>
      <c r="R12" s="126"/>
      <c r="S12" s="126"/>
      <c r="T12" s="127"/>
      <c r="U12" s="127"/>
      <c r="V12" s="127"/>
      <c r="W12" s="121"/>
      <c r="X12" s="129"/>
      <c r="Y12" s="178"/>
      <c r="Z12" s="183"/>
      <c r="AA12" s="180"/>
      <c r="AB12" s="154"/>
      <c r="AC12" s="129"/>
      <c r="AD12" s="179"/>
      <c r="AE12" s="161"/>
      <c r="AF12" s="161"/>
    </row>
    <row r="13" spans="1:32" ht="14.25" customHeight="1">
      <c r="A13" s="119"/>
      <c r="B13" s="122"/>
      <c r="C13" s="120"/>
      <c r="D13" s="121"/>
      <c r="E13" s="235"/>
      <c r="F13" s="236"/>
      <c r="G13" s="236"/>
      <c r="H13" s="236"/>
      <c r="I13" s="237"/>
      <c r="J13" s="154"/>
      <c r="K13" s="160"/>
      <c r="L13" s="178"/>
      <c r="M13" s="122"/>
      <c r="N13" s="178"/>
      <c r="O13" s="123"/>
      <c r="P13" s="124"/>
      <c r="Q13" s="125"/>
      <c r="R13" s="126"/>
      <c r="S13" s="126"/>
      <c r="T13" s="127"/>
      <c r="U13" s="127"/>
      <c r="V13" s="127"/>
      <c r="W13" s="121"/>
      <c r="X13" s="129"/>
      <c r="Y13" s="178"/>
      <c r="Z13" s="183"/>
      <c r="AA13" s="180"/>
      <c r="AB13" s="154"/>
      <c r="AC13" s="129"/>
      <c r="AD13" s="179"/>
      <c r="AE13" s="161"/>
      <c r="AF13" s="161"/>
    </row>
    <row r="14" spans="1:32" ht="14.25" customHeight="1">
      <c r="A14" s="119"/>
      <c r="B14" s="122"/>
      <c r="C14" s="120"/>
      <c r="D14" s="121"/>
      <c r="E14" s="235"/>
      <c r="F14" s="236"/>
      <c r="G14" s="236"/>
      <c r="H14" s="236"/>
      <c r="I14" s="237"/>
      <c r="J14" s="154"/>
      <c r="K14" s="160"/>
      <c r="L14" s="178"/>
      <c r="M14" s="122"/>
      <c r="N14" s="178"/>
      <c r="O14" s="123"/>
      <c r="P14" s="124"/>
      <c r="Q14" s="125"/>
      <c r="R14" s="126"/>
      <c r="S14" s="126"/>
      <c r="T14" s="127"/>
      <c r="U14" s="127"/>
      <c r="V14" s="127"/>
      <c r="W14" s="121"/>
      <c r="X14" s="129"/>
      <c r="Y14" s="178"/>
      <c r="Z14" s="183"/>
      <c r="AA14" s="180"/>
      <c r="AB14" s="154"/>
      <c r="AC14" s="129"/>
      <c r="AD14" s="179"/>
      <c r="AE14" s="161"/>
      <c r="AF14" s="161"/>
    </row>
    <row r="15" spans="1:32" ht="14.25" customHeight="1">
      <c r="A15" s="119"/>
      <c r="B15" s="122"/>
      <c r="C15" s="120"/>
      <c r="D15" s="121"/>
      <c r="E15" s="235"/>
      <c r="F15" s="236"/>
      <c r="G15" s="236"/>
      <c r="H15" s="236"/>
      <c r="I15" s="237"/>
      <c r="J15" s="154"/>
      <c r="K15" s="160"/>
      <c r="L15" s="178"/>
      <c r="M15" s="122"/>
      <c r="N15" s="178"/>
      <c r="O15" s="123"/>
      <c r="P15" s="124"/>
      <c r="Q15" s="125"/>
      <c r="R15" s="126"/>
      <c r="S15" s="126"/>
      <c r="T15" s="127"/>
      <c r="U15" s="127"/>
      <c r="V15" s="127"/>
      <c r="W15" s="121"/>
      <c r="X15" s="129"/>
      <c r="Y15" s="178"/>
      <c r="Z15" s="183"/>
      <c r="AA15" s="180"/>
      <c r="AB15" s="154"/>
      <c r="AC15" s="129"/>
      <c r="AD15" s="179"/>
      <c r="AE15" s="161"/>
      <c r="AF15" s="161"/>
    </row>
    <row r="16" spans="1:32" ht="14.25" customHeight="1">
      <c r="A16" s="119"/>
      <c r="B16" s="122"/>
      <c r="C16" s="120"/>
      <c r="D16" s="121"/>
      <c r="E16" s="235"/>
      <c r="F16" s="236"/>
      <c r="G16" s="236"/>
      <c r="H16" s="236"/>
      <c r="I16" s="237"/>
      <c r="J16" s="154"/>
      <c r="K16" s="160"/>
      <c r="L16" s="178"/>
      <c r="M16" s="122"/>
      <c r="N16" s="178"/>
      <c r="O16" s="123"/>
      <c r="P16" s="124"/>
      <c r="Q16" s="125"/>
      <c r="R16" s="126"/>
      <c r="S16" s="126"/>
      <c r="T16" s="127"/>
      <c r="U16" s="127"/>
      <c r="V16" s="127"/>
      <c r="W16" s="121"/>
      <c r="X16" s="129"/>
      <c r="Y16" s="178"/>
      <c r="Z16" s="183"/>
      <c r="AA16" s="180"/>
      <c r="AB16" s="154"/>
      <c r="AC16" s="129"/>
      <c r="AD16" s="179"/>
      <c r="AE16" s="161"/>
      <c r="AF16" s="161"/>
    </row>
    <row r="17" spans="1:32" ht="14.25" customHeight="1">
      <c r="A17" s="119"/>
      <c r="B17" s="122"/>
      <c r="C17" s="120"/>
      <c r="D17" s="121"/>
      <c r="E17" s="235"/>
      <c r="F17" s="236"/>
      <c r="G17" s="236"/>
      <c r="H17" s="236"/>
      <c r="I17" s="237"/>
      <c r="J17" s="154"/>
      <c r="K17" s="160"/>
      <c r="L17" s="178"/>
      <c r="M17" s="122"/>
      <c r="N17" s="178"/>
      <c r="O17" s="123"/>
      <c r="P17" s="124"/>
      <c r="Q17" s="125"/>
      <c r="R17" s="126"/>
      <c r="S17" s="126"/>
      <c r="T17" s="127"/>
      <c r="U17" s="127"/>
      <c r="V17" s="127"/>
      <c r="W17" s="121"/>
      <c r="X17" s="129"/>
      <c r="Y17" s="178"/>
      <c r="Z17" s="183"/>
      <c r="AA17" s="180"/>
      <c r="AB17" s="154"/>
      <c r="AC17" s="129"/>
      <c r="AD17" s="179"/>
      <c r="AE17" s="161"/>
      <c r="AF17" s="161"/>
    </row>
    <row r="18" spans="1:32" ht="14.25" customHeight="1">
      <c r="A18" s="119"/>
      <c r="B18" s="122"/>
      <c r="C18" s="120"/>
      <c r="D18" s="121"/>
      <c r="E18" s="235"/>
      <c r="F18" s="236"/>
      <c r="G18" s="236"/>
      <c r="H18" s="236"/>
      <c r="I18" s="237"/>
      <c r="J18" s="154"/>
      <c r="K18" s="160"/>
      <c r="L18" s="178"/>
      <c r="M18" s="122"/>
      <c r="N18" s="178"/>
      <c r="O18" s="123"/>
      <c r="P18" s="124"/>
      <c r="Q18" s="125"/>
      <c r="R18" s="126"/>
      <c r="S18" s="126"/>
      <c r="T18" s="127"/>
      <c r="U18" s="127"/>
      <c r="V18" s="127"/>
      <c r="W18" s="121"/>
      <c r="X18" s="129"/>
      <c r="Y18" s="178"/>
      <c r="Z18" s="183"/>
      <c r="AA18" s="180"/>
      <c r="AB18" s="154"/>
      <c r="AC18" s="129"/>
      <c r="AD18" s="179"/>
      <c r="AE18" s="161"/>
      <c r="AF18" s="161"/>
    </row>
    <row r="19" spans="1:32" ht="14.25" customHeight="1">
      <c r="A19" s="119"/>
      <c r="B19" s="122"/>
      <c r="C19" s="120"/>
      <c r="D19" s="121"/>
      <c r="E19" s="235"/>
      <c r="F19" s="236"/>
      <c r="G19" s="236"/>
      <c r="H19" s="236"/>
      <c r="I19" s="237"/>
      <c r="J19" s="154"/>
      <c r="K19" s="160"/>
      <c r="L19" s="178"/>
      <c r="M19" s="122"/>
      <c r="N19" s="178"/>
      <c r="O19" s="123"/>
      <c r="P19" s="124"/>
      <c r="Q19" s="125"/>
      <c r="R19" s="126"/>
      <c r="S19" s="126"/>
      <c r="T19" s="127"/>
      <c r="U19" s="127"/>
      <c r="V19" s="127"/>
      <c r="W19" s="121"/>
      <c r="X19" s="129"/>
      <c r="Y19" s="178"/>
      <c r="Z19" s="185"/>
      <c r="AA19" s="180"/>
      <c r="AB19" s="154"/>
      <c r="AC19" s="129"/>
      <c r="AD19" s="179"/>
      <c r="AE19" s="161"/>
      <c r="AF19" s="161"/>
    </row>
    <row r="20" spans="1:32" ht="14.25" customHeight="1">
      <c r="A20" s="119"/>
      <c r="B20" s="122"/>
      <c r="C20" s="120"/>
      <c r="D20" s="121"/>
      <c r="E20" s="235"/>
      <c r="F20" s="236"/>
      <c r="G20" s="236"/>
      <c r="H20" s="236"/>
      <c r="I20" s="237"/>
      <c r="J20" s="154"/>
      <c r="K20" s="160"/>
      <c r="L20" s="178"/>
      <c r="M20" s="122"/>
      <c r="N20" s="178"/>
      <c r="O20" s="123"/>
      <c r="P20" s="124"/>
      <c r="Q20" s="125"/>
      <c r="R20" s="126"/>
      <c r="S20" s="126"/>
      <c r="T20" s="127"/>
      <c r="U20" s="127"/>
      <c r="V20" s="127"/>
      <c r="W20" s="121"/>
      <c r="X20" s="129"/>
      <c r="Y20" s="178"/>
      <c r="Z20" s="183"/>
      <c r="AA20" s="180"/>
      <c r="AB20" s="154"/>
      <c r="AC20" s="129"/>
      <c r="AD20" s="179"/>
      <c r="AE20" s="179"/>
      <c r="AF20" s="179"/>
    </row>
    <row r="21" spans="1:32" ht="14.25" customHeight="1">
      <c r="A21" s="119"/>
      <c r="B21" s="122"/>
      <c r="C21" s="120"/>
      <c r="D21" s="121"/>
      <c r="E21" s="235"/>
      <c r="F21" s="236"/>
      <c r="G21" s="236"/>
      <c r="H21" s="236"/>
      <c r="I21" s="237"/>
      <c r="J21" s="154"/>
      <c r="K21" s="160"/>
      <c r="L21" s="178"/>
      <c r="M21" s="122"/>
      <c r="N21" s="178"/>
      <c r="O21" s="123"/>
      <c r="P21" s="124"/>
      <c r="Q21" s="125"/>
      <c r="R21" s="126"/>
      <c r="S21" s="126"/>
      <c r="T21" s="127"/>
      <c r="U21" s="127"/>
      <c r="V21" s="127"/>
      <c r="W21" s="121"/>
      <c r="X21" s="129"/>
      <c r="Y21" s="178"/>
      <c r="Z21" s="183"/>
      <c r="AA21" s="180"/>
      <c r="AB21" s="154"/>
      <c r="AC21" s="129"/>
      <c r="AD21" s="179"/>
      <c r="AE21" s="179"/>
      <c r="AF21" s="179"/>
    </row>
    <row r="22" spans="1:32" ht="14.25" customHeight="1">
      <c r="A22" s="119"/>
      <c r="B22" s="122"/>
      <c r="C22" s="120"/>
      <c r="D22" s="121"/>
      <c r="E22" s="235"/>
      <c r="F22" s="236"/>
      <c r="G22" s="236"/>
      <c r="H22" s="236"/>
      <c r="I22" s="237"/>
      <c r="J22" s="154"/>
      <c r="K22" s="160"/>
      <c r="L22" s="178"/>
      <c r="M22" s="122"/>
      <c r="N22" s="178"/>
      <c r="O22" s="123"/>
      <c r="P22" s="124"/>
      <c r="Q22" s="125"/>
      <c r="R22" s="126"/>
      <c r="S22" s="126"/>
      <c r="T22" s="127"/>
      <c r="U22" s="127"/>
      <c r="V22" s="127"/>
      <c r="W22" s="121"/>
      <c r="X22" s="129"/>
      <c r="Y22" s="178"/>
      <c r="Z22" s="183"/>
      <c r="AA22" s="180"/>
      <c r="AB22" s="154"/>
      <c r="AC22" s="129"/>
      <c r="AD22" s="179"/>
      <c r="AE22" s="179"/>
      <c r="AF22" s="179"/>
    </row>
    <row r="23" spans="1:32" ht="14.25" customHeight="1">
      <c r="A23" s="119"/>
      <c r="B23" s="122"/>
      <c r="C23" s="120"/>
      <c r="D23" s="121"/>
      <c r="E23" s="235"/>
      <c r="F23" s="236"/>
      <c r="G23" s="236"/>
      <c r="H23" s="236"/>
      <c r="I23" s="237"/>
      <c r="J23" s="154"/>
      <c r="K23" s="160"/>
      <c r="L23" s="178"/>
      <c r="M23" s="122"/>
      <c r="N23" s="178"/>
      <c r="O23" s="123"/>
      <c r="P23" s="124"/>
      <c r="Q23" s="125"/>
      <c r="R23" s="126"/>
      <c r="S23" s="126"/>
      <c r="T23" s="127"/>
      <c r="U23" s="127"/>
      <c r="V23" s="127"/>
      <c r="W23" s="121"/>
      <c r="X23" s="129"/>
      <c r="Y23" s="178"/>
      <c r="Z23" s="183"/>
      <c r="AA23" s="180"/>
      <c r="AB23" s="154"/>
      <c r="AC23" s="129"/>
      <c r="AD23" s="179"/>
      <c r="AE23" s="179"/>
      <c r="AF23" s="179"/>
    </row>
    <row r="24" spans="1:32" ht="14.25" customHeight="1">
      <c r="A24" s="119"/>
      <c r="B24" s="122"/>
      <c r="C24" s="120"/>
      <c r="D24" s="121"/>
      <c r="E24" s="235"/>
      <c r="F24" s="236"/>
      <c r="G24" s="236"/>
      <c r="H24" s="236"/>
      <c r="I24" s="237"/>
      <c r="J24" s="154"/>
      <c r="K24" s="160"/>
      <c r="L24" s="178"/>
      <c r="M24" s="122"/>
      <c r="N24" s="178"/>
      <c r="O24" s="123"/>
      <c r="P24" s="124"/>
      <c r="Q24" s="125"/>
      <c r="R24" s="126"/>
      <c r="S24" s="126"/>
      <c r="T24" s="127"/>
      <c r="U24" s="127"/>
      <c r="V24" s="127"/>
      <c r="W24" s="121"/>
      <c r="X24" s="126"/>
      <c r="Y24" s="178"/>
      <c r="Z24" s="183"/>
      <c r="AA24" s="128"/>
      <c r="AB24" s="154"/>
      <c r="AC24" s="129"/>
      <c r="AD24" s="130"/>
      <c r="AE24" s="161"/>
      <c r="AF24" s="162"/>
    </row>
    <row r="25" spans="1:32" ht="14.25" customHeight="1">
      <c r="A25" s="119"/>
      <c r="B25" s="122"/>
      <c r="C25" s="120"/>
      <c r="D25" s="121"/>
      <c r="E25" s="235"/>
      <c r="F25" s="236"/>
      <c r="G25" s="236"/>
      <c r="H25" s="236"/>
      <c r="I25" s="237"/>
      <c r="J25" s="154"/>
      <c r="K25" s="160"/>
      <c r="L25" s="178"/>
      <c r="M25" s="122"/>
      <c r="N25" s="178"/>
      <c r="O25" s="123"/>
      <c r="P25" s="124"/>
      <c r="Q25" s="125"/>
      <c r="R25" s="126"/>
      <c r="S25" s="126"/>
      <c r="T25" s="127"/>
      <c r="U25" s="127"/>
      <c r="V25" s="127"/>
      <c r="W25" s="121"/>
      <c r="X25" s="126"/>
      <c r="Y25" s="178"/>
      <c r="Z25" s="183"/>
      <c r="AA25" s="128"/>
      <c r="AB25" s="154"/>
      <c r="AC25" s="129"/>
      <c r="AD25" s="130"/>
      <c r="AE25" s="161"/>
      <c r="AF25" s="162"/>
    </row>
    <row r="26" spans="1:32" ht="14.25" customHeight="1">
      <c r="A26" s="119"/>
      <c r="B26" s="122"/>
      <c r="C26" s="120"/>
      <c r="D26" s="121"/>
      <c r="E26" s="235"/>
      <c r="F26" s="236"/>
      <c r="G26" s="236"/>
      <c r="H26" s="236"/>
      <c r="I26" s="237"/>
      <c r="J26" s="154"/>
      <c r="K26" s="160"/>
      <c r="L26" s="178"/>
      <c r="M26" s="122"/>
      <c r="N26" s="178"/>
      <c r="O26" s="123"/>
      <c r="P26" s="124"/>
      <c r="Q26" s="125"/>
      <c r="R26" s="126"/>
      <c r="S26" s="126"/>
      <c r="T26" s="127"/>
      <c r="U26" s="127"/>
      <c r="V26" s="127"/>
      <c r="W26" s="121"/>
      <c r="X26" s="126"/>
      <c r="Y26" s="178"/>
      <c r="Z26" s="183"/>
      <c r="AA26" s="128"/>
      <c r="AB26" s="154"/>
      <c r="AC26" s="129"/>
      <c r="AD26" s="130"/>
      <c r="AE26" s="161"/>
      <c r="AF26" s="162"/>
    </row>
    <row r="27" spans="1:32" ht="14.25" customHeight="1">
      <c r="A27" s="119"/>
      <c r="B27" s="122"/>
      <c r="C27" s="120"/>
      <c r="D27" s="121"/>
      <c r="E27" s="235"/>
      <c r="F27" s="236"/>
      <c r="G27" s="236"/>
      <c r="H27" s="236"/>
      <c r="I27" s="237"/>
      <c r="J27" s="154"/>
      <c r="K27" s="160"/>
      <c r="L27" s="178" t="s">
        <v>2</v>
      </c>
      <c r="M27" s="122" t="s">
        <v>2</v>
      </c>
      <c r="N27" s="178" t="s">
        <v>2</v>
      </c>
      <c r="O27" s="123" t="s">
        <v>2</v>
      </c>
      <c r="P27" s="124" t="s">
        <v>2</v>
      </c>
      <c r="Q27" s="125"/>
      <c r="R27" s="126"/>
      <c r="S27" s="126"/>
      <c r="T27" s="127"/>
      <c r="U27" s="127"/>
      <c r="V27" s="127"/>
      <c r="W27" s="121"/>
      <c r="X27" s="126"/>
      <c r="Y27" s="178"/>
      <c r="Z27" s="183"/>
      <c r="AA27" s="128"/>
      <c r="AB27" s="154"/>
      <c r="AC27" s="129"/>
      <c r="AD27" s="130"/>
      <c r="AE27" s="161"/>
      <c r="AF27" s="162"/>
    </row>
    <row r="28" spans="1:32" ht="14.25" customHeight="1">
      <c r="A28" s="119"/>
      <c r="B28" s="122"/>
      <c r="C28" s="120"/>
      <c r="D28" s="121"/>
      <c r="E28" s="235"/>
      <c r="F28" s="236"/>
      <c r="G28" s="236"/>
      <c r="H28" s="236"/>
      <c r="I28" s="237"/>
      <c r="J28" s="154"/>
      <c r="K28" s="160"/>
      <c r="L28" s="178" t="s">
        <v>2</v>
      </c>
      <c r="M28" s="122" t="s">
        <v>2</v>
      </c>
      <c r="N28" s="178" t="s">
        <v>2</v>
      </c>
      <c r="O28" s="123" t="s">
        <v>2</v>
      </c>
      <c r="P28" s="124" t="s">
        <v>2</v>
      </c>
      <c r="Q28" s="125"/>
      <c r="R28" s="126"/>
      <c r="S28" s="126"/>
      <c r="T28" s="127"/>
      <c r="U28" s="127"/>
      <c r="V28" s="127"/>
      <c r="W28" s="121"/>
      <c r="X28" s="126"/>
      <c r="Y28" s="178"/>
      <c r="Z28" s="183"/>
      <c r="AA28" s="128"/>
      <c r="AB28" s="154"/>
      <c r="AC28" s="129"/>
      <c r="AD28" s="130"/>
      <c r="AE28" s="161"/>
      <c r="AF28" s="162"/>
    </row>
    <row r="29" spans="1:32" ht="14.25" customHeight="1">
      <c r="A29" s="119"/>
      <c r="B29" s="122"/>
      <c r="C29" s="120"/>
      <c r="D29" s="121"/>
      <c r="E29" s="235"/>
      <c r="F29" s="236"/>
      <c r="G29" s="236"/>
      <c r="H29" s="236"/>
      <c r="I29" s="237"/>
      <c r="J29" s="154"/>
      <c r="K29" s="160"/>
      <c r="L29" s="178" t="s">
        <v>2</v>
      </c>
      <c r="M29" s="122" t="s">
        <v>2</v>
      </c>
      <c r="N29" s="178" t="s">
        <v>2</v>
      </c>
      <c r="O29" s="123" t="s">
        <v>2</v>
      </c>
      <c r="P29" s="124" t="s">
        <v>2</v>
      </c>
      <c r="Q29" s="125"/>
      <c r="R29" s="126"/>
      <c r="S29" s="126"/>
      <c r="T29" s="127"/>
      <c r="U29" s="127"/>
      <c r="V29" s="127"/>
      <c r="W29" s="121"/>
      <c r="X29" s="126"/>
      <c r="Y29" s="178"/>
      <c r="Z29" s="183"/>
      <c r="AA29" s="128"/>
      <c r="AB29" s="154"/>
      <c r="AC29" s="129"/>
      <c r="AD29" s="130"/>
      <c r="AE29" s="161"/>
      <c r="AF29" s="162"/>
    </row>
    <row r="30" spans="1:32" ht="14.25" customHeight="1">
      <c r="A30" s="119"/>
      <c r="B30" s="122"/>
      <c r="C30" s="120"/>
      <c r="D30" s="121"/>
      <c r="E30" s="235"/>
      <c r="F30" s="236"/>
      <c r="G30" s="236"/>
      <c r="H30" s="236"/>
      <c r="I30" s="237"/>
      <c r="J30" s="154"/>
      <c r="K30" s="160"/>
      <c r="L30" s="178" t="s">
        <v>2</v>
      </c>
      <c r="M30" s="122" t="s">
        <v>2</v>
      </c>
      <c r="N30" s="178" t="s">
        <v>2</v>
      </c>
      <c r="O30" s="123" t="s">
        <v>2</v>
      </c>
      <c r="P30" s="124" t="s">
        <v>2</v>
      </c>
      <c r="Q30" s="125"/>
      <c r="R30" s="126"/>
      <c r="S30" s="126"/>
      <c r="T30" s="127"/>
      <c r="U30" s="127"/>
      <c r="V30" s="127"/>
      <c r="W30" s="121"/>
      <c r="X30" s="126"/>
      <c r="Y30" s="178"/>
      <c r="Z30" s="183"/>
      <c r="AA30" s="128"/>
      <c r="AB30" s="154"/>
      <c r="AC30" s="129"/>
      <c r="AD30" s="130"/>
      <c r="AE30" s="161"/>
      <c r="AF30" s="162"/>
    </row>
    <row r="31" spans="1:32" ht="14.25" customHeight="1">
      <c r="A31" s="119"/>
      <c r="B31" s="122"/>
      <c r="C31" s="120"/>
      <c r="D31" s="121"/>
      <c r="E31" s="235"/>
      <c r="F31" s="236"/>
      <c r="G31" s="236"/>
      <c r="H31" s="236"/>
      <c r="I31" s="237"/>
      <c r="J31" s="154"/>
      <c r="K31" s="160"/>
      <c r="L31" s="178" t="s">
        <v>2</v>
      </c>
      <c r="M31" s="122" t="s">
        <v>2</v>
      </c>
      <c r="N31" s="178" t="s">
        <v>2</v>
      </c>
      <c r="O31" s="123" t="s">
        <v>2</v>
      </c>
      <c r="P31" s="124" t="s">
        <v>2</v>
      </c>
      <c r="Q31" s="125"/>
      <c r="R31" s="126"/>
      <c r="S31" s="126"/>
      <c r="T31" s="127"/>
      <c r="U31" s="127"/>
      <c r="V31" s="127"/>
      <c r="W31" s="121"/>
      <c r="X31" s="126"/>
      <c r="Y31" s="178"/>
      <c r="Z31" s="183"/>
      <c r="AA31" s="128"/>
      <c r="AB31" s="154"/>
      <c r="AC31" s="129"/>
      <c r="AD31" s="130"/>
      <c r="AE31" s="161"/>
      <c r="AF31" s="162"/>
    </row>
    <row r="32" spans="1:32" ht="14.25" customHeight="1">
      <c r="A32" s="119"/>
      <c r="B32" s="122"/>
      <c r="C32" s="120"/>
      <c r="D32" s="121"/>
      <c r="E32" s="235"/>
      <c r="F32" s="236"/>
      <c r="G32" s="236"/>
      <c r="H32" s="236"/>
      <c r="I32" s="237"/>
      <c r="J32" s="154"/>
      <c r="K32" s="160"/>
      <c r="L32" s="178" t="s">
        <v>2</v>
      </c>
      <c r="M32" s="122" t="s">
        <v>2</v>
      </c>
      <c r="N32" s="178" t="s">
        <v>2</v>
      </c>
      <c r="O32" s="123" t="s">
        <v>2</v>
      </c>
      <c r="P32" s="124" t="s">
        <v>2</v>
      </c>
      <c r="Q32" s="125"/>
      <c r="R32" s="126"/>
      <c r="S32" s="126"/>
      <c r="T32" s="127"/>
      <c r="U32" s="127"/>
      <c r="V32" s="127"/>
      <c r="W32" s="121"/>
      <c r="X32" s="126"/>
      <c r="Y32" s="178"/>
      <c r="Z32" s="183"/>
      <c r="AA32" s="128"/>
      <c r="AB32" s="154"/>
      <c r="AC32" s="129"/>
      <c r="AD32" s="130"/>
      <c r="AE32" s="161"/>
      <c r="AF32" s="162"/>
    </row>
    <row r="33" spans="1:32" ht="14.25" customHeight="1">
      <c r="A33" s="119"/>
      <c r="B33" s="122"/>
      <c r="C33" s="120"/>
      <c r="D33" s="121"/>
      <c r="E33" s="235"/>
      <c r="F33" s="236"/>
      <c r="G33" s="236"/>
      <c r="H33" s="236"/>
      <c r="I33" s="237"/>
      <c r="J33" s="154"/>
      <c r="K33" s="160"/>
      <c r="L33" s="178" t="s">
        <v>2</v>
      </c>
      <c r="M33" s="122" t="s">
        <v>2</v>
      </c>
      <c r="N33" s="178" t="s">
        <v>2</v>
      </c>
      <c r="O33" s="123" t="s">
        <v>2</v>
      </c>
      <c r="P33" s="124" t="s">
        <v>2</v>
      </c>
      <c r="Q33" s="125"/>
      <c r="R33" s="126"/>
      <c r="S33" s="126"/>
      <c r="T33" s="127"/>
      <c r="U33" s="127"/>
      <c r="V33" s="127"/>
      <c r="W33" s="121"/>
      <c r="X33" s="126"/>
      <c r="Y33" s="178"/>
      <c r="Z33" s="183"/>
      <c r="AA33" s="128"/>
      <c r="AB33" s="154"/>
      <c r="AC33" s="129"/>
      <c r="AD33" s="130"/>
      <c r="AE33" s="161"/>
      <c r="AF33" s="162"/>
    </row>
    <row r="34" spans="1:32" ht="14.25" customHeight="1">
      <c r="A34" s="119"/>
      <c r="B34" s="122"/>
      <c r="C34" s="120"/>
      <c r="D34" s="121"/>
      <c r="E34" s="235"/>
      <c r="F34" s="236"/>
      <c r="G34" s="236"/>
      <c r="H34" s="236"/>
      <c r="I34" s="237"/>
      <c r="J34" s="154"/>
      <c r="K34" s="160"/>
      <c r="L34" s="178" t="s">
        <v>2</v>
      </c>
      <c r="M34" s="122" t="s">
        <v>2</v>
      </c>
      <c r="N34" s="178" t="s">
        <v>2</v>
      </c>
      <c r="O34" s="123" t="s">
        <v>2</v>
      </c>
      <c r="P34" s="124" t="s">
        <v>2</v>
      </c>
      <c r="Q34" s="125"/>
      <c r="R34" s="126"/>
      <c r="S34" s="126"/>
      <c r="T34" s="127"/>
      <c r="U34" s="127"/>
      <c r="V34" s="127"/>
      <c r="W34" s="121"/>
      <c r="X34" s="126"/>
      <c r="Y34" s="178"/>
      <c r="Z34" s="183"/>
      <c r="AA34" s="128"/>
      <c r="AB34" s="154"/>
      <c r="AC34" s="129"/>
      <c r="AD34" s="130"/>
      <c r="AE34" s="161"/>
      <c r="AF34" s="162"/>
    </row>
    <row r="35" spans="1:32" ht="14.25" customHeight="1">
      <c r="A35" s="119"/>
      <c r="B35" s="122"/>
      <c r="C35" s="120"/>
      <c r="D35" s="121"/>
      <c r="E35" s="235"/>
      <c r="F35" s="236"/>
      <c r="G35" s="236"/>
      <c r="H35" s="236"/>
      <c r="I35" s="237"/>
      <c r="J35" s="154"/>
      <c r="K35" s="160"/>
      <c r="L35" s="178" t="s">
        <v>2</v>
      </c>
      <c r="M35" s="122" t="s">
        <v>2</v>
      </c>
      <c r="N35" s="178" t="s">
        <v>2</v>
      </c>
      <c r="O35" s="123" t="s">
        <v>2</v>
      </c>
      <c r="P35" s="124" t="s">
        <v>2</v>
      </c>
      <c r="Q35" s="125"/>
      <c r="R35" s="126"/>
      <c r="S35" s="126"/>
      <c r="T35" s="127"/>
      <c r="U35" s="127"/>
      <c r="V35" s="127"/>
      <c r="W35" s="121"/>
      <c r="X35" s="126"/>
      <c r="Y35" s="178"/>
      <c r="Z35" s="183"/>
      <c r="AA35" s="128"/>
      <c r="AB35" s="154"/>
      <c r="AC35" s="129"/>
      <c r="AD35" s="130"/>
      <c r="AE35" s="161"/>
      <c r="AF35" s="162"/>
    </row>
    <row r="36" spans="1:32" ht="14.25" customHeight="1">
      <c r="A36" s="119"/>
      <c r="B36" s="122"/>
      <c r="C36" s="120"/>
      <c r="D36" s="121"/>
      <c r="E36" s="235"/>
      <c r="F36" s="236"/>
      <c r="G36" s="236"/>
      <c r="H36" s="236"/>
      <c r="I36" s="237"/>
      <c r="J36" s="154"/>
      <c r="K36" s="160"/>
      <c r="L36" s="178" t="s">
        <v>2</v>
      </c>
      <c r="M36" s="122" t="s">
        <v>2</v>
      </c>
      <c r="N36" s="178" t="s">
        <v>2</v>
      </c>
      <c r="O36" s="123" t="s">
        <v>2</v>
      </c>
      <c r="P36" s="124" t="s">
        <v>2</v>
      </c>
      <c r="Q36" s="125"/>
      <c r="R36" s="126"/>
      <c r="S36" s="126"/>
      <c r="T36" s="127"/>
      <c r="U36" s="127"/>
      <c r="V36" s="127"/>
      <c r="W36" s="121"/>
      <c r="X36" s="126"/>
      <c r="Y36" s="178"/>
      <c r="Z36" s="183"/>
      <c r="AA36" s="128"/>
      <c r="AB36" s="154"/>
      <c r="AC36" s="129"/>
      <c r="AD36" s="130"/>
      <c r="AE36" s="161"/>
      <c r="AF36" s="162"/>
    </row>
    <row r="37" spans="1:32" ht="14.25" customHeight="1">
      <c r="A37" s="119"/>
      <c r="B37" s="122"/>
      <c r="C37" s="120"/>
      <c r="D37" s="121"/>
      <c r="E37" s="235"/>
      <c r="F37" s="236"/>
      <c r="G37" s="236"/>
      <c r="H37" s="236"/>
      <c r="I37" s="237"/>
      <c r="J37" s="154"/>
      <c r="K37" s="160"/>
      <c r="L37" s="178" t="s">
        <v>2</v>
      </c>
      <c r="M37" s="122" t="s">
        <v>2</v>
      </c>
      <c r="N37" s="178" t="s">
        <v>2</v>
      </c>
      <c r="O37" s="123" t="s">
        <v>2</v>
      </c>
      <c r="P37" s="124" t="s">
        <v>2</v>
      </c>
      <c r="Q37" s="125"/>
      <c r="R37" s="126"/>
      <c r="S37" s="126"/>
      <c r="T37" s="127"/>
      <c r="U37" s="127"/>
      <c r="V37" s="127"/>
      <c r="W37" s="121"/>
      <c r="X37" s="126"/>
      <c r="Y37" s="178"/>
      <c r="Z37" s="183"/>
      <c r="AA37" s="128"/>
      <c r="AB37" s="154"/>
      <c r="AC37" s="129"/>
      <c r="AD37" s="130"/>
      <c r="AE37" s="161"/>
      <c r="AF37" s="162"/>
    </row>
    <row r="38" spans="1:32" ht="14.25" customHeight="1">
      <c r="A38" s="119"/>
      <c r="B38" s="122"/>
      <c r="C38" s="120"/>
      <c r="D38" s="121"/>
      <c r="E38" s="235"/>
      <c r="F38" s="236"/>
      <c r="G38" s="236"/>
      <c r="H38" s="236"/>
      <c r="I38" s="237"/>
      <c r="J38" s="154"/>
      <c r="K38" s="160"/>
      <c r="L38" s="178" t="s">
        <v>2</v>
      </c>
      <c r="M38" s="122" t="s">
        <v>2</v>
      </c>
      <c r="N38" s="178" t="s">
        <v>2</v>
      </c>
      <c r="O38" s="123" t="s">
        <v>2</v>
      </c>
      <c r="P38" s="124" t="s">
        <v>2</v>
      </c>
      <c r="Q38" s="125"/>
      <c r="R38" s="126"/>
      <c r="S38" s="126"/>
      <c r="T38" s="127"/>
      <c r="U38" s="127"/>
      <c r="V38" s="127"/>
      <c r="W38" s="121"/>
      <c r="X38" s="126"/>
      <c r="Y38" s="178"/>
      <c r="Z38" s="183"/>
      <c r="AA38" s="128"/>
      <c r="AB38" s="154"/>
      <c r="AC38" s="129"/>
      <c r="AD38" s="130"/>
      <c r="AE38" s="161"/>
      <c r="AF38" s="162"/>
    </row>
    <row r="39" spans="1:32" ht="14.25" customHeight="1">
      <c r="A39" s="119"/>
      <c r="B39" s="122"/>
      <c r="C39" s="120"/>
      <c r="D39" s="121"/>
      <c r="E39" s="235"/>
      <c r="F39" s="236"/>
      <c r="G39" s="236"/>
      <c r="H39" s="236"/>
      <c r="I39" s="237"/>
      <c r="J39" s="154"/>
      <c r="K39" s="160"/>
      <c r="L39" s="178" t="s">
        <v>2</v>
      </c>
      <c r="M39" s="122" t="s">
        <v>2</v>
      </c>
      <c r="N39" s="178" t="s">
        <v>2</v>
      </c>
      <c r="O39" s="123" t="s">
        <v>2</v>
      </c>
      <c r="P39" s="124" t="s">
        <v>2</v>
      </c>
      <c r="Q39" s="125"/>
      <c r="R39" s="126"/>
      <c r="S39" s="126"/>
      <c r="T39" s="127"/>
      <c r="U39" s="127"/>
      <c r="V39" s="127"/>
      <c r="W39" s="127"/>
      <c r="X39" s="126"/>
      <c r="Y39" s="178"/>
      <c r="Z39" s="183"/>
      <c r="AA39" s="128"/>
      <c r="AB39" s="154"/>
      <c r="AC39" s="129"/>
      <c r="AD39" s="130"/>
      <c r="AE39" s="161"/>
      <c r="AF39" s="162"/>
    </row>
    <row r="40" spans="1:32" ht="14.25" customHeight="1">
      <c r="A40" s="119"/>
      <c r="B40" s="122"/>
      <c r="C40" s="120"/>
      <c r="D40" s="121"/>
      <c r="E40" s="235"/>
      <c r="F40" s="236"/>
      <c r="G40" s="236"/>
      <c r="H40" s="236"/>
      <c r="I40" s="237"/>
      <c r="J40" s="154"/>
      <c r="K40" s="160"/>
      <c r="L40" s="178" t="s">
        <v>2</v>
      </c>
      <c r="M40" s="122" t="s">
        <v>2</v>
      </c>
      <c r="N40" s="178" t="s">
        <v>2</v>
      </c>
      <c r="O40" s="123" t="s">
        <v>2</v>
      </c>
      <c r="P40" s="124" t="s">
        <v>2</v>
      </c>
      <c r="Q40" s="125"/>
      <c r="R40" s="126"/>
      <c r="S40" s="126"/>
      <c r="T40" s="127"/>
      <c r="U40" s="127"/>
      <c r="V40" s="127"/>
      <c r="W40" s="127"/>
      <c r="X40" s="126"/>
      <c r="Y40" s="178"/>
      <c r="Z40" s="183"/>
      <c r="AA40" s="128"/>
      <c r="AB40" s="154"/>
      <c r="AC40" s="129"/>
      <c r="AD40" s="130"/>
      <c r="AE40" s="161"/>
      <c r="AF40" s="162"/>
    </row>
    <row r="41" spans="1:32" ht="14.25" customHeight="1">
      <c r="A41" s="119"/>
      <c r="B41" s="122"/>
      <c r="C41" s="120"/>
      <c r="D41" s="121"/>
      <c r="E41" s="235"/>
      <c r="F41" s="236"/>
      <c r="G41" s="236"/>
      <c r="H41" s="236"/>
      <c r="I41" s="237"/>
      <c r="J41" s="154"/>
      <c r="K41" s="160"/>
      <c r="L41" s="178" t="s">
        <v>2</v>
      </c>
      <c r="M41" s="122" t="s">
        <v>2</v>
      </c>
      <c r="N41" s="178" t="s">
        <v>2</v>
      </c>
      <c r="O41" s="123" t="s">
        <v>2</v>
      </c>
      <c r="P41" s="124" t="s">
        <v>2</v>
      </c>
      <c r="Q41" s="125"/>
      <c r="R41" s="126"/>
      <c r="S41" s="126"/>
      <c r="T41" s="127"/>
      <c r="U41" s="127"/>
      <c r="V41" s="127"/>
      <c r="W41" s="127"/>
      <c r="X41" s="126"/>
      <c r="Y41" s="178"/>
      <c r="Z41" s="183"/>
      <c r="AA41" s="128"/>
      <c r="AB41" s="154"/>
      <c r="AC41" s="129"/>
      <c r="AD41" s="130"/>
      <c r="AE41" s="161"/>
      <c r="AF41" s="162"/>
    </row>
    <row r="42" spans="1:32" ht="14.25" customHeight="1">
      <c r="A42" s="119"/>
      <c r="B42" s="122"/>
      <c r="C42" s="120"/>
      <c r="D42" s="121"/>
      <c r="E42" s="235"/>
      <c r="F42" s="236"/>
      <c r="G42" s="236"/>
      <c r="H42" s="236"/>
      <c r="I42" s="237"/>
      <c r="J42" s="154"/>
      <c r="K42" s="160"/>
      <c r="L42" s="178" t="s">
        <v>2</v>
      </c>
      <c r="M42" s="122" t="s">
        <v>2</v>
      </c>
      <c r="N42" s="178" t="s">
        <v>2</v>
      </c>
      <c r="O42" s="123" t="s">
        <v>2</v>
      </c>
      <c r="P42" s="124" t="s">
        <v>2</v>
      </c>
      <c r="Q42" s="125"/>
      <c r="R42" s="126"/>
      <c r="S42" s="126"/>
      <c r="T42" s="127"/>
      <c r="U42" s="127"/>
      <c r="V42" s="127"/>
      <c r="W42" s="127"/>
      <c r="X42" s="126"/>
      <c r="Y42" s="178"/>
      <c r="Z42" s="183"/>
      <c r="AA42" s="128"/>
      <c r="AB42" s="154"/>
      <c r="AC42" s="129"/>
      <c r="AD42" s="130"/>
      <c r="AE42" s="161"/>
      <c r="AF42" s="162"/>
    </row>
    <row r="43" spans="1:32" ht="14.25" customHeight="1">
      <c r="A43" s="119"/>
      <c r="B43" s="122"/>
      <c r="C43" s="120"/>
      <c r="D43" s="121"/>
      <c r="E43" s="235"/>
      <c r="F43" s="236"/>
      <c r="G43" s="236"/>
      <c r="H43" s="236"/>
      <c r="I43" s="237"/>
      <c r="J43" s="154"/>
      <c r="K43" s="160"/>
      <c r="L43" s="178" t="s">
        <v>2</v>
      </c>
      <c r="M43" s="122" t="s">
        <v>2</v>
      </c>
      <c r="N43" s="178" t="s">
        <v>2</v>
      </c>
      <c r="O43" s="123" t="s">
        <v>2</v>
      </c>
      <c r="P43" s="124" t="s">
        <v>2</v>
      </c>
      <c r="Q43" s="125"/>
      <c r="R43" s="126"/>
      <c r="S43" s="126"/>
      <c r="T43" s="127"/>
      <c r="U43" s="127"/>
      <c r="V43" s="127"/>
      <c r="W43" s="127"/>
      <c r="X43" s="126"/>
      <c r="Y43" s="178"/>
      <c r="Z43" s="183"/>
      <c r="AA43" s="128"/>
      <c r="AB43" s="154"/>
      <c r="AC43" s="129"/>
      <c r="AD43" s="130"/>
      <c r="AE43" s="161"/>
      <c r="AF43" s="162"/>
    </row>
    <row r="44" spans="1:32" ht="14.25" customHeight="1">
      <c r="A44" s="119"/>
      <c r="B44" s="122"/>
      <c r="C44" s="120"/>
      <c r="D44" s="121"/>
      <c r="E44" s="235"/>
      <c r="F44" s="236"/>
      <c r="G44" s="236"/>
      <c r="H44" s="236"/>
      <c r="I44" s="237"/>
      <c r="J44" s="154"/>
      <c r="K44" s="160"/>
      <c r="L44" s="178" t="s">
        <v>2</v>
      </c>
      <c r="M44" s="122" t="s">
        <v>2</v>
      </c>
      <c r="N44" s="178" t="s">
        <v>2</v>
      </c>
      <c r="O44" s="123" t="s">
        <v>2</v>
      </c>
      <c r="P44" s="124" t="s">
        <v>2</v>
      </c>
      <c r="Q44" s="125"/>
      <c r="R44" s="126"/>
      <c r="S44" s="126"/>
      <c r="T44" s="127"/>
      <c r="U44" s="127"/>
      <c r="V44" s="127"/>
      <c r="W44" s="127"/>
      <c r="X44" s="126"/>
      <c r="Y44" s="178"/>
      <c r="Z44" s="183"/>
      <c r="AA44" s="128"/>
      <c r="AB44" s="154"/>
      <c r="AC44" s="129"/>
      <c r="AD44" s="130"/>
      <c r="AE44" s="161"/>
      <c r="AF44" s="162"/>
    </row>
    <row r="45" spans="1:32" ht="14.25" customHeight="1">
      <c r="A45" s="119"/>
      <c r="B45" s="122"/>
      <c r="C45" s="120"/>
      <c r="D45" s="121"/>
      <c r="E45" s="235"/>
      <c r="F45" s="236"/>
      <c r="G45" s="236"/>
      <c r="H45" s="236"/>
      <c r="I45" s="237"/>
      <c r="J45" s="154"/>
      <c r="K45" s="160"/>
      <c r="L45" s="178" t="s">
        <v>2</v>
      </c>
      <c r="M45" s="122" t="s">
        <v>2</v>
      </c>
      <c r="N45" s="178" t="s">
        <v>2</v>
      </c>
      <c r="O45" s="123" t="s">
        <v>2</v>
      </c>
      <c r="P45" s="124" t="s">
        <v>2</v>
      </c>
      <c r="Q45" s="125"/>
      <c r="R45" s="126"/>
      <c r="S45" s="126"/>
      <c r="T45" s="127"/>
      <c r="U45" s="127"/>
      <c r="V45" s="127"/>
      <c r="W45" s="127"/>
      <c r="X45" s="126"/>
      <c r="Y45" s="178"/>
      <c r="Z45" s="183"/>
      <c r="AA45" s="128"/>
      <c r="AB45" s="154"/>
      <c r="AC45" s="129"/>
      <c r="AD45" s="130"/>
      <c r="AE45" s="161"/>
      <c r="AF45" s="162"/>
    </row>
    <row r="46" spans="1:32" ht="14.25" customHeight="1">
      <c r="A46" s="119"/>
      <c r="B46" s="122"/>
      <c r="C46" s="120"/>
      <c r="D46" s="121"/>
      <c r="E46" s="235"/>
      <c r="F46" s="236"/>
      <c r="G46" s="236"/>
      <c r="H46" s="236"/>
      <c r="I46" s="237"/>
      <c r="J46" s="154"/>
      <c r="K46" s="160"/>
      <c r="L46" s="178" t="s">
        <v>2</v>
      </c>
      <c r="M46" s="122" t="s">
        <v>2</v>
      </c>
      <c r="N46" s="178" t="s">
        <v>2</v>
      </c>
      <c r="O46" s="123" t="s">
        <v>2</v>
      </c>
      <c r="P46" s="124" t="s">
        <v>2</v>
      </c>
      <c r="Q46" s="125"/>
      <c r="R46" s="126"/>
      <c r="S46" s="126"/>
      <c r="T46" s="127"/>
      <c r="U46" s="127"/>
      <c r="V46" s="127"/>
      <c r="W46" s="127"/>
      <c r="X46" s="126"/>
      <c r="Y46" s="178"/>
      <c r="Z46" s="183"/>
      <c r="AA46" s="128"/>
      <c r="AB46" s="154"/>
      <c r="AC46" s="129"/>
      <c r="AD46" s="130"/>
      <c r="AE46" s="161"/>
      <c r="AF46" s="162"/>
    </row>
    <row r="47" spans="1:32" ht="14.25" customHeight="1">
      <c r="A47" s="119"/>
      <c r="B47" s="122"/>
      <c r="C47" s="120"/>
      <c r="D47" s="121"/>
      <c r="E47" s="235"/>
      <c r="F47" s="236"/>
      <c r="G47" s="236"/>
      <c r="H47" s="236"/>
      <c r="I47" s="237"/>
      <c r="J47" s="154"/>
      <c r="K47" s="160"/>
      <c r="L47" s="178" t="s">
        <v>2</v>
      </c>
      <c r="M47" s="122" t="s">
        <v>2</v>
      </c>
      <c r="N47" s="178" t="s">
        <v>2</v>
      </c>
      <c r="O47" s="123" t="s">
        <v>2</v>
      </c>
      <c r="P47" s="124" t="s">
        <v>2</v>
      </c>
      <c r="Q47" s="125"/>
      <c r="R47" s="126"/>
      <c r="S47" s="126"/>
      <c r="T47" s="127"/>
      <c r="U47" s="127"/>
      <c r="V47" s="127"/>
      <c r="W47" s="127"/>
      <c r="X47" s="126"/>
      <c r="Y47" s="178"/>
      <c r="Z47" s="183"/>
      <c r="AA47" s="128"/>
      <c r="AB47" s="154"/>
      <c r="AC47" s="129"/>
      <c r="AD47" s="130"/>
      <c r="AE47" s="161"/>
      <c r="AF47" s="162"/>
    </row>
    <row r="48" spans="1:32" ht="14.25" customHeight="1">
      <c r="A48" s="119"/>
      <c r="B48" s="122"/>
      <c r="C48" s="120"/>
      <c r="D48" s="121"/>
      <c r="E48" s="235"/>
      <c r="F48" s="236"/>
      <c r="G48" s="236"/>
      <c r="H48" s="236"/>
      <c r="I48" s="237"/>
      <c r="J48" s="154"/>
      <c r="K48" s="160"/>
      <c r="L48" s="178" t="s">
        <v>2</v>
      </c>
      <c r="M48" s="122" t="s">
        <v>2</v>
      </c>
      <c r="N48" s="178" t="s">
        <v>2</v>
      </c>
      <c r="O48" s="123" t="s">
        <v>2</v>
      </c>
      <c r="P48" s="124" t="s">
        <v>2</v>
      </c>
      <c r="Q48" s="125"/>
      <c r="R48" s="126"/>
      <c r="S48" s="126"/>
      <c r="T48" s="127"/>
      <c r="U48" s="127"/>
      <c r="V48" s="127"/>
      <c r="W48" s="127"/>
      <c r="X48" s="126"/>
      <c r="Y48" s="178"/>
      <c r="Z48" s="183"/>
      <c r="AA48" s="128"/>
      <c r="AB48" s="154"/>
      <c r="AC48" s="129"/>
      <c r="AD48" s="130"/>
      <c r="AE48" s="161"/>
      <c r="AF48" s="162"/>
    </row>
    <row r="49" spans="1:32" ht="14.25" customHeight="1">
      <c r="A49" s="119"/>
      <c r="B49" s="122"/>
      <c r="C49" s="120"/>
      <c r="D49" s="121"/>
      <c r="E49" s="235"/>
      <c r="F49" s="236"/>
      <c r="G49" s="236"/>
      <c r="H49" s="236"/>
      <c r="I49" s="237"/>
      <c r="J49" s="154"/>
      <c r="K49" s="160"/>
      <c r="L49" s="178" t="s">
        <v>2</v>
      </c>
      <c r="M49" s="122" t="s">
        <v>2</v>
      </c>
      <c r="N49" s="178" t="s">
        <v>2</v>
      </c>
      <c r="O49" s="123" t="s">
        <v>2</v>
      </c>
      <c r="P49" s="124" t="s">
        <v>2</v>
      </c>
      <c r="Q49" s="125"/>
      <c r="R49" s="126"/>
      <c r="S49" s="126"/>
      <c r="T49" s="127"/>
      <c r="U49" s="127"/>
      <c r="V49" s="127"/>
      <c r="W49" s="127"/>
      <c r="X49" s="126"/>
      <c r="Y49" s="178"/>
      <c r="Z49" s="183"/>
      <c r="AA49" s="128"/>
      <c r="AB49" s="154"/>
      <c r="AC49" s="129"/>
      <c r="AD49" s="130"/>
      <c r="AE49" s="161"/>
      <c r="AF49" s="162"/>
    </row>
    <row r="50" spans="1:32" ht="14.25" customHeight="1">
      <c r="A50" s="119"/>
      <c r="B50" s="122"/>
      <c r="C50" s="120"/>
      <c r="D50" s="121"/>
      <c r="E50" s="235"/>
      <c r="F50" s="236"/>
      <c r="G50" s="236"/>
      <c r="H50" s="236"/>
      <c r="I50" s="237"/>
      <c r="J50" s="154"/>
      <c r="K50" s="160"/>
      <c r="L50" s="178" t="s">
        <v>2</v>
      </c>
      <c r="M50" s="122" t="s">
        <v>2</v>
      </c>
      <c r="N50" s="178" t="s">
        <v>2</v>
      </c>
      <c r="O50" s="123" t="s">
        <v>2</v>
      </c>
      <c r="P50" s="124" t="s">
        <v>2</v>
      </c>
      <c r="Q50" s="125"/>
      <c r="R50" s="126"/>
      <c r="S50" s="126"/>
      <c r="T50" s="127"/>
      <c r="U50" s="127"/>
      <c r="V50" s="127"/>
      <c r="W50" s="127"/>
      <c r="X50" s="126"/>
      <c r="Y50" s="178"/>
      <c r="Z50" s="183"/>
      <c r="AA50" s="128"/>
      <c r="AB50" s="154"/>
      <c r="AC50" s="129"/>
      <c r="AD50" s="130"/>
      <c r="AE50" s="161"/>
      <c r="AF50" s="162"/>
    </row>
  </sheetData>
  <autoFilter ref="A4:AC50" xr:uid="{00000000-0009-0000-0000-000000000000}">
    <filterColumn colId="4" showButton="0"/>
    <filterColumn colId="5" showButton="0"/>
    <filterColumn colId="6" showButton="0"/>
    <filterColumn colId="7" showButton="0"/>
    <filterColumn colId="11" showButton="0"/>
    <filterColumn colId="12" showButton="0"/>
  </autoFilter>
  <mergeCells count="57">
    <mergeCell ref="AA3:AD3"/>
    <mergeCell ref="E5:I5"/>
    <mergeCell ref="G3:I3"/>
    <mergeCell ref="J3:N3"/>
    <mergeCell ref="E4:I4"/>
    <mergeCell ref="L4:N4"/>
    <mergeCell ref="U1:AB1"/>
    <mergeCell ref="G2:I2"/>
    <mergeCell ref="J2:K2"/>
    <mergeCell ref="L2:R2"/>
    <mergeCell ref="U2:AB2"/>
    <mergeCell ref="G1:T1"/>
    <mergeCell ref="E6:I6"/>
    <mergeCell ref="E9:I9"/>
    <mergeCell ref="E10:I10"/>
    <mergeCell ref="E11:I11"/>
    <mergeCell ref="E12:I12"/>
    <mergeCell ref="E13:I13"/>
    <mergeCell ref="E14:I14"/>
    <mergeCell ref="E15:I15"/>
    <mergeCell ref="E16:I16"/>
    <mergeCell ref="E17:I17"/>
    <mergeCell ref="E18:I18"/>
    <mergeCell ref="E19:I19"/>
    <mergeCell ref="E20:I20"/>
    <mergeCell ref="E21:I21"/>
    <mergeCell ref="E22:I22"/>
    <mergeCell ref="E23:I23"/>
    <mergeCell ref="E24:I24"/>
    <mergeCell ref="E25:I25"/>
    <mergeCell ref="E26:I26"/>
    <mergeCell ref="E27:I27"/>
    <mergeCell ref="E34:I34"/>
    <mergeCell ref="E35:I35"/>
    <mergeCell ref="E36:I36"/>
    <mergeCell ref="E37:I37"/>
    <mergeCell ref="E28:I28"/>
    <mergeCell ref="E29:I29"/>
    <mergeCell ref="E30:I30"/>
    <mergeCell ref="E31:I31"/>
    <mergeCell ref="E32:I32"/>
    <mergeCell ref="E48:I48"/>
    <mergeCell ref="E49:I49"/>
    <mergeCell ref="E50:I50"/>
    <mergeCell ref="E8:I8"/>
    <mergeCell ref="E7:I7"/>
    <mergeCell ref="E43:I43"/>
    <mergeCell ref="E44:I44"/>
    <mergeCell ref="E45:I45"/>
    <mergeCell ref="E46:I46"/>
    <mergeCell ref="E47:I47"/>
    <mergeCell ref="E38:I38"/>
    <mergeCell ref="E39:I39"/>
    <mergeCell ref="E40:I40"/>
    <mergeCell ref="E41:I41"/>
    <mergeCell ref="E42:I42"/>
    <mergeCell ref="E33:I33"/>
  </mergeCells>
  <conditionalFormatting sqref="A5:D5 J5:AF5 J24:M50 Q7:S7 K7:M7 J9:M10 O9:Z19 AB9:AB19 J10:K19 J20 AB7 O19:AD19 O24:AD50 O20:AC23">
    <cfRule type="expression" dxfId="2627" priority="18680">
      <formula>$V5="y"</formula>
    </cfRule>
    <cfRule type="expression" dxfId="2626" priority="18681">
      <formula>$U5="y"</formula>
    </cfRule>
  </conditionalFormatting>
  <conditionalFormatting sqref="A9:D20 A24:D50">
    <cfRule type="expression" dxfId="2625" priority="13503">
      <formula>$V9="y"</formula>
    </cfRule>
    <cfRule type="expression" dxfId="2624" priority="13504">
      <formula>$U9="y"</formula>
    </cfRule>
  </conditionalFormatting>
  <conditionalFormatting sqref="E5">
    <cfRule type="expression" dxfId="2623" priority="18682">
      <formula>$AE5="y"</formula>
    </cfRule>
    <cfRule type="expression" dxfId="2622" priority="18683">
      <formula>#REF!="y"</formula>
    </cfRule>
  </conditionalFormatting>
  <conditionalFormatting sqref="E24:E50">
    <cfRule type="expression" dxfId="2621" priority="9489">
      <formula>$AH24="y"</formula>
    </cfRule>
    <cfRule type="expression" dxfId="2620" priority="9490">
      <formula>$AF24="y"</formula>
    </cfRule>
  </conditionalFormatting>
  <conditionalFormatting sqref="W9:Y19">
    <cfRule type="expression" dxfId="2619" priority="5079">
      <formula>$V9="y"</formula>
    </cfRule>
    <cfRule type="expression" dxfId="2618" priority="5080">
      <formula>$U9="y"</formula>
    </cfRule>
  </conditionalFormatting>
  <conditionalFormatting sqref="Q18:R18">
    <cfRule type="expression" dxfId="2617" priority="5069">
      <formula>#REF!="y"</formula>
    </cfRule>
    <cfRule type="expression" dxfId="2616" priority="5070">
      <formula>#REF!="y"</formula>
    </cfRule>
  </conditionalFormatting>
  <conditionalFormatting sqref="Q9:R19">
    <cfRule type="expression" dxfId="2615" priority="5061">
      <formula>#REF!="y"</formula>
    </cfRule>
    <cfRule type="expression" dxfId="2614" priority="5062">
      <formula>#REF!="y"</formula>
    </cfRule>
  </conditionalFormatting>
  <conditionalFormatting sqref="Q17:R17">
    <cfRule type="expression" dxfId="2613" priority="5041">
      <formula>#REF!="y"</formula>
    </cfRule>
    <cfRule type="expression" dxfId="2612" priority="5042">
      <formula>#REF!="y"</formula>
    </cfRule>
  </conditionalFormatting>
  <conditionalFormatting sqref="A9:C19">
    <cfRule type="expression" dxfId="2611" priority="4999">
      <formula>$V9="y"</formula>
    </cfRule>
    <cfRule type="expression" dxfId="2610" priority="5000">
      <formula>$U9="y"</formula>
    </cfRule>
  </conditionalFormatting>
  <conditionalFormatting sqref="D9:D19">
    <cfRule type="expression" dxfId="2609" priority="4989">
      <formula>$V15="y"</formula>
    </cfRule>
    <cfRule type="expression" dxfId="2608" priority="4990">
      <formula>$U15="y"</formula>
    </cfRule>
  </conditionalFormatting>
  <conditionalFormatting sqref="J18">
    <cfRule type="expression" dxfId="2607" priority="4987">
      <formula>$V12="y"</formula>
    </cfRule>
    <cfRule type="expression" dxfId="2606" priority="4988">
      <formula>$U12="y"</formula>
    </cfRule>
  </conditionalFormatting>
  <conditionalFormatting sqref="J18:K18">
    <cfRule type="expression" dxfId="2605" priority="4985">
      <formula>$V101="y"</formula>
    </cfRule>
    <cfRule type="expression" dxfId="2604" priority="4986">
      <formula>$U101="y"</formula>
    </cfRule>
  </conditionalFormatting>
  <conditionalFormatting sqref="K18">
    <cfRule type="expression" dxfId="2603" priority="4977">
      <formula>$V11="y"</formula>
    </cfRule>
    <cfRule type="expression" dxfId="2602" priority="4978">
      <formula>$U11="y"</formula>
    </cfRule>
  </conditionalFormatting>
  <conditionalFormatting sqref="J9:J19">
    <cfRule type="expression" dxfId="2601" priority="4969">
      <formula>$V94="y"</formula>
    </cfRule>
    <cfRule type="expression" dxfId="2600" priority="4970">
      <formula>$U94="y"</formula>
    </cfRule>
  </conditionalFormatting>
  <conditionalFormatting sqref="J9:J19">
    <cfRule type="expression" dxfId="2599" priority="4967">
      <formula>#REF!="y"</formula>
    </cfRule>
    <cfRule type="expression" dxfId="2598" priority="4968">
      <formula>#REF!="y"</formula>
    </cfRule>
  </conditionalFormatting>
  <conditionalFormatting sqref="K18">
    <cfRule type="expression" dxfId="2597" priority="4965">
      <formula>#REF!="y"</formula>
    </cfRule>
    <cfRule type="expression" dxfId="2596" priority="4966">
      <formula>#REF!="y"</formula>
    </cfRule>
  </conditionalFormatting>
  <conditionalFormatting sqref="J17">
    <cfRule type="expression" dxfId="2595" priority="4963">
      <formula>$V102="y"</formula>
    </cfRule>
    <cfRule type="expression" dxfId="2594" priority="4964">
      <formula>$U102="y"</formula>
    </cfRule>
  </conditionalFormatting>
  <conditionalFormatting sqref="J17">
    <cfRule type="expression" dxfId="2593" priority="4961">
      <formula>#REF!="y"</formula>
    </cfRule>
    <cfRule type="expression" dxfId="2592" priority="4962">
      <formula>#REF!="y"</formula>
    </cfRule>
  </conditionalFormatting>
  <conditionalFormatting sqref="J18">
    <cfRule type="expression" dxfId="2591" priority="4959">
      <formula>$V103="y"</formula>
    </cfRule>
    <cfRule type="expression" dxfId="2590" priority="4960">
      <formula>$U103="y"</formula>
    </cfRule>
  </conditionalFormatting>
  <conditionalFormatting sqref="J18">
    <cfRule type="expression" dxfId="2589" priority="4957">
      <formula>#REF!="y"</formula>
    </cfRule>
    <cfRule type="expression" dxfId="2588" priority="4958">
      <formula>#REF!="y"</formula>
    </cfRule>
  </conditionalFormatting>
  <conditionalFormatting sqref="K9:K19">
    <cfRule type="expression" dxfId="2587" priority="4951">
      <formula>#REF!="y"</formula>
    </cfRule>
    <cfRule type="expression" dxfId="2586" priority="4952">
      <formula>#REF!="y"</formula>
    </cfRule>
  </conditionalFormatting>
  <conditionalFormatting sqref="K17">
    <cfRule type="expression" dxfId="2585" priority="4949">
      <formula>#REF!="y"</formula>
    </cfRule>
    <cfRule type="expression" dxfId="2584" priority="4950">
      <formula>#REF!="y"</formula>
    </cfRule>
  </conditionalFormatting>
  <conditionalFormatting sqref="D18">
    <cfRule type="expression" dxfId="2583" priority="4947">
      <formula>$V25="y"</formula>
    </cfRule>
    <cfRule type="expression" dxfId="2582" priority="4948">
      <formula>$U25="y"</formula>
    </cfRule>
  </conditionalFormatting>
  <conditionalFormatting sqref="E24:E50">
    <cfRule type="expression" dxfId="2581" priority="4945">
      <formula>$AG30="y"</formula>
    </cfRule>
    <cfRule type="expression" dxfId="2580" priority="4946">
      <formula>$AE30="y"</formula>
    </cfRule>
  </conditionalFormatting>
  <conditionalFormatting sqref="J9:K19">
    <cfRule type="expression" dxfId="2579" priority="4943">
      <formula>$V93="y"</formula>
    </cfRule>
    <cfRule type="expression" dxfId="2578" priority="4944">
      <formula>$U93="y"</formula>
    </cfRule>
  </conditionalFormatting>
  <conditionalFormatting sqref="L9:M9">
    <cfRule type="expression" dxfId="2577" priority="4937">
      <formula>$V9="y"</formula>
    </cfRule>
    <cfRule type="expression" dxfId="2576" priority="4938">
      <formula>$U9="y"</formula>
    </cfRule>
  </conditionalFormatting>
  <conditionalFormatting sqref="O9:P19">
    <cfRule type="expression" dxfId="2575" priority="4921">
      <formula>$V9="y"</formula>
    </cfRule>
    <cfRule type="expression" dxfId="2574" priority="4922">
      <formula>$U9="y"</formula>
    </cfRule>
  </conditionalFormatting>
  <conditionalFormatting sqref="Z9:Z19">
    <cfRule type="expression" dxfId="2573" priority="4803">
      <formula>$V53="y"</formula>
    </cfRule>
    <cfRule type="expression" dxfId="2572" priority="4804">
      <formula>$U53="y"</formula>
    </cfRule>
  </conditionalFormatting>
  <conditionalFormatting sqref="Z9:Z19">
    <cfRule type="expression" dxfId="2571" priority="4801">
      <formula>$V56="y"</formula>
    </cfRule>
    <cfRule type="expression" dxfId="2570" priority="4802">
      <formula>$U56="y"</formula>
    </cfRule>
  </conditionalFormatting>
  <conditionalFormatting sqref="Z9:Z19">
    <cfRule type="expression" dxfId="2569" priority="4797">
      <formula>$V9="y"</formula>
    </cfRule>
    <cfRule type="expression" dxfId="2568" priority="4798">
      <formula>$U9="y"</formula>
    </cfRule>
  </conditionalFormatting>
  <conditionalFormatting sqref="Z9:Z19">
    <cfRule type="expression" dxfId="2567" priority="4795">
      <formula>#REF!="y"</formula>
    </cfRule>
    <cfRule type="expression" dxfId="2566" priority="4796">
      <formula>#REF!="y"</formula>
    </cfRule>
  </conditionalFormatting>
  <conditionalFormatting sqref="Z9:Z19">
    <cfRule type="expression" dxfId="2565" priority="4793">
      <formula>#REF!="y"</formula>
    </cfRule>
    <cfRule type="expression" dxfId="2564" priority="4794">
      <formula>#REF!="y"</formula>
    </cfRule>
  </conditionalFormatting>
  <conditionalFormatting sqref="Z9:Z19">
    <cfRule type="expression" dxfId="2563" priority="4791">
      <formula>#REF!="y"</formula>
    </cfRule>
    <cfRule type="expression" dxfId="2562" priority="4792">
      <formula>#REF!="y"</formula>
    </cfRule>
  </conditionalFormatting>
  <conditionalFormatting sqref="X9:X19">
    <cfRule type="expression" dxfId="2561" priority="4779">
      <formula>$V9="y"</formula>
    </cfRule>
    <cfRule type="expression" dxfId="2560" priority="4780">
      <formula>$U9="y"</formula>
    </cfRule>
  </conditionalFormatting>
  <conditionalFormatting sqref="Y9:Y19">
    <cfRule type="expression" dxfId="2559" priority="4777">
      <formula>$V9="y"</formula>
    </cfRule>
    <cfRule type="expression" dxfId="2558" priority="4778">
      <formula>$U9="y"</formula>
    </cfRule>
  </conditionalFormatting>
  <conditionalFormatting sqref="S9:V19">
    <cfRule type="expression" dxfId="2557" priority="4775">
      <formula>$V9="y"</formula>
    </cfRule>
    <cfRule type="expression" dxfId="2556" priority="4776">
      <formula>$U9="y"</formula>
    </cfRule>
  </conditionalFormatting>
  <conditionalFormatting sqref="S9:V19">
    <cfRule type="expression" dxfId="2555" priority="4773">
      <formula>$V9="y"</formula>
    </cfRule>
    <cfRule type="expression" dxfId="2554" priority="4774">
      <formula>$U9="y"</formula>
    </cfRule>
  </conditionalFormatting>
  <conditionalFormatting sqref="AB9:AB19">
    <cfRule type="expression" dxfId="2553" priority="4771">
      <formula>$V9="y"</formula>
    </cfRule>
    <cfRule type="expression" dxfId="2552" priority="4772">
      <formula>$U9="y"</formula>
    </cfRule>
  </conditionalFormatting>
  <conditionalFormatting sqref="AB9:AB19">
    <cfRule type="expression" dxfId="2551" priority="4769">
      <formula>$V9="y"</formula>
    </cfRule>
    <cfRule type="expression" dxfId="2550" priority="4770">
      <formula>$U9="y"</formula>
    </cfRule>
  </conditionalFormatting>
  <conditionalFormatting sqref="Q9:Y12">
    <cfRule type="expression" dxfId="2549" priority="2093">
      <formula>$V9="y"</formula>
    </cfRule>
    <cfRule type="expression" dxfId="2548" priority="2094">
      <formula>$U9="y"</formula>
    </cfRule>
  </conditionalFormatting>
  <conditionalFormatting sqref="Z12">
    <cfRule type="expression" dxfId="2547" priority="2091">
      <formula>#REF!="y"</formula>
    </cfRule>
    <cfRule type="expression" dxfId="2546" priority="2092">
      <formula>#REF!="y"</formula>
    </cfRule>
  </conditionalFormatting>
  <conditionalFormatting sqref="Z13">
    <cfRule type="expression" dxfId="2545" priority="2089">
      <formula>#REF!="y"</formula>
    </cfRule>
    <cfRule type="expression" dxfId="2544" priority="2090">
      <formula>#REF!="y"</formula>
    </cfRule>
  </conditionalFormatting>
  <conditionalFormatting sqref="Q13:S13">
    <cfRule type="expression" dxfId="2543" priority="2087">
      <formula>$V13="y"</formula>
    </cfRule>
    <cfRule type="expression" dxfId="2542" priority="2088">
      <formula>$U13="y"</formula>
    </cfRule>
  </conditionalFormatting>
  <conditionalFormatting sqref="Z13:Z15">
    <cfRule type="expression" dxfId="2541" priority="2085">
      <formula>$V47="y"</formula>
    </cfRule>
    <cfRule type="expression" dxfId="2540" priority="2086">
      <formula>$U47="y"</formula>
    </cfRule>
  </conditionalFormatting>
  <conditionalFormatting sqref="Z13">
    <cfRule type="expression" dxfId="2539" priority="2083">
      <formula>#REF!="y"</formula>
    </cfRule>
    <cfRule type="expression" dxfId="2538" priority="2084">
      <formula>#REF!="y"</formula>
    </cfRule>
  </conditionalFormatting>
  <conditionalFormatting sqref="Z14">
    <cfRule type="expression" dxfId="2537" priority="2077">
      <formula>#REF!="y"</formula>
    </cfRule>
    <cfRule type="expression" dxfId="2536" priority="2078">
      <formula>#REF!="y"</formula>
    </cfRule>
  </conditionalFormatting>
  <conditionalFormatting sqref="Q14:S14">
    <cfRule type="expression" dxfId="2535" priority="2075">
      <formula>$V14="y"</formula>
    </cfRule>
    <cfRule type="expression" dxfId="2534" priority="2076">
      <formula>$U14="y"</formula>
    </cfRule>
  </conditionalFormatting>
  <conditionalFormatting sqref="Z14">
    <cfRule type="expression" dxfId="2533" priority="2071">
      <formula>$V46="y"</formula>
    </cfRule>
    <cfRule type="expression" dxfId="2532" priority="2072">
      <formula>$U46="y"</formula>
    </cfRule>
  </conditionalFormatting>
  <conditionalFormatting sqref="Z14">
    <cfRule type="expression" dxfId="2531" priority="2069">
      <formula>#REF!="y"</formula>
    </cfRule>
    <cfRule type="expression" dxfId="2530" priority="2070">
      <formula>#REF!="y"</formula>
    </cfRule>
  </conditionalFormatting>
  <conditionalFormatting sqref="U15:Y15">
    <cfRule type="expression" dxfId="2529" priority="2067">
      <formula>$V15="y"</formula>
    </cfRule>
    <cfRule type="expression" dxfId="2528" priority="2068">
      <formula>$U15="y"</formula>
    </cfRule>
  </conditionalFormatting>
  <conditionalFormatting sqref="S9:V16">
    <cfRule type="expression" dxfId="2527" priority="2065">
      <formula>$V9="y"</formula>
    </cfRule>
    <cfRule type="expression" dxfId="2526" priority="2066">
      <formula>$U9="y"</formula>
    </cfRule>
  </conditionalFormatting>
  <conditionalFormatting sqref="U9:V9">
    <cfRule type="expression" dxfId="2525" priority="2063">
      <formula>$V9="y"</formula>
    </cfRule>
    <cfRule type="expression" dxfId="2524" priority="2064">
      <formula>$U9="y"</formula>
    </cfRule>
  </conditionalFormatting>
  <conditionalFormatting sqref="Z15">
    <cfRule type="expression" dxfId="2523" priority="2061">
      <formula>$V50="y"</formula>
    </cfRule>
    <cfRule type="expression" dxfId="2522" priority="2062">
      <formula>$U50="y"</formula>
    </cfRule>
  </conditionalFormatting>
  <conditionalFormatting sqref="Z15">
    <cfRule type="expression" dxfId="2521" priority="2059">
      <formula>#REF!="y"</formula>
    </cfRule>
    <cfRule type="expression" dxfId="2520" priority="2060">
      <formula>#REF!="y"</formula>
    </cfRule>
  </conditionalFormatting>
  <conditionalFormatting sqref="Z15">
    <cfRule type="expression" dxfId="2519" priority="2057">
      <formula>$V15="y"</formula>
    </cfRule>
    <cfRule type="expression" dxfId="2518" priority="2058">
      <formula>$U15="y"</formula>
    </cfRule>
  </conditionalFormatting>
  <conditionalFormatting sqref="Z15">
    <cfRule type="expression" dxfId="2517" priority="2055">
      <formula>$V47="y"</formula>
    </cfRule>
    <cfRule type="expression" dxfId="2516" priority="2056">
      <formula>$U47="y"</formula>
    </cfRule>
  </conditionalFormatting>
  <conditionalFormatting sqref="Z15">
    <cfRule type="expression" dxfId="2515" priority="2053">
      <formula>#REF!="y"</formula>
    </cfRule>
    <cfRule type="expression" dxfId="2514" priority="2054">
      <formula>#REF!="y"</formula>
    </cfRule>
  </conditionalFormatting>
  <conditionalFormatting sqref="Z9">
    <cfRule type="expression" dxfId="2513" priority="2051">
      <formula>$V1048483="y"</formula>
    </cfRule>
    <cfRule type="expression" dxfId="2512" priority="2052">
      <formula>$U1048483="y"</formula>
    </cfRule>
  </conditionalFormatting>
  <conditionalFormatting sqref="U10:V10">
    <cfRule type="expression" dxfId="2511" priority="2049">
      <formula>$V10="y"</formula>
    </cfRule>
    <cfRule type="expression" dxfId="2510" priority="2050">
      <formula>$U10="y"</formula>
    </cfRule>
  </conditionalFormatting>
  <conditionalFormatting sqref="U11:V11">
    <cfRule type="expression" dxfId="2509" priority="2047">
      <formula>$V11="y"</formula>
    </cfRule>
    <cfRule type="expression" dxfId="2508" priority="2048">
      <formula>$U11="y"</formula>
    </cfRule>
  </conditionalFormatting>
  <conditionalFormatting sqref="T14:T16">
    <cfRule type="expression" dxfId="2507" priority="2045">
      <formula>$V14="y"</formula>
    </cfRule>
    <cfRule type="expression" dxfId="2506" priority="2046">
      <formula>$U14="y"</formula>
    </cfRule>
  </conditionalFormatting>
  <conditionalFormatting sqref="Z12">
    <cfRule type="expression" dxfId="2505" priority="2041">
      <formula>$V80="y"</formula>
    </cfRule>
    <cfRule type="expression" dxfId="2504" priority="2042">
      <formula>$U80="y"</formula>
    </cfRule>
  </conditionalFormatting>
  <conditionalFormatting sqref="Z12">
    <cfRule type="expression" dxfId="2503" priority="2039">
      <formula>#REF!="y"</formula>
    </cfRule>
    <cfRule type="expression" dxfId="2502" priority="2040">
      <formula>#REF!="y"</formula>
    </cfRule>
  </conditionalFormatting>
  <conditionalFormatting sqref="Z12">
    <cfRule type="expression" dxfId="2501" priority="2037">
      <formula>$V80="y"</formula>
    </cfRule>
    <cfRule type="expression" dxfId="2500" priority="2038">
      <formula>$U80="y"</formula>
    </cfRule>
  </conditionalFormatting>
  <conditionalFormatting sqref="Z12">
    <cfRule type="expression" dxfId="2499" priority="2035">
      <formula>#REF!="y"</formula>
    </cfRule>
    <cfRule type="expression" dxfId="2498" priority="2036">
      <formula>#REF!="y"</formula>
    </cfRule>
  </conditionalFormatting>
  <conditionalFormatting sqref="Z11:Z13">
    <cfRule type="expression" dxfId="2497" priority="2033">
      <formula>$V80="y"</formula>
    </cfRule>
    <cfRule type="expression" dxfId="2496" priority="2034">
      <formula>$U80="y"</formula>
    </cfRule>
  </conditionalFormatting>
  <conditionalFormatting sqref="C9:C17">
    <cfRule type="expression" dxfId="2495" priority="2031">
      <formula>$V9="y"</formula>
    </cfRule>
    <cfRule type="expression" dxfId="2494" priority="2032">
      <formula>$U9="y"</formula>
    </cfRule>
  </conditionalFormatting>
  <conditionalFormatting sqref="D9">
    <cfRule type="expression" dxfId="2493" priority="2029">
      <formula>$V12="y"</formula>
    </cfRule>
    <cfRule type="expression" dxfId="2492" priority="2030">
      <formula>$U12="y"</formula>
    </cfRule>
  </conditionalFormatting>
  <conditionalFormatting sqref="D10:D17">
    <cfRule type="expression" dxfId="2491" priority="2027">
      <formula>$V14="y"</formula>
    </cfRule>
    <cfRule type="expression" dxfId="2490" priority="2028">
      <formula>$U14="y"</formula>
    </cfRule>
  </conditionalFormatting>
  <conditionalFormatting sqref="J11:K11">
    <cfRule type="expression" dxfId="2489" priority="2025">
      <formula>$V11="y"</formula>
    </cfRule>
    <cfRule type="expression" dxfId="2488" priority="2026">
      <formula>$U11="y"</formula>
    </cfRule>
  </conditionalFormatting>
  <conditionalFormatting sqref="J12:K12">
    <cfRule type="expression" dxfId="2487" priority="2023">
      <formula>$V12="y"</formula>
    </cfRule>
    <cfRule type="expression" dxfId="2486" priority="2024">
      <formula>$U12="y"</formula>
    </cfRule>
  </conditionalFormatting>
  <conditionalFormatting sqref="J9:K9">
    <cfRule type="expression" dxfId="2485" priority="2021">
      <formula>$V9="y"</formula>
    </cfRule>
    <cfRule type="expression" dxfId="2484" priority="2022">
      <formula>$U9="y"</formula>
    </cfRule>
  </conditionalFormatting>
  <conditionalFormatting sqref="J10:K10">
    <cfRule type="expression" dxfId="2483" priority="2019">
      <formula>$V10="y"</formula>
    </cfRule>
    <cfRule type="expression" dxfId="2482" priority="2020">
      <formula>$U10="y"</formula>
    </cfRule>
  </conditionalFormatting>
  <conditionalFormatting sqref="E24:E50">
    <cfRule type="expression" dxfId="2481" priority="2011">
      <formula>$AG29="y"</formula>
    </cfRule>
    <cfRule type="expression" dxfId="2480" priority="2012">
      <formula>$AE29="y"</formula>
    </cfRule>
  </conditionalFormatting>
  <conditionalFormatting sqref="E24:E50">
    <cfRule type="expression" dxfId="2479" priority="2009">
      <formula>$AG18="y"</formula>
    </cfRule>
    <cfRule type="expression" dxfId="2478" priority="2010">
      <formula>$AE18="y"</formula>
    </cfRule>
  </conditionalFormatting>
  <conditionalFormatting sqref="K12">
    <cfRule type="expression" dxfId="2477" priority="2003">
      <formula>$V12="y"</formula>
    </cfRule>
    <cfRule type="expression" dxfId="2476" priority="2004">
      <formula>$U12="y"</formula>
    </cfRule>
  </conditionalFormatting>
  <conditionalFormatting sqref="K10">
    <cfRule type="expression" dxfId="2475" priority="2001">
      <formula>$V10="y"</formula>
    </cfRule>
    <cfRule type="expression" dxfId="2474" priority="2002">
      <formula>$U10="y"</formula>
    </cfRule>
  </conditionalFormatting>
  <conditionalFormatting sqref="K10">
    <cfRule type="expression" dxfId="2473" priority="1999">
      <formula>$V10="y"</formula>
    </cfRule>
    <cfRule type="expression" dxfId="2472" priority="2000">
      <formula>$U10="y"</formula>
    </cfRule>
  </conditionalFormatting>
  <conditionalFormatting sqref="K9">
    <cfRule type="expression" dxfId="2471" priority="1997">
      <formula>$V9="y"</formula>
    </cfRule>
    <cfRule type="expression" dxfId="2470" priority="1998">
      <formula>$U9="y"</formula>
    </cfRule>
  </conditionalFormatting>
  <conditionalFormatting sqref="A9:B9">
    <cfRule type="expression" dxfId="2469" priority="1991">
      <formula>$V9="y"</formula>
    </cfRule>
    <cfRule type="expression" dxfId="2468" priority="1992">
      <formula>$U9="y"</formula>
    </cfRule>
  </conditionalFormatting>
  <conditionalFormatting sqref="A11:B11">
    <cfRule type="expression" dxfId="2467" priority="1989">
      <formula>$V11="y"</formula>
    </cfRule>
    <cfRule type="expression" dxfId="2466" priority="1990">
      <formula>$U11="y"</formula>
    </cfRule>
  </conditionalFormatting>
  <conditionalFormatting sqref="A12:B12">
    <cfRule type="expression" dxfId="2465" priority="1987">
      <formula>$V12="y"</formula>
    </cfRule>
    <cfRule type="expression" dxfId="2464" priority="1988">
      <formula>$U12="y"</formula>
    </cfRule>
  </conditionalFormatting>
  <conditionalFormatting sqref="A10:B17 B11:B19">
    <cfRule type="expression" dxfId="2463" priority="1985">
      <formula>$V10="y"</formula>
    </cfRule>
    <cfRule type="expression" dxfId="2462" priority="1986">
      <formula>$U10="y"</formula>
    </cfRule>
  </conditionalFormatting>
  <conditionalFormatting sqref="C13">
    <cfRule type="expression" dxfId="2461" priority="1983">
      <formula>$V13="y"</formula>
    </cfRule>
    <cfRule type="expression" dxfId="2460" priority="1984">
      <formula>$U13="y"</formula>
    </cfRule>
  </conditionalFormatting>
  <conditionalFormatting sqref="D13">
    <cfRule type="expression" dxfId="2459" priority="1981">
      <formula>$V17="y"</formula>
    </cfRule>
    <cfRule type="expression" dxfId="2458" priority="1982">
      <formula>$U17="y"</formula>
    </cfRule>
  </conditionalFormatting>
  <conditionalFormatting sqref="J13:K13">
    <cfRule type="expression" dxfId="2457" priority="1979">
      <formula>$V13="y"</formula>
    </cfRule>
    <cfRule type="expression" dxfId="2456" priority="1980">
      <formula>$U13="y"</formula>
    </cfRule>
  </conditionalFormatting>
  <conditionalFormatting sqref="K13">
    <cfRule type="expression" dxfId="2455" priority="1975">
      <formula>$V13="y"</formula>
    </cfRule>
    <cfRule type="expression" dxfId="2454" priority="1976">
      <formula>$U13="y"</formula>
    </cfRule>
  </conditionalFormatting>
  <conditionalFormatting sqref="A13:B13">
    <cfRule type="expression" dxfId="2453" priority="1973">
      <formula>$V13="y"</formula>
    </cfRule>
    <cfRule type="expression" dxfId="2452" priority="1974">
      <formula>$U13="y"</formula>
    </cfRule>
  </conditionalFormatting>
  <conditionalFormatting sqref="K14">
    <cfRule type="expression" dxfId="2451" priority="1971">
      <formula>$V14="y"</formula>
    </cfRule>
    <cfRule type="expression" dxfId="2450" priority="1972">
      <formula>$U14="y"</formula>
    </cfRule>
  </conditionalFormatting>
  <conditionalFormatting sqref="K14">
    <cfRule type="expression" dxfId="2449" priority="1969">
      <formula>$V14="y"</formula>
    </cfRule>
    <cfRule type="expression" dxfId="2448" priority="1970">
      <formula>$U14="y"</formula>
    </cfRule>
  </conditionalFormatting>
  <conditionalFormatting sqref="K14">
    <cfRule type="expression" dxfId="2447" priority="1965">
      <formula>$V14="y"</formula>
    </cfRule>
    <cfRule type="expression" dxfId="2446" priority="1966">
      <formula>$U14="y"</formula>
    </cfRule>
  </conditionalFormatting>
  <conditionalFormatting sqref="K14">
    <cfRule type="expression" dxfId="2445" priority="1963">
      <formula>$V14="y"</formula>
    </cfRule>
    <cfRule type="expression" dxfId="2444" priority="1964">
      <formula>$U14="y"</formula>
    </cfRule>
  </conditionalFormatting>
  <conditionalFormatting sqref="C14">
    <cfRule type="expression" dxfId="2443" priority="1961">
      <formula>$V14="y"</formula>
    </cfRule>
    <cfRule type="expression" dxfId="2442" priority="1962">
      <formula>$U14="y"</formula>
    </cfRule>
  </conditionalFormatting>
  <conditionalFormatting sqref="D14">
    <cfRule type="expression" dxfId="2441" priority="1959">
      <formula>$V20="y"</formula>
    </cfRule>
    <cfRule type="expression" dxfId="2440" priority="1960">
      <formula>$U20="y"</formula>
    </cfRule>
  </conditionalFormatting>
  <conditionalFormatting sqref="A14:B14">
    <cfRule type="expression" dxfId="2439" priority="1957">
      <formula>$V14="y"</formula>
    </cfRule>
    <cfRule type="expression" dxfId="2438" priority="1958">
      <formula>$U14="y"</formula>
    </cfRule>
  </conditionalFormatting>
  <conditionalFormatting sqref="J14">
    <cfRule type="expression" dxfId="2437" priority="1955">
      <formula>$V14="y"</formula>
    </cfRule>
    <cfRule type="expression" dxfId="2436" priority="1956">
      <formula>$U14="y"</formula>
    </cfRule>
  </conditionalFormatting>
  <conditionalFormatting sqref="J14">
    <cfRule type="expression" dxfId="2435" priority="1953">
      <formula>$V14="y"</formula>
    </cfRule>
    <cfRule type="expression" dxfId="2434" priority="1954">
      <formula>$U14="y"</formula>
    </cfRule>
  </conditionalFormatting>
  <conditionalFormatting sqref="K15">
    <cfRule type="expression" dxfId="2433" priority="1951">
      <formula>$V15="y"</formula>
    </cfRule>
    <cfRule type="expression" dxfId="2432" priority="1952">
      <formula>$U15="y"</formula>
    </cfRule>
  </conditionalFormatting>
  <conditionalFormatting sqref="K15">
    <cfRule type="expression" dxfId="2431" priority="1949">
      <formula>$V15="y"</formula>
    </cfRule>
    <cfRule type="expression" dxfId="2430" priority="1950">
      <formula>$U15="y"</formula>
    </cfRule>
  </conditionalFormatting>
  <conditionalFormatting sqref="K15">
    <cfRule type="expression" dxfId="2429" priority="1945">
      <formula>$V15="y"</formula>
    </cfRule>
    <cfRule type="expression" dxfId="2428" priority="1946">
      <formula>$U15="y"</formula>
    </cfRule>
  </conditionalFormatting>
  <conditionalFormatting sqref="K15">
    <cfRule type="expression" dxfId="2427" priority="1943">
      <formula>$V15="y"</formula>
    </cfRule>
    <cfRule type="expression" dxfId="2426" priority="1944">
      <formula>$U15="y"</formula>
    </cfRule>
  </conditionalFormatting>
  <conditionalFormatting sqref="J15">
    <cfRule type="expression" dxfId="2425" priority="1941">
      <formula>$V15="y"</formula>
    </cfRule>
    <cfRule type="expression" dxfId="2424" priority="1942">
      <formula>$U15="y"</formula>
    </cfRule>
  </conditionalFormatting>
  <conditionalFormatting sqref="C15">
    <cfRule type="expression" dxfId="2423" priority="1939">
      <formula>$V15="y"</formula>
    </cfRule>
    <cfRule type="expression" dxfId="2422" priority="1940">
      <formula>$U15="y"</formula>
    </cfRule>
  </conditionalFormatting>
  <conditionalFormatting sqref="D15">
    <cfRule type="expression" dxfId="2421" priority="1937">
      <formula>$V22="y"</formula>
    </cfRule>
    <cfRule type="expression" dxfId="2420" priority="1938">
      <formula>$U22="y"</formula>
    </cfRule>
  </conditionalFormatting>
  <conditionalFormatting sqref="A15:B15">
    <cfRule type="expression" dxfId="2419" priority="1935">
      <formula>$V15="y"</formula>
    </cfRule>
    <cfRule type="expression" dxfId="2418" priority="1936">
      <formula>$U15="y"</formula>
    </cfRule>
  </conditionalFormatting>
  <conditionalFormatting sqref="J15">
    <cfRule type="expression" dxfId="2417" priority="1933">
      <formula>$V15="y"</formula>
    </cfRule>
    <cfRule type="expression" dxfId="2416" priority="1934">
      <formula>$U15="y"</formula>
    </cfRule>
  </conditionalFormatting>
  <conditionalFormatting sqref="Z13">
    <cfRule type="expression" dxfId="2415" priority="1929">
      <formula>#REF!="y"</formula>
    </cfRule>
    <cfRule type="expression" dxfId="2414" priority="1930">
      <formula>#REF!="y"</formula>
    </cfRule>
  </conditionalFormatting>
  <conditionalFormatting sqref="Z9">
    <cfRule type="expression" dxfId="2413" priority="1919">
      <formula>$V9="y"</formula>
    </cfRule>
    <cfRule type="expression" dxfId="2412" priority="1920">
      <formula>$U9="y"</formula>
    </cfRule>
  </conditionalFormatting>
  <conditionalFormatting sqref="Z9">
    <cfRule type="expression" dxfId="2411" priority="1917">
      <formula>#REF!="y"</formula>
    </cfRule>
    <cfRule type="expression" dxfId="2410" priority="1918">
      <formula>#REF!="y"</formula>
    </cfRule>
  </conditionalFormatting>
  <conditionalFormatting sqref="AB9">
    <cfRule type="expression" dxfId="2409" priority="1915">
      <formula>$V9="y"</formula>
    </cfRule>
    <cfRule type="expression" dxfId="2408" priority="1916">
      <formula>$U9="y"</formula>
    </cfRule>
  </conditionalFormatting>
  <conditionalFormatting sqref="AB10">
    <cfRule type="expression" dxfId="2407" priority="1909">
      <formula>$V10="y"</formula>
    </cfRule>
    <cfRule type="expression" dxfId="2406" priority="1910">
      <formula>$U10="y"</formula>
    </cfRule>
  </conditionalFormatting>
  <conditionalFormatting sqref="AB11">
    <cfRule type="expression" dxfId="2405" priority="1901">
      <formula>$V11="y"</formula>
    </cfRule>
    <cfRule type="expression" dxfId="2404" priority="1902">
      <formula>$U11="y"</formula>
    </cfRule>
  </conditionalFormatting>
  <conditionalFormatting sqref="Q11:R11">
    <cfRule type="expression" dxfId="2403" priority="1899">
      <formula>$V11="y"</formula>
    </cfRule>
    <cfRule type="expression" dxfId="2402" priority="1900">
      <formula>$U11="y"</formula>
    </cfRule>
  </conditionalFormatting>
  <conditionalFormatting sqref="Q12:R12">
    <cfRule type="expression" dxfId="2401" priority="1897">
      <formula>$V12="y"</formula>
    </cfRule>
    <cfRule type="expression" dxfId="2400" priority="1898">
      <formula>$U12="y"</formula>
    </cfRule>
  </conditionalFormatting>
  <conditionalFormatting sqref="Q12:R12">
    <cfRule type="expression" dxfId="2399" priority="1895">
      <formula>$V12="y"</formula>
    </cfRule>
    <cfRule type="expression" dxfId="2398" priority="1896">
      <formula>$U12="y"</formula>
    </cfRule>
  </conditionalFormatting>
  <conditionalFormatting sqref="Q13:R13">
    <cfRule type="expression" dxfId="2397" priority="1893">
      <formula>$V13="y"</formula>
    </cfRule>
    <cfRule type="expression" dxfId="2396" priority="1894">
      <formula>$U13="y"</formula>
    </cfRule>
  </conditionalFormatting>
  <conditionalFormatting sqref="Q13:R13">
    <cfRule type="expression" dxfId="2395" priority="1891">
      <formula>$V13="y"</formula>
    </cfRule>
    <cfRule type="expression" dxfId="2394" priority="1892">
      <formula>$U13="y"</formula>
    </cfRule>
  </conditionalFormatting>
  <conditionalFormatting sqref="Q14:R14">
    <cfRule type="expression" dxfId="2393" priority="1889">
      <formula>$V14="y"</formula>
    </cfRule>
    <cfRule type="expression" dxfId="2392" priority="1890">
      <formula>$U14="y"</formula>
    </cfRule>
  </conditionalFormatting>
  <conditionalFormatting sqref="Q14:R14">
    <cfRule type="expression" dxfId="2391" priority="1887">
      <formula>$V14="y"</formula>
    </cfRule>
    <cfRule type="expression" dxfId="2390" priority="1888">
      <formula>$U14="y"</formula>
    </cfRule>
  </conditionalFormatting>
  <conditionalFormatting sqref="Q15:R15">
    <cfRule type="expression" dxfId="2389" priority="1885">
      <formula>$V15="y"</formula>
    </cfRule>
    <cfRule type="expression" dxfId="2388" priority="1886">
      <formula>$U15="y"</formula>
    </cfRule>
  </conditionalFormatting>
  <conditionalFormatting sqref="Q15:R15">
    <cfRule type="expression" dxfId="2387" priority="1883">
      <formula>$V15="y"</formula>
    </cfRule>
    <cfRule type="expression" dxfId="2386" priority="1884">
      <formula>$U15="y"</formula>
    </cfRule>
  </conditionalFormatting>
  <conditionalFormatting sqref="AB12:AB16">
    <cfRule type="expression" dxfId="2385" priority="1865">
      <formula>$V12="y"</formula>
    </cfRule>
    <cfRule type="expression" dxfId="2384" priority="1866">
      <formula>$U12="y"</formula>
    </cfRule>
  </conditionalFormatting>
  <conditionalFormatting sqref="Z10:Z12">
    <cfRule type="expression" dxfId="2383" priority="1863">
      <formula>$V10="y"</formula>
    </cfRule>
    <cfRule type="expression" dxfId="2382" priority="1864">
      <formula>$U10="y"</formula>
    </cfRule>
  </conditionalFormatting>
  <conditionalFormatting sqref="Z10:Z12">
    <cfRule type="expression" dxfId="2381" priority="1861">
      <formula>#REF!="y"</formula>
    </cfRule>
    <cfRule type="expression" dxfId="2380" priority="1862">
      <formula>#REF!="y"</formula>
    </cfRule>
  </conditionalFormatting>
  <conditionalFormatting sqref="Z10:Z12">
    <cfRule type="expression" dxfId="2379" priority="1859">
      <formula>#REF!="y"</formula>
    </cfRule>
    <cfRule type="expression" dxfId="2378" priority="1860">
      <formula>#REF!="y"</formula>
    </cfRule>
  </conditionalFormatting>
  <conditionalFormatting sqref="Z10:Z12">
    <cfRule type="expression" dxfId="2377" priority="1857">
      <formula>#REF!="y"</formula>
    </cfRule>
    <cfRule type="expression" dxfId="2376" priority="1858">
      <formula>#REF!="y"</formula>
    </cfRule>
  </conditionalFormatting>
  <conditionalFormatting sqref="Z10:Z12">
    <cfRule type="expression" dxfId="2375" priority="1855">
      <formula>#REF!="y"</formula>
    </cfRule>
    <cfRule type="expression" dxfId="2374" priority="1856">
      <formula>#REF!="y"</formula>
    </cfRule>
  </conditionalFormatting>
  <conditionalFormatting sqref="Z10:Z12">
    <cfRule type="expression" dxfId="2373" priority="1853">
      <formula>#REF!="y"</formula>
    </cfRule>
    <cfRule type="expression" dxfId="2372" priority="1854">
      <formula>#REF!="y"</formula>
    </cfRule>
  </conditionalFormatting>
  <conditionalFormatting sqref="Z10">
    <cfRule type="expression" dxfId="2371" priority="1847">
      <formula>$V72="y"</formula>
    </cfRule>
    <cfRule type="expression" dxfId="2370" priority="1848">
      <formula>$U72="y"</formula>
    </cfRule>
  </conditionalFormatting>
  <conditionalFormatting sqref="N24:N50 N9">
    <cfRule type="expression" dxfId="2369" priority="1507">
      <formula>$V9="y"</formula>
    </cfRule>
    <cfRule type="expression" dxfId="2368" priority="1508">
      <formula>$U9="y"</formula>
    </cfRule>
  </conditionalFormatting>
  <conditionalFormatting sqref="N9">
    <cfRule type="expression" dxfId="2367" priority="1505">
      <formula>$V9="y"</formula>
    </cfRule>
    <cfRule type="expression" dxfId="2366" priority="1506">
      <formula>$U9="y"</formula>
    </cfRule>
  </conditionalFormatting>
  <conditionalFormatting sqref="K9">
    <cfRule type="expression" dxfId="2365" priority="1447">
      <formula>$V9="y"</formula>
    </cfRule>
    <cfRule type="expression" dxfId="2364" priority="1448">
      <formula>$U9="y"</formula>
    </cfRule>
  </conditionalFormatting>
  <conditionalFormatting sqref="K9">
    <cfRule type="expression" dxfId="2363" priority="1445">
      <formula>#REF!="y"</formula>
    </cfRule>
    <cfRule type="expression" dxfId="2362" priority="1446">
      <formula>#REF!="y"</formula>
    </cfRule>
  </conditionalFormatting>
  <conditionalFormatting sqref="K9">
    <cfRule type="expression" dxfId="2361" priority="1443">
      <formula>$V93="y"</formula>
    </cfRule>
    <cfRule type="expression" dxfId="2360" priority="1444">
      <formula>$U93="y"</formula>
    </cfRule>
  </conditionalFormatting>
  <conditionalFormatting sqref="K9">
    <cfRule type="expression" dxfId="2359" priority="1441">
      <formula>$V9="y"</formula>
    </cfRule>
    <cfRule type="expression" dxfId="2358" priority="1442">
      <formula>$U9="y"</formula>
    </cfRule>
  </conditionalFormatting>
  <conditionalFormatting sqref="K10">
    <cfRule type="expression" dxfId="2357" priority="1439">
      <formula>$V10="y"</formula>
    </cfRule>
    <cfRule type="expression" dxfId="2356" priority="1440">
      <formula>$U10="y"</formula>
    </cfRule>
  </conditionalFormatting>
  <conditionalFormatting sqref="K10">
    <cfRule type="expression" dxfId="2355" priority="1437">
      <formula>#REF!="y"</formula>
    </cfRule>
    <cfRule type="expression" dxfId="2354" priority="1438">
      <formula>#REF!="y"</formula>
    </cfRule>
  </conditionalFormatting>
  <conditionalFormatting sqref="K10">
    <cfRule type="expression" dxfId="2353" priority="1435">
      <formula>$V94="y"</formula>
    </cfRule>
    <cfRule type="expression" dxfId="2352" priority="1436">
      <formula>$U94="y"</formula>
    </cfRule>
  </conditionalFormatting>
  <conditionalFormatting sqref="K10">
    <cfRule type="expression" dxfId="2351" priority="1433">
      <formula>$V10="y"</formula>
    </cfRule>
    <cfRule type="expression" dxfId="2350" priority="1434">
      <formula>$U10="y"</formula>
    </cfRule>
  </conditionalFormatting>
  <conditionalFormatting sqref="L10:M10">
    <cfRule type="expression" dxfId="2349" priority="1431">
      <formula>$V10="y"</formula>
    </cfRule>
    <cfRule type="expression" dxfId="2348" priority="1432">
      <formula>$U10="y"</formula>
    </cfRule>
  </conditionalFormatting>
  <conditionalFormatting sqref="L10:M10">
    <cfRule type="expression" dxfId="2347" priority="1429">
      <formula>$V10="y"</formula>
    </cfRule>
    <cfRule type="expression" dxfId="2346" priority="1430">
      <formula>$U10="y"</formula>
    </cfRule>
  </conditionalFormatting>
  <conditionalFormatting sqref="N10">
    <cfRule type="expression" dxfId="2345" priority="1427">
      <formula>$V10="y"</formula>
    </cfRule>
    <cfRule type="expression" dxfId="2344" priority="1428">
      <formula>$U10="y"</formula>
    </cfRule>
  </conditionalFormatting>
  <conditionalFormatting sqref="N10">
    <cfRule type="expression" dxfId="2343" priority="1425">
      <formula>$V10="y"</formula>
    </cfRule>
    <cfRule type="expression" dxfId="2342" priority="1426">
      <formula>$U10="y"</formula>
    </cfRule>
  </conditionalFormatting>
  <conditionalFormatting sqref="D10:D17">
    <cfRule type="expression" dxfId="2341" priority="1423">
      <formula>$V13="y"</formula>
    </cfRule>
    <cfRule type="expression" dxfId="2340" priority="1424">
      <formula>$U13="y"</formula>
    </cfRule>
  </conditionalFormatting>
  <conditionalFormatting sqref="A10:B17 B11:B19">
    <cfRule type="expression" dxfId="2339" priority="1421">
      <formula>$V10="y"</formula>
    </cfRule>
    <cfRule type="expression" dxfId="2338" priority="1422">
      <formula>$U10="y"</formula>
    </cfRule>
  </conditionalFormatting>
  <conditionalFormatting sqref="O8:Z8 AB8 J8:M8">
    <cfRule type="expression" dxfId="2337" priority="1395">
      <formula>$V8="y"</formula>
    </cfRule>
    <cfRule type="expression" dxfId="2336" priority="1396">
      <formula>$U8="y"</formula>
    </cfRule>
  </conditionalFormatting>
  <conditionalFormatting sqref="A8:D8">
    <cfRule type="expression" dxfId="2335" priority="1393">
      <formula>$V8="y"</formula>
    </cfRule>
    <cfRule type="expression" dxfId="2334" priority="1394">
      <formula>$U8="y"</formula>
    </cfRule>
  </conditionalFormatting>
  <conditionalFormatting sqref="W8:Y8">
    <cfRule type="expression" dxfId="2333" priority="1389">
      <formula>$V8="y"</formula>
    </cfRule>
    <cfRule type="expression" dxfId="2332" priority="1390">
      <formula>$U8="y"</formula>
    </cfRule>
  </conditionalFormatting>
  <conditionalFormatting sqref="Q8:R8">
    <cfRule type="expression" dxfId="2331" priority="1387">
      <formula>#REF!="y"</formula>
    </cfRule>
    <cfRule type="expression" dxfId="2330" priority="1388">
      <formula>#REF!="y"</formula>
    </cfRule>
  </conditionalFormatting>
  <conditionalFormatting sqref="A8:C8">
    <cfRule type="expression" dxfId="2329" priority="1383">
      <formula>$V8="y"</formula>
    </cfRule>
    <cfRule type="expression" dxfId="2328" priority="1384">
      <formula>$U8="y"</formula>
    </cfRule>
  </conditionalFormatting>
  <conditionalFormatting sqref="D8">
    <cfRule type="expression" dxfId="2327" priority="1381">
      <formula>$V14="y"</formula>
    </cfRule>
    <cfRule type="expression" dxfId="2326" priority="1382">
      <formula>$U14="y"</formula>
    </cfRule>
  </conditionalFormatting>
  <conditionalFormatting sqref="J8">
    <cfRule type="expression" dxfId="2325" priority="1379">
      <formula>$V93="y"</formula>
    </cfRule>
    <cfRule type="expression" dxfId="2324" priority="1380">
      <formula>$U93="y"</formula>
    </cfRule>
  </conditionalFormatting>
  <conditionalFormatting sqref="J8">
    <cfRule type="expression" dxfId="2323" priority="1377">
      <formula>#REF!="y"</formula>
    </cfRule>
    <cfRule type="expression" dxfId="2322" priority="1378">
      <formula>#REF!="y"</formula>
    </cfRule>
  </conditionalFormatting>
  <conditionalFormatting sqref="K8">
    <cfRule type="expression" dxfId="2321" priority="1375">
      <formula>#REF!="y"</formula>
    </cfRule>
    <cfRule type="expression" dxfId="2320" priority="1376">
      <formula>#REF!="y"</formula>
    </cfRule>
  </conditionalFormatting>
  <conditionalFormatting sqref="J8:K8">
    <cfRule type="expression" dxfId="2319" priority="1371">
      <formula>$V92="y"</formula>
    </cfRule>
    <cfRule type="expression" dxfId="2318" priority="1372">
      <formula>$U92="y"</formula>
    </cfRule>
  </conditionalFormatting>
  <conditionalFormatting sqref="L8:M8">
    <cfRule type="expression" dxfId="2317" priority="1369">
      <formula>$V8="y"</formula>
    </cfRule>
    <cfRule type="expression" dxfId="2316" priority="1370">
      <formula>$U8="y"</formula>
    </cfRule>
  </conditionalFormatting>
  <conditionalFormatting sqref="O8:P8">
    <cfRule type="expression" dxfId="2315" priority="1367">
      <formula>$V8="y"</formula>
    </cfRule>
    <cfRule type="expression" dxfId="2314" priority="1368">
      <formula>$U8="y"</formula>
    </cfRule>
  </conditionalFormatting>
  <conditionalFormatting sqref="Z8">
    <cfRule type="expression" dxfId="2313" priority="1365">
      <formula>$V52="y"</formula>
    </cfRule>
    <cfRule type="expression" dxfId="2312" priority="1366">
      <formula>$U52="y"</formula>
    </cfRule>
  </conditionalFormatting>
  <conditionalFormatting sqref="Z8">
    <cfRule type="expression" dxfId="2311" priority="1363">
      <formula>$V55="y"</formula>
    </cfRule>
    <cfRule type="expression" dxfId="2310" priority="1364">
      <formula>$U55="y"</formula>
    </cfRule>
  </conditionalFormatting>
  <conditionalFormatting sqref="Z8">
    <cfRule type="expression" dxfId="2309" priority="1361">
      <formula>$V8="y"</formula>
    </cfRule>
    <cfRule type="expression" dxfId="2308" priority="1362">
      <formula>$U8="y"</formula>
    </cfRule>
  </conditionalFormatting>
  <conditionalFormatting sqref="Z8">
    <cfRule type="expression" dxfId="2307" priority="1359">
      <formula>#REF!="y"</formula>
    </cfRule>
    <cfRule type="expression" dxfId="2306" priority="1360">
      <formula>#REF!="y"</formula>
    </cfRule>
  </conditionalFormatting>
  <conditionalFormatting sqref="Z8">
    <cfRule type="expression" dxfId="2305" priority="1357">
      <formula>#REF!="y"</formula>
    </cfRule>
    <cfRule type="expression" dxfId="2304" priority="1358">
      <formula>#REF!="y"</formula>
    </cfRule>
  </conditionalFormatting>
  <conditionalFormatting sqref="Z8">
    <cfRule type="expression" dxfId="2303" priority="1355">
      <formula>#REF!="y"</formula>
    </cfRule>
    <cfRule type="expression" dxfId="2302" priority="1356">
      <formula>#REF!="y"</formula>
    </cfRule>
  </conditionalFormatting>
  <conditionalFormatting sqref="X8">
    <cfRule type="expression" dxfId="2301" priority="1353">
      <formula>$V8="y"</formula>
    </cfRule>
    <cfRule type="expression" dxfId="2300" priority="1354">
      <formula>$U8="y"</formula>
    </cfRule>
  </conditionalFormatting>
  <conditionalFormatting sqref="Y8">
    <cfRule type="expression" dxfId="2299" priority="1351">
      <formula>$V8="y"</formula>
    </cfRule>
    <cfRule type="expression" dxfId="2298" priority="1352">
      <formula>$U8="y"</formula>
    </cfRule>
  </conditionalFormatting>
  <conditionalFormatting sqref="S8:V8">
    <cfRule type="expression" dxfId="2297" priority="1349">
      <formula>$V8="y"</formula>
    </cfRule>
    <cfRule type="expression" dxfId="2296" priority="1350">
      <formula>$U8="y"</formula>
    </cfRule>
  </conditionalFormatting>
  <conditionalFormatting sqref="S8:V8">
    <cfRule type="expression" dxfId="2295" priority="1347">
      <formula>$V8="y"</formula>
    </cfRule>
    <cfRule type="expression" dxfId="2294" priority="1348">
      <formula>$U8="y"</formula>
    </cfRule>
  </conditionalFormatting>
  <conditionalFormatting sqref="AB8">
    <cfRule type="expression" dxfId="2293" priority="1345">
      <formula>$V8="y"</formula>
    </cfRule>
    <cfRule type="expression" dxfId="2292" priority="1346">
      <formula>$U8="y"</formula>
    </cfRule>
  </conditionalFormatting>
  <conditionalFormatting sqref="AB8">
    <cfRule type="expression" dxfId="2291" priority="1343">
      <formula>$V8="y"</formula>
    </cfRule>
    <cfRule type="expression" dxfId="2290" priority="1344">
      <formula>$U8="y"</formula>
    </cfRule>
  </conditionalFormatting>
  <conditionalFormatting sqref="Q8:Y8">
    <cfRule type="expression" dxfId="2289" priority="1337">
      <formula>$V8="y"</formula>
    </cfRule>
    <cfRule type="expression" dxfId="2288" priority="1338">
      <formula>$U8="y"</formula>
    </cfRule>
  </conditionalFormatting>
  <conditionalFormatting sqref="S8:V8">
    <cfRule type="expression" dxfId="2287" priority="1335">
      <formula>$V8="y"</formula>
    </cfRule>
    <cfRule type="expression" dxfId="2286" priority="1336">
      <formula>$U8="y"</formula>
    </cfRule>
  </conditionalFormatting>
  <conditionalFormatting sqref="U8:V8">
    <cfRule type="expression" dxfId="2285" priority="1333">
      <formula>$V8="y"</formula>
    </cfRule>
    <cfRule type="expression" dxfId="2284" priority="1334">
      <formula>$U8="y"</formula>
    </cfRule>
  </conditionalFormatting>
  <conditionalFormatting sqref="Z8">
    <cfRule type="expression" dxfId="2283" priority="1331">
      <formula>$V1048482="y"</formula>
    </cfRule>
    <cfRule type="expression" dxfId="2282" priority="1332">
      <formula>$U1048482="y"</formula>
    </cfRule>
  </conditionalFormatting>
  <conditionalFormatting sqref="C8">
    <cfRule type="expression" dxfId="2281" priority="1329">
      <formula>$V8="y"</formula>
    </cfRule>
    <cfRule type="expression" dxfId="2280" priority="1330">
      <formula>$U8="y"</formula>
    </cfRule>
  </conditionalFormatting>
  <conditionalFormatting sqref="D8">
    <cfRule type="expression" dxfId="2279" priority="1327">
      <formula>$V11="y"</formula>
    </cfRule>
    <cfRule type="expression" dxfId="2278" priority="1328">
      <formula>$U11="y"</formula>
    </cfRule>
  </conditionalFormatting>
  <conditionalFormatting sqref="J8:K8">
    <cfRule type="expression" dxfId="2277" priority="1325">
      <formula>$V8="y"</formula>
    </cfRule>
    <cfRule type="expression" dxfId="2276" priority="1326">
      <formula>$U8="y"</formula>
    </cfRule>
  </conditionalFormatting>
  <conditionalFormatting sqref="K8">
    <cfRule type="expression" dxfId="2275" priority="1321">
      <formula>$V8="y"</formula>
    </cfRule>
    <cfRule type="expression" dxfId="2274" priority="1322">
      <formula>$U8="y"</formula>
    </cfRule>
  </conditionalFormatting>
  <conditionalFormatting sqref="A8:B8">
    <cfRule type="expression" dxfId="2273" priority="1319">
      <formula>$V8="y"</formula>
    </cfRule>
    <cfRule type="expression" dxfId="2272" priority="1320">
      <formula>$U8="y"</formula>
    </cfRule>
  </conditionalFormatting>
  <conditionalFormatting sqref="Z8">
    <cfRule type="expression" dxfId="2271" priority="1317">
      <formula>$V8="y"</formula>
    </cfRule>
    <cfRule type="expression" dxfId="2270" priority="1318">
      <formula>$U8="y"</formula>
    </cfRule>
  </conditionalFormatting>
  <conditionalFormatting sqref="Z8">
    <cfRule type="expression" dxfId="2269" priority="1315">
      <formula>#REF!="y"</formula>
    </cfRule>
    <cfRule type="expression" dxfId="2268" priority="1316">
      <formula>#REF!="y"</formula>
    </cfRule>
  </conditionalFormatting>
  <conditionalFormatting sqref="AB8">
    <cfRule type="expression" dxfId="2267" priority="1313">
      <formula>$V8="y"</formula>
    </cfRule>
    <cfRule type="expression" dxfId="2266" priority="1314">
      <formula>$U8="y"</formula>
    </cfRule>
  </conditionalFormatting>
  <conditionalFormatting sqref="N8">
    <cfRule type="expression" dxfId="2265" priority="1309">
      <formula>$V8="y"</formula>
    </cfRule>
    <cfRule type="expression" dxfId="2264" priority="1310">
      <formula>$U8="y"</formula>
    </cfRule>
  </conditionalFormatting>
  <conditionalFormatting sqref="N8">
    <cfRule type="expression" dxfId="2263" priority="1307">
      <formula>$V8="y"</formula>
    </cfRule>
    <cfRule type="expression" dxfId="2262" priority="1308">
      <formula>$U8="y"</formula>
    </cfRule>
  </conditionalFormatting>
  <conditionalFormatting sqref="AA8">
    <cfRule type="expression" dxfId="2261" priority="1305">
      <formula>$V8="y"</formula>
    </cfRule>
    <cfRule type="expression" dxfId="2260" priority="1306">
      <formula>$U8="y"</formula>
    </cfRule>
  </conditionalFormatting>
  <conditionalFormatting sqref="AA8">
    <cfRule type="expression" dxfId="2259" priority="1303">
      <formula>$V8="y"</formula>
    </cfRule>
    <cfRule type="expression" dxfId="2258" priority="1304">
      <formula>$U8="y"</formula>
    </cfRule>
  </conditionalFormatting>
  <conditionalFormatting sqref="AA8">
    <cfRule type="expression" dxfId="2257" priority="1301">
      <formula>$V8="y"</formula>
    </cfRule>
    <cfRule type="expression" dxfId="2256" priority="1302">
      <formula>$U8="y"</formula>
    </cfRule>
  </conditionalFormatting>
  <conditionalFormatting sqref="AA8">
    <cfRule type="expression" dxfId="2255" priority="1299">
      <formula>$V8="y"</formula>
    </cfRule>
    <cfRule type="expression" dxfId="2254" priority="1300">
      <formula>$U8="y"</formula>
    </cfRule>
  </conditionalFormatting>
  <conditionalFormatting sqref="AA8">
    <cfRule type="expression" dxfId="2253" priority="1297">
      <formula>#REF!="y"</formula>
    </cfRule>
    <cfRule type="expression" dxfId="2252" priority="1298">
      <formula>#REF!="y"</formula>
    </cfRule>
  </conditionalFormatting>
  <conditionalFormatting sqref="AA8">
    <cfRule type="expression" dxfId="2251" priority="1295">
      <formula>$V55="y"</formula>
    </cfRule>
    <cfRule type="expression" dxfId="2250" priority="1296">
      <formula>$U55="y"</formula>
    </cfRule>
  </conditionalFormatting>
  <conditionalFormatting sqref="AD8">
    <cfRule type="expression" dxfId="2249" priority="1283">
      <formula>$V8="y"</formula>
    </cfRule>
    <cfRule type="expression" dxfId="2248" priority="1284">
      <formula>$U8="y"</formula>
    </cfRule>
  </conditionalFormatting>
  <conditionalFormatting sqref="K8">
    <cfRule type="expression" dxfId="2247" priority="1281">
      <formula>$V8="y"</formula>
    </cfRule>
    <cfRule type="expression" dxfId="2246" priority="1282">
      <formula>$U8="y"</formula>
    </cfRule>
  </conditionalFormatting>
  <conditionalFormatting sqref="K8">
    <cfRule type="expression" dxfId="2245" priority="1279">
      <formula>#REF!="y"</formula>
    </cfRule>
    <cfRule type="expression" dxfId="2244" priority="1280">
      <formula>#REF!="y"</formula>
    </cfRule>
  </conditionalFormatting>
  <conditionalFormatting sqref="K8">
    <cfRule type="expression" dxfId="2243" priority="1277">
      <formula>$V92="y"</formula>
    </cfRule>
    <cfRule type="expression" dxfId="2242" priority="1278">
      <formula>$U92="y"</formula>
    </cfRule>
  </conditionalFormatting>
  <conditionalFormatting sqref="K8">
    <cfRule type="expression" dxfId="2241" priority="1275">
      <formula>$V8="y"</formula>
    </cfRule>
    <cfRule type="expression" dxfId="2240" priority="1276">
      <formula>$U8="y"</formula>
    </cfRule>
  </conditionalFormatting>
  <conditionalFormatting sqref="O7:Z7 AB7 J7:M7">
    <cfRule type="expression" dxfId="2239" priority="1269">
      <formula>$V7="y"</formula>
    </cfRule>
    <cfRule type="expression" dxfId="2238" priority="1270">
      <formula>$U7="y"</formula>
    </cfRule>
  </conditionalFormatting>
  <conditionalFormatting sqref="A7:D7">
    <cfRule type="expression" dxfId="2237" priority="1267">
      <formula>$V7="y"</formula>
    </cfRule>
    <cfRule type="expression" dxfId="2236" priority="1268">
      <formula>$U7="y"</formula>
    </cfRule>
  </conditionalFormatting>
  <conditionalFormatting sqref="E7">
    <cfRule type="expression" dxfId="2235" priority="1265">
      <formula>$AH7="y"</formula>
    </cfRule>
    <cfRule type="expression" dxfId="2234" priority="1266">
      <formula>$AF7="y"</formula>
    </cfRule>
  </conditionalFormatting>
  <conditionalFormatting sqref="W7:Y7">
    <cfRule type="expression" dxfId="2233" priority="1263">
      <formula>$V7="y"</formula>
    </cfRule>
    <cfRule type="expression" dxfId="2232" priority="1264">
      <formula>$U7="y"</formula>
    </cfRule>
  </conditionalFormatting>
  <conditionalFormatting sqref="Q7:R7">
    <cfRule type="expression" dxfId="2231" priority="1261">
      <formula>#REF!="y"</formula>
    </cfRule>
    <cfRule type="expression" dxfId="2230" priority="1262">
      <formula>#REF!="y"</formula>
    </cfRule>
  </conditionalFormatting>
  <conditionalFormatting sqref="A7:C7">
    <cfRule type="expression" dxfId="2229" priority="1257">
      <formula>$V7="y"</formula>
    </cfRule>
    <cfRule type="expression" dxfId="2228" priority="1258">
      <formula>$U7="y"</formula>
    </cfRule>
  </conditionalFormatting>
  <conditionalFormatting sqref="D7">
    <cfRule type="expression" dxfId="2227" priority="1255">
      <formula>$V13="y"</formula>
    </cfRule>
    <cfRule type="expression" dxfId="2226" priority="1256">
      <formula>$U13="y"</formula>
    </cfRule>
  </conditionalFormatting>
  <conditionalFormatting sqref="J7">
    <cfRule type="expression" dxfId="2225" priority="1253">
      <formula>$V92="y"</formula>
    </cfRule>
    <cfRule type="expression" dxfId="2224" priority="1254">
      <formula>$U92="y"</formula>
    </cfRule>
  </conditionalFormatting>
  <conditionalFormatting sqref="J7">
    <cfRule type="expression" dxfId="2223" priority="1251">
      <formula>#REF!="y"</formula>
    </cfRule>
    <cfRule type="expression" dxfId="2222" priority="1252">
      <formula>#REF!="y"</formula>
    </cfRule>
  </conditionalFormatting>
  <conditionalFormatting sqref="K7">
    <cfRule type="expression" dxfId="2221" priority="1249">
      <formula>#REF!="y"</formula>
    </cfRule>
    <cfRule type="expression" dxfId="2220" priority="1250">
      <formula>#REF!="y"</formula>
    </cfRule>
  </conditionalFormatting>
  <conditionalFormatting sqref="E7">
    <cfRule type="expression" dxfId="2219" priority="1247">
      <formula>$AG13="y"</formula>
    </cfRule>
    <cfRule type="expression" dxfId="2218" priority="1248">
      <formula>$AE13="y"</formula>
    </cfRule>
  </conditionalFormatting>
  <conditionalFormatting sqref="J7:K7">
    <cfRule type="expression" dxfId="2217" priority="1245">
      <formula>$V91="y"</formula>
    </cfRule>
    <cfRule type="expression" dxfId="2216" priority="1246">
      <formula>$U91="y"</formula>
    </cfRule>
  </conditionalFormatting>
  <conditionalFormatting sqref="L7:M7">
    <cfRule type="expression" dxfId="2215" priority="1243">
      <formula>$V7="y"</formula>
    </cfRule>
    <cfRule type="expression" dxfId="2214" priority="1244">
      <formula>$U7="y"</formula>
    </cfRule>
  </conditionalFormatting>
  <conditionalFormatting sqref="O7:P7">
    <cfRule type="expression" dxfId="2213" priority="1241">
      <formula>$V7="y"</formula>
    </cfRule>
    <cfRule type="expression" dxfId="2212" priority="1242">
      <formula>$U7="y"</formula>
    </cfRule>
  </conditionalFormatting>
  <conditionalFormatting sqref="Z7">
    <cfRule type="expression" dxfId="2211" priority="1239">
      <formula>$V51="y"</formula>
    </cfRule>
    <cfRule type="expression" dxfId="2210" priority="1240">
      <formula>$U51="y"</formula>
    </cfRule>
  </conditionalFormatting>
  <conditionalFormatting sqref="Z7">
    <cfRule type="expression" dxfId="2209" priority="1237">
      <formula>$V54="y"</formula>
    </cfRule>
    <cfRule type="expression" dxfId="2208" priority="1238">
      <formula>$U54="y"</formula>
    </cfRule>
  </conditionalFormatting>
  <conditionalFormatting sqref="Z7">
    <cfRule type="expression" dxfId="2207" priority="1235">
      <formula>$V7="y"</formula>
    </cfRule>
    <cfRule type="expression" dxfId="2206" priority="1236">
      <formula>$U7="y"</formula>
    </cfRule>
  </conditionalFormatting>
  <conditionalFormatting sqref="Z7">
    <cfRule type="expression" dxfId="2205" priority="1233">
      <formula>#REF!="y"</formula>
    </cfRule>
    <cfRule type="expression" dxfId="2204" priority="1234">
      <formula>#REF!="y"</formula>
    </cfRule>
  </conditionalFormatting>
  <conditionalFormatting sqref="Z7">
    <cfRule type="expression" dxfId="2203" priority="1231">
      <formula>#REF!="y"</formula>
    </cfRule>
    <cfRule type="expression" dxfId="2202" priority="1232">
      <formula>#REF!="y"</formula>
    </cfRule>
  </conditionalFormatting>
  <conditionalFormatting sqref="Z7">
    <cfRule type="expression" dxfId="2201" priority="1229">
      <formula>#REF!="y"</formula>
    </cfRule>
    <cfRule type="expression" dxfId="2200" priority="1230">
      <formula>#REF!="y"</formula>
    </cfRule>
  </conditionalFormatting>
  <conditionalFormatting sqref="X7">
    <cfRule type="expression" dxfId="2199" priority="1227">
      <formula>$V7="y"</formula>
    </cfRule>
    <cfRule type="expression" dxfId="2198" priority="1228">
      <formula>$U7="y"</formula>
    </cfRule>
  </conditionalFormatting>
  <conditionalFormatting sqref="Y7">
    <cfRule type="expression" dxfId="2197" priority="1225">
      <formula>$V7="y"</formula>
    </cfRule>
    <cfRule type="expression" dxfId="2196" priority="1226">
      <formula>$U7="y"</formula>
    </cfRule>
  </conditionalFormatting>
  <conditionalFormatting sqref="S7:V7">
    <cfRule type="expression" dxfId="2195" priority="1223">
      <formula>$V7="y"</formula>
    </cfRule>
    <cfRule type="expression" dxfId="2194" priority="1224">
      <formula>$U7="y"</formula>
    </cfRule>
  </conditionalFormatting>
  <conditionalFormatting sqref="S7:V7">
    <cfRule type="expression" dxfId="2193" priority="1221">
      <formula>$V7="y"</formula>
    </cfRule>
    <cfRule type="expression" dxfId="2192" priority="1222">
      <formula>$U7="y"</formula>
    </cfRule>
  </conditionalFormatting>
  <conditionalFormatting sqref="AB7">
    <cfRule type="expression" dxfId="2191" priority="1219">
      <formula>$V7="y"</formula>
    </cfRule>
    <cfRule type="expression" dxfId="2190" priority="1220">
      <formula>$U7="y"</formula>
    </cfRule>
  </conditionalFormatting>
  <conditionalFormatting sqref="AB7">
    <cfRule type="expression" dxfId="2189" priority="1217">
      <formula>$V7="y"</formula>
    </cfRule>
    <cfRule type="expression" dxfId="2188" priority="1218">
      <formula>$U7="y"</formula>
    </cfRule>
  </conditionalFormatting>
  <conditionalFormatting sqref="Q7:Y7">
    <cfRule type="expression" dxfId="2187" priority="1211">
      <formula>$V7="y"</formula>
    </cfRule>
    <cfRule type="expression" dxfId="2186" priority="1212">
      <formula>$U7="y"</formula>
    </cfRule>
  </conditionalFormatting>
  <conditionalFormatting sqref="S7:V7">
    <cfRule type="expression" dxfId="2185" priority="1209">
      <formula>$V7="y"</formula>
    </cfRule>
    <cfRule type="expression" dxfId="2184" priority="1210">
      <formula>$U7="y"</formula>
    </cfRule>
  </conditionalFormatting>
  <conditionalFormatting sqref="U7:V7">
    <cfRule type="expression" dxfId="2183" priority="1207">
      <formula>$V7="y"</formula>
    </cfRule>
    <cfRule type="expression" dxfId="2182" priority="1208">
      <formula>$U7="y"</formula>
    </cfRule>
  </conditionalFormatting>
  <conditionalFormatting sqref="Z7">
    <cfRule type="expression" dxfId="2181" priority="1205">
      <formula>$V1048481="y"</formula>
    </cfRule>
    <cfRule type="expression" dxfId="2180" priority="1206">
      <formula>$U1048481="y"</formula>
    </cfRule>
  </conditionalFormatting>
  <conditionalFormatting sqref="C7">
    <cfRule type="expression" dxfId="2179" priority="1203">
      <formula>$V7="y"</formula>
    </cfRule>
    <cfRule type="expression" dxfId="2178" priority="1204">
      <formula>$U7="y"</formula>
    </cfRule>
  </conditionalFormatting>
  <conditionalFormatting sqref="D7">
    <cfRule type="expression" dxfId="2177" priority="1201">
      <formula>$V10="y"</formula>
    </cfRule>
    <cfRule type="expression" dxfId="2176" priority="1202">
      <formula>$U10="y"</formula>
    </cfRule>
  </conditionalFormatting>
  <conditionalFormatting sqref="J7:K7">
    <cfRule type="expression" dxfId="2175" priority="1199">
      <formula>$V7="y"</formula>
    </cfRule>
    <cfRule type="expression" dxfId="2174" priority="1200">
      <formula>$U7="y"</formula>
    </cfRule>
  </conditionalFormatting>
  <conditionalFormatting sqref="E7">
    <cfRule type="expression" dxfId="2173" priority="1197">
      <formula>$AG12="y"</formula>
    </cfRule>
    <cfRule type="expression" dxfId="2172" priority="1198">
      <formula>$AE12="y"</formula>
    </cfRule>
  </conditionalFormatting>
  <conditionalFormatting sqref="K7">
    <cfRule type="expression" dxfId="2171" priority="1195">
      <formula>$V7="y"</formula>
    </cfRule>
    <cfRule type="expression" dxfId="2170" priority="1196">
      <formula>$U7="y"</formula>
    </cfRule>
  </conditionalFormatting>
  <conditionalFormatting sqref="A7:B7">
    <cfRule type="expression" dxfId="2169" priority="1193">
      <formula>$V7="y"</formula>
    </cfRule>
    <cfRule type="expression" dxfId="2168" priority="1194">
      <formula>$U7="y"</formula>
    </cfRule>
  </conditionalFormatting>
  <conditionalFormatting sqref="Z7">
    <cfRule type="expression" dxfId="2167" priority="1191">
      <formula>$V7="y"</formula>
    </cfRule>
    <cfRule type="expression" dxfId="2166" priority="1192">
      <formula>$U7="y"</formula>
    </cfRule>
  </conditionalFormatting>
  <conditionalFormatting sqref="Z7">
    <cfRule type="expression" dxfId="2165" priority="1189">
      <formula>#REF!="y"</formula>
    </cfRule>
    <cfRule type="expression" dxfId="2164" priority="1190">
      <formula>#REF!="y"</formula>
    </cfRule>
  </conditionalFormatting>
  <conditionalFormatting sqref="AB7">
    <cfRule type="expression" dxfId="2163" priority="1187">
      <formula>$V7="y"</formula>
    </cfRule>
    <cfRule type="expression" dxfId="2162" priority="1188">
      <formula>$U7="y"</formula>
    </cfRule>
  </conditionalFormatting>
  <conditionalFormatting sqref="N7">
    <cfRule type="expression" dxfId="2161" priority="1183">
      <formula>$V7="y"</formula>
    </cfRule>
    <cfRule type="expression" dxfId="2160" priority="1184">
      <formula>$U7="y"</formula>
    </cfRule>
  </conditionalFormatting>
  <conditionalFormatting sqref="N7">
    <cfRule type="expression" dxfId="2159" priority="1181">
      <formula>$V7="y"</formula>
    </cfRule>
    <cfRule type="expression" dxfId="2158" priority="1182">
      <formula>$U7="y"</formula>
    </cfRule>
  </conditionalFormatting>
  <conditionalFormatting sqref="AA7">
    <cfRule type="expression" dxfId="2157" priority="1179">
      <formula>$V7="y"</formula>
    </cfRule>
    <cfRule type="expression" dxfId="2156" priority="1180">
      <formula>$U7="y"</formula>
    </cfRule>
  </conditionalFormatting>
  <conditionalFormatting sqref="AA7">
    <cfRule type="expression" dxfId="2155" priority="1177">
      <formula>$V7="y"</formula>
    </cfRule>
    <cfRule type="expression" dxfId="2154" priority="1178">
      <formula>$U7="y"</formula>
    </cfRule>
  </conditionalFormatting>
  <conditionalFormatting sqref="AA7">
    <cfRule type="expression" dxfId="2153" priority="1175">
      <formula>$V7="y"</formula>
    </cfRule>
    <cfRule type="expression" dxfId="2152" priority="1176">
      <formula>$U7="y"</formula>
    </cfRule>
  </conditionalFormatting>
  <conditionalFormatting sqref="AA7">
    <cfRule type="expression" dxfId="2151" priority="1173">
      <formula>$V7="y"</formula>
    </cfRule>
    <cfRule type="expression" dxfId="2150" priority="1174">
      <formula>$U7="y"</formula>
    </cfRule>
  </conditionalFormatting>
  <conditionalFormatting sqref="AA7">
    <cfRule type="expression" dxfId="2149" priority="1171">
      <formula>#REF!="y"</formula>
    </cfRule>
    <cfRule type="expression" dxfId="2148" priority="1172">
      <formula>#REF!="y"</formula>
    </cfRule>
  </conditionalFormatting>
  <conditionalFormatting sqref="AA7">
    <cfRule type="expression" dxfId="2147" priority="1169">
      <formula>$V54="y"</formula>
    </cfRule>
    <cfRule type="expression" dxfId="2146" priority="1170">
      <formula>$U54="y"</formula>
    </cfRule>
  </conditionalFormatting>
  <conditionalFormatting sqref="AD7">
    <cfRule type="expression" dxfId="2145" priority="1157">
      <formula>$V7="y"</formula>
    </cfRule>
    <cfRule type="expression" dxfId="2144" priority="1158">
      <formula>$U7="y"</formula>
    </cfRule>
  </conditionalFormatting>
  <conditionalFormatting sqref="K7">
    <cfRule type="expression" dxfId="2143" priority="1155">
      <formula>$V7="y"</formula>
    </cfRule>
    <cfRule type="expression" dxfId="2142" priority="1156">
      <formula>$U7="y"</formula>
    </cfRule>
  </conditionalFormatting>
  <conditionalFormatting sqref="K7">
    <cfRule type="expression" dxfId="2141" priority="1153">
      <formula>#REF!="y"</formula>
    </cfRule>
    <cfRule type="expression" dxfId="2140" priority="1154">
      <formula>#REF!="y"</formula>
    </cfRule>
  </conditionalFormatting>
  <conditionalFormatting sqref="K7">
    <cfRule type="expression" dxfId="2139" priority="1151">
      <formula>$V91="y"</formula>
    </cfRule>
    <cfRule type="expression" dxfId="2138" priority="1152">
      <formula>$U91="y"</formula>
    </cfRule>
  </conditionalFormatting>
  <conditionalFormatting sqref="K7">
    <cfRule type="expression" dxfId="2137" priority="1149">
      <formula>$V7="y"</formula>
    </cfRule>
    <cfRule type="expression" dxfId="2136" priority="1150">
      <formula>$U7="y"</formula>
    </cfRule>
  </conditionalFormatting>
  <conditionalFormatting sqref="E7">
    <cfRule type="expression" dxfId="2135" priority="1271">
      <formula>#REF!="y"</formula>
    </cfRule>
    <cfRule type="expression" dxfId="2134" priority="1272">
      <formula>#REF!="y"</formula>
    </cfRule>
  </conditionalFormatting>
  <conditionalFormatting sqref="AB11">
    <cfRule type="expression" dxfId="2133" priority="1137">
      <formula>$V11="y"</formula>
    </cfRule>
    <cfRule type="expression" dxfId="2132" priority="1138">
      <formula>$U11="y"</formula>
    </cfRule>
  </conditionalFormatting>
  <conditionalFormatting sqref="AB12">
    <cfRule type="expression" dxfId="2131" priority="1135">
      <formula>$V12="y"</formula>
    </cfRule>
    <cfRule type="expression" dxfId="2130" priority="1136">
      <formula>$U12="y"</formula>
    </cfRule>
  </conditionalFormatting>
  <conditionalFormatting sqref="AB10">
    <cfRule type="expression" dxfId="2129" priority="1133">
      <formula>$V10="y"</formula>
    </cfRule>
    <cfRule type="expression" dxfId="2128" priority="1134">
      <formula>$U10="y"</formula>
    </cfRule>
  </conditionalFormatting>
  <conditionalFormatting sqref="AB10">
    <cfRule type="expression" dxfId="2127" priority="1131">
      <formula>$V10="y"</formula>
    </cfRule>
    <cfRule type="expression" dxfId="2126" priority="1132">
      <formula>$U10="y"</formula>
    </cfRule>
  </conditionalFormatting>
  <conditionalFormatting sqref="AB10">
    <cfRule type="expression" dxfId="2125" priority="1129">
      <formula>$V10="y"</formula>
    </cfRule>
    <cfRule type="expression" dxfId="2124" priority="1130">
      <formula>$U10="y"</formula>
    </cfRule>
  </conditionalFormatting>
  <conditionalFormatting sqref="AB10">
    <cfRule type="expression" dxfId="2123" priority="1127">
      <formula>$V10="y"</formula>
    </cfRule>
    <cfRule type="expression" dxfId="2122" priority="1128">
      <formula>$U10="y"</formula>
    </cfRule>
  </conditionalFormatting>
  <conditionalFormatting sqref="AB9">
    <cfRule type="expression" dxfId="2121" priority="1125">
      <formula>$V9="y"</formula>
    </cfRule>
    <cfRule type="expression" dxfId="2120" priority="1126">
      <formula>$U9="y"</formula>
    </cfRule>
  </conditionalFormatting>
  <conditionalFormatting sqref="AB9">
    <cfRule type="expression" dxfId="2119" priority="1123">
      <formula>$V9="y"</formula>
    </cfRule>
    <cfRule type="expression" dxfId="2118" priority="1124">
      <formula>$U9="y"</formula>
    </cfRule>
  </conditionalFormatting>
  <conditionalFormatting sqref="AB9">
    <cfRule type="expression" dxfId="2117" priority="1121">
      <formula>$V9="y"</formula>
    </cfRule>
    <cfRule type="expression" dxfId="2116" priority="1122">
      <formula>$U9="y"</formula>
    </cfRule>
  </conditionalFormatting>
  <conditionalFormatting sqref="AB9">
    <cfRule type="expression" dxfId="2115" priority="1119">
      <formula>$V9="y"</formula>
    </cfRule>
    <cfRule type="expression" dxfId="2114" priority="1120">
      <formula>$U9="y"</formula>
    </cfRule>
  </conditionalFormatting>
  <conditionalFormatting sqref="AA9:AA19">
    <cfRule type="expression" dxfId="2113" priority="1117">
      <formula>$V9="y"</formula>
    </cfRule>
    <cfRule type="expression" dxfId="2112" priority="1118">
      <formula>$U9="y"</formula>
    </cfRule>
  </conditionalFormatting>
  <conditionalFormatting sqref="AA9:AA19">
    <cfRule type="expression" dxfId="2111" priority="1115">
      <formula>$V9="y"</formula>
    </cfRule>
    <cfRule type="expression" dxfId="2110" priority="1116">
      <formula>$U9="y"</formula>
    </cfRule>
  </conditionalFormatting>
  <conditionalFormatting sqref="AA9:AA19">
    <cfRule type="expression" dxfId="2109" priority="1113">
      <formula>$V9="y"</formula>
    </cfRule>
    <cfRule type="expression" dxfId="2108" priority="1114">
      <formula>$U9="y"</formula>
    </cfRule>
  </conditionalFormatting>
  <conditionalFormatting sqref="AA9:AA19">
    <cfRule type="expression" dxfId="2107" priority="1111">
      <formula>$V9="y"</formula>
    </cfRule>
    <cfRule type="expression" dxfId="2106" priority="1112">
      <formula>$U9="y"</formula>
    </cfRule>
  </conditionalFormatting>
  <conditionalFormatting sqref="AA9:AA19">
    <cfRule type="expression" dxfId="2105" priority="1109">
      <formula>#REF!="y"</formula>
    </cfRule>
    <cfRule type="expression" dxfId="2104" priority="1110">
      <formula>#REF!="y"</formula>
    </cfRule>
  </conditionalFormatting>
  <conditionalFormatting sqref="AA9:AA19">
    <cfRule type="expression" dxfId="2103" priority="1107">
      <formula>$V56="y"</formula>
    </cfRule>
    <cfRule type="expression" dxfId="2102" priority="1108">
      <formula>$U56="y"</formula>
    </cfRule>
  </conditionalFormatting>
  <conditionalFormatting sqref="AC19">
    <cfRule type="expression" dxfId="2101" priority="1105">
      <formula>$V19="y"</formula>
    </cfRule>
    <cfRule type="expression" dxfId="2100" priority="1106">
      <formula>$U19="y"</formula>
    </cfRule>
  </conditionalFormatting>
  <conditionalFormatting sqref="AC19">
    <cfRule type="expression" dxfId="2099" priority="1103">
      <formula>$V19="y"</formula>
    </cfRule>
    <cfRule type="expression" dxfId="2098" priority="1104">
      <formula>$U19="y"</formula>
    </cfRule>
  </conditionalFormatting>
  <conditionalFormatting sqref="AC19">
    <cfRule type="expression" dxfId="2097" priority="1101">
      <formula>$V19="y"</formula>
    </cfRule>
    <cfRule type="expression" dxfId="2096" priority="1102">
      <formula>$U19="y"</formula>
    </cfRule>
  </conditionalFormatting>
  <conditionalFormatting sqref="AC19">
    <cfRule type="expression" dxfId="2095" priority="1099">
      <formula>$V19="y"</formula>
    </cfRule>
    <cfRule type="expression" dxfId="2094" priority="1100">
      <formula>$U19="y"</formula>
    </cfRule>
  </conditionalFormatting>
  <conditionalFormatting sqref="AC19">
    <cfRule type="expression" dxfId="2093" priority="1097">
      <formula>$V19="y"</formula>
    </cfRule>
    <cfRule type="expression" dxfId="2092" priority="1098">
      <formula>$U19="y"</formula>
    </cfRule>
  </conditionalFormatting>
  <conditionalFormatting sqref="AC19">
    <cfRule type="expression" dxfId="2091" priority="1095">
      <formula>$V19="y"</formula>
    </cfRule>
    <cfRule type="expression" dxfId="2090" priority="1096">
      <formula>$U19="y"</formula>
    </cfRule>
  </conditionalFormatting>
  <conditionalFormatting sqref="AC19">
    <cfRule type="expression" dxfId="2089" priority="1093">
      <formula>$V19="y"</formula>
    </cfRule>
    <cfRule type="expression" dxfId="2088" priority="1094">
      <formula>$U19="y"</formula>
    </cfRule>
  </conditionalFormatting>
  <conditionalFormatting sqref="AC19">
    <cfRule type="expression" dxfId="2087" priority="1091">
      <formula>$V19="y"</formula>
    </cfRule>
    <cfRule type="expression" dxfId="2086" priority="1092">
      <formula>$U19="y"</formula>
    </cfRule>
  </conditionalFormatting>
  <conditionalFormatting sqref="AC19">
    <cfRule type="expression" dxfId="2085" priority="1089">
      <formula>$V19="y"</formula>
    </cfRule>
    <cfRule type="expression" dxfId="2084" priority="1090">
      <formula>$U19="y"</formula>
    </cfRule>
  </conditionalFormatting>
  <conditionalFormatting sqref="AC19">
    <cfRule type="expression" dxfId="2083" priority="1087">
      <formula>$V19="y"</formula>
    </cfRule>
    <cfRule type="expression" dxfId="2082" priority="1088">
      <formula>$U19="y"</formula>
    </cfRule>
  </conditionalFormatting>
  <conditionalFormatting sqref="AD9:AD19">
    <cfRule type="expression" dxfId="2081" priority="1085">
      <formula>$V9="y"</formula>
    </cfRule>
    <cfRule type="expression" dxfId="2080" priority="1086">
      <formula>$U9="y"</formula>
    </cfRule>
  </conditionalFormatting>
  <conditionalFormatting sqref="L11:M19">
    <cfRule type="expression" dxfId="2079" priority="1059">
      <formula>$V11="y"</formula>
    </cfRule>
    <cfRule type="expression" dxfId="2078" priority="1060">
      <formula>$U11="y"</formula>
    </cfRule>
  </conditionalFormatting>
  <conditionalFormatting sqref="L11:M19">
    <cfRule type="expression" dxfId="2077" priority="1057">
      <formula>$V11="y"</formula>
    </cfRule>
    <cfRule type="expression" dxfId="2076" priority="1058">
      <formula>$U11="y"</formula>
    </cfRule>
  </conditionalFormatting>
  <conditionalFormatting sqref="N11:N19">
    <cfRule type="expression" dxfId="2075" priority="1055">
      <formula>$V11="y"</formula>
    </cfRule>
    <cfRule type="expression" dxfId="2074" priority="1056">
      <formula>$U11="y"</formula>
    </cfRule>
  </conditionalFormatting>
  <conditionalFormatting sqref="N11:N19">
    <cfRule type="expression" dxfId="2073" priority="1053">
      <formula>$V11="y"</formula>
    </cfRule>
    <cfRule type="expression" dxfId="2072" priority="1054">
      <formula>$U11="y"</formula>
    </cfRule>
  </conditionalFormatting>
  <conditionalFormatting sqref="L19:M19">
    <cfRule type="expression" dxfId="2071" priority="1051">
      <formula>$V19="y"</formula>
    </cfRule>
    <cfRule type="expression" dxfId="2070" priority="1052">
      <formula>$U19="y"</formula>
    </cfRule>
  </conditionalFormatting>
  <conditionalFormatting sqref="L19:M19">
    <cfRule type="expression" dxfId="2069" priority="1049">
      <formula>$V19="y"</formula>
    </cfRule>
    <cfRule type="expression" dxfId="2068" priority="1050">
      <formula>$U19="y"</formula>
    </cfRule>
  </conditionalFormatting>
  <conditionalFormatting sqref="N19">
    <cfRule type="expression" dxfId="2067" priority="1047">
      <formula>$V19="y"</formula>
    </cfRule>
    <cfRule type="expression" dxfId="2066" priority="1048">
      <formula>$U19="y"</formula>
    </cfRule>
  </conditionalFormatting>
  <conditionalFormatting sqref="N19">
    <cfRule type="expression" dxfId="2065" priority="1045">
      <formula>$V19="y"</formula>
    </cfRule>
    <cfRule type="expression" dxfId="2064" priority="1046">
      <formula>$U19="y"</formula>
    </cfRule>
  </conditionalFormatting>
  <conditionalFormatting sqref="Q19:R19">
    <cfRule type="expression" dxfId="2063" priority="1039">
      <formula>#REF!="y"</formula>
    </cfRule>
    <cfRule type="expression" dxfId="2062" priority="1040">
      <formula>#REF!="y"</formula>
    </cfRule>
  </conditionalFormatting>
  <conditionalFormatting sqref="Q18:R18">
    <cfRule type="expression" dxfId="2061" priority="1037">
      <formula>#REF!="y"</formula>
    </cfRule>
    <cfRule type="expression" dxfId="2060" priority="1038">
      <formula>#REF!="y"</formula>
    </cfRule>
  </conditionalFormatting>
  <conditionalFormatting sqref="J19">
    <cfRule type="expression" dxfId="2059" priority="1035">
      <formula>$V13="y"</formula>
    </cfRule>
    <cfRule type="expression" dxfId="2058" priority="1036">
      <formula>$U13="y"</formula>
    </cfRule>
  </conditionalFormatting>
  <conditionalFormatting sqref="J19:K19">
    <cfRule type="expression" dxfId="2057" priority="1033">
      <formula>$V102="y"</formula>
    </cfRule>
    <cfRule type="expression" dxfId="2056" priority="1034">
      <formula>$U102="y"</formula>
    </cfRule>
  </conditionalFormatting>
  <conditionalFormatting sqref="K19">
    <cfRule type="expression" dxfId="2055" priority="1031">
      <formula>$V12="y"</formula>
    </cfRule>
    <cfRule type="expression" dxfId="2054" priority="1032">
      <formula>$U12="y"</formula>
    </cfRule>
  </conditionalFormatting>
  <conditionalFormatting sqref="K19">
    <cfRule type="expression" dxfId="2053" priority="1029">
      <formula>#REF!="y"</formula>
    </cfRule>
    <cfRule type="expression" dxfId="2052" priority="1030">
      <formula>#REF!="y"</formula>
    </cfRule>
  </conditionalFormatting>
  <conditionalFormatting sqref="J18">
    <cfRule type="expression" dxfId="2051" priority="1027">
      <formula>$V103="y"</formula>
    </cfRule>
    <cfRule type="expression" dxfId="2050" priority="1028">
      <formula>$U103="y"</formula>
    </cfRule>
  </conditionalFormatting>
  <conditionalFormatting sqref="J18">
    <cfRule type="expression" dxfId="2049" priority="1025">
      <formula>#REF!="y"</formula>
    </cfRule>
    <cfRule type="expression" dxfId="2048" priority="1026">
      <formula>#REF!="y"</formula>
    </cfRule>
  </conditionalFormatting>
  <conditionalFormatting sqref="J19">
    <cfRule type="expression" dxfId="2047" priority="1023">
      <formula>$V104="y"</formula>
    </cfRule>
    <cfRule type="expression" dxfId="2046" priority="1024">
      <formula>$U104="y"</formula>
    </cfRule>
  </conditionalFormatting>
  <conditionalFormatting sqref="J19">
    <cfRule type="expression" dxfId="2045" priority="1021">
      <formula>#REF!="y"</formula>
    </cfRule>
    <cfRule type="expression" dxfId="2044" priority="1022">
      <formula>#REF!="y"</formula>
    </cfRule>
  </conditionalFormatting>
  <conditionalFormatting sqref="K18">
    <cfRule type="expression" dxfId="2043" priority="1019">
      <formula>#REF!="y"</formula>
    </cfRule>
    <cfRule type="expression" dxfId="2042" priority="1020">
      <formula>#REF!="y"</formula>
    </cfRule>
  </conditionalFormatting>
  <conditionalFormatting sqref="D19">
    <cfRule type="expression" dxfId="2041" priority="1017">
      <formula>$V26="y"</formula>
    </cfRule>
    <cfRule type="expression" dxfId="2040" priority="1018">
      <formula>$U26="y"</formula>
    </cfRule>
  </conditionalFormatting>
  <conditionalFormatting sqref="L10:M10">
    <cfRule type="expression" dxfId="2039" priority="1013">
      <formula>$V10="y"</formula>
    </cfRule>
    <cfRule type="expression" dxfId="2038" priority="1014">
      <formula>$U10="y"</formula>
    </cfRule>
  </conditionalFormatting>
  <conditionalFormatting sqref="Z13">
    <cfRule type="expression" dxfId="2037" priority="1011">
      <formula>#REF!="y"</formula>
    </cfRule>
    <cfRule type="expression" dxfId="2036" priority="1012">
      <formula>#REF!="y"</formula>
    </cfRule>
  </conditionalFormatting>
  <conditionalFormatting sqref="Z14">
    <cfRule type="expression" dxfId="2035" priority="1009">
      <formula>#REF!="y"</formula>
    </cfRule>
    <cfRule type="expression" dxfId="2034" priority="1010">
      <formula>#REF!="y"</formula>
    </cfRule>
  </conditionalFormatting>
  <conditionalFormatting sqref="Q14:S14">
    <cfRule type="expression" dxfId="2033" priority="1007">
      <formula>$V14="y"</formula>
    </cfRule>
    <cfRule type="expression" dxfId="2032" priority="1008">
      <formula>$U14="y"</formula>
    </cfRule>
  </conditionalFormatting>
  <conditionalFormatting sqref="Z14">
    <cfRule type="expression" dxfId="2031" priority="1005">
      <formula>#REF!="y"</formula>
    </cfRule>
    <cfRule type="expression" dxfId="2030" priority="1006">
      <formula>#REF!="y"</formula>
    </cfRule>
  </conditionalFormatting>
  <conditionalFormatting sqref="Z15">
    <cfRule type="expression" dxfId="2029" priority="1003">
      <formula>#REF!="y"</formula>
    </cfRule>
    <cfRule type="expression" dxfId="2028" priority="1004">
      <formula>#REF!="y"</formula>
    </cfRule>
  </conditionalFormatting>
  <conditionalFormatting sqref="Q15:S15">
    <cfRule type="expression" dxfId="2027" priority="1001">
      <formula>$V15="y"</formula>
    </cfRule>
    <cfRule type="expression" dxfId="2026" priority="1002">
      <formula>$U15="y"</formula>
    </cfRule>
  </conditionalFormatting>
  <conditionalFormatting sqref="Z15">
    <cfRule type="expression" dxfId="2025" priority="999">
      <formula>$V47="y"</formula>
    </cfRule>
    <cfRule type="expression" dxfId="2024" priority="1000">
      <formula>$U47="y"</formula>
    </cfRule>
  </conditionalFormatting>
  <conditionalFormatting sqref="Z15">
    <cfRule type="expression" dxfId="2023" priority="997">
      <formula>#REF!="y"</formula>
    </cfRule>
    <cfRule type="expression" dxfId="2022" priority="998">
      <formula>#REF!="y"</formula>
    </cfRule>
  </conditionalFormatting>
  <conditionalFormatting sqref="U16:Y16">
    <cfRule type="expression" dxfId="2021" priority="995">
      <formula>$V16="y"</formula>
    </cfRule>
    <cfRule type="expression" dxfId="2020" priority="996">
      <formula>$U16="y"</formula>
    </cfRule>
  </conditionalFormatting>
  <conditionalFormatting sqref="U10:V10">
    <cfRule type="expression" dxfId="2019" priority="993">
      <formula>$V10="y"</formula>
    </cfRule>
    <cfRule type="expression" dxfId="2018" priority="994">
      <formula>$U10="y"</formula>
    </cfRule>
  </conditionalFormatting>
  <conditionalFormatting sqref="Z16">
    <cfRule type="expression" dxfId="2017" priority="991">
      <formula>$V51="y"</formula>
    </cfRule>
    <cfRule type="expression" dxfId="2016" priority="992">
      <formula>$U51="y"</formula>
    </cfRule>
  </conditionalFormatting>
  <conditionalFormatting sqref="Z16">
    <cfRule type="expression" dxfId="2015" priority="989">
      <formula>#REF!="y"</formula>
    </cfRule>
    <cfRule type="expression" dxfId="2014" priority="990">
      <formula>#REF!="y"</formula>
    </cfRule>
  </conditionalFormatting>
  <conditionalFormatting sqref="Z16">
    <cfRule type="expression" dxfId="2013" priority="987">
      <formula>$V16="y"</formula>
    </cfRule>
    <cfRule type="expression" dxfId="2012" priority="988">
      <formula>$U16="y"</formula>
    </cfRule>
  </conditionalFormatting>
  <conditionalFormatting sqref="Z16">
    <cfRule type="expression" dxfId="2011" priority="985">
      <formula>$V48="y"</formula>
    </cfRule>
    <cfRule type="expression" dxfId="2010" priority="986">
      <formula>$U48="y"</formula>
    </cfRule>
  </conditionalFormatting>
  <conditionalFormatting sqref="Z16">
    <cfRule type="expression" dxfId="2009" priority="983">
      <formula>#REF!="y"</formula>
    </cfRule>
    <cfRule type="expression" dxfId="2008" priority="984">
      <formula>#REF!="y"</formula>
    </cfRule>
  </conditionalFormatting>
  <conditionalFormatting sqref="Z10">
    <cfRule type="expression" dxfId="2007" priority="981">
      <formula>$V1048484="y"</formula>
    </cfRule>
    <cfRule type="expression" dxfId="2006" priority="982">
      <formula>$U1048484="y"</formula>
    </cfRule>
  </conditionalFormatting>
  <conditionalFormatting sqref="U11:V11">
    <cfRule type="expression" dxfId="2005" priority="979">
      <formula>$V11="y"</formula>
    </cfRule>
    <cfRule type="expression" dxfId="2004" priority="980">
      <formula>$U11="y"</formula>
    </cfRule>
  </conditionalFormatting>
  <conditionalFormatting sqref="U12:V12">
    <cfRule type="expression" dxfId="2003" priority="977">
      <formula>$V12="y"</formula>
    </cfRule>
    <cfRule type="expression" dxfId="2002" priority="978">
      <formula>$U12="y"</formula>
    </cfRule>
  </conditionalFormatting>
  <conditionalFormatting sqref="Z13">
    <cfRule type="expression" dxfId="2001" priority="975">
      <formula>$V81="y"</formula>
    </cfRule>
    <cfRule type="expression" dxfId="2000" priority="976">
      <formula>$U81="y"</formula>
    </cfRule>
  </conditionalFormatting>
  <conditionalFormatting sqref="Z13">
    <cfRule type="expression" dxfId="1999" priority="973">
      <formula>#REF!="y"</formula>
    </cfRule>
    <cfRule type="expression" dxfId="1998" priority="974">
      <formula>#REF!="y"</formula>
    </cfRule>
  </conditionalFormatting>
  <conditionalFormatting sqref="Z13">
    <cfRule type="expression" dxfId="1997" priority="971">
      <formula>$V81="y"</formula>
    </cfRule>
    <cfRule type="expression" dxfId="1996" priority="972">
      <formula>$U81="y"</formula>
    </cfRule>
  </conditionalFormatting>
  <conditionalFormatting sqref="Z13">
    <cfRule type="expression" dxfId="1995" priority="969">
      <formula>#REF!="y"</formula>
    </cfRule>
    <cfRule type="expression" dxfId="1994" priority="970">
      <formula>#REF!="y"</formula>
    </cfRule>
  </conditionalFormatting>
  <conditionalFormatting sqref="D10">
    <cfRule type="expression" dxfId="1993" priority="967">
      <formula>$V13="y"</formula>
    </cfRule>
    <cfRule type="expression" dxfId="1992" priority="968">
      <formula>$U13="y"</formula>
    </cfRule>
  </conditionalFormatting>
  <conditionalFormatting sqref="J12:K12">
    <cfRule type="expression" dxfId="1991" priority="965">
      <formula>$V12="y"</formula>
    </cfRule>
    <cfRule type="expression" dxfId="1990" priority="966">
      <formula>$U12="y"</formula>
    </cfRule>
  </conditionalFormatting>
  <conditionalFormatting sqref="J13:K13">
    <cfRule type="expression" dxfId="1989" priority="963">
      <formula>$V13="y"</formula>
    </cfRule>
    <cfRule type="expression" dxfId="1988" priority="964">
      <formula>$U13="y"</formula>
    </cfRule>
  </conditionalFormatting>
  <conditionalFormatting sqref="J10:K10">
    <cfRule type="expression" dxfId="1987" priority="961">
      <formula>$V10="y"</formula>
    </cfRule>
    <cfRule type="expression" dxfId="1986" priority="962">
      <formula>$U10="y"</formula>
    </cfRule>
  </conditionalFormatting>
  <conditionalFormatting sqref="J11:K11">
    <cfRule type="expression" dxfId="1985" priority="959">
      <formula>$V11="y"</formula>
    </cfRule>
    <cfRule type="expression" dxfId="1984" priority="960">
      <formula>$U11="y"</formula>
    </cfRule>
  </conditionalFormatting>
  <conditionalFormatting sqref="K13">
    <cfRule type="expression" dxfId="1983" priority="955">
      <formula>$V13="y"</formula>
    </cfRule>
    <cfRule type="expression" dxfId="1982" priority="956">
      <formula>$U13="y"</formula>
    </cfRule>
  </conditionalFormatting>
  <conditionalFormatting sqref="K11">
    <cfRule type="expression" dxfId="1981" priority="953">
      <formula>$V11="y"</formula>
    </cfRule>
    <cfRule type="expression" dxfId="1980" priority="954">
      <formula>$U11="y"</formula>
    </cfRule>
  </conditionalFormatting>
  <conditionalFormatting sqref="K11">
    <cfRule type="expression" dxfId="1979" priority="951">
      <formula>$V11="y"</formula>
    </cfRule>
    <cfRule type="expression" dxfId="1978" priority="952">
      <formula>$U11="y"</formula>
    </cfRule>
  </conditionalFormatting>
  <conditionalFormatting sqref="K10">
    <cfRule type="expression" dxfId="1977" priority="949">
      <formula>$V10="y"</formula>
    </cfRule>
    <cfRule type="expression" dxfId="1976" priority="950">
      <formula>$U10="y"</formula>
    </cfRule>
  </conditionalFormatting>
  <conditionalFormatting sqref="A10:B10">
    <cfRule type="expression" dxfId="1975" priority="947">
      <formula>$V10="y"</formula>
    </cfRule>
    <cfRule type="expression" dxfId="1974" priority="948">
      <formula>$U10="y"</formula>
    </cfRule>
  </conditionalFormatting>
  <conditionalFormatting sqref="A12:B12">
    <cfRule type="expression" dxfId="1973" priority="945">
      <formula>$V12="y"</formula>
    </cfRule>
    <cfRule type="expression" dxfId="1972" priority="946">
      <formula>$U12="y"</formula>
    </cfRule>
  </conditionalFormatting>
  <conditionalFormatting sqref="A13:B13">
    <cfRule type="expression" dxfId="1971" priority="943">
      <formula>$V13="y"</formula>
    </cfRule>
    <cfRule type="expression" dxfId="1970" priority="944">
      <formula>$U13="y"</formula>
    </cfRule>
  </conditionalFormatting>
  <conditionalFormatting sqref="C14">
    <cfRule type="expression" dxfId="1969" priority="941">
      <formula>$V14="y"</formula>
    </cfRule>
    <cfRule type="expression" dxfId="1968" priority="942">
      <formula>$U14="y"</formula>
    </cfRule>
  </conditionalFormatting>
  <conditionalFormatting sqref="D14">
    <cfRule type="expression" dxfId="1967" priority="939">
      <formula>$V18="y"</formula>
    </cfRule>
    <cfRule type="expression" dxfId="1966" priority="940">
      <formula>$U18="y"</formula>
    </cfRule>
  </conditionalFormatting>
  <conditionalFormatting sqref="J14:K14">
    <cfRule type="expression" dxfId="1965" priority="937">
      <formula>$V14="y"</formula>
    </cfRule>
    <cfRule type="expression" dxfId="1964" priority="938">
      <formula>$U14="y"</formula>
    </cfRule>
  </conditionalFormatting>
  <conditionalFormatting sqref="K14">
    <cfRule type="expression" dxfId="1963" priority="935">
      <formula>$V14="y"</formula>
    </cfRule>
    <cfRule type="expression" dxfId="1962" priority="936">
      <formula>$U14="y"</formula>
    </cfRule>
  </conditionalFormatting>
  <conditionalFormatting sqref="A14:B14">
    <cfRule type="expression" dxfId="1961" priority="933">
      <formula>$V14="y"</formula>
    </cfRule>
    <cfRule type="expression" dxfId="1960" priority="934">
      <formula>$U14="y"</formula>
    </cfRule>
  </conditionalFormatting>
  <conditionalFormatting sqref="K15">
    <cfRule type="expression" dxfId="1959" priority="931">
      <formula>$V15="y"</formula>
    </cfRule>
    <cfRule type="expression" dxfId="1958" priority="932">
      <formula>$U15="y"</formula>
    </cfRule>
  </conditionalFormatting>
  <conditionalFormatting sqref="K15">
    <cfRule type="expression" dxfId="1957" priority="929">
      <formula>$V15="y"</formula>
    </cfRule>
    <cfRule type="expression" dxfId="1956" priority="930">
      <formula>$U15="y"</formula>
    </cfRule>
  </conditionalFormatting>
  <conditionalFormatting sqref="K15">
    <cfRule type="expression" dxfId="1955" priority="927">
      <formula>$V15="y"</formula>
    </cfRule>
    <cfRule type="expression" dxfId="1954" priority="928">
      <formula>$U15="y"</formula>
    </cfRule>
  </conditionalFormatting>
  <conditionalFormatting sqref="K15">
    <cfRule type="expression" dxfId="1953" priority="925">
      <formula>$V15="y"</formula>
    </cfRule>
    <cfRule type="expression" dxfId="1952" priority="926">
      <formula>$U15="y"</formula>
    </cfRule>
  </conditionalFormatting>
  <conditionalFormatting sqref="C15">
    <cfRule type="expression" dxfId="1951" priority="923">
      <formula>$V15="y"</formula>
    </cfRule>
    <cfRule type="expression" dxfId="1950" priority="924">
      <formula>$U15="y"</formula>
    </cfRule>
  </conditionalFormatting>
  <conditionalFormatting sqref="D15">
    <cfRule type="expression" dxfId="1949" priority="921">
      <formula>$V21="y"</formula>
    </cfRule>
    <cfRule type="expression" dxfId="1948" priority="922">
      <formula>$U21="y"</formula>
    </cfRule>
  </conditionalFormatting>
  <conditionalFormatting sqref="A15:B15">
    <cfRule type="expression" dxfId="1947" priority="919">
      <formula>$V15="y"</formula>
    </cfRule>
    <cfRule type="expression" dxfId="1946" priority="920">
      <formula>$U15="y"</formula>
    </cfRule>
  </conditionalFormatting>
  <conditionalFormatting sqref="J15">
    <cfRule type="expression" dxfId="1945" priority="917">
      <formula>$V15="y"</formula>
    </cfRule>
    <cfRule type="expression" dxfId="1944" priority="918">
      <formula>$U15="y"</formula>
    </cfRule>
  </conditionalFormatting>
  <conditionalFormatting sqref="J15">
    <cfRule type="expression" dxfId="1943" priority="915">
      <formula>$V15="y"</formula>
    </cfRule>
    <cfRule type="expression" dxfId="1942" priority="916">
      <formula>$U15="y"</formula>
    </cfRule>
  </conditionalFormatting>
  <conditionalFormatting sqref="K16">
    <cfRule type="expression" dxfId="1941" priority="913">
      <formula>$V16="y"</formula>
    </cfRule>
    <cfRule type="expression" dxfId="1940" priority="914">
      <formula>$U16="y"</formula>
    </cfRule>
  </conditionalFormatting>
  <conditionalFormatting sqref="K16">
    <cfRule type="expression" dxfId="1939" priority="911">
      <formula>$V16="y"</formula>
    </cfRule>
    <cfRule type="expression" dxfId="1938" priority="912">
      <formula>$U16="y"</formula>
    </cfRule>
  </conditionalFormatting>
  <conditionalFormatting sqref="K16">
    <cfRule type="expression" dxfId="1937" priority="909">
      <formula>$V16="y"</formula>
    </cfRule>
    <cfRule type="expression" dxfId="1936" priority="910">
      <formula>$U16="y"</formula>
    </cfRule>
  </conditionalFormatting>
  <conditionalFormatting sqref="K16">
    <cfRule type="expression" dxfId="1935" priority="907">
      <formula>$V16="y"</formula>
    </cfRule>
    <cfRule type="expression" dxfId="1934" priority="908">
      <formula>$U16="y"</formula>
    </cfRule>
  </conditionalFormatting>
  <conditionalFormatting sqref="J16">
    <cfRule type="expression" dxfId="1933" priority="905">
      <formula>$V16="y"</formula>
    </cfRule>
    <cfRule type="expression" dxfId="1932" priority="906">
      <formula>$U16="y"</formula>
    </cfRule>
  </conditionalFormatting>
  <conditionalFormatting sqref="C16">
    <cfRule type="expression" dxfId="1931" priority="903">
      <formula>$V16="y"</formula>
    </cfRule>
    <cfRule type="expression" dxfId="1930" priority="904">
      <formula>$U16="y"</formula>
    </cfRule>
  </conditionalFormatting>
  <conditionalFormatting sqref="D16">
    <cfRule type="expression" dxfId="1929" priority="901">
      <formula>$V23="y"</formula>
    </cfRule>
    <cfRule type="expression" dxfId="1928" priority="902">
      <formula>$U23="y"</formula>
    </cfRule>
  </conditionalFormatting>
  <conditionalFormatting sqref="A16:B16">
    <cfRule type="expression" dxfId="1927" priority="899">
      <formula>$V16="y"</formula>
    </cfRule>
    <cfRule type="expression" dxfId="1926" priority="900">
      <formula>$U16="y"</formula>
    </cfRule>
  </conditionalFormatting>
  <conditionalFormatting sqref="J16">
    <cfRule type="expression" dxfId="1925" priority="897">
      <formula>$V16="y"</formula>
    </cfRule>
    <cfRule type="expression" dxfId="1924" priority="898">
      <formula>$U16="y"</formula>
    </cfRule>
  </conditionalFormatting>
  <conditionalFormatting sqref="Z14">
    <cfRule type="expression" dxfId="1923" priority="895">
      <formula>#REF!="y"</formula>
    </cfRule>
    <cfRule type="expression" dxfId="1922" priority="896">
      <formula>#REF!="y"</formula>
    </cfRule>
  </conditionalFormatting>
  <conditionalFormatting sqref="Z10">
    <cfRule type="expression" dxfId="1921" priority="893">
      <formula>$V10="y"</formula>
    </cfRule>
    <cfRule type="expression" dxfId="1920" priority="894">
      <formula>$U10="y"</formula>
    </cfRule>
  </conditionalFormatting>
  <conditionalFormatting sqref="Z10">
    <cfRule type="expression" dxfId="1919" priority="891">
      <formula>#REF!="y"</formula>
    </cfRule>
    <cfRule type="expression" dxfId="1918" priority="892">
      <formula>#REF!="y"</formula>
    </cfRule>
  </conditionalFormatting>
  <conditionalFormatting sqref="AB10">
    <cfRule type="expression" dxfId="1917" priority="889">
      <formula>$V10="y"</formula>
    </cfRule>
    <cfRule type="expression" dxfId="1916" priority="890">
      <formula>$U10="y"</formula>
    </cfRule>
  </conditionalFormatting>
  <conditionalFormatting sqref="AB11">
    <cfRule type="expression" dxfId="1915" priority="887">
      <formula>$V11="y"</formula>
    </cfRule>
    <cfRule type="expression" dxfId="1914" priority="888">
      <formula>$U11="y"</formula>
    </cfRule>
  </conditionalFormatting>
  <conditionalFormatting sqref="AB12">
    <cfRule type="expression" dxfId="1913" priority="885">
      <formula>$V12="y"</formula>
    </cfRule>
    <cfRule type="expression" dxfId="1912" priority="886">
      <formula>$U12="y"</formula>
    </cfRule>
  </conditionalFormatting>
  <conditionalFormatting sqref="Q12:R12">
    <cfRule type="expression" dxfId="1911" priority="883">
      <formula>$V12="y"</formula>
    </cfRule>
    <cfRule type="expression" dxfId="1910" priority="884">
      <formula>$U12="y"</formula>
    </cfRule>
  </conditionalFormatting>
  <conditionalFormatting sqref="Q13:R13">
    <cfRule type="expression" dxfId="1909" priority="881">
      <formula>$V13="y"</formula>
    </cfRule>
    <cfRule type="expression" dxfId="1908" priority="882">
      <formula>$U13="y"</formula>
    </cfRule>
  </conditionalFormatting>
  <conditionalFormatting sqref="Q13:R13">
    <cfRule type="expression" dxfId="1907" priority="879">
      <formula>$V13="y"</formula>
    </cfRule>
    <cfRule type="expression" dxfId="1906" priority="880">
      <formula>$U13="y"</formula>
    </cfRule>
  </conditionalFormatting>
  <conditionalFormatting sqref="Q14:R14">
    <cfRule type="expression" dxfId="1905" priority="877">
      <formula>$V14="y"</formula>
    </cfRule>
    <cfRule type="expression" dxfId="1904" priority="878">
      <formula>$U14="y"</formula>
    </cfRule>
  </conditionalFormatting>
  <conditionalFormatting sqref="Q14:R14">
    <cfRule type="expression" dxfId="1903" priority="875">
      <formula>$V14="y"</formula>
    </cfRule>
    <cfRule type="expression" dxfId="1902" priority="876">
      <formula>$U14="y"</formula>
    </cfRule>
  </conditionalFormatting>
  <conditionalFormatting sqref="Q15:R15">
    <cfRule type="expression" dxfId="1901" priority="873">
      <formula>$V15="y"</formula>
    </cfRule>
    <cfRule type="expression" dxfId="1900" priority="874">
      <formula>$U15="y"</formula>
    </cfRule>
  </conditionalFormatting>
  <conditionalFormatting sqref="Q15:R15">
    <cfRule type="expression" dxfId="1899" priority="871">
      <formula>$V15="y"</formula>
    </cfRule>
    <cfRule type="expression" dxfId="1898" priority="872">
      <formula>$U15="y"</formula>
    </cfRule>
  </conditionalFormatting>
  <conditionalFormatting sqref="Q16:R16">
    <cfRule type="expression" dxfId="1897" priority="869">
      <formula>$V16="y"</formula>
    </cfRule>
    <cfRule type="expression" dxfId="1896" priority="870">
      <formula>$U16="y"</formula>
    </cfRule>
  </conditionalFormatting>
  <conditionalFormatting sqref="Q16:R16">
    <cfRule type="expression" dxfId="1895" priority="867">
      <formula>$V16="y"</formula>
    </cfRule>
    <cfRule type="expression" dxfId="1894" priority="868">
      <formula>$U16="y"</formula>
    </cfRule>
  </conditionalFormatting>
  <conditionalFormatting sqref="Z11">
    <cfRule type="expression" dxfId="1893" priority="865">
      <formula>$V73="y"</formula>
    </cfRule>
    <cfRule type="expression" dxfId="1892" priority="866">
      <formula>$U73="y"</formula>
    </cfRule>
  </conditionalFormatting>
  <conditionalFormatting sqref="K7:M7 O7:AB7 AD7">
    <cfRule type="expression" dxfId="1891" priority="863">
      <formula>$V7="y"</formula>
    </cfRule>
    <cfRule type="expression" dxfId="1890" priority="864">
      <formula>$U7="y"</formula>
    </cfRule>
  </conditionalFormatting>
  <conditionalFormatting sqref="A7:D7">
    <cfRule type="expression" dxfId="1889" priority="861">
      <formula>$V7="y"</formula>
    </cfRule>
    <cfRule type="expression" dxfId="1888" priority="862">
      <formula>$U7="y"</formula>
    </cfRule>
  </conditionalFormatting>
  <conditionalFormatting sqref="E7">
    <cfRule type="expression" dxfId="1887" priority="859">
      <formula>$AH7="y"</formula>
    </cfRule>
    <cfRule type="expression" dxfId="1886" priority="860">
      <formula>$AF7="y"</formula>
    </cfRule>
  </conditionalFormatting>
  <conditionalFormatting sqref="W7:Y7">
    <cfRule type="expression" dxfId="1885" priority="857">
      <formula>$V7="y"</formula>
    </cfRule>
    <cfRule type="expression" dxfId="1884" priority="858">
      <formula>$U7="y"</formula>
    </cfRule>
  </conditionalFormatting>
  <conditionalFormatting sqref="Q7:R7">
    <cfRule type="expression" dxfId="1883" priority="855">
      <formula>#REF!="y"</formula>
    </cfRule>
    <cfRule type="expression" dxfId="1882" priority="856">
      <formula>#REF!="y"</formula>
    </cfRule>
  </conditionalFormatting>
  <conditionalFormatting sqref="A7:C7">
    <cfRule type="expression" dxfId="1881" priority="851">
      <formula>$V7="y"</formula>
    </cfRule>
    <cfRule type="expression" dxfId="1880" priority="852">
      <formula>$U7="y"</formula>
    </cfRule>
  </conditionalFormatting>
  <conditionalFormatting sqref="D7">
    <cfRule type="expression" dxfId="1879" priority="849">
      <formula>$V15="y"</formula>
    </cfRule>
    <cfRule type="expression" dxfId="1878" priority="850">
      <formula>$U15="y"</formula>
    </cfRule>
  </conditionalFormatting>
  <conditionalFormatting sqref="K7">
    <cfRule type="expression" dxfId="1877" priority="847">
      <formula>#REF!="y"</formula>
    </cfRule>
    <cfRule type="expression" dxfId="1876" priority="848">
      <formula>#REF!="y"</formula>
    </cfRule>
  </conditionalFormatting>
  <conditionalFormatting sqref="E7">
    <cfRule type="expression" dxfId="1875" priority="845">
      <formula>$AG15="y"</formula>
    </cfRule>
    <cfRule type="expression" dxfId="1874" priority="846">
      <formula>$AE15="y"</formula>
    </cfRule>
  </conditionalFormatting>
  <conditionalFormatting sqref="K7">
    <cfRule type="expression" dxfId="1873" priority="843">
      <formula>$V93="y"</formula>
    </cfRule>
    <cfRule type="expression" dxfId="1872" priority="844">
      <formula>$U93="y"</formula>
    </cfRule>
  </conditionalFormatting>
  <conditionalFormatting sqref="L7:M7">
    <cfRule type="expression" dxfId="1871" priority="841">
      <formula>$V7="y"</formula>
    </cfRule>
    <cfRule type="expression" dxfId="1870" priority="842">
      <formula>$U7="y"</formula>
    </cfRule>
  </conditionalFormatting>
  <conditionalFormatting sqref="O7:P7">
    <cfRule type="expression" dxfId="1869" priority="839">
      <formula>$V7="y"</formula>
    </cfRule>
    <cfRule type="expression" dxfId="1868" priority="840">
      <formula>$U7="y"</formula>
    </cfRule>
  </conditionalFormatting>
  <conditionalFormatting sqref="AA7">
    <cfRule type="expression" dxfId="1867" priority="837">
      <formula>$V7="y"</formula>
    </cfRule>
    <cfRule type="expression" dxfId="1866" priority="838">
      <formula>$U7="y"</formula>
    </cfRule>
  </conditionalFormatting>
  <conditionalFormatting sqref="Z7">
    <cfRule type="expression" dxfId="1865" priority="835">
      <formula>$V53="y"</formula>
    </cfRule>
    <cfRule type="expression" dxfId="1864" priority="836">
      <formula>$U53="y"</formula>
    </cfRule>
  </conditionalFormatting>
  <conditionalFormatting sqref="Z7">
    <cfRule type="expression" dxfId="1863" priority="833">
      <formula>$V56="y"</formula>
    </cfRule>
    <cfRule type="expression" dxfId="1862" priority="834">
      <formula>$U56="y"</formula>
    </cfRule>
  </conditionalFormatting>
  <conditionalFormatting sqref="AA7">
    <cfRule type="expression" dxfId="1861" priority="831">
      <formula>$V7="y"</formula>
    </cfRule>
    <cfRule type="expression" dxfId="1860" priority="832">
      <formula>$U7="y"</formula>
    </cfRule>
  </conditionalFormatting>
  <conditionalFormatting sqref="Z7">
    <cfRule type="expression" dxfId="1859" priority="829">
      <formula>$V7="y"</formula>
    </cfRule>
    <cfRule type="expression" dxfId="1858" priority="830">
      <formula>$U7="y"</formula>
    </cfRule>
  </conditionalFormatting>
  <conditionalFormatting sqref="Z7">
    <cfRule type="expression" dxfId="1857" priority="827">
      <formula>#REF!="y"</formula>
    </cfRule>
    <cfRule type="expression" dxfId="1856" priority="828">
      <formula>#REF!="y"</formula>
    </cfRule>
  </conditionalFormatting>
  <conditionalFormatting sqref="Z7">
    <cfRule type="expression" dxfId="1855" priority="825">
      <formula>#REF!="y"</formula>
    </cfRule>
    <cfRule type="expression" dxfId="1854" priority="826">
      <formula>#REF!="y"</formula>
    </cfRule>
  </conditionalFormatting>
  <conditionalFormatting sqref="Z7">
    <cfRule type="expression" dxfId="1853" priority="823">
      <formula>#REF!="y"</formula>
    </cfRule>
    <cfRule type="expression" dxfId="1852" priority="824">
      <formula>#REF!="y"</formula>
    </cfRule>
  </conditionalFormatting>
  <conditionalFormatting sqref="X7">
    <cfRule type="expression" dxfId="1851" priority="821">
      <formula>$V7="y"</formula>
    </cfRule>
    <cfRule type="expression" dxfId="1850" priority="822">
      <formula>$U7="y"</formula>
    </cfRule>
  </conditionalFormatting>
  <conditionalFormatting sqref="Y7">
    <cfRule type="expression" dxfId="1849" priority="819">
      <formula>$V7="y"</formula>
    </cfRule>
    <cfRule type="expression" dxfId="1848" priority="820">
      <formula>$U7="y"</formula>
    </cfRule>
  </conditionalFormatting>
  <conditionalFormatting sqref="S7:V7">
    <cfRule type="expression" dxfId="1847" priority="817">
      <formula>$V7="y"</formula>
    </cfRule>
    <cfRule type="expression" dxfId="1846" priority="818">
      <formula>$U7="y"</formula>
    </cfRule>
  </conditionalFormatting>
  <conditionalFormatting sqref="S7:V7">
    <cfRule type="expression" dxfId="1845" priority="815">
      <formula>$V7="y"</formula>
    </cfRule>
    <cfRule type="expression" dxfId="1844" priority="816">
      <formula>$U7="y"</formula>
    </cfRule>
  </conditionalFormatting>
  <conditionalFormatting sqref="AB7">
    <cfRule type="expression" dxfId="1843" priority="813">
      <formula>$V7="y"</formula>
    </cfRule>
    <cfRule type="expression" dxfId="1842" priority="814">
      <formula>$U7="y"</formula>
    </cfRule>
  </conditionalFormatting>
  <conditionalFormatting sqref="AB7">
    <cfRule type="expression" dxfId="1841" priority="811">
      <formula>$V7="y"</formula>
    </cfRule>
    <cfRule type="expression" dxfId="1840" priority="812">
      <formula>$U7="y"</formula>
    </cfRule>
  </conditionalFormatting>
  <conditionalFormatting sqref="O7:Y7">
    <cfRule type="expression" dxfId="1839" priority="805">
      <formula>$V7="y"</formula>
    </cfRule>
    <cfRule type="expression" dxfId="1838" priority="806">
      <formula>$U7="y"</formula>
    </cfRule>
  </conditionalFormatting>
  <conditionalFormatting sqref="S7:V7">
    <cfRule type="expression" dxfId="1837" priority="803">
      <formula>$V7="y"</formula>
    </cfRule>
    <cfRule type="expression" dxfId="1836" priority="804">
      <formula>$U7="y"</formula>
    </cfRule>
  </conditionalFormatting>
  <conditionalFormatting sqref="U7:V7">
    <cfRule type="expression" dxfId="1835" priority="801">
      <formula>$V7="y"</formula>
    </cfRule>
    <cfRule type="expression" dxfId="1834" priority="802">
      <formula>$U7="y"</formula>
    </cfRule>
  </conditionalFormatting>
  <conditionalFormatting sqref="Z7">
    <cfRule type="expression" dxfId="1833" priority="799">
      <formula>$V78="y"</formula>
    </cfRule>
    <cfRule type="expression" dxfId="1832" priority="800">
      <formula>$U78="y"</formula>
    </cfRule>
  </conditionalFormatting>
  <conditionalFormatting sqref="C7">
    <cfRule type="expression" dxfId="1831" priority="797">
      <formula>$V7="y"</formula>
    </cfRule>
    <cfRule type="expression" dxfId="1830" priority="798">
      <formula>$U7="y"</formula>
    </cfRule>
  </conditionalFormatting>
  <conditionalFormatting sqref="D7">
    <cfRule type="expression" dxfId="1829" priority="795">
      <formula>$V13="y"</formula>
    </cfRule>
    <cfRule type="expression" dxfId="1828" priority="796">
      <formula>$U13="y"</formula>
    </cfRule>
  </conditionalFormatting>
  <conditionalFormatting sqref="K7">
    <cfRule type="expression" dxfId="1827" priority="793">
      <formula>$V7="y"</formula>
    </cfRule>
    <cfRule type="expression" dxfId="1826" priority="794">
      <formula>$U7="y"</formula>
    </cfRule>
  </conditionalFormatting>
  <conditionalFormatting sqref="E7">
    <cfRule type="expression" dxfId="1825" priority="791">
      <formula>$AG13="y"</formula>
    </cfRule>
    <cfRule type="expression" dxfId="1824" priority="792">
      <formula>$AE13="y"</formula>
    </cfRule>
  </conditionalFormatting>
  <conditionalFormatting sqref="A7:B7">
    <cfRule type="expression" dxfId="1823" priority="789">
      <formula>$V7="y"</formula>
    </cfRule>
    <cfRule type="expression" dxfId="1822" priority="790">
      <formula>$U7="y"</formula>
    </cfRule>
  </conditionalFormatting>
  <conditionalFormatting sqref="AA7">
    <cfRule type="expression" dxfId="1821" priority="787">
      <formula>$V7="y"</formula>
    </cfRule>
    <cfRule type="expression" dxfId="1820" priority="788">
      <formula>$U7="y"</formula>
    </cfRule>
  </conditionalFormatting>
  <conditionalFormatting sqref="AA7">
    <cfRule type="expression" dxfId="1819" priority="785">
      <formula>#REF!="y"</formula>
    </cfRule>
    <cfRule type="expression" dxfId="1818" priority="786">
      <formula>#REF!="y"</formula>
    </cfRule>
  </conditionalFormatting>
  <conditionalFormatting sqref="AA7">
    <cfRule type="expression" dxfId="1817" priority="783">
      <formula>$V56="y"</formula>
    </cfRule>
    <cfRule type="expression" dxfId="1816" priority="784">
      <formula>$U56="y"</formula>
    </cfRule>
  </conditionalFormatting>
  <conditionalFormatting sqref="AB7">
    <cfRule type="expression" dxfId="1815" priority="781">
      <formula>$V7="y"</formula>
    </cfRule>
    <cfRule type="expression" dxfId="1814" priority="782">
      <formula>$U7="y"</formula>
    </cfRule>
  </conditionalFormatting>
  <conditionalFormatting sqref="Q7:R7">
    <cfRule type="expression" dxfId="1813" priority="779">
      <formula>$V7="y"</formula>
    </cfRule>
    <cfRule type="expression" dxfId="1812" priority="780">
      <formula>$U7="y"</formula>
    </cfRule>
  </conditionalFormatting>
  <conditionalFormatting sqref="Z7">
    <cfRule type="expression" dxfId="1811" priority="775">
      <formula>$V7="y"</formula>
    </cfRule>
    <cfRule type="expression" dxfId="1810" priority="776">
      <formula>$U7="y"</formula>
    </cfRule>
  </conditionalFormatting>
  <conditionalFormatting sqref="Z7">
    <cfRule type="expression" dxfId="1809" priority="773">
      <formula>#REF!="y"</formula>
    </cfRule>
    <cfRule type="expression" dxfId="1808" priority="774">
      <formula>#REF!="y"</formula>
    </cfRule>
  </conditionalFormatting>
  <conditionalFormatting sqref="Z7">
    <cfRule type="expression" dxfId="1807" priority="771">
      <formula>#REF!="y"</formula>
    </cfRule>
    <cfRule type="expression" dxfId="1806" priority="772">
      <formula>#REF!="y"</formula>
    </cfRule>
  </conditionalFormatting>
  <conditionalFormatting sqref="Z7">
    <cfRule type="expression" dxfId="1805" priority="769">
      <formula>#REF!="y"</formula>
    </cfRule>
    <cfRule type="expression" dxfId="1804" priority="770">
      <formula>#REF!="y"</formula>
    </cfRule>
  </conditionalFormatting>
  <conditionalFormatting sqref="Z7">
    <cfRule type="expression" dxfId="1803" priority="767">
      <formula>#REF!="y"</formula>
    </cfRule>
    <cfRule type="expression" dxfId="1802" priority="768">
      <formula>#REF!="y"</formula>
    </cfRule>
  </conditionalFormatting>
  <conditionalFormatting sqref="Z7">
    <cfRule type="expression" dxfId="1801" priority="765">
      <formula>#REF!="y"</formula>
    </cfRule>
    <cfRule type="expression" dxfId="1800" priority="766">
      <formula>#REF!="y"</formula>
    </cfRule>
  </conditionalFormatting>
  <conditionalFormatting sqref="N7 N10">
    <cfRule type="expression" dxfId="1799" priority="763">
      <formula>$V7="y"</formula>
    </cfRule>
    <cfRule type="expression" dxfId="1798" priority="764">
      <formula>$U7="y"</formula>
    </cfRule>
  </conditionalFormatting>
  <conditionalFormatting sqref="N10">
    <cfRule type="expression" dxfId="1797" priority="761">
      <formula>$V10="y"</formula>
    </cfRule>
    <cfRule type="expression" dxfId="1796" priority="762">
      <formula>$U10="y"</formula>
    </cfRule>
  </conditionalFormatting>
  <conditionalFormatting sqref="N7">
    <cfRule type="expression" dxfId="1795" priority="759">
      <formula>$V7="y"</formula>
    </cfRule>
    <cfRule type="expression" dxfId="1794" priority="760">
      <formula>$U7="y"</formula>
    </cfRule>
  </conditionalFormatting>
  <conditionalFormatting sqref="N7">
    <cfRule type="expression" dxfId="1793" priority="757">
      <formula>$V7="y"</formula>
    </cfRule>
    <cfRule type="expression" dxfId="1792" priority="758">
      <formula>$U7="y"</formula>
    </cfRule>
  </conditionalFormatting>
  <conditionalFormatting sqref="K10">
    <cfRule type="expression" dxfId="1791" priority="755">
      <formula>$V10="y"</formula>
    </cfRule>
    <cfRule type="expression" dxfId="1790" priority="756">
      <formula>$U10="y"</formula>
    </cfRule>
  </conditionalFormatting>
  <conditionalFormatting sqref="K10">
    <cfRule type="expression" dxfId="1789" priority="753">
      <formula>#REF!="y"</formula>
    </cfRule>
    <cfRule type="expression" dxfId="1788" priority="754">
      <formula>#REF!="y"</formula>
    </cfRule>
  </conditionalFormatting>
  <conditionalFormatting sqref="K10">
    <cfRule type="expression" dxfId="1787" priority="751">
      <formula>$V94="y"</formula>
    </cfRule>
    <cfRule type="expression" dxfId="1786" priority="752">
      <formula>$U94="y"</formula>
    </cfRule>
  </conditionalFormatting>
  <conditionalFormatting sqref="K10">
    <cfRule type="expression" dxfId="1785" priority="749">
      <formula>$V10="y"</formula>
    </cfRule>
    <cfRule type="expression" dxfId="1784" priority="750">
      <formula>$U10="y"</formula>
    </cfRule>
  </conditionalFormatting>
  <conditionalFormatting sqref="K11">
    <cfRule type="expression" dxfId="1783" priority="747">
      <formula>$V11="y"</formula>
    </cfRule>
    <cfRule type="expression" dxfId="1782" priority="748">
      <formula>$U11="y"</formula>
    </cfRule>
  </conditionalFormatting>
  <conditionalFormatting sqref="K11">
    <cfRule type="expression" dxfId="1781" priority="745">
      <formula>#REF!="y"</formula>
    </cfRule>
    <cfRule type="expression" dxfId="1780" priority="746">
      <formula>#REF!="y"</formula>
    </cfRule>
  </conditionalFormatting>
  <conditionalFormatting sqref="K11">
    <cfRule type="expression" dxfId="1779" priority="743">
      <formula>$V95="y"</formula>
    </cfRule>
    <cfRule type="expression" dxfId="1778" priority="744">
      <formula>$U95="y"</formula>
    </cfRule>
  </conditionalFormatting>
  <conditionalFormatting sqref="K11">
    <cfRule type="expression" dxfId="1777" priority="741">
      <formula>$V11="y"</formula>
    </cfRule>
    <cfRule type="expression" dxfId="1776" priority="742">
      <formula>$U11="y"</formula>
    </cfRule>
  </conditionalFormatting>
  <conditionalFormatting sqref="L11:M11">
    <cfRule type="expression" dxfId="1775" priority="739">
      <formula>$V11="y"</formula>
    </cfRule>
    <cfRule type="expression" dxfId="1774" priority="740">
      <formula>$U11="y"</formula>
    </cfRule>
  </conditionalFormatting>
  <conditionalFormatting sqref="L11:M11">
    <cfRule type="expression" dxfId="1773" priority="737">
      <formula>$V11="y"</formula>
    </cfRule>
    <cfRule type="expression" dxfId="1772" priority="738">
      <formula>$U11="y"</formula>
    </cfRule>
  </conditionalFormatting>
  <conditionalFormatting sqref="N11">
    <cfRule type="expression" dxfId="1771" priority="735">
      <formula>$V11="y"</formula>
    </cfRule>
    <cfRule type="expression" dxfId="1770" priority="736">
      <formula>$U11="y"</formula>
    </cfRule>
  </conditionalFormatting>
  <conditionalFormatting sqref="N11">
    <cfRule type="expression" dxfId="1769" priority="733">
      <formula>$V11="y"</formula>
    </cfRule>
    <cfRule type="expression" dxfId="1768" priority="734">
      <formula>$U11="y"</formula>
    </cfRule>
  </conditionalFormatting>
  <conditionalFormatting sqref="O9:Z9 AB9 J9:M9">
    <cfRule type="expression" dxfId="1767" priority="729">
      <formula>$V9="y"</formula>
    </cfRule>
    <cfRule type="expression" dxfId="1766" priority="730">
      <formula>$U9="y"</formula>
    </cfRule>
  </conditionalFormatting>
  <conditionalFormatting sqref="A9:D9">
    <cfRule type="expression" dxfId="1765" priority="727">
      <formula>$V9="y"</formula>
    </cfRule>
    <cfRule type="expression" dxfId="1764" priority="728">
      <formula>$U9="y"</formula>
    </cfRule>
  </conditionalFormatting>
  <conditionalFormatting sqref="W9:Y9">
    <cfRule type="expression" dxfId="1763" priority="723">
      <formula>$V9="y"</formula>
    </cfRule>
    <cfRule type="expression" dxfId="1762" priority="724">
      <formula>$U9="y"</formula>
    </cfRule>
  </conditionalFormatting>
  <conditionalFormatting sqref="Q9:R9">
    <cfRule type="expression" dxfId="1761" priority="721">
      <formula>#REF!="y"</formula>
    </cfRule>
    <cfRule type="expression" dxfId="1760" priority="722">
      <formula>#REF!="y"</formula>
    </cfRule>
  </conditionalFormatting>
  <conditionalFormatting sqref="A9:C9">
    <cfRule type="expression" dxfId="1759" priority="717">
      <formula>$V9="y"</formula>
    </cfRule>
    <cfRule type="expression" dxfId="1758" priority="718">
      <formula>$U9="y"</formula>
    </cfRule>
  </conditionalFormatting>
  <conditionalFormatting sqref="D9">
    <cfRule type="expression" dxfId="1757" priority="715">
      <formula>$V15="y"</formula>
    </cfRule>
    <cfRule type="expression" dxfId="1756" priority="716">
      <formula>$U15="y"</formula>
    </cfRule>
  </conditionalFormatting>
  <conditionalFormatting sqref="J9">
    <cfRule type="expression" dxfId="1755" priority="713">
      <formula>$V94="y"</formula>
    </cfRule>
    <cfRule type="expression" dxfId="1754" priority="714">
      <formula>$U94="y"</formula>
    </cfRule>
  </conditionalFormatting>
  <conditionalFormatting sqref="J9">
    <cfRule type="expression" dxfId="1753" priority="711">
      <formula>#REF!="y"</formula>
    </cfRule>
    <cfRule type="expression" dxfId="1752" priority="712">
      <formula>#REF!="y"</formula>
    </cfRule>
  </conditionalFormatting>
  <conditionalFormatting sqref="K9">
    <cfRule type="expression" dxfId="1751" priority="709">
      <formula>#REF!="y"</formula>
    </cfRule>
    <cfRule type="expression" dxfId="1750" priority="710">
      <formula>#REF!="y"</formula>
    </cfRule>
  </conditionalFormatting>
  <conditionalFormatting sqref="J9:K9">
    <cfRule type="expression" dxfId="1749" priority="705">
      <formula>$V93="y"</formula>
    </cfRule>
    <cfRule type="expression" dxfId="1748" priority="706">
      <formula>$U93="y"</formula>
    </cfRule>
  </conditionalFormatting>
  <conditionalFormatting sqref="L9:M9">
    <cfRule type="expression" dxfId="1747" priority="703">
      <formula>$V9="y"</formula>
    </cfRule>
    <cfRule type="expression" dxfId="1746" priority="704">
      <formula>$U9="y"</formula>
    </cfRule>
  </conditionalFormatting>
  <conditionalFormatting sqref="O9:P9">
    <cfRule type="expression" dxfId="1745" priority="701">
      <formula>$V9="y"</formula>
    </cfRule>
    <cfRule type="expression" dxfId="1744" priority="702">
      <formula>$U9="y"</formula>
    </cfRule>
  </conditionalFormatting>
  <conditionalFormatting sqref="Z9">
    <cfRule type="expression" dxfId="1743" priority="699">
      <formula>$V53="y"</formula>
    </cfRule>
    <cfRule type="expression" dxfId="1742" priority="700">
      <formula>$U53="y"</formula>
    </cfRule>
  </conditionalFormatting>
  <conditionalFormatting sqref="Z9">
    <cfRule type="expression" dxfId="1741" priority="697">
      <formula>$V56="y"</formula>
    </cfRule>
    <cfRule type="expression" dxfId="1740" priority="698">
      <formula>$U56="y"</formula>
    </cfRule>
  </conditionalFormatting>
  <conditionalFormatting sqref="Z9">
    <cfRule type="expression" dxfId="1739" priority="695">
      <formula>$V9="y"</formula>
    </cfRule>
    <cfRule type="expression" dxfId="1738" priority="696">
      <formula>$U9="y"</formula>
    </cfRule>
  </conditionalFormatting>
  <conditionalFormatting sqref="Z9">
    <cfRule type="expression" dxfId="1737" priority="693">
      <formula>#REF!="y"</formula>
    </cfRule>
    <cfRule type="expression" dxfId="1736" priority="694">
      <formula>#REF!="y"</formula>
    </cfRule>
  </conditionalFormatting>
  <conditionalFormatting sqref="Z9">
    <cfRule type="expression" dxfId="1735" priority="691">
      <formula>#REF!="y"</formula>
    </cfRule>
    <cfRule type="expression" dxfId="1734" priority="692">
      <formula>#REF!="y"</formula>
    </cfRule>
  </conditionalFormatting>
  <conditionalFormatting sqref="Z9">
    <cfRule type="expression" dxfId="1733" priority="689">
      <formula>#REF!="y"</formula>
    </cfRule>
    <cfRule type="expression" dxfId="1732" priority="690">
      <formula>#REF!="y"</formula>
    </cfRule>
  </conditionalFormatting>
  <conditionalFormatting sqref="X9">
    <cfRule type="expression" dxfId="1731" priority="687">
      <formula>$V9="y"</formula>
    </cfRule>
    <cfRule type="expression" dxfId="1730" priority="688">
      <formula>$U9="y"</formula>
    </cfRule>
  </conditionalFormatting>
  <conditionalFormatting sqref="Y9">
    <cfRule type="expression" dxfId="1729" priority="685">
      <formula>$V9="y"</formula>
    </cfRule>
    <cfRule type="expression" dxfId="1728" priority="686">
      <formula>$U9="y"</formula>
    </cfRule>
  </conditionalFormatting>
  <conditionalFormatting sqref="S9:V9">
    <cfRule type="expression" dxfId="1727" priority="683">
      <formula>$V9="y"</formula>
    </cfRule>
    <cfRule type="expression" dxfId="1726" priority="684">
      <formula>$U9="y"</formula>
    </cfRule>
  </conditionalFormatting>
  <conditionalFormatting sqref="S9:V9">
    <cfRule type="expression" dxfId="1725" priority="681">
      <formula>$V9="y"</formula>
    </cfRule>
    <cfRule type="expression" dxfId="1724" priority="682">
      <formula>$U9="y"</formula>
    </cfRule>
  </conditionalFormatting>
  <conditionalFormatting sqref="AB9">
    <cfRule type="expression" dxfId="1723" priority="679">
      <formula>$V9="y"</formula>
    </cfRule>
    <cfRule type="expression" dxfId="1722" priority="680">
      <formula>$U9="y"</formula>
    </cfRule>
  </conditionalFormatting>
  <conditionalFormatting sqref="AB9">
    <cfRule type="expression" dxfId="1721" priority="677">
      <formula>$V9="y"</formula>
    </cfRule>
    <cfRule type="expression" dxfId="1720" priority="678">
      <formula>$U9="y"</formula>
    </cfRule>
  </conditionalFormatting>
  <conditionalFormatting sqref="Q9:Y9">
    <cfRule type="expression" dxfId="1719" priority="671">
      <formula>$V9="y"</formula>
    </cfRule>
    <cfRule type="expression" dxfId="1718" priority="672">
      <formula>$U9="y"</formula>
    </cfRule>
  </conditionalFormatting>
  <conditionalFormatting sqref="S9:V9">
    <cfRule type="expression" dxfId="1717" priority="669">
      <formula>$V9="y"</formula>
    </cfRule>
    <cfRule type="expression" dxfId="1716" priority="670">
      <formula>$U9="y"</formula>
    </cfRule>
  </conditionalFormatting>
  <conditionalFormatting sqref="U9:V9">
    <cfRule type="expression" dxfId="1715" priority="667">
      <formula>$V9="y"</formula>
    </cfRule>
    <cfRule type="expression" dxfId="1714" priority="668">
      <formula>$U9="y"</formula>
    </cfRule>
  </conditionalFormatting>
  <conditionalFormatting sqref="Z9">
    <cfRule type="expression" dxfId="1713" priority="665">
      <formula>$V1048483="y"</formula>
    </cfRule>
    <cfRule type="expression" dxfId="1712" priority="666">
      <formula>$U1048483="y"</formula>
    </cfRule>
  </conditionalFormatting>
  <conditionalFormatting sqref="C9">
    <cfRule type="expression" dxfId="1711" priority="663">
      <formula>$V9="y"</formula>
    </cfRule>
    <cfRule type="expression" dxfId="1710" priority="664">
      <formula>$U9="y"</formula>
    </cfRule>
  </conditionalFormatting>
  <conditionalFormatting sqref="D9">
    <cfRule type="expression" dxfId="1709" priority="661">
      <formula>$V12="y"</formula>
    </cfRule>
    <cfRule type="expression" dxfId="1708" priority="662">
      <formula>$U12="y"</formula>
    </cfRule>
  </conditionalFormatting>
  <conditionalFormatting sqref="J9:K9">
    <cfRule type="expression" dxfId="1707" priority="659">
      <formula>$V9="y"</formula>
    </cfRule>
    <cfRule type="expression" dxfId="1706" priority="660">
      <formula>$U9="y"</formula>
    </cfRule>
  </conditionalFormatting>
  <conditionalFormatting sqref="K9">
    <cfRule type="expression" dxfId="1705" priority="655">
      <formula>$V9="y"</formula>
    </cfRule>
    <cfRule type="expression" dxfId="1704" priority="656">
      <formula>$U9="y"</formula>
    </cfRule>
  </conditionalFormatting>
  <conditionalFormatting sqref="A9:B9">
    <cfRule type="expression" dxfId="1703" priority="653">
      <formula>$V9="y"</formula>
    </cfRule>
    <cfRule type="expression" dxfId="1702" priority="654">
      <formula>$U9="y"</formula>
    </cfRule>
  </conditionalFormatting>
  <conditionalFormatting sqref="Z9">
    <cfRule type="expression" dxfId="1701" priority="651">
      <formula>$V9="y"</formula>
    </cfRule>
    <cfRule type="expression" dxfId="1700" priority="652">
      <formula>$U9="y"</formula>
    </cfRule>
  </conditionalFormatting>
  <conditionalFormatting sqref="Z9">
    <cfRule type="expression" dxfId="1699" priority="649">
      <formula>#REF!="y"</formula>
    </cfRule>
    <cfRule type="expression" dxfId="1698" priority="650">
      <formula>#REF!="y"</formula>
    </cfRule>
  </conditionalFormatting>
  <conditionalFormatting sqref="AB9">
    <cfRule type="expression" dxfId="1697" priority="647">
      <formula>$V9="y"</formula>
    </cfRule>
    <cfRule type="expression" dxfId="1696" priority="648">
      <formula>$U9="y"</formula>
    </cfRule>
  </conditionalFormatting>
  <conditionalFormatting sqref="N9">
    <cfRule type="expression" dxfId="1695" priority="643">
      <formula>$V9="y"</formula>
    </cfRule>
    <cfRule type="expression" dxfId="1694" priority="644">
      <formula>$U9="y"</formula>
    </cfRule>
  </conditionalFormatting>
  <conditionalFormatting sqref="N9">
    <cfRule type="expression" dxfId="1693" priority="641">
      <formula>$V9="y"</formula>
    </cfRule>
    <cfRule type="expression" dxfId="1692" priority="642">
      <formula>$U9="y"</formula>
    </cfRule>
  </conditionalFormatting>
  <conditionalFormatting sqref="AA9">
    <cfRule type="expression" dxfId="1691" priority="639">
      <formula>$V9="y"</formula>
    </cfRule>
    <cfRule type="expression" dxfId="1690" priority="640">
      <formula>$U9="y"</formula>
    </cfRule>
  </conditionalFormatting>
  <conditionalFormatting sqref="AA9">
    <cfRule type="expression" dxfId="1689" priority="637">
      <formula>$V9="y"</formula>
    </cfRule>
    <cfRule type="expression" dxfId="1688" priority="638">
      <formula>$U9="y"</formula>
    </cfRule>
  </conditionalFormatting>
  <conditionalFormatting sqref="AA9">
    <cfRule type="expression" dxfId="1687" priority="635">
      <formula>$V9="y"</formula>
    </cfRule>
    <cfRule type="expression" dxfId="1686" priority="636">
      <formula>$U9="y"</formula>
    </cfRule>
  </conditionalFormatting>
  <conditionalFormatting sqref="AA9">
    <cfRule type="expression" dxfId="1685" priority="633">
      <formula>$V9="y"</formula>
    </cfRule>
    <cfRule type="expression" dxfId="1684" priority="634">
      <formula>$U9="y"</formula>
    </cfRule>
  </conditionalFormatting>
  <conditionalFormatting sqref="AA9">
    <cfRule type="expression" dxfId="1683" priority="631">
      <formula>#REF!="y"</formula>
    </cfRule>
    <cfRule type="expression" dxfId="1682" priority="632">
      <formula>#REF!="y"</formula>
    </cfRule>
  </conditionalFormatting>
  <conditionalFormatting sqref="AA9">
    <cfRule type="expression" dxfId="1681" priority="629">
      <formula>$V56="y"</formula>
    </cfRule>
    <cfRule type="expression" dxfId="1680" priority="630">
      <formula>$U56="y"</formula>
    </cfRule>
  </conditionalFormatting>
  <conditionalFormatting sqref="AD9">
    <cfRule type="expression" dxfId="1679" priority="617">
      <formula>$V9="y"</formula>
    </cfRule>
    <cfRule type="expression" dxfId="1678" priority="618">
      <formula>$U9="y"</formula>
    </cfRule>
  </conditionalFormatting>
  <conditionalFormatting sqref="K9">
    <cfRule type="expression" dxfId="1677" priority="615">
      <formula>$V9="y"</formula>
    </cfRule>
    <cfRule type="expression" dxfId="1676" priority="616">
      <formula>$U9="y"</formula>
    </cfRule>
  </conditionalFormatting>
  <conditionalFormatting sqref="K9">
    <cfRule type="expression" dxfId="1675" priority="613">
      <formula>#REF!="y"</formula>
    </cfRule>
    <cfRule type="expression" dxfId="1674" priority="614">
      <formula>#REF!="y"</formula>
    </cfRule>
  </conditionalFormatting>
  <conditionalFormatting sqref="K9">
    <cfRule type="expression" dxfId="1673" priority="611">
      <formula>$V93="y"</formula>
    </cfRule>
    <cfRule type="expression" dxfId="1672" priority="612">
      <formula>$U93="y"</formula>
    </cfRule>
  </conditionalFormatting>
  <conditionalFormatting sqref="K9">
    <cfRule type="expression" dxfId="1671" priority="609">
      <formula>$V9="y"</formula>
    </cfRule>
    <cfRule type="expression" dxfId="1670" priority="610">
      <formula>$U9="y"</formula>
    </cfRule>
  </conditionalFormatting>
  <conditionalFormatting sqref="O8:Z8 AB8 J8:M8">
    <cfRule type="expression" dxfId="1669" priority="605">
      <formula>$V8="y"</formula>
    </cfRule>
    <cfRule type="expression" dxfId="1668" priority="606">
      <formula>$U8="y"</formula>
    </cfRule>
  </conditionalFormatting>
  <conditionalFormatting sqref="A8:D8">
    <cfRule type="expression" dxfId="1667" priority="603">
      <formula>$V8="y"</formula>
    </cfRule>
    <cfRule type="expression" dxfId="1666" priority="604">
      <formula>$U8="y"</formula>
    </cfRule>
  </conditionalFormatting>
  <conditionalFormatting sqref="W8:Y8">
    <cfRule type="expression" dxfId="1665" priority="599">
      <formula>$V8="y"</formula>
    </cfRule>
    <cfRule type="expression" dxfId="1664" priority="600">
      <formula>$U8="y"</formula>
    </cfRule>
  </conditionalFormatting>
  <conditionalFormatting sqref="Q8:R8">
    <cfRule type="expression" dxfId="1663" priority="597">
      <formula>#REF!="y"</formula>
    </cfRule>
    <cfRule type="expression" dxfId="1662" priority="598">
      <formula>#REF!="y"</formula>
    </cfRule>
  </conditionalFormatting>
  <conditionalFormatting sqref="A8:C8">
    <cfRule type="expression" dxfId="1661" priority="593">
      <formula>$V8="y"</formula>
    </cfRule>
    <cfRule type="expression" dxfId="1660" priority="594">
      <formula>$U8="y"</formula>
    </cfRule>
  </conditionalFormatting>
  <conditionalFormatting sqref="D8">
    <cfRule type="expression" dxfId="1659" priority="591">
      <formula>$V14="y"</formula>
    </cfRule>
    <cfRule type="expression" dxfId="1658" priority="592">
      <formula>$U14="y"</formula>
    </cfRule>
  </conditionalFormatting>
  <conditionalFormatting sqref="J8">
    <cfRule type="expression" dxfId="1657" priority="589">
      <formula>$V93="y"</formula>
    </cfRule>
    <cfRule type="expression" dxfId="1656" priority="590">
      <formula>$U93="y"</formula>
    </cfRule>
  </conditionalFormatting>
  <conditionalFormatting sqref="J8">
    <cfRule type="expression" dxfId="1655" priority="587">
      <formula>#REF!="y"</formula>
    </cfRule>
    <cfRule type="expression" dxfId="1654" priority="588">
      <formula>#REF!="y"</formula>
    </cfRule>
  </conditionalFormatting>
  <conditionalFormatting sqref="K8">
    <cfRule type="expression" dxfId="1653" priority="585">
      <formula>#REF!="y"</formula>
    </cfRule>
    <cfRule type="expression" dxfId="1652" priority="586">
      <formula>#REF!="y"</formula>
    </cfRule>
  </conditionalFormatting>
  <conditionalFormatting sqref="J8:K8">
    <cfRule type="expression" dxfId="1651" priority="581">
      <formula>$V92="y"</formula>
    </cfRule>
    <cfRule type="expression" dxfId="1650" priority="582">
      <formula>$U92="y"</formula>
    </cfRule>
  </conditionalFormatting>
  <conditionalFormatting sqref="L8:M8">
    <cfRule type="expression" dxfId="1649" priority="579">
      <formula>$V8="y"</formula>
    </cfRule>
    <cfRule type="expression" dxfId="1648" priority="580">
      <formula>$U8="y"</formula>
    </cfRule>
  </conditionalFormatting>
  <conditionalFormatting sqref="O8:P8">
    <cfRule type="expression" dxfId="1647" priority="577">
      <formula>$V8="y"</formula>
    </cfRule>
    <cfRule type="expression" dxfId="1646" priority="578">
      <formula>$U8="y"</formula>
    </cfRule>
  </conditionalFormatting>
  <conditionalFormatting sqref="Z8">
    <cfRule type="expression" dxfId="1645" priority="575">
      <formula>$V52="y"</formula>
    </cfRule>
    <cfRule type="expression" dxfId="1644" priority="576">
      <formula>$U52="y"</formula>
    </cfRule>
  </conditionalFormatting>
  <conditionalFormatting sqref="Z8">
    <cfRule type="expression" dxfId="1643" priority="573">
      <formula>$V55="y"</formula>
    </cfRule>
    <cfRule type="expression" dxfId="1642" priority="574">
      <formula>$U55="y"</formula>
    </cfRule>
  </conditionalFormatting>
  <conditionalFormatting sqref="Z8">
    <cfRule type="expression" dxfId="1641" priority="571">
      <formula>$V8="y"</formula>
    </cfRule>
    <cfRule type="expression" dxfId="1640" priority="572">
      <formula>$U8="y"</formula>
    </cfRule>
  </conditionalFormatting>
  <conditionalFormatting sqref="Z8">
    <cfRule type="expression" dxfId="1639" priority="569">
      <formula>#REF!="y"</formula>
    </cfRule>
    <cfRule type="expression" dxfId="1638" priority="570">
      <formula>#REF!="y"</formula>
    </cfRule>
  </conditionalFormatting>
  <conditionalFormatting sqref="Z8">
    <cfRule type="expression" dxfId="1637" priority="567">
      <formula>#REF!="y"</formula>
    </cfRule>
    <cfRule type="expression" dxfId="1636" priority="568">
      <formula>#REF!="y"</formula>
    </cfRule>
  </conditionalFormatting>
  <conditionalFormatting sqref="Z8">
    <cfRule type="expression" dxfId="1635" priority="565">
      <formula>#REF!="y"</formula>
    </cfRule>
    <cfRule type="expression" dxfId="1634" priority="566">
      <formula>#REF!="y"</formula>
    </cfRule>
  </conditionalFormatting>
  <conditionalFormatting sqref="X8">
    <cfRule type="expression" dxfId="1633" priority="563">
      <formula>$V8="y"</formula>
    </cfRule>
    <cfRule type="expression" dxfId="1632" priority="564">
      <formula>$U8="y"</formula>
    </cfRule>
  </conditionalFormatting>
  <conditionalFormatting sqref="Y8">
    <cfRule type="expression" dxfId="1631" priority="561">
      <formula>$V8="y"</formula>
    </cfRule>
    <cfRule type="expression" dxfId="1630" priority="562">
      <formula>$U8="y"</formula>
    </cfRule>
  </conditionalFormatting>
  <conditionalFormatting sqref="S8:V8">
    <cfRule type="expression" dxfId="1629" priority="559">
      <formula>$V8="y"</formula>
    </cfRule>
    <cfRule type="expression" dxfId="1628" priority="560">
      <formula>$U8="y"</formula>
    </cfRule>
  </conditionalFormatting>
  <conditionalFormatting sqref="S8:V8">
    <cfRule type="expression" dxfId="1627" priority="557">
      <formula>$V8="y"</formula>
    </cfRule>
    <cfRule type="expression" dxfId="1626" priority="558">
      <formula>$U8="y"</formula>
    </cfRule>
  </conditionalFormatting>
  <conditionalFormatting sqref="AB8">
    <cfRule type="expression" dxfId="1625" priority="555">
      <formula>$V8="y"</formula>
    </cfRule>
    <cfRule type="expression" dxfId="1624" priority="556">
      <formula>$U8="y"</formula>
    </cfRule>
  </conditionalFormatting>
  <conditionalFormatting sqref="AB8">
    <cfRule type="expression" dxfId="1623" priority="553">
      <formula>$V8="y"</formula>
    </cfRule>
    <cfRule type="expression" dxfId="1622" priority="554">
      <formula>$U8="y"</formula>
    </cfRule>
  </conditionalFormatting>
  <conditionalFormatting sqref="Q8:Y8">
    <cfRule type="expression" dxfId="1621" priority="547">
      <formula>$V8="y"</formula>
    </cfRule>
    <cfRule type="expression" dxfId="1620" priority="548">
      <formula>$U8="y"</formula>
    </cfRule>
  </conditionalFormatting>
  <conditionalFormatting sqref="S8:V8">
    <cfRule type="expression" dxfId="1619" priority="545">
      <formula>$V8="y"</formula>
    </cfRule>
    <cfRule type="expression" dxfId="1618" priority="546">
      <formula>$U8="y"</formula>
    </cfRule>
  </conditionalFormatting>
  <conditionalFormatting sqref="U8:V8">
    <cfRule type="expression" dxfId="1617" priority="543">
      <formula>$V8="y"</formula>
    </cfRule>
    <cfRule type="expression" dxfId="1616" priority="544">
      <formula>$U8="y"</formula>
    </cfRule>
  </conditionalFormatting>
  <conditionalFormatting sqref="Z8">
    <cfRule type="expression" dxfId="1615" priority="541">
      <formula>$V1048482="y"</formula>
    </cfRule>
    <cfRule type="expression" dxfId="1614" priority="542">
      <formula>$U1048482="y"</formula>
    </cfRule>
  </conditionalFormatting>
  <conditionalFormatting sqref="C8">
    <cfRule type="expression" dxfId="1613" priority="539">
      <formula>$V8="y"</formula>
    </cfRule>
    <cfRule type="expression" dxfId="1612" priority="540">
      <formula>$U8="y"</formula>
    </cfRule>
  </conditionalFormatting>
  <conditionalFormatting sqref="D8">
    <cfRule type="expression" dxfId="1611" priority="537">
      <formula>$V11="y"</formula>
    </cfRule>
    <cfRule type="expression" dxfId="1610" priority="538">
      <formula>$U11="y"</formula>
    </cfRule>
  </conditionalFormatting>
  <conditionalFormatting sqref="J8:K8">
    <cfRule type="expression" dxfId="1609" priority="535">
      <formula>$V8="y"</formula>
    </cfRule>
    <cfRule type="expression" dxfId="1608" priority="536">
      <formula>$U8="y"</formula>
    </cfRule>
  </conditionalFormatting>
  <conditionalFormatting sqref="K8">
    <cfRule type="expression" dxfId="1607" priority="531">
      <formula>$V8="y"</formula>
    </cfRule>
    <cfRule type="expression" dxfId="1606" priority="532">
      <formula>$U8="y"</formula>
    </cfRule>
  </conditionalFormatting>
  <conditionalFormatting sqref="A8:B8">
    <cfRule type="expression" dxfId="1605" priority="529">
      <formula>$V8="y"</formula>
    </cfRule>
    <cfRule type="expression" dxfId="1604" priority="530">
      <formula>$U8="y"</formula>
    </cfRule>
  </conditionalFormatting>
  <conditionalFormatting sqref="Z8">
    <cfRule type="expression" dxfId="1603" priority="527">
      <formula>$V8="y"</formula>
    </cfRule>
    <cfRule type="expression" dxfId="1602" priority="528">
      <formula>$U8="y"</formula>
    </cfRule>
  </conditionalFormatting>
  <conditionalFormatting sqref="Z8">
    <cfRule type="expression" dxfId="1601" priority="525">
      <formula>#REF!="y"</formula>
    </cfRule>
    <cfRule type="expression" dxfId="1600" priority="526">
      <formula>#REF!="y"</formula>
    </cfRule>
  </conditionalFormatting>
  <conditionalFormatting sqref="AB8">
    <cfRule type="expression" dxfId="1599" priority="523">
      <formula>$V8="y"</formula>
    </cfRule>
    <cfRule type="expression" dxfId="1598" priority="524">
      <formula>$U8="y"</formula>
    </cfRule>
  </conditionalFormatting>
  <conditionalFormatting sqref="N8">
    <cfRule type="expression" dxfId="1597" priority="519">
      <formula>$V8="y"</formula>
    </cfRule>
    <cfRule type="expression" dxfId="1596" priority="520">
      <formula>$U8="y"</formula>
    </cfRule>
  </conditionalFormatting>
  <conditionalFormatting sqref="N8">
    <cfRule type="expression" dxfId="1595" priority="517">
      <formula>$V8="y"</formula>
    </cfRule>
    <cfRule type="expression" dxfId="1594" priority="518">
      <formula>$U8="y"</formula>
    </cfRule>
  </conditionalFormatting>
  <conditionalFormatting sqref="AA8">
    <cfRule type="expression" dxfId="1593" priority="515">
      <formula>$V8="y"</formula>
    </cfRule>
    <cfRule type="expression" dxfId="1592" priority="516">
      <formula>$U8="y"</formula>
    </cfRule>
  </conditionalFormatting>
  <conditionalFormatting sqref="AA8">
    <cfRule type="expression" dxfId="1591" priority="513">
      <formula>$V8="y"</formula>
    </cfRule>
    <cfRule type="expression" dxfId="1590" priority="514">
      <formula>$U8="y"</formula>
    </cfRule>
  </conditionalFormatting>
  <conditionalFormatting sqref="AA8">
    <cfRule type="expression" dxfId="1589" priority="511">
      <formula>$V8="y"</formula>
    </cfRule>
    <cfRule type="expression" dxfId="1588" priority="512">
      <formula>$U8="y"</formula>
    </cfRule>
  </conditionalFormatting>
  <conditionalFormatting sqref="AA8">
    <cfRule type="expression" dxfId="1587" priority="509">
      <formula>$V8="y"</formula>
    </cfRule>
    <cfRule type="expression" dxfId="1586" priority="510">
      <formula>$U8="y"</formula>
    </cfRule>
  </conditionalFormatting>
  <conditionalFormatting sqref="AA8">
    <cfRule type="expression" dxfId="1585" priority="507">
      <formula>#REF!="y"</formula>
    </cfRule>
    <cfRule type="expression" dxfId="1584" priority="508">
      <formula>#REF!="y"</formula>
    </cfRule>
  </conditionalFormatting>
  <conditionalFormatting sqref="AA8">
    <cfRule type="expression" dxfId="1583" priority="505">
      <formula>$V55="y"</formula>
    </cfRule>
    <cfRule type="expression" dxfId="1582" priority="506">
      <formula>$U55="y"</formula>
    </cfRule>
  </conditionalFormatting>
  <conditionalFormatting sqref="AD8">
    <cfRule type="expression" dxfId="1581" priority="493">
      <formula>$V8="y"</formula>
    </cfRule>
    <cfRule type="expression" dxfId="1580" priority="494">
      <formula>$U8="y"</formula>
    </cfRule>
  </conditionalFormatting>
  <conditionalFormatting sqref="K8">
    <cfRule type="expression" dxfId="1579" priority="491">
      <formula>$V8="y"</formula>
    </cfRule>
    <cfRule type="expression" dxfId="1578" priority="492">
      <formula>$U8="y"</formula>
    </cfRule>
  </conditionalFormatting>
  <conditionalFormatting sqref="K8">
    <cfRule type="expression" dxfId="1577" priority="489">
      <formula>#REF!="y"</formula>
    </cfRule>
    <cfRule type="expression" dxfId="1576" priority="490">
      <formula>#REF!="y"</formula>
    </cfRule>
  </conditionalFormatting>
  <conditionalFormatting sqref="K8">
    <cfRule type="expression" dxfId="1575" priority="487">
      <formula>$V92="y"</formula>
    </cfRule>
    <cfRule type="expression" dxfId="1574" priority="488">
      <formula>$U92="y"</formula>
    </cfRule>
  </conditionalFormatting>
  <conditionalFormatting sqref="K8">
    <cfRule type="expression" dxfId="1573" priority="485">
      <formula>$V8="y"</formula>
    </cfRule>
    <cfRule type="expression" dxfId="1572" priority="486">
      <formula>$U8="y"</formula>
    </cfRule>
  </conditionalFormatting>
  <conditionalFormatting sqref="J7">
    <cfRule type="expression" dxfId="1571" priority="483">
      <formula>$V7="y"</formula>
    </cfRule>
    <cfRule type="expression" dxfId="1570" priority="484">
      <formula>$U7="y"</formula>
    </cfRule>
  </conditionalFormatting>
  <conditionalFormatting sqref="J7">
    <cfRule type="expression" dxfId="1569" priority="481">
      <formula>$V92="y"</formula>
    </cfRule>
    <cfRule type="expression" dxfId="1568" priority="482">
      <formula>$U92="y"</formula>
    </cfRule>
  </conditionalFormatting>
  <conditionalFormatting sqref="J7">
    <cfRule type="expression" dxfId="1567" priority="479">
      <formula>#REF!="y"</formula>
    </cfRule>
    <cfRule type="expression" dxfId="1566" priority="480">
      <formula>#REF!="y"</formula>
    </cfRule>
  </conditionalFormatting>
  <conditionalFormatting sqref="J7">
    <cfRule type="expression" dxfId="1565" priority="477">
      <formula>$V91="y"</formula>
    </cfRule>
    <cfRule type="expression" dxfId="1564" priority="478">
      <formula>$U91="y"</formula>
    </cfRule>
  </conditionalFormatting>
  <conditionalFormatting sqref="J7">
    <cfRule type="expression" dxfId="1563" priority="475">
      <formula>$V7="y"</formula>
    </cfRule>
    <cfRule type="expression" dxfId="1562" priority="476">
      <formula>$U7="y"</formula>
    </cfRule>
  </conditionalFormatting>
  <conditionalFormatting sqref="AB12">
    <cfRule type="expression" dxfId="1561" priority="473">
      <formula>$V12="y"</formula>
    </cfRule>
    <cfRule type="expression" dxfId="1560" priority="474">
      <formula>$U12="y"</formula>
    </cfRule>
  </conditionalFormatting>
  <conditionalFormatting sqref="AB13">
    <cfRule type="expression" dxfId="1559" priority="471">
      <formula>$V13="y"</formula>
    </cfRule>
    <cfRule type="expression" dxfId="1558" priority="472">
      <formula>$U13="y"</formula>
    </cfRule>
  </conditionalFormatting>
  <conditionalFormatting sqref="AB11">
    <cfRule type="expression" dxfId="1557" priority="469">
      <formula>$V11="y"</formula>
    </cfRule>
    <cfRule type="expression" dxfId="1556" priority="470">
      <formula>$U11="y"</formula>
    </cfRule>
  </conditionalFormatting>
  <conditionalFormatting sqref="AB11">
    <cfRule type="expression" dxfId="1555" priority="467">
      <formula>$V11="y"</formula>
    </cfRule>
    <cfRule type="expression" dxfId="1554" priority="468">
      <formula>$U11="y"</formula>
    </cfRule>
  </conditionalFormatting>
  <conditionalFormatting sqref="AB11">
    <cfRule type="expression" dxfId="1553" priority="465">
      <formula>$V11="y"</formula>
    </cfRule>
    <cfRule type="expression" dxfId="1552" priority="466">
      <formula>$U11="y"</formula>
    </cfRule>
  </conditionalFormatting>
  <conditionalFormatting sqref="AB11">
    <cfRule type="expression" dxfId="1551" priority="463">
      <formula>$V11="y"</formula>
    </cfRule>
    <cfRule type="expression" dxfId="1550" priority="464">
      <formula>$U11="y"</formula>
    </cfRule>
  </conditionalFormatting>
  <conditionalFormatting sqref="AB10">
    <cfRule type="expression" dxfId="1549" priority="461">
      <formula>$V10="y"</formula>
    </cfRule>
    <cfRule type="expression" dxfId="1548" priority="462">
      <formula>$U10="y"</formula>
    </cfRule>
  </conditionalFormatting>
  <conditionalFormatting sqref="AB10">
    <cfRule type="expression" dxfId="1547" priority="459">
      <formula>$V10="y"</formula>
    </cfRule>
    <cfRule type="expression" dxfId="1546" priority="460">
      <formula>$U10="y"</formula>
    </cfRule>
  </conditionalFormatting>
  <conditionalFormatting sqref="AB10">
    <cfRule type="expression" dxfId="1545" priority="457">
      <formula>$V10="y"</formula>
    </cfRule>
    <cfRule type="expression" dxfId="1544" priority="458">
      <formula>$U10="y"</formula>
    </cfRule>
  </conditionalFormatting>
  <conditionalFormatting sqref="AB10">
    <cfRule type="expression" dxfId="1543" priority="455">
      <formula>$V10="y"</formula>
    </cfRule>
    <cfRule type="expression" dxfId="1542" priority="456">
      <formula>$U10="y"</formula>
    </cfRule>
  </conditionalFormatting>
  <conditionalFormatting sqref="E8:E20">
    <cfRule type="expression" dxfId="1541" priority="425">
      <formula>$AG14="y"</formula>
    </cfRule>
    <cfRule type="expression" dxfId="1540" priority="426">
      <formula>$AE14="y"</formula>
    </cfRule>
  </conditionalFormatting>
  <conditionalFormatting sqref="E8:E20">
    <cfRule type="expression" dxfId="1539" priority="435">
      <formula>$AH8="y"</formula>
    </cfRule>
    <cfRule type="expression" dxfId="1538" priority="436">
      <formula>$AF8="y"</formula>
    </cfRule>
  </conditionalFormatting>
  <conditionalFormatting sqref="E8:E20">
    <cfRule type="expression" dxfId="1537" priority="433">
      <formula>$AG14="y"</formula>
    </cfRule>
    <cfRule type="expression" dxfId="1536" priority="434">
      <formula>$AE14="y"</formula>
    </cfRule>
  </conditionalFormatting>
  <conditionalFormatting sqref="E8:E20">
    <cfRule type="expression" dxfId="1535" priority="431">
      <formula>$AG13="y"</formula>
    </cfRule>
    <cfRule type="expression" dxfId="1534" priority="432">
      <formula>$AE13="y"</formula>
    </cfRule>
  </conditionalFormatting>
  <conditionalFormatting sqref="E8:E20">
    <cfRule type="expression" dxfId="1533" priority="437">
      <formula>#REF!="y"</formula>
    </cfRule>
    <cfRule type="expression" dxfId="1532" priority="438">
      <formula>#REF!="y"</formula>
    </cfRule>
  </conditionalFormatting>
  <conditionalFormatting sqref="E8:E20">
    <cfRule type="expression" dxfId="1531" priority="429">
      <formula>$AH8="y"</formula>
    </cfRule>
    <cfRule type="expression" dxfId="1530" priority="430">
      <formula>$AF8="y"</formula>
    </cfRule>
  </conditionalFormatting>
  <conditionalFormatting sqref="E8:E20">
    <cfRule type="expression" dxfId="1529" priority="427">
      <formula>$AG16="y"</formula>
    </cfRule>
    <cfRule type="expression" dxfId="1528" priority="428">
      <formula>$AE16="y"</formula>
    </cfRule>
  </conditionalFormatting>
  <conditionalFormatting sqref="B11:B19">
    <cfRule type="expression" dxfId="1527" priority="423">
      <formula>$V11="y"</formula>
    </cfRule>
    <cfRule type="expression" dxfId="1526" priority="424">
      <formula>$U11="y"</formula>
    </cfRule>
  </conditionalFormatting>
  <conditionalFormatting sqref="K20">
    <cfRule type="expression" dxfId="1525" priority="421">
      <formula>$V20="y"</formula>
    </cfRule>
    <cfRule type="expression" dxfId="1524" priority="422">
      <formula>$U20="y"</formula>
    </cfRule>
  </conditionalFormatting>
  <conditionalFormatting sqref="K20">
    <cfRule type="expression" dxfId="1523" priority="419">
      <formula>#REF!="y"</formula>
    </cfRule>
    <cfRule type="expression" dxfId="1522" priority="420">
      <formula>#REF!="y"</formula>
    </cfRule>
  </conditionalFormatting>
  <conditionalFormatting sqref="K20">
    <cfRule type="expression" dxfId="1521" priority="417">
      <formula>$V104="y"</formula>
    </cfRule>
    <cfRule type="expression" dxfId="1520" priority="418">
      <formula>$U104="y"</formula>
    </cfRule>
  </conditionalFormatting>
  <conditionalFormatting sqref="L20:M20">
    <cfRule type="expression" dxfId="1519" priority="415">
      <formula>$V20="y"</formula>
    </cfRule>
    <cfRule type="expression" dxfId="1518" priority="416">
      <formula>$U20="y"</formula>
    </cfRule>
  </conditionalFormatting>
  <conditionalFormatting sqref="L20:M20">
    <cfRule type="expression" dxfId="1517" priority="413">
      <formula>$V20="y"</formula>
    </cfRule>
    <cfRule type="expression" dxfId="1516" priority="414">
      <formula>$U20="y"</formula>
    </cfRule>
  </conditionalFormatting>
  <conditionalFormatting sqref="N20">
    <cfRule type="expression" dxfId="1515" priority="411">
      <formula>$V20="y"</formula>
    </cfRule>
    <cfRule type="expression" dxfId="1514" priority="412">
      <formula>$U20="y"</formula>
    </cfRule>
  </conditionalFormatting>
  <conditionalFormatting sqref="N20">
    <cfRule type="expression" dxfId="1513" priority="409">
      <formula>$V20="y"</formula>
    </cfRule>
    <cfRule type="expression" dxfId="1512" priority="410">
      <formula>$U20="y"</formula>
    </cfRule>
  </conditionalFormatting>
  <conditionalFormatting sqref="L20:M20">
    <cfRule type="expression" dxfId="1511" priority="407">
      <formula>$V20="y"</formula>
    </cfRule>
    <cfRule type="expression" dxfId="1510" priority="408">
      <formula>$U20="y"</formula>
    </cfRule>
  </conditionalFormatting>
  <conditionalFormatting sqref="L20:M20">
    <cfRule type="expression" dxfId="1509" priority="405">
      <formula>$V20="y"</formula>
    </cfRule>
    <cfRule type="expression" dxfId="1508" priority="406">
      <formula>$U20="y"</formula>
    </cfRule>
  </conditionalFormatting>
  <conditionalFormatting sqref="N20">
    <cfRule type="expression" dxfId="1507" priority="403">
      <formula>$V20="y"</formula>
    </cfRule>
    <cfRule type="expression" dxfId="1506" priority="404">
      <formula>$U20="y"</formula>
    </cfRule>
  </conditionalFormatting>
  <conditionalFormatting sqref="N20">
    <cfRule type="expression" dxfId="1505" priority="401">
      <formula>$V20="y"</formula>
    </cfRule>
    <cfRule type="expression" dxfId="1504" priority="402">
      <formula>$U20="y"</formula>
    </cfRule>
  </conditionalFormatting>
  <conditionalFormatting sqref="K20">
    <cfRule type="expression" dxfId="1503" priority="399">
      <formula>$V103="y"</formula>
    </cfRule>
    <cfRule type="expression" dxfId="1502" priority="400">
      <formula>$U103="y"</formula>
    </cfRule>
  </conditionalFormatting>
  <conditionalFormatting sqref="K20">
    <cfRule type="expression" dxfId="1501" priority="397">
      <formula>$V13="y"</formula>
    </cfRule>
    <cfRule type="expression" dxfId="1500" priority="398">
      <formula>$U13="y"</formula>
    </cfRule>
  </conditionalFormatting>
  <conditionalFormatting sqref="K20">
    <cfRule type="expression" dxfId="1499" priority="395">
      <formula>#REF!="y"</formula>
    </cfRule>
    <cfRule type="expression" dxfId="1498" priority="396">
      <formula>#REF!="y"</formula>
    </cfRule>
  </conditionalFormatting>
  <conditionalFormatting sqref="J20">
    <cfRule type="expression" dxfId="1497" priority="393">
      <formula>$V105="y"</formula>
    </cfRule>
    <cfRule type="expression" dxfId="1496" priority="394">
      <formula>$U105="y"</formula>
    </cfRule>
  </conditionalFormatting>
  <conditionalFormatting sqref="J20">
    <cfRule type="expression" dxfId="1495" priority="391">
      <formula>#REF!="y"</formula>
    </cfRule>
    <cfRule type="expression" dxfId="1494" priority="392">
      <formula>#REF!="y"</formula>
    </cfRule>
  </conditionalFormatting>
  <conditionalFormatting sqref="J20">
    <cfRule type="expression" dxfId="1493" priority="389">
      <formula>$V104="y"</formula>
    </cfRule>
    <cfRule type="expression" dxfId="1492" priority="390">
      <formula>$U104="y"</formula>
    </cfRule>
  </conditionalFormatting>
  <conditionalFormatting sqref="J20">
    <cfRule type="expression" dxfId="1491" priority="387">
      <formula>$V14="y"</formula>
    </cfRule>
    <cfRule type="expression" dxfId="1490" priority="388">
      <formula>$U14="y"</formula>
    </cfRule>
  </conditionalFormatting>
  <conditionalFormatting sqref="J20">
    <cfRule type="expression" dxfId="1489" priority="385">
      <formula>$V103="y"</formula>
    </cfRule>
    <cfRule type="expression" dxfId="1488" priority="386">
      <formula>$U103="y"</formula>
    </cfRule>
  </conditionalFormatting>
  <conditionalFormatting sqref="J20">
    <cfRule type="expression" dxfId="1487" priority="383">
      <formula>$V105="y"</formula>
    </cfRule>
    <cfRule type="expression" dxfId="1486" priority="384">
      <formula>$U105="y"</formula>
    </cfRule>
  </conditionalFormatting>
  <conditionalFormatting sqref="J20">
    <cfRule type="expression" dxfId="1485" priority="381">
      <formula>#REF!="y"</formula>
    </cfRule>
    <cfRule type="expression" dxfId="1484" priority="382">
      <formula>#REF!="y"</formula>
    </cfRule>
  </conditionalFormatting>
  <conditionalFormatting sqref="J21:J22">
    <cfRule type="expression" dxfId="1483" priority="379">
      <formula>$V21="y"</formula>
    </cfRule>
    <cfRule type="expression" dxfId="1482" priority="380">
      <formula>$U21="y"</formula>
    </cfRule>
  </conditionalFormatting>
  <conditionalFormatting sqref="A21:D22">
    <cfRule type="expression" dxfId="1481" priority="377">
      <formula>$V21="y"</formula>
    </cfRule>
    <cfRule type="expression" dxfId="1480" priority="378">
      <formula>$U21="y"</formula>
    </cfRule>
  </conditionalFormatting>
  <conditionalFormatting sqref="E21:E22">
    <cfRule type="expression" dxfId="1479" priority="363">
      <formula>$AG27="y"</formula>
    </cfRule>
    <cfRule type="expression" dxfId="1478" priority="364">
      <formula>$AE27="y"</formula>
    </cfRule>
  </conditionalFormatting>
  <conditionalFormatting sqref="E21:E22">
    <cfRule type="expression" dxfId="1477" priority="373">
      <formula>$AH21="y"</formula>
    </cfRule>
    <cfRule type="expression" dxfId="1476" priority="374">
      <formula>$AF21="y"</formula>
    </cfRule>
  </conditionalFormatting>
  <conditionalFormatting sqref="E21:E22">
    <cfRule type="expression" dxfId="1475" priority="371">
      <formula>$AG27="y"</formula>
    </cfRule>
    <cfRule type="expression" dxfId="1474" priority="372">
      <formula>$AE27="y"</formula>
    </cfRule>
  </conditionalFormatting>
  <conditionalFormatting sqref="E21:E22">
    <cfRule type="expression" dxfId="1473" priority="369">
      <formula>$AG26="y"</formula>
    </cfRule>
    <cfRule type="expression" dxfId="1472" priority="370">
      <formula>$AE26="y"</formula>
    </cfRule>
  </conditionalFormatting>
  <conditionalFormatting sqref="E21:E22">
    <cfRule type="expression" dxfId="1471" priority="375">
      <formula>#REF!="y"</formula>
    </cfRule>
    <cfRule type="expression" dxfId="1470" priority="376">
      <formula>#REF!="y"</formula>
    </cfRule>
  </conditionalFormatting>
  <conditionalFormatting sqref="E21:E22">
    <cfRule type="expression" dxfId="1469" priority="367">
      <formula>$AH21="y"</formula>
    </cfRule>
    <cfRule type="expression" dxfId="1468" priority="368">
      <formula>$AF21="y"</formula>
    </cfRule>
  </conditionalFormatting>
  <conditionalFormatting sqref="E21:E22">
    <cfRule type="expression" dxfId="1467" priority="365">
      <formula>$AG29="y"</formula>
    </cfRule>
    <cfRule type="expression" dxfId="1466" priority="366">
      <formula>$AE29="y"</formula>
    </cfRule>
  </conditionalFormatting>
  <conditionalFormatting sqref="K21:K22">
    <cfRule type="expression" dxfId="1465" priority="361">
      <formula>$V21="y"</formula>
    </cfRule>
    <cfRule type="expression" dxfId="1464" priority="362">
      <formula>$U21="y"</formula>
    </cfRule>
  </conditionalFormatting>
  <conditionalFormatting sqref="K21:K22">
    <cfRule type="expression" dxfId="1463" priority="359">
      <formula>#REF!="y"</formula>
    </cfRule>
    <cfRule type="expression" dxfId="1462" priority="360">
      <formula>#REF!="y"</formula>
    </cfRule>
  </conditionalFormatting>
  <conditionalFormatting sqref="K21:K22">
    <cfRule type="expression" dxfId="1461" priority="357">
      <formula>$V105="y"</formula>
    </cfRule>
    <cfRule type="expression" dxfId="1460" priority="358">
      <formula>$U105="y"</formula>
    </cfRule>
  </conditionalFormatting>
  <conditionalFormatting sqref="L21:M22">
    <cfRule type="expression" dxfId="1459" priority="355">
      <formula>$V21="y"</formula>
    </cfRule>
    <cfRule type="expression" dxfId="1458" priority="356">
      <formula>$U21="y"</formula>
    </cfRule>
  </conditionalFormatting>
  <conditionalFormatting sqref="L21:M22">
    <cfRule type="expression" dxfId="1457" priority="353">
      <formula>$V21="y"</formula>
    </cfRule>
    <cfRule type="expression" dxfId="1456" priority="354">
      <formula>$U21="y"</formula>
    </cfRule>
  </conditionalFormatting>
  <conditionalFormatting sqref="N21:N22">
    <cfRule type="expression" dxfId="1455" priority="351">
      <formula>$V21="y"</formula>
    </cfRule>
    <cfRule type="expression" dxfId="1454" priority="352">
      <formula>$U21="y"</formula>
    </cfRule>
  </conditionalFormatting>
  <conditionalFormatting sqref="N21:N22">
    <cfRule type="expression" dxfId="1453" priority="349">
      <formula>$V21="y"</formula>
    </cfRule>
    <cfRule type="expression" dxfId="1452" priority="350">
      <formula>$U21="y"</formula>
    </cfRule>
  </conditionalFormatting>
  <conditionalFormatting sqref="L21:M22">
    <cfRule type="expression" dxfId="1451" priority="347">
      <formula>$V21="y"</formula>
    </cfRule>
    <cfRule type="expression" dxfId="1450" priority="348">
      <formula>$U21="y"</formula>
    </cfRule>
  </conditionalFormatting>
  <conditionalFormatting sqref="L21:M22">
    <cfRule type="expression" dxfId="1449" priority="345">
      <formula>$V21="y"</formula>
    </cfRule>
    <cfRule type="expression" dxfId="1448" priority="346">
      <formula>$U21="y"</formula>
    </cfRule>
  </conditionalFormatting>
  <conditionalFormatting sqref="N21:N22">
    <cfRule type="expression" dxfId="1447" priority="343">
      <formula>$V21="y"</formula>
    </cfRule>
    <cfRule type="expression" dxfId="1446" priority="344">
      <formula>$U21="y"</formula>
    </cfRule>
  </conditionalFormatting>
  <conditionalFormatting sqref="N21:N22">
    <cfRule type="expression" dxfId="1445" priority="341">
      <formula>$V21="y"</formula>
    </cfRule>
    <cfRule type="expression" dxfId="1444" priority="342">
      <formula>$U21="y"</formula>
    </cfRule>
  </conditionalFormatting>
  <conditionalFormatting sqref="K21:K22">
    <cfRule type="expression" dxfId="1443" priority="339">
      <formula>$V104="y"</formula>
    </cfRule>
    <cfRule type="expression" dxfId="1442" priority="340">
      <formula>$U104="y"</formula>
    </cfRule>
  </conditionalFormatting>
  <conditionalFormatting sqref="K21:K22">
    <cfRule type="expression" dxfId="1441" priority="337">
      <formula>$V14="y"</formula>
    </cfRule>
    <cfRule type="expression" dxfId="1440" priority="338">
      <formula>$U14="y"</formula>
    </cfRule>
  </conditionalFormatting>
  <conditionalFormatting sqref="K21:K22">
    <cfRule type="expression" dxfId="1439" priority="335">
      <formula>#REF!="y"</formula>
    </cfRule>
    <cfRule type="expression" dxfId="1438" priority="336">
      <formula>#REF!="y"</formula>
    </cfRule>
  </conditionalFormatting>
  <conditionalFormatting sqref="J21:J22">
    <cfRule type="expression" dxfId="1437" priority="333">
      <formula>$V106="y"</formula>
    </cfRule>
    <cfRule type="expression" dxfId="1436" priority="334">
      <formula>$U106="y"</formula>
    </cfRule>
  </conditionalFormatting>
  <conditionalFormatting sqref="J21:J22">
    <cfRule type="expression" dxfId="1435" priority="331">
      <formula>#REF!="y"</formula>
    </cfRule>
    <cfRule type="expression" dxfId="1434" priority="332">
      <formula>#REF!="y"</formula>
    </cfRule>
  </conditionalFormatting>
  <conditionalFormatting sqref="J21:J22">
    <cfRule type="expression" dxfId="1433" priority="329">
      <formula>$V105="y"</formula>
    </cfRule>
    <cfRule type="expression" dxfId="1432" priority="330">
      <formula>$U105="y"</formula>
    </cfRule>
  </conditionalFormatting>
  <conditionalFormatting sqref="J21:J22">
    <cfRule type="expression" dxfId="1431" priority="327">
      <formula>$V15="y"</formula>
    </cfRule>
    <cfRule type="expression" dxfId="1430" priority="328">
      <formula>$U15="y"</formula>
    </cfRule>
  </conditionalFormatting>
  <conditionalFormatting sqref="J21:J22">
    <cfRule type="expression" dxfId="1429" priority="325">
      <formula>$V104="y"</formula>
    </cfRule>
    <cfRule type="expression" dxfId="1428" priority="326">
      <formula>$U104="y"</formula>
    </cfRule>
  </conditionalFormatting>
  <conditionalFormatting sqref="J21:J22">
    <cfRule type="expression" dxfId="1427" priority="323">
      <formula>$V106="y"</formula>
    </cfRule>
    <cfRule type="expression" dxfId="1426" priority="324">
      <formula>$U106="y"</formula>
    </cfRule>
  </conditionalFormatting>
  <conditionalFormatting sqref="J21:J22">
    <cfRule type="expression" dxfId="1425" priority="321">
      <formula>#REF!="y"</formula>
    </cfRule>
    <cfRule type="expression" dxfId="1424" priority="322">
      <formula>#REF!="y"</formula>
    </cfRule>
  </conditionalFormatting>
  <conditionalFormatting sqref="J23">
    <cfRule type="expression" dxfId="1423" priority="319">
      <formula>$V23="y"</formula>
    </cfRule>
    <cfRule type="expression" dxfId="1422" priority="320">
      <formula>$U23="y"</formula>
    </cfRule>
  </conditionalFormatting>
  <conditionalFormatting sqref="A23:D23">
    <cfRule type="expression" dxfId="1421" priority="317">
      <formula>$V23="y"</formula>
    </cfRule>
    <cfRule type="expression" dxfId="1420" priority="318">
      <formula>$U23="y"</formula>
    </cfRule>
  </conditionalFormatting>
  <conditionalFormatting sqref="E23">
    <cfRule type="expression" dxfId="1419" priority="303">
      <formula>$AG29="y"</formula>
    </cfRule>
    <cfRule type="expression" dxfId="1418" priority="304">
      <formula>$AE29="y"</formula>
    </cfRule>
  </conditionalFormatting>
  <conditionalFormatting sqref="E23">
    <cfRule type="expression" dxfId="1417" priority="313">
      <formula>$AH23="y"</formula>
    </cfRule>
    <cfRule type="expression" dxfId="1416" priority="314">
      <formula>$AF23="y"</formula>
    </cfRule>
  </conditionalFormatting>
  <conditionalFormatting sqref="E23">
    <cfRule type="expression" dxfId="1415" priority="311">
      <formula>$AG29="y"</formula>
    </cfRule>
    <cfRule type="expression" dxfId="1414" priority="312">
      <formula>$AE29="y"</formula>
    </cfRule>
  </conditionalFormatting>
  <conditionalFormatting sqref="E23">
    <cfRule type="expression" dxfId="1413" priority="309">
      <formula>$AG28="y"</formula>
    </cfRule>
    <cfRule type="expression" dxfId="1412" priority="310">
      <formula>$AE28="y"</formula>
    </cfRule>
  </conditionalFormatting>
  <conditionalFormatting sqref="E23">
    <cfRule type="expression" dxfId="1411" priority="315">
      <formula>#REF!="y"</formula>
    </cfRule>
    <cfRule type="expression" dxfId="1410" priority="316">
      <formula>#REF!="y"</formula>
    </cfRule>
  </conditionalFormatting>
  <conditionalFormatting sqref="E23">
    <cfRule type="expression" dxfId="1409" priority="307">
      <formula>$AH23="y"</formula>
    </cfRule>
    <cfRule type="expression" dxfId="1408" priority="308">
      <formula>$AF23="y"</formula>
    </cfRule>
  </conditionalFormatting>
  <conditionalFormatting sqref="E23">
    <cfRule type="expression" dxfId="1407" priority="305">
      <formula>$AG31="y"</formula>
    </cfRule>
    <cfRule type="expression" dxfId="1406" priority="306">
      <formula>$AE31="y"</formula>
    </cfRule>
  </conditionalFormatting>
  <conditionalFormatting sqref="K23">
    <cfRule type="expression" dxfId="1405" priority="301">
      <formula>$V23="y"</formula>
    </cfRule>
    <cfRule type="expression" dxfId="1404" priority="302">
      <formula>$U23="y"</formula>
    </cfRule>
  </conditionalFormatting>
  <conditionalFormatting sqref="K23">
    <cfRule type="expression" dxfId="1403" priority="299">
      <formula>#REF!="y"</formula>
    </cfRule>
    <cfRule type="expression" dxfId="1402" priority="300">
      <formula>#REF!="y"</formula>
    </cfRule>
  </conditionalFormatting>
  <conditionalFormatting sqref="K23">
    <cfRule type="expression" dxfId="1401" priority="297">
      <formula>$V107="y"</formula>
    </cfRule>
    <cfRule type="expression" dxfId="1400" priority="298">
      <formula>$U107="y"</formula>
    </cfRule>
  </conditionalFormatting>
  <conditionalFormatting sqref="L23:M23">
    <cfRule type="expression" dxfId="1399" priority="295">
      <formula>$V23="y"</formula>
    </cfRule>
    <cfRule type="expression" dxfId="1398" priority="296">
      <formula>$U23="y"</formula>
    </cfRule>
  </conditionalFormatting>
  <conditionalFormatting sqref="L23:M23">
    <cfRule type="expression" dxfId="1397" priority="293">
      <formula>$V23="y"</formula>
    </cfRule>
    <cfRule type="expression" dxfId="1396" priority="294">
      <formula>$U23="y"</formula>
    </cfRule>
  </conditionalFormatting>
  <conditionalFormatting sqref="N23">
    <cfRule type="expression" dxfId="1395" priority="291">
      <formula>$V23="y"</formula>
    </cfRule>
    <cfRule type="expression" dxfId="1394" priority="292">
      <formula>$U23="y"</formula>
    </cfRule>
  </conditionalFormatting>
  <conditionalFormatting sqref="N23">
    <cfRule type="expression" dxfId="1393" priority="289">
      <formula>$V23="y"</formula>
    </cfRule>
    <cfRule type="expression" dxfId="1392" priority="290">
      <formula>$U23="y"</formula>
    </cfRule>
  </conditionalFormatting>
  <conditionalFormatting sqref="L23:M23">
    <cfRule type="expression" dxfId="1391" priority="287">
      <formula>$V23="y"</formula>
    </cfRule>
    <cfRule type="expression" dxfId="1390" priority="288">
      <formula>$U23="y"</formula>
    </cfRule>
  </conditionalFormatting>
  <conditionalFormatting sqref="L23:M23">
    <cfRule type="expression" dxfId="1389" priority="285">
      <formula>$V23="y"</formula>
    </cfRule>
    <cfRule type="expression" dxfId="1388" priority="286">
      <formula>$U23="y"</formula>
    </cfRule>
  </conditionalFormatting>
  <conditionalFormatting sqref="N23">
    <cfRule type="expression" dxfId="1387" priority="283">
      <formula>$V23="y"</formula>
    </cfRule>
    <cfRule type="expression" dxfId="1386" priority="284">
      <formula>$U23="y"</formula>
    </cfRule>
  </conditionalFormatting>
  <conditionalFormatting sqref="N23">
    <cfRule type="expression" dxfId="1385" priority="281">
      <formula>$V23="y"</formula>
    </cfRule>
    <cfRule type="expression" dxfId="1384" priority="282">
      <formula>$U23="y"</formula>
    </cfRule>
  </conditionalFormatting>
  <conditionalFormatting sqref="K23">
    <cfRule type="expression" dxfId="1383" priority="279">
      <formula>$V106="y"</formula>
    </cfRule>
    <cfRule type="expression" dxfId="1382" priority="280">
      <formula>$U106="y"</formula>
    </cfRule>
  </conditionalFormatting>
  <conditionalFormatting sqref="K23">
    <cfRule type="expression" dxfId="1381" priority="277">
      <formula>$V16="y"</formula>
    </cfRule>
    <cfRule type="expression" dxfId="1380" priority="278">
      <formula>$U16="y"</formula>
    </cfRule>
  </conditionalFormatting>
  <conditionalFormatting sqref="K23">
    <cfRule type="expression" dxfId="1379" priority="275">
      <formula>#REF!="y"</formula>
    </cfRule>
    <cfRule type="expression" dxfId="1378" priority="276">
      <formula>#REF!="y"</formula>
    </cfRule>
  </conditionalFormatting>
  <conditionalFormatting sqref="J23">
    <cfRule type="expression" dxfId="1377" priority="273">
      <formula>$V108="y"</formula>
    </cfRule>
    <cfRule type="expression" dxfId="1376" priority="274">
      <formula>$U108="y"</formula>
    </cfRule>
  </conditionalFormatting>
  <conditionalFormatting sqref="J23">
    <cfRule type="expression" dxfId="1375" priority="271">
      <formula>#REF!="y"</formula>
    </cfRule>
    <cfRule type="expression" dxfId="1374" priority="272">
      <formula>#REF!="y"</formula>
    </cfRule>
  </conditionalFormatting>
  <conditionalFormatting sqref="J23">
    <cfRule type="expression" dxfId="1373" priority="269">
      <formula>$V107="y"</formula>
    </cfRule>
    <cfRule type="expression" dxfId="1372" priority="270">
      <formula>$U107="y"</formula>
    </cfRule>
  </conditionalFormatting>
  <conditionalFormatting sqref="J23">
    <cfRule type="expression" dxfId="1371" priority="267">
      <formula>$V17="y"</formula>
    </cfRule>
    <cfRule type="expression" dxfId="1370" priority="268">
      <formula>$U17="y"</formula>
    </cfRule>
  </conditionalFormatting>
  <conditionalFormatting sqref="J23">
    <cfRule type="expression" dxfId="1369" priority="265">
      <formula>$V106="y"</formula>
    </cfRule>
    <cfRule type="expression" dxfId="1368" priority="266">
      <formula>$U106="y"</formula>
    </cfRule>
  </conditionalFormatting>
  <conditionalFormatting sqref="J23">
    <cfRule type="expression" dxfId="1367" priority="263">
      <formula>$V108="y"</formula>
    </cfRule>
    <cfRule type="expression" dxfId="1366" priority="264">
      <formula>$U108="y"</formula>
    </cfRule>
  </conditionalFormatting>
  <conditionalFormatting sqref="J23">
    <cfRule type="expression" dxfId="1365" priority="261">
      <formula>#REF!="y"</formula>
    </cfRule>
    <cfRule type="expression" dxfId="1364" priority="262">
      <formula>#REF!="y"</formula>
    </cfRule>
  </conditionalFormatting>
  <conditionalFormatting sqref="AA20:AA23">
    <cfRule type="expression" dxfId="1363" priority="259">
      <formula>$V20="y"</formula>
    </cfRule>
    <cfRule type="expression" dxfId="1362" priority="260">
      <formula>$U20="y"</formula>
    </cfRule>
  </conditionalFormatting>
  <conditionalFormatting sqref="AA20:AA23">
    <cfRule type="expression" dxfId="1361" priority="257">
      <formula>$V20="y"</formula>
    </cfRule>
    <cfRule type="expression" dxfId="1360" priority="258">
      <formula>$U20="y"</formula>
    </cfRule>
  </conditionalFormatting>
  <conditionalFormatting sqref="AA20:AA23">
    <cfRule type="expression" dxfId="1359" priority="255">
      <formula>$V20="y"</formula>
    </cfRule>
    <cfRule type="expression" dxfId="1358" priority="256">
      <formula>$U20="y"</formula>
    </cfRule>
  </conditionalFormatting>
  <conditionalFormatting sqref="AA20:AA23">
    <cfRule type="expression" dxfId="1357" priority="253">
      <formula>$V20="y"</formula>
    </cfRule>
    <cfRule type="expression" dxfId="1356" priority="254">
      <formula>$U20="y"</formula>
    </cfRule>
  </conditionalFormatting>
  <conditionalFormatting sqref="AA20:AA23">
    <cfRule type="expression" dxfId="1355" priority="251">
      <formula>#REF!="y"</formula>
    </cfRule>
    <cfRule type="expression" dxfId="1354" priority="252">
      <formula>#REF!="y"</formula>
    </cfRule>
  </conditionalFormatting>
  <conditionalFormatting sqref="AA20:AA23">
    <cfRule type="expression" dxfId="1353" priority="249">
      <formula>$V67="y"</formula>
    </cfRule>
    <cfRule type="expression" dxfId="1352" priority="250">
      <formula>$U67="y"</formula>
    </cfRule>
  </conditionalFormatting>
  <conditionalFormatting sqref="AC7:AC18">
    <cfRule type="expression" dxfId="1351" priority="247">
      <formula>$V7="y"</formula>
    </cfRule>
    <cfRule type="expression" dxfId="1350" priority="248">
      <formula>$U7="y"</formula>
    </cfRule>
  </conditionalFormatting>
  <conditionalFormatting sqref="AD20:AF23">
    <cfRule type="expression" dxfId="1349" priority="245">
      <formula>$V20="y"</formula>
    </cfRule>
    <cfRule type="expression" dxfId="1348" priority="246">
      <formula>$U20="y"</formula>
    </cfRule>
  </conditionalFormatting>
  <conditionalFormatting sqref="AD20:AF23">
    <cfRule type="expression" dxfId="1347" priority="243">
      <formula>$V20="y"</formula>
    </cfRule>
    <cfRule type="expression" dxfId="1346" priority="244">
      <formula>$U20="y"</formula>
    </cfRule>
  </conditionalFormatting>
  <conditionalFormatting sqref="AD6">
    <cfRule type="expression" dxfId="1345" priority="225">
      <formula>$V6="y"</formula>
    </cfRule>
    <cfRule type="expression" dxfId="1344" priority="226">
      <formula>$U6="y"</formula>
    </cfRule>
  </conditionalFormatting>
  <conditionalFormatting sqref="V6:AC6">
    <cfRule type="expression" dxfId="1343" priority="211">
      <formula>$V6="y"</formula>
    </cfRule>
    <cfRule type="expression" dxfId="1342" priority="212">
      <formula>$U6="y"</formula>
    </cfRule>
  </conditionalFormatting>
  <conditionalFormatting sqref="T6:U6">
    <cfRule type="expression" dxfId="1341" priority="29">
      <formula>$V6="y"</formula>
    </cfRule>
    <cfRule type="expression" dxfId="1340" priority="30">
      <formula>$U6="y"</formula>
    </cfRule>
  </conditionalFormatting>
  <conditionalFormatting sqref="J6:M6 O6:S6">
    <cfRule type="expression" dxfId="1339" priority="13">
      <formula>$V6="y"</formula>
    </cfRule>
    <cfRule type="expression" dxfId="1338" priority="14">
      <formula>$U6="y"</formula>
    </cfRule>
  </conditionalFormatting>
  <conditionalFormatting sqref="A6:D6">
    <cfRule type="expression" dxfId="1337" priority="11">
      <formula>$V6="y"</formula>
    </cfRule>
    <cfRule type="expression" dxfId="1336" priority="12">
      <formula>$U6="y"</formula>
    </cfRule>
  </conditionalFormatting>
  <conditionalFormatting sqref="E6">
    <cfRule type="expression" dxfId="1335" priority="9">
      <formula>$AH6="y"</formula>
    </cfRule>
    <cfRule type="expression" dxfId="1334" priority="10">
      <formula>$AF6="y"</formula>
    </cfRule>
  </conditionalFormatting>
  <conditionalFormatting sqref="E6">
    <cfRule type="expression" dxfId="1333" priority="7">
      <formula>$AG12="y"</formula>
    </cfRule>
    <cfRule type="expression" dxfId="1332" priority="8">
      <formula>$AE12="y"</formula>
    </cfRule>
  </conditionalFormatting>
  <conditionalFormatting sqref="E6">
    <cfRule type="expression" dxfId="1331" priority="5">
      <formula>$AG11="y"</formula>
    </cfRule>
    <cfRule type="expression" dxfId="1330" priority="6">
      <formula>$AE11="y"</formula>
    </cfRule>
  </conditionalFormatting>
  <conditionalFormatting sqref="E6">
    <cfRule type="expression" dxfId="1329" priority="3">
      <formula>$AG1048576="y"</formula>
    </cfRule>
    <cfRule type="expression" dxfId="1328" priority="4">
      <formula>$AE1048576="y"</formula>
    </cfRule>
  </conditionalFormatting>
  <conditionalFormatting sqref="N6">
    <cfRule type="expression" dxfId="1327" priority="1">
      <formula>$V6="y"</formula>
    </cfRule>
    <cfRule type="expression" dxfId="1326" priority="2">
      <formula>$U6="y"</formula>
    </cfRule>
  </conditionalFormatting>
  <pageMargins left="0.70866141732283472" right="0.70866141732283472" top="0.74803149606299213" bottom="0.74803149606299213" header="0.31496062992125984" footer="0.31496062992125984"/>
  <pageSetup paperSize="8" scale="44"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S34"/>
  <sheetViews>
    <sheetView zoomScale="85" zoomScaleNormal="85" workbookViewId="0">
      <selection activeCell="I5" sqref="I5:I6"/>
    </sheetView>
  </sheetViews>
  <sheetFormatPr defaultColWidth="9.42578125" defaultRowHeight="15"/>
  <cols>
    <col min="1" max="8" width="4.42578125" customWidth="1"/>
    <col min="9" max="9" width="6" bestFit="1" customWidth="1"/>
    <col min="10" max="10" width="6" customWidth="1"/>
    <col min="11" max="15" width="4.5703125" customWidth="1"/>
    <col min="16" max="34" width="4.42578125" customWidth="1"/>
    <col min="35" max="45" width="3.42578125" customWidth="1"/>
  </cols>
  <sheetData>
    <row r="1" spans="1:45" ht="15" customHeight="1">
      <c r="A1" s="14"/>
      <c r="B1" s="15"/>
      <c r="C1" s="15"/>
      <c r="D1" s="15"/>
      <c r="E1" s="15"/>
      <c r="F1" s="15"/>
      <c r="G1" s="15"/>
      <c r="H1" s="15"/>
      <c r="I1" s="272" t="s">
        <v>1592</v>
      </c>
      <c r="J1" s="273"/>
      <c r="K1" s="273"/>
      <c r="L1" s="273"/>
      <c r="M1" s="273"/>
      <c r="N1" s="273"/>
      <c r="O1" s="273"/>
      <c r="P1" s="273"/>
      <c r="Q1" s="273"/>
      <c r="R1" s="273"/>
      <c r="S1" s="273"/>
      <c r="T1" s="273"/>
      <c r="U1" s="273"/>
      <c r="V1" s="273"/>
      <c r="W1" s="273"/>
      <c r="X1" s="273"/>
      <c r="Y1" s="274"/>
      <c r="Z1" s="278" t="s">
        <v>4</v>
      </c>
      <c r="AA1" s="279"/>
      <c r="AB1" s="279"/>
      <c r="AC1" s="279"/>
      <c r="AD1" s="279"/>
      <c r="AE1" s="279" t="s">
        <v>1594</v>
      </c>
      <c r="AF1" s="279"/>
      <c r="AG1" s="279"/>
      <c r="AH1" s="280"/>
      <c r="AI1" s="281" t="s">
        <v>588</v>
      </c>
      <c r="AJ1" s="282"/>
      <c r="AK1" s="282"/>
      <c r="AL1" s="282"/>
      <c r="AM1" s="282"/>
      <c r="AN1" s="282"/>
      <c r="AO1" s="282"/>
      <c r="AP1" s="282"/>
      <c r="AQ1" s="282"/>
      <c r="AR1" s="282"/>
      <c r="AS1" s="283"/>
    </row>
    <row r="2" spans="1:45" ht="15" customHeight="1">
      <c r="A2" s="16"/>
      <c r="I2" s="275"/>
      <c r="J2" s="276"/>
      <c r="K2" s="276"/>
      <c r="L2" s="276"/>
      <c r="M2" s="276"/>
      <c r="N2" s="276"/>
      <c r="O2" s="276"/>
      <c r="P2" s="276"/>
      <c r="Q2" s="276"/>
      <c r="R2" s="276"/>
      <c r="S2" s="276"/>
      <c r="T2" s="276"/>
      <c r="U2" s="276"/>
      <c r="V2" s="276"/>
      <c r="W2" s="276"/>
      <c r="X2" s="276"/>
      <c r="Y2" s="277"/>
      <c r="Z2" s="290" t="s">
        <v>5</v>
      </c>
      <c r="AA2" s="291"/>
      <c r="AB2" s="291"/>
      <c r="AC2" s="291"/>
      <c r="AD2" s="291"/>
      <c r="AE2" s="291" t="s">
        <v>1593</v>
      </c>
      <c r="AF2" s="291"/>
      <c r="AG2" s="291"/>
      <c r="AH2" s="292"/>
      <c r="AI2" s="284"/>
      <c r="AJ2" s="285"/>
      <c r="AK2" s="285"/>
      <c r="AL2" s="285"/>
      <c r="AM2" s="285"/>
      <c r="AN2" s="285"/>
      <c r="AO2" s="285"/>
      <c r="AP2" s="285"/>
      <c r="AQ2" s="285"/>
      <c r="AR2" s="285"/>
      <c r="AS2" s="286"/>
    </row>
    <row r="3" spans="1:45" ht="15" customHeight="1">
      <c r="A3" s="16"/>
      <c r="D3" s="17"/>
      <c r="I3" s="293" t="s">
        <v>14</v>
      </c>
      <c r="J3" s="294"/>
      <c r="K3" s="295"/>
      <c r="L3" s="293" t="s">
        <v>0</v>
      </c>
      <c r="M3" s="294"/>
      <c r="N3" s="294"/>
      <c r="O3" s="295"/>
      <c r="P3" s="302"/>
      <c r="Q3" s="303"/>
      <c r="R3" s="303"/>
      <c r="S3" s="303"/>
      <c r="T3" s="303"/>
      <c r="U3" s="303"/>
      <c r="V3" s="303"/>
      <c r="W3" s="303"/>
      <c r="X3" s="303"/>
      <c r="Y3" s="303"/>
      <c r="Z3" s="303"/>
      <c r="AA3" s="303"/>
      <c r="AB3" s="303"/>
      <c r="AC3" s="303"/>
      <c r="AD3" s="304"/>
      <c r="AE3" s="311" t="s">
        <v>16</v>
      </c>
      <c r="AF3" s="312"/>
      <c r="AG3" s="312"/>
      <c r="AH3" s="313"/>
      <c r="AI3" s="284"/>
      <c r="AJ3" s="285"/>
      <c r="AK3" s="285"/>
      <c r="AL3" s="285"/>
      <c r="AM3" s="285"/>
      <c r="AN3" s="285"/>
      <c r="AO3" s="285"/>
      <c r="AP3" s="285"/>
      <c r="AQ3" s="285"/>
      <c r="AR3" s="285"/>
      <c r="AS3" s="286"/>
    </row>
    <row r="4" spans="1:45" ht="15" customHeight="1">
      <c r="A4" s="16"/>
      <c r="D4" s="17"/>
      <c r="I4" s="296"/>
      <c r="J4" s="297"/>
      <c r="K4" s="298"/>
      <c r="L4" s="299"/>
      <c r="M4" s="300"/>
      <c r="N4" s="300"/>
      <c r="O4" s="301"/>
      <c r="P4" s="305"/>
      <c r="Q4" s="306"/>
      <c r="R4" s="306"/>
      <c r="S4" s="306"/>
      <c r="T4" s="306"/>
      <c r="U4" s="306"/>
      <c r="V4" s="306"/>
      <c r="W4" s="306"/>
      <c r="X4" s="306"/>
      <c r="Y4" s="306"/>
      <c r="Z4" s="306"/>
      <c r="AA4" s="306"/>
      <c r="AB4" s="306"/>
      <c r="AC4" s="306"/>
      <c r="AD4" s="307"/>
      <c r="AE4" s="314"/>
      <c r="AF4" s="315"/>
      <c r="AG4" s="315"/>
      <c r="AH4" s="316"/>
      <c r="AI4" s="284"/>
      <c r="AJ4" s="285"/>
      <c r="AK4" s="285"/>
      <c r="AL4" s="285"/>
      <c r="AM4" s="285"/>
      <c r="AN4" s="285"/>
      <c r="AO4" s="285"/>
      <c r="AP4" s="285"/>
      <c r="AQ4" s="285"/>
      <c r="AR4" s="285"/>
      <c r="AS4" s="286"/>
    </row>
    <row r="5" spans="1:45" ht="15" customHeight="1">
      <c r="A5" s="16"/>
      <c r="D5" s="17"/>
      <c r="I5" s="317"/>
      <c r="J5" s="317"/>
      <c r="K5" s="319"/>
      <c r="L5" s="299"/>
      <c r="M5" s="300"/>
      <c r="N5" s="300"/>
      <c r="O5" s="301"/>
      <c r="P5" s="305"/>
      <c r="Q5" s="306"/>
      <c r="R5" s="306"/>
      <c r="S5" s="306"/>
      <c r="T5" s="306"/>
      <c r="U5" s="306"/>
      <c r="V5" s="306"/>
      <c r="W5" s="306"/>
      <c r="X5" s="306"/>
      <c r="Y5" s="306"/>
      <c r="Z5" s="306"/>
      <c r="AA5" s="306"/>
      <c r="AB5" s="306"/>
      <c r="AC5" s="306"/>
      <c r="AD5" s="307"/>
      <c r="AE5" s="321" t="s">
        <v>1516</v>
      </c>
      <c r="AF5" s="312"/>
      <c r="AG5" s="312"/>
      <c r="AH5" s="313"/>
      <c r="AI5" s="284"/>
      <c r="AJ5" s="285"/>
      <c r="AK5" s="285"/>
      <c r="AL5" s="285"/>
      <c r="AM5" s="285"/>
      <c r="AN5" s="285"/>
      <c r="AO5" s="285"/>
      <c r="AP5" s="285"/>
      <c r="AQ5" s="285"/>
      <c r="AR5" s="285"/>
      <c r="AS5" s="286"/>
    </row>
    <row r="6" spans="1:45" ht="15" customHeight="1">
      <c r="A6" s="18"/>
      <c r="B6" s="19"/>
      <c r="C6" s="19"/>
      <c r="D6" s="19"/>
      <c r="E6" s="19"/>
      <c r="F6" s="19"/>
      <c r="G6" s="19"/>
      <c r="H6" s="19"/>
      <c r="I6" s="318"/>
      <c r="J6" s="318"/>
      <c r="K6" s="320"/>
      <c r="L6" s="296"/>
      <c r="M6" s="297"/>
      <c r="N6" s="297"/>
      <c r="O6" s="298"/>
      <c r="P6" s="308"/>
      <c r="Q6" s="309"/>
      <c r="R6" s="309"/>
      <c r="S6" s="309"/>
      <c r="T6" s="309"/>
      <c r="U6" s="309"/>
      <c r="V6" s="309"/>
      <c r="W6" s="309"/>
      <c r="X6" s="309"/>
      <c r="Y6" s="309"/>
      <c r="Z6" s="309"/>
      <c r="AA6" s="309"/>
      <c r="AB6" s="309"/>
      <c r="AC6" s="309"/>
      <c r="AD6" s="310"/>
      <c r="AE6" s="314"/>
      <c r="AF6" s="315"/>
      <c r="AG6" s="315"/>
      <c r="AH6" s="316"/>
      <c r="AI6" s="287"/>
      <c r="AJ6" s="288"/>
      <c r="AK6" s="288"/>
      <c r="AL6" s="288"/>
      <c r="AM6" s="288"/>
      <c r="AN6" s="288"/>
      <c r="AO6" s="288"/>
      <c r="AP6" s="288"/>
      <c r="AQ6" s="288"/>
      <c r="AR6" s="288"/>
      <c r="AS6" s="289"/>
    </row>
    <row r="7" spans="1:45" ht="15.75">
      <c r="A7" s="330" t="s">
        <v>589</v>
      </c>
      <c r="B7" s="294"/>
      <c r="C7" s="294"/>
      <c r="D7" s="294"/>
      <c r="E7" s="294"/>
      <c r="F7" s="294"/>
      <c r="G7" s="294"/>
      <c r="H7" s="295"/>
      <c r="I7" s="332"/>
      <c r="J7" s="333"/>
      <c r="K7" s="334"/>
      <c r="L7" s="334"/>
      <c r="M7" s="334"/>
      <c r="N7" s="334"/>
      <c r="O7" s="335"/>
      <c r="P7" s="293" t="s">
        <v>22</v>
      </c>
      <c r="Q7" s="294"/>
      <c r="R7" s="294"/>
      <c r="S7" s="294"/>
      <c r="T7" s="334"/>
      <c r="U7" s="334"/>
      <c r="V7" s="334"/>
      <c r="W7" s="294" t="s">
        <v>23</v>
      </c>
      <c r="X7" s="294"/>
      <c r="Y7" s="294"/>
      <c r="Z7" s="334"/>
      <c r="AA7" s="334"/>
      <c r="AB7" s="334" t="s">
        <v>2</v>
      </c>
      <c r="AC7" s="334"/>
      <c r="AD7" s="334"/>
      <c r="AE7" s="311" t="s">
        <v>15</v>
      </c>
      <c r="AF7" s="312"/>
      <c r="AG7" s="312"/>
      <c r="AH7" s="313"/>
      <c r="AI7" s="322" t="s">
        <v>590</v>
      </c>
      <c r="AJ7" s="323"/>
      <c r="AK7" s="323"/>
      <c r="AL7" s="323"/>
      <c r="AM7" s="323"/>
      <c r="AN7" s="323"/>
      <c r="AO7" s="324"/>
      <c r="AP7" s="324"/>
      <c r="AQ7" s="324"/>
      <c r="AR7" s="324"/>
      <c r="AS7" s="325"/>
    </row>
    <row r="8" spans="1:45" ht="16.5" thickBot="1">
      <c r="A8" s="331"/>
      <c r="B8" s="297"/>
      <c r="C8" s="297"/>
      <c r="D8" s="297"/>
      <c r="E8" s="297"/>
      <c r="F8" s="297"/>
      <c r="G8" s="297"/>
      <c r="H8" s="298"/>
      <c r="I8" s="336"/>
      <c r="J8" s="337"/>
      <c r="K8" s="337"/>
      <c r="L8" s="337"/>
      <c r="M8" s="337"/>
      <c r="N8" s="337"/>
      <c r="O8" s="338"/>
      <c r="P8" s="339"/>
      <c r="Q8" s="340"/>
      <c r="R8" s="340"/>
      <c r="S8" s="340"/>
      <c r="T8" s="337"/>
      <c r="U8" s="337"/>
      <c r="V8" s="337"/>
      <c r="W8" s="340"/>
      <c r="X8" s="340"/>
      <c r="Y8" s="340"/>
      <c r="Z8" s="337"/>
      <c r="AA8" s="337"/>
      <c r="AB8" s="337"/>
      <c r="AC8" s="337"/>
      <c r="AD8" s="337"/>
      <c r="AE8" s="314"/>
      <c r="AF8" s="315"/>
      <c r="AG8" s="315"/>
      <c r="AH8" s="316"/>
      <c r="AI8" s="326" t="s">
        <v>591</v>
      </c>
      <c r="AJ8" s="327"/>
      <c r="AK8" s="327"/>
      <c r="AL8" s="327"/>
      <c r="AM8" s="327"/>
      <c r="AN8" s="327"/>
      <c r="AO8" s="328"/>
      <c r="AP8" s="328"/>
      <c r="AQ8" s="328"/>
      <c r="AR8" s="328"/>
      <c r="AS8" s="329"/>
    </row>
    <row r="9" spans="1:45">
      <c r="A9" s="331" t="s">
        <v>592</v>
      </c>
      <c r="B9" s="297"/>
      <c r="C9" s="297"/>
      <c r="D9" s="297"/>
      <c r="E9" s="297"/>
      <c r="F9" s="297"/>
      <c r="G9" s="297"/>
      <c r="H9" s="297"/>
      <c r="I9" s="297"/>
      <c r="J9" s="297"/>
      <c r="K9" s="297"/>
      <c r="L9" s="297"/>
      <c r="M9" s="297"/>
      <c r="N9" s="297"/>
      <c r="O9" s="297"/>
      <c r="P9" s="297"/>
      <c r="Q9" s="297"/>
      <c r="R9" s="297"/>
      <c r="S9" s="297"/>
      <c r="T9" s="297"/>
      <c r="U9" s="297"/>
      <c r="V9" s="297"/>
      <c r="W9" s="297"/>
      <c r="X9" s="297"/>
      <c r="Y9" s="297"/>
      <c r="Z9" s="298"/>
      <c r="AA9" s="332"/>
      <c r="AB9" s="333"/>
      <c r="AC9" s="333"/>
      <c r="AD9" s="333"/>
      <c r="AE9" s="333"/>
      <c r="AF9" s="333"/>
      <c r="AG9" s="333"/>
      <c r="AH9" s="333"/>
      <c r="AI9" s="333"/>
      <c r="AJ9" s="333"/>
      <c r="AK9" s="333"/>
      <c r="AL9" s="333"/>
      <c r="AM9" s="333"/>
      <c r="AN9" s="333"/>
      <c r="AO9" s="333"/>
      <c r="AP9" s="333"/>
      <c r="AQ9" s="333"/>
      <c r="AR9" s="333"/>
      <c r="AS9" s="362"/>
    </row>
    <row r="10" spans="1:45">
      <c r="A10" s="341" t="s">
        <v>593</v>
      </c>
      <c r="B10" s="342"/>
      <c r="C10" s="342"/>
      <c r="D10" s="342"/>
      <c r="E10" s="342"/>
      <c r="F10" s="342"/>
      <c r="G10" s="342"/>
      <c r="H10" s="342"/>
      <c r="I10" s="265" t="s">
        <v>765</v>
      </c>
      <c r="J10" s="265"/>
      <c r="K10" s="265"/>
      <c r="L10" s="265"/>
      <c r="M10" s="265"/>
      <c r="N10" s="265"/>
      <c r="O10" s="343"/>
      <c r="P10" s="346"/>
      <c r="Q10" s="260"/>
      <c r="R10" s="260"/>
      <c r="S10" s="347"/>
      <c r="T10" s="346"/>
      <c r="U10" s="260"/>
      <c r="V10" s="260"/>
      <c r="W10" s="260"/>
      <c r="X10" s="260"/>
      <c r="Y10" s="260"/>
      <c r="Z10" s="347"/>
      <c r="AA10" s="332"/>
      <c r="AB10" s="333"/>
      <c r="AC10" s="333"/>
      <c r="AD10" s="333"/>
      <c r="AE10" s="333"/>
      <c r="AF10" s="333"/>
      <c r="AG10" s="333"/>
      <c r="AH10" s="333"/>
      <c r="AI10" s="333"/>
      <c r="AJ10" s="333"/>
      <c r="AK10" s="333"/>
      <c r="AL10" s="333"/>
      <c r="AM10" s="333"/>
      <c r="AN10" s="333"/>
      <c r="AO10" s="333"/>
      <c r="AP10" s="333"/>
      <c r="AQ10" s="333"/>
      <c r="AR10" s="333"/>
      <c r="AS10" s="362"/>
    </row>
    <row r="11" spans="1:45">
      <c r="A11" s="341" t="s">
        <v>594</v>
      </c>
      <c r="B11" s="342"/>
      <c r="C11" s="342"/>
      <c r="D11" s="342"/>
      <c r="E11" s="342"/>
      <c r="F11" s="342"/>
      <c r="G11" s="342"/>
      <c r="H11" s="342"/>
      <c r="I11" s="265" t="s">
        <v>765</v>
      </c>
      <c r="J11" s="265"/>
      <c r="K11" s="265"/>
      <c r="L11" s="265"/>
      <c r="M11" s="265"/>
      <c r="N11" s="265"/>
      <c r="O11" s="343"/>
      <c r="P11" s="346"/>
      <c r="Q11" s="260"/>
      <c r="R11" s="260"/>
      <c r="S11" s="347"/>
      <c r="T11" s="346"/>
      <c r="U11" s="260"/>
      <c r="V11" s="260"/>
      <c r="W11" s="260"/>
      <c r="X11" s="260"/>
      <c r="Y11" s="260"/>
      <c r="Z11" s="347"/>
      <c r="AA11" s="332"/>
      <c r="AB11" s="333"/>
      <c r="AC11" s="333"/>
      <c r="AD11" s="333"/>
      <c r="AE11" s="333"/>
      <c r="AF11" s="333"/>
      <c r="AG11" s="333"/>
      <c r="AH11" s="333"/>
      <c r="AI11" s="333"/>
      <c r="AJ11" s="333"/>
      <c r="AK11" s="333"/>
      <c r="AL11" s="333"/>
      <c r="AM11" s="333"/>
      <c r="AN11" s="333"/>
      <c r="AO11" s="333"/>
      <c r="AP11" s="333"/>
      <c r="AQ11" s="333"/>
      <c r="AR11" s="333"/>
      <c r="AS11" s="362"/>
    </row>
    <row r="12" spans="1:45">
      <c r="A12" s="341" t="s">
        <v>1513</v>
      </c>
      <c r="B12" s="342"/>
      <c r="C12" s="342"/>
      <c r="D12" s="342"/>
      <c r="E12" s="342"/>
      <c r="F12" s="342"/>
      <c r="G12" s="342"/>
      <c r="H12" s="342"/>
      <c r="I12" s="265" t="s">
        <v>765</v>
      </c>
      <c r="J12" s="265"/>
      <c r="K12" s="265"/>
      <c r="L12" s="265"/>
      <c r="M12" s="265"/>
      <c r="N12" s="265"/>
      <c r="O12" s="343"/>
      <c r="P12" s="346"/>
      <c r="Q12" s="260"/>
      <c r="R12" s="260"/>
      <c r="S12" s="347"/>
      <c r="T12" s="346"/>
      <c r="U12" s="260"/>
      <c r="V12" s="260"/>
      <c r="W12" s="260"/>
      <c r="X12" s="260"/>
      <c r="Y12" s="260"/>
      <c r="Z12" s="347"/>
      <c r="AA12" s="363"/>
      <c r="AB12" s="364"/>
      <c r="AC12" s="364"/>
      <c r="AD12" s="364"/>
      <c r="AE12" s="364"/>
      <c r="AF12" s="364"/>
      <c r="AG12" s="364"/>
      <c r="AH12" s="364"/>
      <c r="AI12" s="364"/>
      <c r="AJ12" s="364"/>
      <c r="AK12" s="364"/>
      <c r="AL12" s="364"/>
      <c r="AM12" s="364"/>
      <c r="AN12" s="364"/>
      <c r="AO12" s="364"/>
      <c r="AP12" s="364"/>
      <c r="AQ12" s="364"/>
      <c r="AR12" s="364"/>
      <c r="AS12" s="365"/>
    </row>
    <row r="13" spans="1:45" ht="15.75" thickBot="1">
      <c r="A13" s="348" t="s">
        <v>595</v>
      </c>
      <c r="B13" s="349"/>
      <c r="C13" s="349"/>
      <c r="D13" s="349"/>
      <c r="E13" s="349"/>
      <c r="F13" s="349"/>
      <c r="G13" s="349"/>
      <c r="H13" s="349"/>
      <c r="I13" s="350" t="s">
        <v>19</v>
      </c>
      <c r="J13" s="350"/>
      <c r="K13" s="350"/>
      <c r="L13" s="350" t="s">
        <v>596</v>
      </c>
      <c r="M13" s="350"/>
      <c r="N13" s="350"/>
      <c r="O13" s="350"/>
      <c r="P13" s="353" t="s">
        <v>612</v>
      </c>
      <c r="Q13" s="354"/>
      <c r="R13" s="354"/>
      <c r="S13" s="355"/>
      <c r="T13" s="344" t="s">
        <v>1079</v>
      </c>
      <c r="U13" s="344"/>
      <c r="V13" s="344"/>
      <c r="W13" s="344"/>
      <c r="X13" s="344"/>
      <c r="Y13" s="344"/>
      <c r="Z13" s="344"/>
      <c r="AA13" s="260"/>
      <c r="AB13" s="260"/>
      <c r="AC13" s="260"/>
      <c r="AD13" s="260"/>
      <c r="AE13" s="260"/>
      <c r="AF13" s="260"/>
      <c r="AG13" s="260"/>
      <c r="AH13" s="260"/>
      <c r="AI13" s="260"/>
      <c r="AJ13" s="260"/>
      <c r="AK13" s="260"/>
      <c r="AL13" s="260"/>
      <c r="AM13" s="260"/>
      <c r="AN13" s="260"/>
      <c r="AO13" s="260"/>
      <c r="AP13" s="260"/>
      <c r="AQ13" s="260"/>
      <c r="AR13" s="260"/>
      <c r="AS13" s="261"/>
    </row>
    <row r="14" spans="1:45" ht="17.45" customHeight="1">
      <c r="A14" s="262"/>
      <c r="B14" s="263"/>
      <c r="C14" s="263"/>
      <c r="D14" s="263"/>
      <c r="E14" s="263"/>
      <c r="F14" s="263"/>
      <c r="G14" s="263"/>
      <c r="H14" s="264"/>
      <c r="I14" s="351"/>
      <c r="J14" s="351"/>
      <c r="K14" s="351"/>
      <c r="L14" s="352"/>
      <c r="M14" s="351"/>
      <c r="N14" s="351"/>
      <c r="O14" s="351"/>
      <c r="P14" s="267"/>
      <c r="Q14" s="268"/>
      <c r="R14" s="268"/>
      <c r="S14" s="269"/>
      <c r="T14" s="345"/>
      <c r="U14" s="345"/>
      <c r="V14" s="345"/>
      <c r="W14" s="345"/>
      <c r="X14" s="345"/>
      <c r="Y14" s="345"/>
      <c r="Z14" s="345"/>
      <c r="AA14" s="270"/>
      <c r="AB14" s="270"/>
      <c r="AC14" s="270"/>
      <c r="AD14" s="270"/>
      <c r="AE14" s="270"/>
      <c r="AF14" s="270"/>
      <c r="AG14" s="270"/>
      <c r="AH14" s="270"/>
      <c r="AI14" s="270"/>
      <c r="AJ14" s="270"/>
      <c r="AK14" s="270"/>
      <c r="AL14" s="270"/>
      <c r="AM14" s="270"/>
      <c r="AN14" s="270"/>
      <c r="AO14" s="270"/>
      <c r="AP14" s="270"/>
      <c r="AQ14" s="270"/>
      <c r="AR14" s="270"/>
      <c r="AS14" s="271"/>
    </row>
    <row r="15" spans="1:45" ht="16.899999999999999" customHeight="1">
      <c r="A15" s="262"/>
      <c r="B15" s="263"/>
      <c r="C15" s="263"/>
      <c r="D15" s="263"/>
      <c r="E15" s="263"/>
      <c r="F15" s="263"/>
      <c r="G15" s="263"/>
      <c r="H15" s="264"/>
      <c r="I15" s="351"/>
      <c r="J15" s="351"/>
      <c r="K15" s="351"/>
      <c r="L15" s="352"/>
      <c r="M15" s="351"/>
      <c r="N15" s="351"/>
      <c r="O15" s="351"/>
      <c r="P15" s="267"/>
      <c r="Q15" s="268"/>
      <c r="R15" s="268"/>
      <c r="S15" s="269"/>
      <c r="T15" s="259"/>
      <c r="U15" s="259"/>
      <c r="V15" s="259"/>
      <c r="W15" s="259"/>
      <c r="X15" s="259"/>
      <c r="Y15" s="259"/>
      <c r="Z15" s="259"/>
      <c r="AA15" s="270"/>
      <c r="AB15" s="270"/>
      <c r="AC15" s="270"/>
      <c r="AD15" s="270"/>
      <c r="AE15" s="270"/>
      <c r="AF15" s="270"/>
      <c r="AG15" s="270"/>
      <c r="AH15" s="270"/>
      <c r="AI15" s="270"/>
      <c r="AJ15" s="270"/>
      <c r="AK15" s="270"/>
      <c r="AL15" s="270"/>
      <c r="AM15" s="270"/>
      <c r="AN15" s="270"/>
      <c r="AO15" s="270"/>
      <c r="AP15" s="270"/>
      <c r="AQ15" s="270"/>
      <c r="AR15" s="270"/>
      <c r="AS15" s="271"/>
    </row>
    <row r="16" spans="1:45" ht="17.45" customHeight="1">
      <c r="A16" s="262"/>
      <c r="B16" s="263"/>
      <c r="C16" s="263"/>
      <c r="D16" s="263"/>
      <c r="E16" s="263"/>
      <c r="F16" s="263"/>
      <c r="G16" s="263"/>
      <c r="H16" s="264"/>
      <c r="I16" s="351"/>
      <c r="J16" s="351"/>
      <c r="K16" s="351"/>
      <c r="L16" s="352"/>
      <c r="M16" s="351"/>
      <c r="N16" s="351"/>
      <c r="O16" s="351"/>
      <c r="P16" s="267"/>
      <c r="Q16" s="268"/>
      <c r="R16" s="268"/>
      <c r="S16" s="269"/>
      <c r="T16" s="259"/>
      <c r="U16" s="259"/>
      <c r="V16" s="259"/>
      <c r="W16" s="259"/>
      <c r="X16" s="259"/>
      <c r="Y16" s="259"/>
      <c r="Z16" s="259"/>
      <c r="AA16" s="270"/>
      <c r="AB16" s="270"/>
      <c r="AC16" s="270"/>
      <c r="AD16" s="270"/>
      <c r="AE16" s="270"/>
      <c r="AF16" s="270"/>
      <c r="AG16" s="270"/>
      <c r="AH16" s="270"/>
      <c r="AI16" s="270"/>
      <c r="AJ16" s="270"/>
      <c r="AK16" s="270"/>
      <c r="AL16" s="270"/>
      <c r="AM16" s="270"/>
      <c r="AN16" s="270"/>
      <c r="AO16" s="270"/>
      <c r="AP16" s="270"/>
      <c r="AQ16" s="270"/>
      <c r="AR16" s="270"/>
      <c r="AS16" s="271"/>
    </row>
    <row r="17" spans="1:45" ht="18" customHeight="1">
      <c r="A17" s="262"/>
      <c r="B17" s="263"/>
      <c r="C17" s="263"/>
      <c r="D17" s="263"/>
      <c r="E17" s="263"/>
      <c r="F17" s="263"/>
      <c r="G17" s="263"/>
      <c r="H17" s="264"/>
      <c r="I17" s="351"/>
      <c r="J17" s="351"/>
      <c r="K17" s="351"/>
      <c r="L17" s="352"/>
      <c r="M17" s="351"/>
      <c r="N17" s="351"/>
      <c r="O17" s="351"/>
      <c r="P17" s="267"/>
      <c r="Q17" s="268"/>
      <c r="R17" s="268"/>
      <c r="S17" s="269"/>
      <c r="T17" s="259"/>
      <c r="U17" s="259"/>
      <c r="V17" s="259"/>
      <c r="W17" s="259"/>
      <c r="X17" s="259"/>
      <c r="Y17" s="259"/>
      <c r="Z17" s="259"/>
      <c r="AA17" s="270"/>
      <c r="AB17" s="270"/>
      <c r="AC17" s="270"/>
      <c r="AD17" s="270"/>
      <c r="AE17" s="270"/>
      <c r="AF17" s="270"/>
      <c r="AG17" s="270"/>
      <c r="AH17" s="270"/>
      <c r="AI17" s="270"/>
      <c r="AJ17" s="270"/>
      <c r="AK17" s="270"/>
      <c r="AL17" s="270"/>
      <c r="AM17" s="270"/>
      <c r="AN17" s="270"/>
      <c r="AO17" s="270"/>
      <c r="AP17" s="270"/>
      <c r="AQ17" s="270"/>
      <c r="AR17" s="270"/>
      <c r="AS17" s="271"/>
    </row>
    <row r="18" spans="1:45">
      <c r="A18" s="262"/>
      <c r="B18" s="263"/>
      <c r="C18" s="263"/>
      <c r="D18" s="263"/>
      <c r="E18" s="263"/>
      <c r="F18" s="263"/>
      <c r="G18" s="263"/>
      <c r="H18" s="264"/>
      <c r="I18" s="265"/>
      <c r="J18" s="265"/>
      <c r="K18" s="265"/>
      <c r="L18" s="352"/>
      <c r="M18" s="351"/>
      <c r="N18" s="351"/>
      <c r="O18" s="351"/>
      <c r="P18" s="267"/>
      <c r="Q18" s="268"/>
      <c r="R18" s="268"/>
      <c r="S18" s="269"/>
      <c r="T18" s="259"/>
      <c r="U18" s="259"/>
      <c r="V18" s="259"/>
      <c r="W18" s="259"/>
      <c r="X18" s="259"/>
      <c r="Y18" s="259"/>
      <c r="Z18" s="259"/>
      <c r="AA18" s="260"/>
      <c r="AB18" s="260"/>
      <c r="AC18" s="260"/>
      <c r="AD18" s="260"/>
      <c r="AE18" s="260"/>
      <c r="AF18" s="260"/>
      <c r="AG18" s="260"/>
      <c r="AH18" s="260"/>
      <c r="AI18" s="260"/>
      <c r="AJ18" s="260"/>
      <c r="AK18" s="260"/>
      <c r="AL18" s="260"/>
      <c r="AM18" s="260"/>
      <c r="AN18" s="260"/>
      <c r="AO18" s="260"/>
      <c r="AP18" s="260"/>
      <c r="AQ18" s="260"/>
      <c r="AR18" s="260"/>
      <c r="AS18" s="261"/>
    </row>
    <row r="19" spans="1:45">
      <c r="A19" s="262"/>
      <c r="B19" s="263"/>
      <c r="C19" s="263"/>
      <c r="D19" s="263"/>
      <c r="E19" s="263"/>
      <c r="F19" s="263"/>
      <c r="G19" s="263"/>
      <c r="H19" s="264"/>
      <c r="I19" s="265"/>
      <c r="J19" s="265"/>
      <c r="K19" s="265"/>
      <c r="L19" s="266"/>
      <c r="M19" s="265"/>
      <c r="N19" s="265"/>
      <c r="O19" s="265"/>
      <c r="P19" s="267"/>
      <c r="Q19" s="268"/>
      <c r="R19" s="268"/>
      <c r="S19" s="269"/>
      <c r="T19" s="259"/>
      <c r="U19" s="259"/>
      <c r="V19" s="259"/>
      <c r="W19" s="259"/>
      <c r="X19" s="259"/>
      <c r="Y19" s="259"/>
      <c r="Z19" s="259"/>
      <c r="AA19" s="260"/>
      <c r="AB19" s="260"/>
      <c r="AC19" s="260"/>
      <c r="AD19" s="260"/>
      <c r="AE19" s="260"/>
      <c r="AF19" s="260"/>
      <c r="AG19" s="260"/>
      <c r="AH19" s="260"/>
      <c r="AI19" s="260"/>
      <c r="AJ19" s="260"/>
      <c r="AK19" s="260"/>
      <c r="AL19" s="260"/>
      <c r="AM19" s="260"/>
      <c r="AN19" s="260"/>
      <c r="AO19" s="260"/>
      <c r="AP19" s="260"/>
      <c r="AQ19" s="260"/>
      <c r="AR19" s="260"/>
      <c r="AS19" s="261"/>
    </row>
    <row r="20" spans="1:45">
      <c r="A20" s="262"/>
      <c r="B20" s="263"/>
      <c r="C20" s="263"/>
      <c r="D20" s="263"/>
      <c r="E20" s="263"/>
      <c r="F20" s="263"/>
      <c r="G20" s="263"/>
      <c r="H20" s="264"/>
      <c r="I20" s="265"/>
      <c r="J20" s="265"/>
      <c r="K20" s="265"/>
      <c r="L20" s="266"/>
      <c r="M20" s="265"/>
      <c r="N20" s="265"/>
      <c r="O20" s="265"/>
      <c r="P20" s="256"/>
      <c r="Q20" s="257"/>
      <c r="R20" s="257"/>
      <c r="S20" s="258"/>
      <c r="T20" s="259"/>
      <c r="U20" s="259"/>
      <c r="V20" s="259"/>
      <c r="W20" s="259"/>
      <c r="X20" s="259"/>
      <c r="Y20" s="259"/>
      <c r="Z20" s="259"/>
      <c r="AA20" s="260"/>
      <c r="AB20" s="260"/>
      <c r="AC20" s="260"/>
      <c r="AD20" s="260"/>
      <c r="AE20" s="260"/>
      <c r="AF20" s="260"/>
      <c r="AG20" s="260"/>
      <c r="AH20" s="260"/>
      <c r="AI20" s="260"/>
      <c r="AJ20" s="260"/>
      <c r="AK20" s="260"/>
      <c r="AL20" s="260"/>
      <c r="AM20" s="260"/>
      <c r="AN20" s="260"/>
      <c r="AO20" s="260"/>
      <c r="AP20" s="260"/>
      <c r="AQ20" s="260"/>
      <c r="AR20" s="260"/>
      <c r="AS20" s="261"/>
    </row>
    <row r="21" spans="1:45">
      <c r="A21" s="262"/>
      <c r="B21" s="263"/>
      <c r="C21" s="263"/>
      <c r="D21" s="263"/>
      <c r="E21" s="263"/>
      <c r="F21" s="263"/>
      <c r="G21" s="263"/>
      <c r="H21" s="264"/>
      <c r="I21" s="265"/>
      <c r="J21" s="265"/>
      <c r="K21" s="265"/>
      <c r="L21" s="266"/>
      <c r="M21" s="265"/>
      <c r="N21" s="265"/>
      <c r="O21" s="265"/>
      <c r="P21" s="256"/>
      <c r="Q21" s="257"/>
      <c r="R21" s="257"/>
      <c r="S21" s="258"/>
      <c r="T21" s="259"/>
      <c r="U21" s="259"/>
      <c r="V21" s="259"/>
      <c r="W21" s="259"/>
      <c r="X21" s="259"/>
      <c r="Y21" s="259"/>
      <c r="Z21" s="259"/>
      <c r="AA21" s="260" t="s">
        <v>53</v>
      </c>
      <c r="AB21" s="260"/>
      <c r="AC21" s="260"/>
      <c r="AD21" s="260"/>
      <c r="AE21" s="260"/>
      <c r="AF21" s="260"/>
      <c r="AG21" s="260"/>
      <c r="AH21" s="260"/>
      <c r="AI21" s="260"/>
      <c r="AJ21" s="260"/>
      <c r="AK21" s="260"/>
      <c r="AL21" s="260"/>
      <c r="AM21" s="260"/>
      <c r="AN21" s="260"/>
      <c r="AO21" s="260"/>
      <c r="AP21" s="260"/>
      <c r="AQ21" s="260"/>
      <c r="AR21" s="260"/>
      <c r="AS21" s="261"/>
    </row>
    <row r="22" spans="1:45">
      <c r="A22" s="262"/>
      <c r="B22" s="263"/>
      <c r="C22" s="263"/>
      <c r="D22" s="263"/>
      <c r="E22" s="263"/>
      <c r="F22" s="263"/>
      <c r="G22" s="263"/>
      <c r="H22" s="264"/>
      <c r="I22" s="265"/>
      <c r="J22" s="265"/>
      <c r="K22" s="265"/>
      <c r="L22" s="266"/>
      <c r="M22" s="265"/>
      <c r="N22" s="265"/>
      <c r="O22" s="265"/>
      <c r="P22" s="256"/>
      <c r="Q22" s="257"/>
      <c r="R22" s="257"/>
      <c r="S22" s="258"/>
      <c r="T22" s="259"/>
      <c r="U22" s="259"/>
      <c r="V22" s="259"/>
      <c r="W22" s="259"/>
      <c r="X22" s="259"/>
      <c r="Y22" s="259"/>
      <c r="Z22" s="259"/>
      <c r="AA22" s="260"/>
      <c r="AB22" s="260"/>
      <c r="AC22" s="260"/>
      <c r="AD22" s="260"/>
      <c r="AE22" s="260"/>
      <c r="AF22" s="260"/>
      <c r="AG22" s="260"/>
      <c r="AH22" s="260"/>
      <c r="AI22" s="260"/>
      <c r="AJ22" s="260"/>
      <c r="AK22" s="260"/>
      <c r="AL22" s="260"/>
      <c r="AM22" s="260"/>
      <c r="AN22" s="260"/>
      <c r="AO22" s="260"/>
      <c r="AP22" s="260"/>
      <c r="AQ22" s="260"/>
      <c r="AR22" s="260"/>
      <c r="AS22" s="261"/>
    </row>
    <row r="23" spans="1:45">
      <c r="A23" s="262"/>
      <c r="B23" s="263"/>
      <c r="C23" s="263"/>
      <c r="D23" s="263"/>
      <c r="E23" s="263"/>
      <c r="F23" s="263"/>
      <c r="G23" s="263"/>
      <c r="H23" s="264"/>
      <c r="I23" s="265"/>
      <c r="J23" s="265"/>
      <c r="K23" s="265"/>
      <c r="L23" s="266"/>
      <c r="M23" s="265"/>
      <c r="N23" s="265"/>
      <c r="O23" s="265"/>
      <c r="P23" s="256"/>
      <c r="Q23" s="257"/>
      <c r="R23" s="257"/>
      <c r="S23" s="258"/>
      <c r="T23" s="259"/>
      <c r="U23" s="259"/>
      <c r="V23" s="259"/>
      <c r="W23" s="259"/>
      <c r="X23" s="259"/>
      <c r="Y23" s="259"/>
      <c r="Z23" s="259"/>
      <c r="AA23" s="260"/>
      <c r="AB23" s="260"/>
      <c r="AC23" s="260"/>
      <c r="AD23" s="260"/>
      <c r="AE23" s="260"/>
      <c r="AF23" s="260"/>
      <c r="AG23" s="260"/>
      <c r="AH23" s="260"/>
      <c r="AI23" s="260"/>
      <c r="AJ23" s="260"/>
      <c r="AK23" s="260"/>
      <c r="AL23" s="260"/>
      <c r="AM23" s="260"/>
      <c r="AN23" s="260"/>
      <c r="AO23" s="260"/>
      <c r="AP23" s="260"/>
      <c r="AQ23" s="260"/>
      <c r="AR23" s="260"/>
      <c r="AS23" s="261"/>
    </row>
    <row r="24" spans="1:45">
      <c r="A24" s="262"/>
      <c r="B24" s="263"/>
      <c r="C24" s="263"/>
      <c r="D24" s="263"/>
      <c r="E24" s="263"/>
      <c r="F24" s="263"/>
      <c r="G24" s="263"/>
      <c r="H24" s="264"/>
      <c r="I24" s="265"/>
      <c r="J24" s="265"/>
      <c r="K24" s="265"/>
      <c r="L24" s="266"/>
      <c r="M24" s="265"/>
      <c r="N24" s="265"/>
      <c r="O24" s="265"/>
      <c r="P24" s="256"/>
      <c r="Q24" s="257"/>
      <c r="R24" s="257"/>
      <c r="S24" s="258"/>
      <c r="T24" s="259"/>
      <c r="U24" s="259"/>
      <c r="V24" s="259"/>
      <c r="W24" s="259"/>
      <c r="X24" s="259"/>
      <c r="Y24" s="259"/>
      <c r="Z24" s="259"/>
      <c r="AA24" s="260"/>
      <c r="AB24" s="260"/>
      <c r="AC24" s="260"/>
      <c r="AD24" s="260"/>
      <c r="AE24" s="260"/>
      <c r="AF24" s="260"/>
      <c r="AG24" s="260"/>
      <c r="AH24" s="260"/>
      <c r="AI24" s="260"/>
      <c r="AJ24" s="260"/>
      <c r="AK24" s="260"/>
      <c r="AL24" s="260"/>
      <c r="AM24" s="260"/>
      <c r="AN24" s="260"/>
      <c r="AO24" s="260"/>
      <c r="AP24" s="260"/>
      <c r="AQ24" s="260"/>
      <c r="AR24" s="260"/>
      <c r="AS24" s="261"/>
    </row>
    <row r="25" spans="1:45">
      <c r="A25" s="262"/>
      <c r="B25" s="263"/>
      <c r="C25" s="263"/>
      <c r="D25" s="263"/>
      <c r="E25" s="263"/>
      <c r="F25" s="263"/>
      <c r="G25" s="263"/>
      <c r="H25" s="264"/>
      <c r="I25" s="265"/>
      <c r="J25" s="265"/>
      <c r="K25" s="265"/>
      <c r="L25" s="266"/>
      <c r="M25" s="265"/>
      <c r="N25" s="265"/>
      <c r="O25" s="265"/>
      <c r="P25" s="256"/>
      <c r="Q25" s="257"/>
      <c r="R25" s="257"/>
      <c r="S25" s="258"/>
      <c r="T25" s="259"/>
      <c r="U25" s="259"/>
      <c r="V25" s="259"/>
      <c r="W25" s="259"/>
      <c r="X25" s="259"/>
      <c r="Y25" s="259"/>
      <c r="Z25" s="259"/>
      <c r="AA25" s="260"/>
      <c r="AB25" s="260"/>
      <c r="AC25" s="260"/>
      <c r="AD25" s="260"/>
      <c r="AE25" s="260"/>
      <c r="AF25" s="260"/>
      <c r="AG25" s="260"/>
      <c r="AH25" s="260"/>
      <c r="AI25" s="260"/>
      <c r="AJ25" s="260"/>
      <c r="AK25" s="260"/>
      <c r="AL25" s="260"/>
      <c r="AM25" s="260"/>
      <c r="AN25" s="260"/>
      <c r="AO25" s="260"/>
      <c r="AP25" s="260"/>
      <c r="AQ25" s="260"/>
      <c r="AR25" s="260"/>
      <c r="AS25" s="261"/>
    </row>
    <row r="26" spans="1:45" ht="26.25" customHeight="1">
      <c r="A26" s="93"/>
      <c r="B26" s="148"/>
      <c r="C26" s="148"/>
      <c r="D26" s="148"/>
      <c r="E26" s="148"/>
      <c r="F26" s="148"/>
      <c r="G26" s="148"/>
      <c r="H26" s="148"/>
      <c r="I26" s="174"/>
      <c r="J26" s="174"/>
      <c r="K26" s="174"/>
      <c r="L26" s="174"/>
      <c r="M26" s="174"/>
      <c r="N26" s="174"/>
      <c r="O26" s="174"/>
      <c r="P26" s="174"/>
      <c r="Q26" s="174"/>
      <c r="R26" s="174"/>
      <c r="S26" s="174"/>
      <c r="T26" s="174"/>
      <c r="U26" s="174"/>
      <c r="V26" s="174"/>
      <c r="W26" s="174"/>
      <c r="X26" s="174"/>
      <c r="Y26" s="174"/>
      <c r="Z26" s="174"/>
      <c r="AA26" s="174"/>
      <c r="AB26" s="174"/>
      <c r="AC26" s="174"/>
      <c r="AD26" s="174"/>
      <c r="AE26" s="174"/>
      <c r="AF26" s="174"/>
      <c r="AG26" s="174"/>
      <c r="AH26" s="174"/>
      <c r="AI26" s="174"/>
      <c r="AJ26" s="174"/>
      <c r="AK26" s="174"/>
      <c r="AL26" s="174"/>
      <c r="AM26" s="174"/>
      <c r="AN26" s="174"/>
      <c r="AO26" s="174"/>
      <c r="AP26" s="174"/>
      <c r="AQ26" s="174"/>
      <c r="AR26" s="174"/>
      <c r="AS26" s="95"/>
    </row>
    <row r="27" spans="1:45" ht="26.25" customHeight="1">
      <c r="A27" s="93"/>
      <c r="B27" s="359" t="s">
        <v>597</v>
      </c>
      <c r="C27" s="360"/>
      <c r="D27" s="360"/>
      <c r="E27" s="360"/>
      <c r="F27" s="360"/>
      <c r="G27" s="360"/>
      <c r="H27" s="360"/>
      <c r="I27" s="360"/>
      <c r="J27" s="360"/>
      <c r="K27" s="360"/>
      <c r="L27" s="360"/>
      <c r="M27" s="360"/>
      <c r="N27" s="360"/>
      <c r="O27" s="360"/>
      <c r="P27" s="360"/>
      <c r="Q27" s="360"/>
      <c r="R27" s="360"/>
      <c r="S27" s="360"/>
      <c r="T27" s="360"/>
      <c r="U27" s="360"/>
      <c r="V27" s="360"/>
      <c r="W27" s="360"/>
      <c r="X27" s="360"/>
      <c r="Y27" s="360"/>
      <c r="Z27" s="360"/>
      <c r="AA27" s="360"/>
      <c r="AB27" s="360"/>
      <c r="AC27" s="360"/>
      <c r="AD27" s="360"/>
      <c r="AE27" s="360"/>
      <c r="AF27" s="360"/>
      <c r="AG27" s="360"/>
      <c r="AH27" s="360"/>
      <c r="AI27" s="360"/>
      <c r="AJ27" s="360"/>
      <c r="AK27" s="360"/>
      <c r="AL27" s="360"/>
      <c r="AM27" s="360"/>
      <c r="AN27" s="360"/>
      <c r="AO27" s="360"/>
      <c r="AP27" s="360"/>
      <c r="AQ27" s="360"/>
      <c r="AR27" s="361"/>
      <c r="AS27" s="95"/>
    </row>
    <row r="28" spans="1:45" ht="26.25" customHeight="1">
      <c r="A28" s="93"/>
      <c r="B28" s="356" t="s">
        <v>598</v>
      </c>
      <c r="C28" s="357"/>
      <c r="D28" s="357"/>
      <c r="E28" s="357"/>
      <c r="F28" s="357"/>
      <c r="G28" s="357"/>
      <c r="H28" s="357"/>
      <c r="I28" s="357"/>
      <c r="J28" s="357"/>
      <c r="K28" s="357"/>
      <c r="L28" s="357"/>
      <c r="M28" s="357"/>
      <c r="N28" s="357"/>
      <c r="O28" s="357"/>
      <c r="P28" s="357"/>
      <c r="Q28" s="357"/>
      <c r="R28" s="357"/>
      <c r="S28" s="357"/>
      <c r="T28" s="357"/>
      <c r="U28" s="357"/>
      <c r="V28" s="357"/>
      <c r="W28" s="357"/>
      <c r="X28" s="357"/>
      <c r="Y28" s="357"/>
      <c r="Z28" s="357"/>
      <c r="AA28" s="357"/>
      <c r="AB28" s="357"/>
      <c r="AC28" s="357"/>
      <c r="AD28" s="357"/>
      <c r="AE28" s="357"/>
      <c r="AF28" s="357"/>
      <c r="AG28" s="357"/>
      <c r="AH28" s="357"/>
      <c r="AI28" s="357"/>
      <c r="AJ28" s="357"/>
      <c r="AK28" s="357"/>
      <c r="AL28" s="357"/>
      <c r="AM28" s="357"/>
      <c r="AN28" s="357"/>
      <c r="AO28" s="357"/>
      <c r="AP28" s="357"/>
      <c r="AQ28" s="357"/>
      <c r="AR28" s="358"/>
      <c r="AS28" s="95"/>
    </row>
    <row r="29" spans="1:45" ht="26.25" customHeight="1">
      <c r="A29" s="93"/>
      <c r="B29" s="371" t="s">
        <v>25</v>
      </c>
      <c r="C29" s="372"/>
      <c r="D29" s="372"/>
      <c r="E29" s="372"/>
      <c r="F29" s="372"/>
      <c r="G29" s="372"/>
      <c r="H29" s="372"/>
      <c r="I29" s="372"/>
      <c r="J29" s="372"/>
      <c r="K29" s="372"/>
      <c r="L29" s="372"/>
      <c r="M29" s="372"/>
      <c r="N29" s="372"/>
      <c r="O29" s="373"/>
      <c r="P29" s="371" t="s">
        <v>26</v>
      </c>
      <c r="Q29" s="372"/>
      <c r="R29" s="372"/>
      <c r="S29" s="372"/>
      <c r="T29" s="372"/>
      <c r="U29" s="372"/>
      <c r="V29" s="372"/>
      <c r="W29" s="372"/>
      <c r="X29" s="372"/>
      <c r="Y29" s="372"/>
      <c r="Z29" s="372"/>
      <c r="AA29" s="372"/>
      <c r="AB29" s="372"/>
      <c r="AC29" s="373"/>
      <c r="AD29" s="371" t="s">
        <v>27</v>
      </c>
      <c r="AE29" s="372"/>
      <c r="AF29" s="372"/>
      <c r="AG29" s="372"/>
      <c r="AH29" s="372"/>
      <c r="AI29" s="372"/>
      <c r="AJ29" s="372"/>
      <c r="AK29" s="372"/>
      <c r="AL29" s="372"/>
      <c r="AM29" s="372"/>
      <c r="AN29" s="372"/>
      <c r="AO29" s="372"/>
      <c r="AP29" s="372"/>
      <c r="AQ29" s="372"/>
      <c r="AR29" s="373"/>
      <c r="AS29" s="95"/>
    </row>
    <row r="30" spans="1:45" ht="34.35" customHeight="1">
      <c r="A30" s="93"/>
      <c r="B30" s="343"/>
      <c r="C30" s="366"/>
      <c r="D30" s="366"/>
      <c r="E30" s="366"/>
      <c r="F30" s="366"/>
      <c r="G30" s="366"/>
      <c r="H30" s="366"/>
      <c r="I30" s="366"/>
      <c r="J30" s="366"/>
      <c r="K30" s="366"/>
      <c r="L30" s="366"/>
      <c r="M30" s="366"/>
      <c r="N30" s="366"/>
      <c r="O30" s="367"/>
      <c r="P30" s="368"/>
      <c r="Q30" s="369"/>
      <c r="R30" s="369"/>
      <c r="S30" s="369"/>
      <c r="T30" s="369"/>
      <c r="U30" s="369"/>
      <c r="V30" s="369"/>
      <c r="W30" s="369"/>
      <c r="X30" s="369"/>
      <c r="Y30" s="369"/>
      <c r="Z30" s="369"/>
      <c r="AA30" s="369"/>
      <c r="AB30" s="369"/>
      <c r="AC30" s="370"/>
      <c r="AD30" s="368"/>
      <c r="AE30" s="369"/>
      <c r="AF30" s="369"/>
      <c r="AG30" s="369"/>
      <c r="AH30" s="369"/>
      <c r="AI30" s="369"/>
      <c r="AJ30" s="369"/>
      <c r="AK30" s="369"/>
      <c r="AL30" s="369"/>
      <c r="AM30" s="369"/>
      <c r="AN30" s="369"/>
      <c r="AO30" s="369"/>
      <c r="AP30" s="369"/>
      <c r="AQ30" s="369"/>
      <c r="AR30" s="370"/>
      <c r="AS30" s="95"/>
    </row>
    <row r="31" spans="1:45" ht="26.25" customHeight="1">
      <c r="A31" s="93"/>
      <c r="B31" s="359" t="s">
        <v>599</v>
      </c>
      <c r="C31" s="360"/>
      <c r="D31" s="360"/>
      <c r="E31" s="360"/>
      <c r="F31" s="360"/>
      <c r="G31" s="360"/>
      <c r="H31" s="360"/>
      <c r="I31" s="360"/>
      <c r="J31" s="360"/>
      <c r="K31" s="360"/>
      <c r="L31" s="360"/>
      <c r="M31" s="360"/>
      <c r="N31" s="360"/>
      <c r="O31" s="360"/>
      <c r="P31" s="360"/>
      <c r="Q31" s="360"/>
      <c r="R31" s="360"/>
      <c r="S31" s="360"/>
      <c r="T31" s="360"/>
      <c r="U31" s="360"/>
      <c r="V31" s="360"/>
      <c r="W31" s="360"/>
      <c r="X31" s="360"/>
      <c r="Y31" s="360"/>
      <c r="Z31" s="360"/>
      <c r="AA31" s="360"/>
      <c r="AB31" s="360"/>
      <c r="AC31" s="360"/>
      <c r="AD31" s="360"/>
      <c r="AE31" s="360"/>
      <c r="AF31" s="360"/>
      <c r="AG31" s="360"/>
      <c r="AH31" s="360"/>
      <c r="AI31" s="360"/>
      <c r="AJ31" s="360"/>
      <c r="AK31" s="360"/>
      <c r="AL31" s="360"/>
      <c r="AM31" s="360"/>
      <c r="AN31" s="360"/>
      <c r="AO31" s="360"/>
      <c r="AP31" s="360"/>
      <c r="AQ31" s="360"/>
      <c r="AR31" s="361"/>
      <c r="AS31" s="95"/>
    </row>
    <row r="32" spans="1:45" ht="26.25" customHeight="1">
      <c r="A32" s="6"/>
      <c r="B32" s="371" t="s">
        <v>25</v>
      </c>
      <c r="C32" s="372"/>
      <c r="D32" s="372"/>
      <c r="E32" s="372"/>
      <c r="F32" s="372"/>
      <c r="G32" s="372"/>
      <c r="H32" s="372"/>
      <c r="I32" s="372"/>
      <c r="J32" s="372"/>
      <c r="K32" s="372"/>
      <c r="L32" s="372"/>
      <c r="M32" s="372"/>
      <c r="N32" s="372"/>
      <c r="O32" s="373"/>
      <c r="P32" s="371" t="s">
        <v>26</v>
      </c>
      <c r="Q32" s="372"/>
      <c r="R32" s="372"/>
      <c r="S32" s="372"/>
      <c r="T32" s="372"/>
      <c r="U32" s="372"/>
      <c r="V32" s="372"/>
      <c r="W32" s="372"/>
      <c r="X32" s="372"/>
      <c r="Y32" s="372"/>
      <c r="Z32" s="372"/>
      <c r="AA32" s="372"/>
      <c r="AB32" s="372"/>
      <c r="AC32" s="373"/>
      <c r="AD32" s="371" t="s">
        <v>27</v>
      </c>
      <c r="AE32" s="372"/>
      <c r="AF32" s="372"/>
      <c r="AG32" s="372"/>
      <c r="AH32" s="372"/>
      <c r="AI32" s="372"/>
      <c r="AJ32" s="372"/>
      <c r="AK32" s="372"/>
      <c r="AL32" s="372"/>
      <c r="AM32" s="372"/>
      <c r="AN32" s="372"/>
      <c r="AO32" s="372"/>
      <c r="AP32" s="372"/>
      <c r="AQ32" s="372"/>
      <c r="AR32" s="373"/>
      <c r="AS32" s="4"/>
    </row>
    <row r="33" spans="1:45" ht="26.25" customHeight="1">
      <c r="A33" s="6"/>
      <c r="B33" s="343"/>
      <c r="C33" s="366"/>
      <c r="D33" s="366"/>
      <c r="E33" s="366"/>
      <c r="F33" s="366"/>
      <c r="G33" s="366"/>
      <c r="H33" s="366"/>
      <c r="I33" s="366"/>
      <c r="J33" s="366"/>
      <c r="K33" s="366"/>
      <c r="L33" s="366"/>
      <c r="M33" s="366"/>
      <c r="N33" s="366"/>
      <c r="O33" s="367"/>
      <c r="P33" s="368"/>
      <c r="Q33" s="369"/>
      <c r="R33" s="369"/>
      <c r="S33" s="369"/>
      <c r="T33" s="369"/>
      <c r="U33" s="369"/>
      <c r="V33" s="369"/>
      <c r="W33" s="369"/>
      <c r="X33" s="369"/>
      <c r="Y33" s="369"/>
      <c r="Z33" s="369"/>
      <c r="AA33" s="369"/>
      <c r="AB33" s="369"/>
      <c r="AC33" s="370"/>
      <c r="AD33" s="368"/>
      <c r="AE33" s="369"/>
      <c r="AF33" s="369"/>
      <c r="AG33" s="369"/>
      <c r="AH33" s="369"/>
      <c r="AI33" s="369"/>
      <c r="AJ33" s="369"/>
      <c r="AK33" s="369"/>
      <c r="AL33" s="369"/>
      <c r="AM33" s="369"/>
      <c r="AN33" s="369"/>
      <c r="AO33" s="369"/>
      <c r="AP33" s="369"/>
      <c r="AQ33" s="369"/>
      <c r="AR33" s="370"/>
      <c r="AS33" s="7"/>
    </row>
    <row r="34" spans="1:45" ht="26.25" customHeight="1" thickBot="1">
      <c r="A34" s="8"/>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11"/>
    </row>
  </sheetData>
  <mergeCells count="137">
    <mergeCell ref="A12:H12"/>
    <mergeCell ref="I12:O12"/>
    <mergeCell ref="P12:S12"/>
    <mergeCell ref="T12:Z12"/>
    <mergeCell ref="AA9:AS12"/>
    <mergeCell ref="B33:O33"/>
    <mergeCell ref="P33:AC33"/>
    <mergeCell ref="AD33:AR33"/>
    <mergeCell ref="B29:O29"/>
    <mergeCell ref="P29:AC29"/>
    <mergeCell ref="AD29:AR29"/>
    <mergeCell ref="B30:O30"/>
    <mergeCell ref="P30:AC30"/>
    <mergeCell ref="AD30:AR30"/>
    <mergeCell ref="B31:AR31"/>
    <mergeCell ref="B32:O32"/>
    <mergeCell ref="P32:AC32"/>
    <mergeCell ref="AD32:AR32"/>
    <mergeCell ref="A15:H15"/>
    <mergeCell ref="I15:K15"/>
    <mergeCell ref="L15:O15"/>
    <mergeCell ref="A16:H16"/>
    <mergeCell ref="I16:K16"/>
    <mergeCell ref="L16:O16"/>
    <mergeCell ref="B28:AR28"/>
    <mergeCell ref="A17:H17"/>
    <mergeCell ref="I17:K17"/>
    <mergeCell ref="L17:O17"/>
    <mergeCell ref="A18:H18"/>
    <mergeCell ref="I18:K18"/>
    <mergeCell ref="L18:O18"/>
    <mergeCell ref="A25:H25"/>
    <mergeCell ref="I25:K25"/>
    <mergeCell ref="L25:O25"/>
    <mergeCell ref="B27:AR27"/>
    <mergeCell ref="A24:H24"/>
    <mergeCell ref="I24:K24"/>
    <mergeCell ref="L20:O20"/>
    <mergeCell ref="A21:H21"/>
    <mergeCell ref="I21:K21"/>
    <mergeCell ref="L21:O21"/>
    <mergeCell ref="L24:O24"/>
    <mergeCell ref="A19:H19"/>
    <mergeCell ref="I19:K19"/>
    <mergeCell ref="L19:O19"/>
    <mergeCell ref="A22:H22"/>
    <mergeCell ref="I22:K22"/>
    <mergeCell ref="L22:O22"/>
    <mergeCell ref="A11:H11"/>
    <mergeCell ref="I11:O11"/>
    <mergeCell ref="AB7:AB8"/>
    <mergeCell ref="AC7:AD8"/>
    <mergeCell ref="AE7:AH7"/>
    <mergeCell ref="T13:Z13"/>
    <mergeCell ref="AA13:AS13"/>
    <mergeCell ref="P14:S14"/>
    <mergeCell ref="T14:Z14"/>
    <mergeCell ref="AA14:AS14"/>
    <mergeCell ref="A9:Z9"/>
    <mergeCell ref="P10:S10"/>
    <mergeCell ref="P11:S11"/>
    <mergeCell ref="T10:Z10"/>
    <mergeCell ref="T11:Z11"/>
    <mergeCell ref="A10:H10"/>
    <mergeCell ref="I10:O10"/>
    <mergeCell ref="A13:H13"/>
    <mergeCell ref="I13:K13"/>
    <mergeCell ref="L13:O13"/>
    <mergeCell ref="A14:H14"/>
    <mergeCell ref="I14:K14"/>
    <mergeCell ref="L14:O14"/>
    <mergeCell ref="P13:S13"/>
    <mergeCell ref="AI7:AN7"/>
    <mergeCell ref="AO7:AS7"/>
    <mergeCell ref="AE8:AH8"/>
    <mergeCell ref="AI8:AN8"/>
    <mergeCell ref="AO8:AS8"/>
    <mergeCell ref="A7:H8"/>
    <mergeCell ref="I7:O8"/>
    <mergeCell ref="P7:S8"/>
    <mergeCell ref="T7:V8"/>
    <mergeCell ref="W7:Y8"/>
    <mergeCell ref="Z7:AA8"/>
    <mergeCell ref="I1:Y2"/>
    <mergeCell ref="Z1:AD1"/>
    <mergeCell ref="AE1:AH1"/>
    <mergeCell ref="AI1:AS6"/>
    <mergeCell ref="Z2:AD2"/>
    <mergeCell ref="AE2:AH2"/>
    <mergeCell ref="I3:K4"/>
    <mergeCell ref="L3:O6"/>
    <mergeCell ref="P3:AD6"/>
    <mergeCell ref="AE3:AH3"/>
    <mergeCell ref="AE4:AH4"/>
    <mergeCell ref="I5:I6"/>
    <mergeCell ref="K5:K6"/>
    <mergeCell ref="AE5:AH5"/>
    <mergeCell ref="AE6:AH6"/>
    <mergeCell ref="J5:J6"/>
    <mergeCell ref="A23:H23"/>
    <mergeCell ref="I23:K23"/>
    <mergeCell ref="L23:O23"/>
    <mergeCell ref="A20:H20"/>
    <mergeCell ref="I20:K20"/>
    <mergeCell ref="P15:S15"/>
    <mergeCell ref="T15:Z15"/>
    <mergeCell ref="AA15:AS15"/>
    <mergeCell ref="P16:S16"/>
    <mergeCell ref="T16:Z16"/>
    <mergeCell ref="AA16:AS16"/>
    <mergeCell ref="P17:S17"/>
    <mergeCell ref="T17:Z17"/>
    <mergeCell ref="AA17:AS17"/>
    <mergeCell ref="P18:S18"/>
    <mergeCell ref="T18:Z18"/>
    <mergeCell ref="AA18:AS18"/>
    <mergeCell ref="P19:S19"/>
    <mergeCell ref="T19:Z19"/>
    <mergeCell ref="AA19:AS19"/>
    <mergeCell ref="P20:S20"/>
    <mergeCell ref="T20:Z20"/>
    <mergeCell ref="AA20:AS20"/>
    <mergeCell ref="P25:S25"/>
    <mergeCell ref="T25:Z25"/>
    <mergeCell ref="AA25:AS25"/>
    <mergeCell ref="AA21:AS21"/>
    <mergeCell ref="P22:S22"/>
    <mergeCell ref="T22:Z22"/>
    <mergeCell ref="AA22:AS22"/>
    <mergeCell ref="P23:S23"/>
    <mergeCell ref="T23:Z23"/>
    <mergeCell ref="AA23:AS23"/>
    <mergeCell ref="P24:S24"/>
    <mergeCell ref="T24:Z24"/>
    <mergeCell ref="AA24:AS24"/>
    <mergeCell ref="P21:S21"/>
    <mergeCell ref="T21:Z21"/>
  </mergeCells>
  <conditionalFormatting sqref="I10:O12">
    <cfRule type="cellIs" dxfId="1325" priority="59" operator="equal">
      <formula>"No"</formula>
    </cfRule>
  </conditionalFormatting>
  <conditionalFormatting sqref="AE4">
    <cfRule type="expression" dxfId="1324" priority="45">
      <formula>$V4="y"</formula>
    </cfRule>
    <cfRule type="expression" dxfId="1323" priority="46">
      <formula>$T4="y"</formula>
    </cfRule>
  </conditionalFormatting>
  <conditionalFormatting sqref="AE8">
    <cfRule type="expression" dxfId="1322" priority="3">
      <formula>$V8="y"</formula>
    </cfRule>
    <cfRule type="expression" dxfId="1321" priority="4">
      <formula>$T8="y"</formula>
    </cfRule>
  </conditionalFormatting>
  <conditionalFormatting sqref="AE6">
    <cfRule type="expression" dxfId="1320" priority="1">
      <formula>$V6="y"</formula>
    </cfRule>
    <cfRule type="expression" dxfId="1319" priority="2">
      <formula>$T6="y"</formula>
    </cfRule>
  </conditionalFormatting>
  <dataValidations count="1">
    <dataValidation type="list" allowBlank="1" showInputMessage="1" showErrorMessage="1" sqref="I10:O12" xr:uid="{00000000-0002-0000-0100-000000000000}">
      <formula1>"Yes, No, N/A"</formula1>
    </dataValidation>
  </dataValidations>
  <printOptions horizontalCentered="1" verticalCentered="1"/>
  <pageMargins left="0.25" right="0.25" top="0.75" bottom="0.75" header="0.3" footer="0.3"/>
  <pageSetup paperSize="9" scale="73"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92D050"/>
    <pageSetUpPr fitToPage="1"/>
  </sheetPr>
  <dimension ref="A1:BN95"/>
  <sheetViews>
    <sheetView view="pageBreakPreview" topLeftCell="B3" zoomScale="80" zoomScaleNormal="85" zoomScaleSheetLayoutView="80" workbookViewId="0">
      <selection activeCell="AC14" sqref="AC14:AF15"/>
    </sheetView>
  </sheetViews>
  <sheetFormatPr defaultColWidth="9.42578125" defaultRowHeight="14.25"/>
  <cols>
    <col min="1" max="1" width="0" style="20" hidden="1" customWidth="1"/>
    <col min="2" max="9" width="3.5703125" style="20" customWidth="1"/>
    <col min="10" max="10" width="6.42578125" style="20" customWidth="1"/>
    <col min="11" max="11" width="0.42578125" style="20" customWidth="1"/>
    <col min="12" max="12" width="4.5703125" style="20" customWidth="1"/>
    <col min="13" max="13" width="5.42578125" style="20" customWidth="1"/>
    <col min="14" max="15" width="3.5703125" style="20" customWidth="1"/>
    <col min="16" max="16" width="11" style="20" customWidth="1"/>
    <col min="17" max="27" width="3.5703125" style="20" customWidth="1"/>
    <col min="28" max="28" width="6.42578125" style="20" customWidth="1"/>
    <col min="29" max="30" width="3.5703125" style="20" customWidth="1"/>
    <col min="31" max="31" width="6.42578125" style="20" customWidth="1"/>
    <col min="32" max="32" width="14.5703125" style="20" customWidth="1"/>
    <col min="33" max="36" width="6.5703125" style="20" customWidth="1"/>
    <col min="37" max="38" width="3.5703125" style="20" customWidth="1"/>
    <col min="39" max="41" width="6.42578125" style="20" customWidth="1"/>
    <col min="42" max="43" width="3.5703125" style="20" customWidth="1"/>
    <col min="44" max="44" width="25.5703125" style="20" customWidth="1"/>
    <col min="45" max="47" width="4.42578125" style="20" customWidth="1"/>
    <col min="48" max="50" width="3.5703125" style="20" customWidth="1"/>
    <col min="51" max="52" width="5" style="20" customWidth="1"/>
    <col min="53" max="53" width="5" style="21" customWidth="1"/>
    <col min="54" max="54" width="9.42578125" style="20"/>
    <col min="55" max="57" width="103.42578125" style="20" customWidth="1"/>
    <col min="58" max="65" width="207.42578125" style="20" customWidth="1"/>
    <col min="66" max="66" width="103.42578125" style="20" customWidth="1"/>
    <col min="67" max="16384" width="9.42578125" style="20"/>
  </cols>
  <sheetData>
    <row r="1" spans="1:66"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37</v>
      </c>
      <c r="AH1" s="20">
        <v>38</v>
      </c>
      <c r="AI1" s="20">
        <v>39</v>
      </c>
      <c r="AJ1" s="20">
        <v>40</v>
      </c>
      <c r="AK1" s="20">
        <v>41</v>
      </c>
      <c r="AL1" s="20">
        <v>42</v>
      </c>
      <c r="AM1" s="20">
        <v>43</v>
      </c>
      <c r="AN1" s="20">
        <v>44</v>
      </c>
      <c r="AO1" s="20">
        <v>45</v>
      </c>
      <c r="AP1" s="20">
        <v>46</v>
      </c>
      <c r="AQ1" s="20">
        <v>47</v>
      </c>
      <c r="AR1" s="20">
        <v>48</v>
      </c>
      <c r="AS1" s="20">
        <v>49</v>
      </c>
      <c r="AT1" s="20">
        <v>50</v>
      </c>
      <c r="AU1" s="20">
        <v>51</v>
      </c>
      <c r="AV1" s="20">
        <v>52</v>
      </c>
      <c r="AW1" s="20">
        <v>53</v>
      </c>
      <c r="AX1" s="20">
        <v>54</v>
      </c>
      <c r="AY1" s="20">
        <v>55</v>
      </c>
      <c r="AZ1" s="20">
        <v>56</v>
      </c>
      <c r="BA1" s="20">
        <v>57</v>
      </c>
      <c r="BB1" s="20">
        <v>58</v>
      </c>
      <c r="BC1" s="20">
        <v>59</v>
      </c>
      <c r="BD1" s="20">
        <v>60</v>
      </c>
      <c r="BE1" s="20">
        <v>61</v>
      </c>
      <c r="BF1" s="20">
        <v>62</v>
      </c>
      <c r="BG1" s="20">
        <v>63</v>
      </c>
      <c r="BH1" s="20">
        <v>64</v>
      </c>
      <c r="BI1" s="20">
        <v>65</v>
      </c>
      <c r="BJ1" s="20">
        <v>66</v>
      </c>
      <c r="BK1" s="20">
        <v>67</v>
      </c>
      <c r="BL1" s="20">
        <v>68</v>
      </c>
      <c r="BM1" s="20">
        <v>69</v>
      </c>
      <c r="BN1" s="20">
        <v>70</v>
      </c>
    </row>
    <row r="2" spans="1:66" hidden="1">
      <c r="C2" s="20">
        <f>$J$8</f>
        <v>0</v>
      </c>
      <c r="D2" s="20">
        <f>$K$8</f>
        <v>0</v>
      </c>
      <c r="E2" s="21">
        <f>$L$8</f>
        <v>0</v>
      </c>
      <c r="F2" s="20" t="str">
        <f>$Q$6</f>
        <v>Traffic Management</v>
      </c>
      <c r="G2" s="20">
        <f>$J$10</f>
        <v>0</v>
      </c>
      <c r="H2" s="20">
        <f>$U$10</f>
        <v>0</v>
      </c>
      <c r="I2" s="20">
        <f>$AA$10</f>
        <v>0</v>
      </c>
      <c r="J2" s="20">
        <f>$AD$10</f>
        <v>0</v>
      </c>
      <c r="K2" s="22">
        <f>$AF$7</f>
        <v>0</v>
      </c>
      <c r="L2" s="22">
        <f>$AF$9</f>
        <v>0</v>
      </c>
      <c r="M2" s="22">
        <f>$AF$11</f>
        <v>0</v>
      </c>
      <c r="AO2" s="20" t="str">
        <f>$AK$8</f>
        <v>Traffic Management</v>
      </c>
      <c r="BC2" s="20">
        <f>$J$8</f>
        <v>0</v>
      </c>
      <c r="BD2" s="20">
        <f>$K$8</f>
        <v>0</v>
      </c>
      <c r="BE2" s="21">
        <f>$L$8</f>
        <v>0</v>
      </c>
      <c r="BF2" s="20" t="str">
        <f>$Q$6</f>
        <v>Traffic Management</v>
      </c>
      <c r="BG2" s="20">
        <f>$J$10</f>
        <v>0</v>
      </c>
      <c r="BH2" s="20">
        <f>$U$10</f>
        <v>0</v>
      </c>
      <c r="BI2" s="20">
        <f>$AA$10</f>
        <v>0</v>
      </c>
      <c r="BJ2" s="20">
        <f>$AD$10</f>
        <v>0</v>
      </c>
      <c r="BK2" s="22">
        <f>$AF$7</f>
        <v>0</v>
      </c>
      <c r="BL2" s="22">
        <f>$AF$9</f>
        <v>0</v>
      </c>
      <c r="BM2" s="22">
        <f>$AF$11</f>
        <v>0</v>
      </c>
      <c r="BN2" s="20" t="str">
        <f>$AK$8</f>
        <v>Traffic Management</v>
      </c>
    </row>
    <row r="3" spans="1:66" ht="5.25" customHeight="1" thickBot="1"/>
    <row r="4" spans="1:66"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9" t="s">
        <v>4</v>
      </c>
      <c r="AB4" s="279"/>
      <c r="AC4" s="279"/>
      <c r="AD4" s="279"/>
      <c r="AE4" s="279"/>
      <c r="AF4" s="91" t="s">
        <v>1594</v>
      </c>
      <c r="AG4" s="374" t="s">
        <v>13</v>
      </c>
      <c r="AH4" s="374"/>
      <c r="AI4" s="374"/>
      <c r="AJ4" s="374"/>
      <c r="AK4" s="374"/>
      <c r="AL4" s="374"/>
      <c r="AM4" s="374"/>
      <c r="AN4" s="374"/>
      <c r="AO4" s="375"/>
      <c r="BA4" s="20"/>
      <c r="BE4" s="21"/>
      <c r="BK4" s="22"/>
      <c r="BL4" s="22"/>
      <c r="BM4" s="22"/>
    </row>
    <row r="5" spans="1:66" ht="15" customHeight="1">
      <c r="B5" s="25"/>
      <c r="J5" s="275"/>
      <c r="K5" s="276"/>
      <c r="L5" s="276"/>
      <c r="M5" s="276"/>
      <c r="N5" s="276"/>
      <c r="O5" s="276"/>
      <c r="P5" s="276"/>
      <c r="Q5" s="276"/>
      <c r="R5" s="276"/>
      <c r="S5" s="276"/>
      <c r="T5" s="276"/>
      <c r="U5" s="276"/>
      <c r="V5" s="276"/>
      <c r="W5" s="276"/>
      <c r="X5" s="276"/>
      <c r="Y5" s="276"/>
      <c r="Z5" s="277"/>
      <c r="AA5" s="291" t="s">
        <v>5</v>
      </c>
      <c r="AB5" s="291"/>
      <c r="AC5" s="291"/>
      <c r="AD5" s="291"/>
      <c r="AE5" s="291"/>
      <c r="AF5" s="173" t="s">
        <v>1593</v>
      </c>
      <c r="AG5" s="376"/>
      <c r="AH5" s="376"/>
      <c r="AI5" s="376"/>
      <c r="AJ5" s="376"/>
      <c r="AK5" s="376"/>
      <c r="AL5" s="376"/>
      <c r="AM5" s="376"/>
      <c r="AN5" s="376"/>
      <c r="AO5" s="377"/>
      <c r="BA5" s="20"/>
      <c r="BC5" s="26"/>
      <c r="BD5" s="26"/>
      <c r="BE5" s="26"/>
      <c r="BF5" s="26"/>
      <c r="BG5" s="26"/>
    </row>
    <row r="6" spans="1:66" ht="15" customHeight="1">
      <c r="B6" s="25"/>
      <c r="E6" s="27"/>
      <c r="J6" s="376" t="s">
        <v>14</v>
      </c>
      <c r="K6" s="376"/>
      <c r="L6" s="376"/>
      <c r="M6" s="376"/>
      <c r="N6" s="376" t="s">
        <v>0</v>
      </c>
      <c r="O6" s="376"/>
      <c r="P6" s="376"/>
      <c r="Q6" s="302" t="s">
        <v>37</v>
      </c>
      <c r="R6" s="303"/>
      <c r="S6" s="303"/>
      <c r="T6" s="303"/>
      <c r="U6" s="303"/>
      <c r="V6" s="303"/>
      <c r="W6" s="303"/>
      <c r="X6" s="303"/>
      <c r="Y6" s="303"/>
      <c r="Z6" s="303"/>
      <c r="AA6" s="303"/>
      <c r="AB6" s="303"/>
      <c r="AC6" s="303"/>
      <c r="AD6" s="303"/>
      <c r="AE6" s="304"/>
      <c r="AF6" s="144" t="s">
        <v>16</v>
      </c>
      <c r="AG6" s="376"/>
      <c r="AH6" s="376"/>
      <c r="AI6" s="376"/>
      <c r="AJ6" s="376"/>
      <c r="AK6" s="376"/>
      <c r="AL6" s="376"/>
      <c r="AM6" s="376"/>
      <c r="AN6" s="376"/>
      <c r="AO6" s="377"/>
      <c r="BA6" s="20"/>
      <c r="BC6" s="26"/>
      <c r="BD6" s="26"/>
      <c r="BE6" s="26"/>
      <c r="BF6" s="26"/>
      <c r="BG6" s="26"/>
    </row>
    <row r="7" spans="1:66" ht="15" customHeight="1">
      <c r="B7" s="25"/>
      <c r="E7" s="27"/>
      <c r="J7" s="376"/>
      <c r="K7" s="376"/>
      <c r="L7" s="376"/>
      <c r="M7" s="376"/>
      <c r="N7" s="376"/>
      <c r="O7" s="376"/>
      <c r="P7" s="376"/>
      <c r="Q7" s="305"/>
      <c r="R7" s="306"/>
      <c r="S7" s="306"/>
      <c r="T7" s="306"/>
      <c r="U7" s="306"/>
      <c r="V7" s="306"/>
      <c r="W7" s="306"/>
      <c r="X7" s="306"/>
      <c r="Y7" s="306"/>
      <c r="Z7" s="306"/>
      <c r="AA7" s="306"/>
      <c r="AB7" s="306"/>
      <c r="AC7" s="306"/>
      <c r="AD7" s="306"/>
      <c r="AE7" s="307"/>
      <c r="AF7" s="145"/>
      <c r="AG7" s="376"/>
      <c r="AH7" s="376"/>
      <c r="AI7" s="376"/>
      <c r="AJ7" s="376"/>
      <c r="AK7" s="376"/>
      <c r="AL7" s="376"/>
      <c r="AM7" s="376"/>
      <c r="AN7" s="376"/>
      <c r="AO7" s="377"/>
      <c r="BA7" s="20"/>
      <c r="BC7" s="26"/>
      <c r="BD7" s="26"/>
      <c r="BE7" s="26"/>
      <c r="BF7" s="26"/>
      <c r="BG7" s="26"/>
    </row>
    <row r="8" spans="1:66" ht="15" customHeight="1">
      <c r="B8" s="25"/>
      <c r="E8" s="27"/>
      <c r="J8" s="442"/>
      <c r="K8" s="444"/>
      <c r="L8" s="446"/>
      <c r="M8" s="447"/>
      <c r="N8" s="376"/>
      <c r="O8" s="376"/>
      <c r="P8" s="376"/>
      <c r="Q8" s="305"/>
      <c r="R8" s="306"/>
      <c r="S8" s="306"/>
      <c r="T8" s="306"/>
      <c r="U8" s="306"/>
      <c r="V8" s="306"/>
      <c r="W8" s="306"/>
      <c r="X8" s="306"/>
      <c r="Y8" s="306"/>
      <c r="Z8" s="306"/>
      <c r="AA8" s="306"/>
      <c r="AB8" s="306"/>
      <c r="AC8" s="306"/>
      <c r="AD8" s="306"/>
      <c r="AE8" s="307"/>
      <c r="AF8" s="144" t="s">
        <v>30</v>
      </c>
      <c r="AG8" s="382" t="s">
        <v>1596</v>
      </c>
      <c r="AH8" s="382"/>
      <c r="AI8" s="382"/>
      <c r="AJ8" s="382"/>
      <c r="AK8" s="378" t="s">
        <v>37</v>
      </c>
      <c r="AL8" s="378"/>
      <c r="AM8" s="378"/>
      <c r="AN8" s="378"/>
      <c r="AO8" s="379"/>
      <c r="BA8" s="20"/>
      <c r="BC8" s="26"/>
      <c r="BD8" s="26"/>
      <c r="BE8" s="26"/>
      <c r="BF8" s="26"/>
      <c r="BG8" s="26"/>
    </row>
    <row r="9" spans="1:66" ht="15.75" customHeight="1">
      <c r="B9" s="28"/>
      <c r="C9" s="29"/>
      <c r="D9" s="29"/>
      <c r="E9" s="29"/>
      <c r="F9" s="29"/>
      <c r="G9" s="29"/>
      <c r="H9" s="29"/>
      <c r="I9" s="29"/>
      <c r="J9" s="448"/>
      <c r="K9" s="449"/>
      <c r="L9" s="446"/>
      <c r="M9" s="447"/>
      <c r="N9" s="376"/>
      <c r="O9" s="376"/>
      <c r="P9" s="376"/>
      <c r="Q9" s="308"/>
      <c r="R9" s="309"/>
      <c r="S9" s="309"/>
      <c r="T9" s="309"/>
      <c r="U9" s="309"/>
      <c r="V9" s="309"/>
      <c r="W9" s="309"/>
      <c r="X9" s="309"/>
      <c r="Y9" s="309"/>
      <c r="Z9" s="309"/>
      <c r="AA9" s="309"/>
      <c r="AB9" s="309"/>
      <c r="AC9" s="309"/>
      <c r="AD9" s="309"/>
      <c r="AE9" s="310"/>
      <c r="AF9" s="145"/>
      <c r="AG9" s="382"/>
      <c r="AH9" s="382"/>
      <c r="AI9" s="382"/>
      <c r="AJ9" s="382"/>
      <c r="AK9" s="378"/>
      <c r="AL9" s="378"/>
      <c r="AM9" s="378"/>
      <c r="AN9" s="378"/>
      <c r="AO9" s="379"/>
      <c r="BA9" s="20"/>
    </row>
    <row r="10" spans="1:66" ht="15.75" customHeight="1">
      <c r="B10" s="419" t="s">
        <v>31</v>
      </c>
      <c r="C10" s="420"/>
      <c r="D10" s="420"/>
      <c r="E10" s="420"/>
      <c r="F10" s="420"/>
      <c r="G10" s="420"/>
      <c r="H10" s="420"/>
      <c r="I10" s="421"/>
      <c r="J10" s="442"/>
      <c r="K10" s="443"/>
      <c r="L10" s="443"/>
      <c r="M10" s="443"/>
      <c r="N10" s="443"/>
      <c r="O10" s="443"/>
      <c r="P10" s="444"/>
      <c r="Q10" s="420" t="s">
        <v>22</v>
      </c>
      <c r="R10" s="420"/>
      <c r="S10" s="420"/>
      <c r="T10" s="420"/>
      <c r="U10" s="334"/>
      <c r="V10" s="334"/>
      <c r="W10" s="334"/>
      <c r="X10" s="420" t="s">
        <v>23</v>
      </c>
      <c r="Y10" s="420"/>
      <c r="Z10" s="420"/>
      <c r="AA10" s="443"/>
      <c r="AB10" s="443"/>
      <c r="AC10" s="443" t="s">
        <v>2</v>
      </c>
      <c r="AD10" s="397"/>
      <c r="AE10" s="444"/>
      <c r="AF10" s="144" t="s">
        <v>15</v>
      </c>
      <c r="AG10" s="382"/>
      <c r="AH10" s="382"/>
      <c r="AI10" s="382"/>
      <c r="AJ10" s="382"/>
      <c r="AK10" s="378"/>
      <c r="AL10" s="378"/>
      <c r="AM10" s="378"/>
      <c r="AN10" s="378"/>
      <c r="AO10" s="379"/>
      <c r="BA10" s="20"/>
    </row>
    <row r="11" spans="1:66" ht="15.75" customHeight="1" thickBot="1">
      <c r="B11" s="422"/>
      <c r="C11" s="423"/>
      <c r="D11" s="423"/>
      <c r="E11" s="423"/>
      <c r="F11" s="423"/>
      <c r="G11" s="423"/>
      <c r="H11" s="423"/>
      <c r="I11" s="424"/>
      <c r="J11" s="417"/>
      <c r="K11" s="418"/>
      <c r="L11" s="418"/>
      <c r="M11" s="418"/>
      <c r="N11" s="418"/>
      <c r="O11" s="418"/>
      <c r="P11" s="445"/>
      <c r="Q11" s="423"/>
      <c r="R11" s="423"/>
      <c r="S11" s="423"/>
      <c r="T11" s="423"/>
      <c r="U11" s="337"/>
      <c r="V11" s="337"/>
      <c r="W11" s="337"/>
      <c r="X11" s="423"/>
      <c r="Y11" s="423"/>
      <c r="Z11" s="423"/>
      <c r="AA11" s="418"/>
      <c r="AB11" s="418"/>
      <c r="AC11" s="418"/>
      <c r="AD11" s="418"/>
      <c r="AE11" s="445"/>
      <c r="AF11" s="146"/>
      <c r="AG11" s="383"/>
      <c r="AH11" s="383"/>
      <c r="AI11" s="383"/>
      <c r="AJ11" s="383"/>
      <c r="AK11" s="380"/>
      <c r="AL11" s="380"/>
      <c r="AM11" s="380"/>
      <c r="AN11" s="380"/>
      <c r="AO11" s="381"/>
      <c r="BA11" s="20"/>
    </row>
    <row r="12" spans="1:66" ht="22.5" customHeight="1">
      <c r="B12" s="476" t="s">
        <v>7</v>
      </c>
      <c r="C12" s="467"/>
      <c r="D12" s="415" t="s">
        <v>17</v>
      </c>
      <c r="E12" s="416"/>
      <c r="F12" s="416"/>
      <c r="G12" s="416"/>
      <c r="H12" s="416"/>
      <c r="I12" s="416"/>
      <c r="J12" s="416"/>
      <c r="K12" s="416"/>
      <c r="L12" s="416"/>
      <c r="M12" s="416"/>
      <c r="N12" s="416"/>
      <c r="O12" s="416"/>
      <c r="P12" s="416"/>
      <c r="Q12" s="402" t="s">
        <v>59</v>
      </c>
      <c r="R12" s="403"/>
      <c r="S12" s="403"/>
      <c r="T12" s="403"/>
      <c r="U12" s="403"/>
      <c r="V12" s="403"/>
      <c r="W12" s="403"/>
      <c r="X12" s="404"/>
      <c r="Y12" s="467" t="s">
        <v>9</v>
      </c>
      <c r="Z12" s="467"/>
      <c r="AA12" s="467"/>
      <c r="AB12" s="467"/>
      <c r="AC12" s="415" t="s">
        <v>10</v>
      </c>
      <c r="AD12" s="416"/>
      <c r="AE12" s="416"/>
      <c r="AF12" s="416"/>
      <c r="AG12" s="416"/>
      <c r="AH12" s="416"/>
      <c r="AI12" s="416"/>
      <c r="AJ12" s="416"/>
      <c r="AK12" s="467" t="s">
        <v>6</v>
      </c>
      <c r="AL12" s="467"/>
      <c r="AM12" s="467" t="s">
        <v>3</v>
      </c>
      <c r="AN12" s="467"/>
      <c r="AO12" s="468"/>
      <c r="BA12" s="20"/>
    </row>
    <row r="13" spans="1:66" ht="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69" t="s">
        <v>8</v>
      </c>
      <c r="Z13" s="469"/>
      <c r="AA13" s="469"/>
      <c r="AB13" s="469"/>
      <c r="AC13" s="478" t="s">
        <v>568</v>
      </c>
      <c r="AD13" s="479"/>
      <c r="AE13" s="479"/>
      <c r="AF13" s="480"/>
      <c r="AG13" s="479" t="s">
        <v>62</v>
      </c>
      <c r="AH13" s="479"/>
      <c r="AI13" s="479"/>
      <c r="AJ13" s="480"/>
      <c r="AK13" s="469"/>
      <c r="AL13" s="469"/>
      <c r="AM13" s="469"/>
      <c r="AN13" s="469"/>
      <c r="AO13" s="470"/>
      <c r="BA13" s="20"/>
    </row>
    <row r="14" spans="1:66" ht="22.5" customHeight="1">
      <c r="B14" s="803">
        <v>1</v>
      </c>
      <c r="C14" s="802"/>
      <c r="D14" s="399" t="s">
        <v>54</v>
      </c>
      <c r="E14" s="400"/>
      <c r="F14" s="400"/>
      <c r="G14" s="400"/>
      <c r="H14" s="400"/>
      <c r="I14" s="400"/>
      <c r="J14" s="400"/>
      <c r="K14" s="400"/>
      <c r="L14" s="400"/>
      <c r="M14" s="400"/>
      <c r="N14" s="400"/>
      <c r="O14" s="400"/>
      <c r="P14" s="401"/>
      <c r="Q14" s="402" t="s">
        <v>488</v>
      </c>
      <c r="R14" s="403"/>
      <c r="S14" s="403"/>
      <c r="T14" s="403"/>
      <c r="U14" s="403"/>
      <c r="V14" s="403"/>
      <c r="W14" s="403"/>
      <c r="X14" s="404"/>
      <c r="Y14" s="402" t="s">
        <v>9</v>
      </c>
      <c r="Z14" s="403"/>
      <c r="AA14" s="403"/>
      <c r="AB14" s="404"/>
      <c r="AC14" s="436" t="s">
        <v>1521</v>
      </c>
      <c r="AD14" s="437"/>
      <c r="AE14" s="437"/>
      <c r="AF14" s="438"/>
      <c r="AG14" s="481"/>
      <c r="AH14" s="482"/>
      <c r="AI14" s="482"/>
      <c r="AJ14" s="483"/>
      <c r="AK14" s="465"/>
      <c r="AL14" s="466"/>
      <c r="AM14" s="471"/>
      <c r="AN14" s="472"/>
      <c r="AO14" s="473"/>
      <c r="BA14" s="20"/>
    </row>
    <row r="15" spans="1:66" ht="31.5" customHeight="1">
      <c r="B15" s="543"/>
      <c r="C15" s="449"/>
      <c r="D15" s="387"/>
      <c r="E15" s="388"/>
      <c r="F15" s="388"/>
      <c r="G15" s="388"/>
      <c r="H15" s="388"/>
      <c r="I15" s="388"/>
      <c r="J15" s="388"/>
      <c r="K15" s="388"/>
      <c r="L15" s="388"/>
      <c r="M15" s="388"/>
      <c r="N15" s="388"/>
      <c r="O15" s="388"/>
      <c r="P15" s="389"/>
      <c r="Q15" s="393"/>
      <c r="R15" s="394"/>
      <c r="S15" s="394"/>
      <c r="T15" s="394"/>
      <c r="U15" s="394"/>
      <c r="V15" s="394"/>
      <c r="W15" s="394"/>
      <c r="X15" s="395"/>
      <c r="Y15" s="393" t="s">
        <v>489</v>
      </c>
      <c r="Z15" s="394"/>
      <c r="AA15" s="394"/>
      <c r="AB15" s="395"/>
      <c r="AC15" s="439"/>
      <c r="AD15" s="440"/>
      <c r="AE15" s="440"/>
      <c r="AF15" s="441"/>
      <c r="AG15" s="484"/>
      <c r="AH15" s="485"/>
      <c r="AI15" s="485"/>
      <c r="AJ15" s="486"/>
      <c r="AK15" s="413"/>
      <c r="AL15" s="414"/>
      <c r="AM15" s="406"/>
      <c r="AN15" s="408"/>
      <c r="AO15" s="410"/>
      <c r="BA15" s="20"/>
    </row>
    <row r="16" spans="1:66" ht="22.5" customHeight="1">
      <c r="B16" s="542">
        <v>2</v>
      </c>
      <c r="C16" s="444"/>
      <c r="D16" s="384" t="s">
        <v>64</v>
      </c>
      <c r="E16" s="385"/>
      <c r="F16" s="385"/>
      <c r="G16" s="385"/>
      <c r="H16" s="385"/>
      <c r="I16" s="385"/>
      <c r="J16" s="385"/>
      <c r="K16" s="385"/>
      <c r="L16" s="385"/>
      <c r="M16" s="385"/>
      <c r="N16" s="385"/>
      <c r="O16" s="385"/>
      <c r="P16" s="386"/>
      <c r="Q16" s="396" t="s">
        <v>490</v>
      </c>
      <c r="R16" s="397"/>
      <c r="S16" s="397"/>
      <c r="T16" s="397"/>
      <c r="U16" s="397"/>
      <c r="V16" s="397"/>
      <c r="W16" s="397"/>
      <c r="X16" s="398"/>
      <c r="Y16" s="396" t="s">
        <v>35</v>
      </c>
      <c r="Z16" s="397"/>
      <c r="AA16" s="397"/>
      <c r="AB16" s="398"/>
      <c r="AC16" s="436"/>
      <c r="AD16" s="437"/>
      <c r="AE16" s="437"/>
      <c r="AF16" s="438"/>
      <c r="AG16" s="436"/>
      <c r="AH16" s="437"/>
      <c r="AI16" s="437"/>
      <c r="AJ16" s="438"/>
      <c r="AK16" s="411"/>
      <c r="AL16" s="412"/>
      <c r="AM16" s="405"/>
      <c r="AN16" s="407"/>
      <c r="AO16" s="409"/>
      <c r="BA16" s="20"/>
    </row>
    <row r="17" spans="2:53" ht="47.25" customHeight="1">
      <c r="B17" s="543"/>
      <c r="C17" s="449"/>
      <c r="D17" s="387"/>
      <c r="E17" s="388"/>
      <c r="F17" s="388"/>
      <c r="G17" s="388"/>
      <c r="H17" s="388"/>
      <c r="I17" s="388"/>
      <c r="J17" s="388"/>
      <c r="K17" s="388"/>
      <c r="L17" s="388"/>
      <c r="M17" s="388"/>
      <c r="N17" s="388"/>
      <c r="O17" s="388"/>
      <c r="P17" s="389"/>
      <c r="Q17" s="393"/>
      <c r="R17" s="394"/>
      <c r="S17" s="394"/>
      <c r="T17" s="394"/>
      <c r="U17" s="394"/>
      <c r="V17" s="394"/>
      <c r="W17" s="394"/>
      <c r="X17" s="395"/>
      <c r="Y17" s="393" t="s">
        <v>90</v>
      </c>
      <c r="Z17" s="394"/>
      <c r="AA17" s="394"/>
      <c r="AB17" s="395"/>
      <c r="AC17" s="439"/>
      <c r="AD17" s="440"/>
      <c r="AE17" s="440"/>
      <c r="AF17" s="441"/>
      <c r="AG17" s="439"/>
      <c r="AH17" s="440"/>
      <c r="AI17" s="440"/>
      <c r="AJ17" s="441"/>
      <c r="AK17" s="413"/>
      <c r="AL17" s="414"/>
      <c r="AM17" s="406"/>
      <c r="AN17" s="408"/>
      <c r="AO17" s="410"/>
      <c r="BA17" s="20"/>
    </row>
    <row r="18" spans="2:53" ht="22.5" customHeight="1">
      <c r="B18" s="542">
        <v>3</v>
      </c>
      <c r="C18" s="444"/>
      <c r="D18" s="384" t="s">
        <v>55</v>
      </c>
      <c r="E18" s="385"/>
      <c r="F18" s="385"/>
      <c r="G18" s="385"/>
      <c r="H18" s="385"/>
      <c r="I18" s="385"/>
      <c r="J18" s="385"/>
      <c r="K18" s="385"/>
      <c r="L18" s="385"/>
      <c r="M18" s="385"/>
      <c r="N18" s="385"/>
      <c r="O18" s="385"/>
      <c r="P18" s="386"/>
      <c r="Q18" s="396" t="s">
        <v>491</v>
      </c>
      <c r="R18" s="397"/>
      <c r="S18" s="397"/>
      <c r="T18" s="397"/>
      <c r="U18" s="397"/>
      <c r="V18" s="397"/>
      <c r="W18" s="397"/>
      <c r="X18" s="398"/>
      <c r="Y18" s="396" t="s">
        <v>9</v>
      </c>
      <c r="Z18" s="397"/>
      <c r="AA18" s="397"/>
      <c r="AB18" s="398"/>
      <c r="AC18" s="396"/>
      <c r="AD18" s="397"/>
      <c r="AE18" s="397"/>
      <c r="AF18" s="398"/>
      <c r="AG18" s="436"/>
      <c r="AH18" s="437"/>
      <c r="AI18" s="437"/>
      <c r="AJ18" s="438"/>
      <c r="AK18" s="411"/>
      <c r="AL18" s="412"/>
      <c r="AM18" s="405"/>
      <c r="AN18" s="407"/>
      <c r="AO18" s="409"/>
      <c r="BA18" s="20"/>
    </row>
    <row r="19" spans="2:53" ht="42.75" customHeight="1">
      <c r="B19" s="543"/>
      <c r="C19" s="449"/>
      <c r="D19" s="387"/>
      <c r="E19" s="388"/>
      <c r="F19" s="388"/>
      <c r="G19" s="388"/>
      <c r="H19" s="388"/>
      <c r="I19" s="388"/>
      <c r="J19" s="388"/>
      <c r="K19" s="388"/>
      <c r="L19" s="388"/>
      <c r="M19" s="388"/>
      <c r="N19" s="388"/>
      <c r="O19" s="388"/>
      <c r="P19" s="389"/>
      <c r="Q19" s="393"/>
      <c r="R19" s="394"/>
      <c r="S19" s="394"/>
      <c r="T19" s="394"/>
      <c r="U19" s="394"/>
      <c r="V19" s="394"/>
      <c r="W19" s="394"/>
      <c r="X19" s="395"/>
      <c r="Y19" s="393" t="s">
        <v>91</v>
      </c>
      <c r="Z19" s="394"/>
      <c r="AA19" s="394"/>
      <c r="AB19" s="395"/>
      <c r="AC19" s="393"/>
      <c r="AD19" s="394"/>
      <c r="AE19" s="394"/>
      <c r="AF19" s="395"/>
      <c r="AG19" s="439"/>
      <c r="AH19" s="440"/>
      <c r="AI19" s="440"/>
      <c r="AJ19" s="441"/>
      <c r="AK19" s="413"/>
      <c r="AL19" s="414"/>
      <c r="AM19" s="406"/>
      <c r="AN19" s="408"/>
      <c r="AO19" s="410"/>
      <c r="BA19" s="20"/>
    </row>
    <row r="20" spans="2:53" ht="22.5" customHeight="1">
      <c r="B20" s="542">
        <v>4</v>
      </c>
      <c r="C20" s="444"/>
      <c r="D20" s="384" t="s">
        <v>520</v>
      </c>
      <c r="E20" s="385"/>
      <c r="F20" s="385"/>
      <c r="G20" s="385"/>
      <c r="H20" s="385"/>
      <c r="I20" s="385"/>
      <c r="J20" s="385"/>
      <c r="K20" s="385"/>
      <c r="L20" s="385"/>
      <c r="M20" s="385"/>
      <c r="N20" s="385"/>
      <c r="O20" s="385"/>
      <c r="P20" s="386"/>
      <c r="Q20" s="396" t="s">
        <v>492</v>
      </c>
      <c r="R20" s="397"/>
      <c r="S20" s="397"/>
      <c r="T20" s="397"/>
      <c r="U20" s="397"/>
      <c r="V20" s="397"/>
      <c r="W20" s="397"/>
      <c r="X20" s="398"/>
      <c r="Y20" s="396" t="s">
        <v>9</v>
      </c>
      <c r="Z20" s="397"/>
      <c r="AA20" s="397"/>
      <c r="AB20" s="398"/>
      <c r="AC20" s="396"/>
      <c r="AD20" s="397"/>
      <c r="AE20" s="397"/>
      <c r="AF20" s="398"/>
      <c r="AG20" s="436"/>
      <c r="AH20" s="437"/>
      <c r="AI20" s="437"/>
      <c r="AJ20" s="438"/>
      <c r="AK20" s="411"/>
      <c r="AL20" s="412"/>
      <c r="AM20" s="405"/>
      <c r="AN20" s="407"/>
      <c r="AO20" s="409"/>
      <c r="BA20" s="20"/>
    </row>
    <row r="21" spans="2:53" ht="42.75" customHeight="1">
      <c r="B21" s="543"/>
      <c r="C21" s="449"/>
      <c r="D21" s="387"/>
      <c r="E21" s="388"/>
      <c r="F21" s="388"/>
      <c r="G21" s="388"/>
      <c r="H21" s="388"/>
      <c r="I21" s="388"/>
      <c r="J21" s="388"/>
      <c r="K21" s="388"/>
      <c r="L21" s="388"/>
      <c r="M21" s="388"/>
      <c r="N21" s="388"/>
      <c r="O21" s="388"/>
      <c r="P21" s="389"/>
      <c r="Q21" s="393"/>
      <c r="R21" s="394"/>
      <c r="S21" s="394"/>
      <c r="T21" s="394"/>
      <c r="U21" s="394"/>
      <c r="V21" s="394"/>
      <c r="W21" s="394"/>
      <c r="X21" s="395"/>
      <c r="Y21" s="393" t="s">
        <v>92</v>
      </c>
      <c r="Z21" s="394"/>
      <c r="AA21" s="394"/>
      <c r="AB21" s="395"/>
      <c r="AC21" s="393"/>
      <c r="AD21" s="394"/>
      <c r="AE21" s="394"/>
      <c r="AF21" s="395"/>
      <c r="AG21" s="439"/>
      <c r="AH21" s="440"/>
      <c r="AI21" s="440"/>
      <c r="AJ21" s="441"/>
      <c r="AK21" s="413"/>
      <c r="AL21" s="414"/>
      <c r="AM21" s="406"/>
      <c r="AN21" s="408"/>
      <c r="AO21" s="410"/>
      <c r="BA21" s="20"/>
    </row>
    <row r="22" spans="2:53" ht="22.5" customHeight="1">
      <c r="B22" s="542">
        <v>5</v>
      </c>
      <c r="C22" s="444"/>
      <c r="D22" s="384" t="s">
        <v>1501</v>
      </c>
      <c r="E22" s="385"/>
      <c r="F22" s="385"/>
      <c r="G22" s="385"/>
      <c r="H22" s="385"/>
      <c r="I22" s="385"/>
      <c r="J22" s="385"/>
      <c r="K22" s="385"/>
      <c r="L22" s="385"/>
      <c r="M22" s="385"/>
      <c r="N22" s="385"/>
      <c r="O22" s="385"/>
      <c r="P22" s="386"/>
      <c r="Q22" s="396" t="s">
        <v>1502</v>
      </c>
      <c r="R22" s="397"/>
      <c r="S22" s="397"/>
      <c r="T22" s="397"/>
      <c r="U22" s="397"/>
      <c r="V22" s="397"/>
      <c r="W22" s="397"/>
      <c r="X22" s="398"/>
      <c r="Y22" s="396" t="s">
        <v>36</v>
      </c>
      <c r="Z22" s="397"/>
      <c r="AA22" s="397"/>
      <c r="AB22" s="398"/>
      <c r="AC22" s="396"/>
      <c r="AD22" s="397"/>
      <c r="AE22" s="397"/>
      <c r="AF22" s="398"/>
      <c r="AG22" s="436"/>
      <c r="AH22" s="437"/>
      <c r="AI22" s="437"/>
      <c r="AJ22" s="438"/>
      <c r="AK22" s="411"/>
      <c r="AL22" s="412"/>
      <c r="AM22" s="405"/>
      <c r="AN22" s="407"/>
      <c r="AO22" s="409"/>
      <c r="BA22" s="20"/>
    </row>
    <row r="23" spans="2:53" ht="56.25" customHeight="1">
      <c r="B23" s="543"/>
      <c r="C23" s="449"/>
      <c r="D23" s="387"/>
      <c r="E23" s="388"/>
      <c r="F23" s="388"/>
      <c r="G23" s="388"/>
      <c r="H23" s="388"/>
      <c r="I23" s="388"/>
      <c r="J23" s="388"/>
      <c r="K23" s="388"/>
      <c r="L23" s="388"/>
      <c r="M23" s="388"/>
      <c r="N23" s="388"/>
      <c r="O23" s="388"/>
      <c r="P23" s="389"/>
      <c r="Q23" s="393"/>
      <c r="R23" s="394"/>
      <c r="S23" s="394"/>
      <c r="T23" s="394"/>
      <c r="U23" s="394"/>
      <c r="V23" s="394"/>
      <c r="W23" s="394"/>
      <c r="X23" s="395"/>
      <c r="Y23" s="393" t="s">
        <v>93</v>
      </c>
      <c r="Z23" s="394"/>
      <c r="AA23" s="394"/>
      <c r="AB23" s="395"/>
      <c r="AC23" s="393"/>
      <c r="AD23" s="394"/>
      <c r="AE23" s="394"/>
      <c r="AF23" s="395"/>
      <c r="AG23" s="439"/>
      <c r="AH23" s="440"/>
      <c r="AI23" s="440"/>
      <c r="AJ23" s="441"/>
      <c r="AK23" s="413"/>
      <c r="AL23" s="414"/>
      <c r="AM23" s="406"/>
      <c r="AN23" s="408"/>
      <c r="AO23" s="410"/>
      <c r="BA23" s="20"/>
    </row>
    <row r="24" spans="2:53" ht="22.5" customHeight="1">
      <c r="B24" s="542">
        <v>6</v>
      </c>
      <c r="C24" s="444"/>
      <c r="D24" s="384" t="s">
        <v>65</v>
      </c>
      <c r="E24" s="385"/>
      <c r="F24" s="385"/>
      <c r="G24" s="385"/>
      <c r="H24" s="385"/>
      <c r="I24" s="385"/>
      <c r="J24" s="385"/>
      <c r="K24" s="385"/>
      <c r="L24" s="385"/>
      <c r="M24" s="385"/>
      <c r="N24" s="385"/>
      <c r="O24" s="385"/>
      <c r="P24" s="386"/>
      <c r="Q24" s="396" t="s">
        <v>493</v>
      </c>
      <c r="R24" s="397"/>
      <c r="S24" s="397"/>
      <c r="T24" s="397"/>
      <c r="U24" s="397"/>
      <c r="V24" s="397"/>
      <c r="W24" s="397"/>
      <c r="X24" s="398"/>
      <c r="Y24" s="433" t="s">
        <v>34</v>
      </c>
      <c r="Z24" s="434"/>
      <c r="AA24" s="434"/>
      <c r="AB24" s="435"/>
      <c r="AC24" s="396"/>
      <c r="AD24" s="397"/>
      <c r="AE24" s="397"/>
      <c r="AF24" s="398"/>
      <c r="AG24" s="436"/>
      <c r="AH24" s="437"/>
      <c r="AI24" s="437"/>
      <c r="AJ24" s="438"/>
      <c r="AK24" s="411"/>
      <c r="AL24" s="412"/>
      <c r="AM24" s="405"/>
      <c r="AN24" s="407"/>
      <c r="AO24" s="409"/>
      <c r="BA24" s="20"/>
    </row>
    <row r="25" spans="2:53" ht="48" customHeight="1" thickBot="1">
      <c r="B25" s="543"/>
      <c r="C25" s="449"/>
      <c r="D25" s="387"/>
      <c r="E25" s="388"/>
      <c r="F25" s="388"/>
      <c r="G25" s="388"/>
      <c r="H25" s="388"/>
      <c r="I25" s="388"/>
      <c r="J25" s="388"/>
      <c r="K25" s="388"/>
      <c r="L25" s="388"/>
      <c r="M25" s="388"/>
      <c r="N25" s="388"/>
      <c r="O25" s="388"/>
      <c r="P25" s="389"/>
      <c r="Q25" s="393"/>
      <c r="R25" s="394"/>
      <c r="S25" s="394"/>
      <c r="T25" s="394"/>
      <c r="U25" s="394"/>
      <c r="V25" s="394"/>
      <c r="W25" s="394"/>
      <c r="X25" s="395"/>
      <c r="Y25" s="393" t="s">
        <v>94</v>
      </c>
      <c r="Z25" s="394"/>
      <c r="AA25" s="394"/>
      <c r="AB25" s="395"/>
      <c r="AC25" s="393"/>
      <c r="AD25" s="394"/>
      <c r="AE25" s="394"/>
      <c r="AF25" s="395"/>
      <c r="AG25" s="439"/>
      <c r="AH25" s="440"/>
      <c r="AI25" s="440"/>
      <c r="AJ25" s="441"/>
      <c r="AK25" s="413"/>
      <c r="AL25" s="414"/>
      <c r="AM25" s="406"/>
      <c r="AN25" s="408"/>
      <c r="AO25" s="410"/>
      <c r="BA25" s="20"/>
    </row>
    <row r="26" spans="2:53" ht="22.5" hidden="1" customHeight="1" thickBot="1">
      <c r="B26" s="456">
        <v>6</v>
      </c>
      <c r="C26" s="446"/>
      <c r="D26" s="396"/>
      <c r="E26" s="397"/>
      <c r="F26" s="397"/>
      <c r="G26" s="397"/>
      <c r="H26" s="397"/>
      <c r="I26" s="397"/>
      <c r="J26" s="397"/>
      <c r="K26" s="397"/>
      <c r="L26" s="397"/>
      <c r="M26" s="397"/>
      <c r="N26" s="397"/>
      <c r="O26" s="397"/>
      <c r="P26" s="398"/>
      <c r="Q26" s="390"/>
      <c r="R26" s="391"/>
      <c r="S26" s="391"/>
      <c r="T26" s="391"/>
      <c r="U26" s="391"/>
      <c r="V26" s="391"/>
      <c r="W26" s="391"/>
      <c r="X26" s="392"/>
      <c r="Y26" s="396"/>
      <c r="Z26" s="397"/>
      <c r="AA26" s="397"/>
      <c r="AB26" s="398"/>
      <c r="AC26" s="396"/>
      <c r="AD26" s="397"/>
      <c r="AE26" s="397"/>
      <c r="AF26" s="398"/>
      <c r="AG26" s="396"/>
      <c r="AH26" s="397"/>
      <c r="AI26" s="397"/>
      <c r="AJ26" s="398"/>
      <c r="AK26" s="411"/>
      <c r="AL26" s="412"/>
      <c r="AM26" s="405"/>
      <c r="AN26" s="407"/>
      <c r="AO26" s="409"/>
      <c r="BA26" s="20"/>
    </row>
    <row r="27" spans="2:53" ht="31.5" hidden="1" customHeight="1">
      <c r="B27" s="456"/>
      <c r="C27" s="446"/>
      <c r="D27" s="393"/>
      <c r="E27" s="394"/>
      <c r="F27" s="394"/>
      <c r="G27" s="394"/>
      <c r="H27" s="394"/>
      <c r="I27" s="394"/>
      <c r="J27" s="394"/>
      <c r="K27" s="394"/>
      <c r="L27" s="394"/>
      <c r="M27" s="394"/>
      <c r="N27" s="394"/>
      <c r="O27" s="394"/>
      <c r="P27" s="395"/>
      <c r="Q27" s="393"/>
      <c r="R27" s="394"/>
      <c r="S27" s="394"/>
      <c r="T27" s="394"/>
      <c r="U27" s="394"/>
      <c r="V27" s="394"/>
      <c r="W27" s="394"/>
      <c r="X27" s="395"/>
      <c r="Y27" s="393"/>
      <c r="Z27" s="394"/>
      <c r="AA27" s="394"/>
      <c r="AB27" s="395"/>
      <c r="AC27" s="393"/>
      <c r="AD27" s="394"/>
      <c r="AE27" s="394"/>
      <c r="AF27" s="395"/>
      <c r="AG27" s="393"/>
      <c r="AH27" s="394"/>
      <c r="AI27" s="394"/>
      <c r="AJ27" s="395"/>
      <c r="AK27" s="413"/>
      <c r="AL27" s="414"/>
      <c r="AM27" s="406"/>
      <c r="AN27" s="408"/>
      <c r="AO27" s="410"/>
      <c r="BA27" s="20"/>
    </row>
    <row r="28" spans="2:53" ht="22.5" hidden="1" customHeight="1">
      <c r="B28" s="456">
        <v>7</v>
      </c>
      <c r="C28" s="446"/>
      <c r="D28" s="396"/>
      <c r="E28" s="397"/>
      <c r="F28" s="397"/>
      <c r="G28" s="397"/>
      <c r="H28" s="397"/>
      <c r="I28" s="397"/>
      <c r="J28" s="397"/>
      <c r="K28" s="397"/>
      <c r="L28" s="397"/>
      <c r="M28" s="397"/>
      <c r="N28" s="397"/>
      <c r="O28" s="397"/>
      <c r="P28" s="398"/>
      <c r="Q28" s="390"/>
      <c r="R28" s="391"/>
      <c r="S28" s="391"/>
      <c r="T28" s="391"/>
      <c r="U28" s="391"/>
      <c r="V28" s="391"/>
      <c r="W28" s="391"/>
      <c r="X28" s="392"/>
      <c r="Y28" s="396"/>
      <c r="Z28" s="397"/>
      <c r="AA28" s="397"/>
      <c r="AB28" s="398"/>
      <c r="AC28" s="396"/>
      <c r="AD28" s="397"/>
      <c r="AE28" s="397"/>
      <c r="AF28" s="398"/>
      <c r="AG28" s="396"/>
      <c r="AH28" s="397"/>
      <c r="AI28" s="397"/>
      <c r="AJ28" s="398"/>
      <c r="AK28" s="411"/>
      <c r="AL28" s="412"/>
      <c r="AM28" s="405"/>
      <c r="AN28" s="407"/>
      <c r="AO28" s="409"/>
      <c r="BA28" s="20"/>
    </row>
    <row r="29" spans="2:53" ht="31.5" hidden="1" customHeight="1">
      <c r="B29" s="456"/>
      <c r="C29" s="446"/>
      <c r="D29" s="393"/>
      <c r="E29" s="394"/>
      <c r="F29" s="394"/>
      <c r="G29" s="394"/>
      <c r="H29" s="394"/>
      <c r="I29" s="394"/>
      <c r="J29" s="394"/>
      <c r="K29" s="394"/>
      <c r="L29" s="394"/>
      <c r="M29" s="394"/>
      <c r="N29" s="394"/>
      <c r="O29" s="394"/>
      <c r="P29" s="395"/>
      <c r="Q29" s="393"/>
      <c r="R29" s="394"/>
      <c r="S29" s="394"/>
      <c r="T29" s="394"/>
      <c r="U29" s="394"/>
      <c r="V29" s="394"/>
      <c r="W29" s="394"/>
      <c r="X29" s="395"/>
      <c r="Y29" s="393"/>
      <c r="Z29" s="394"/>
      <c r="AA29" s="394"/>
      <c r="AB29" s="395"/>
      <c r="AC29" s="393"/>
      <c r="AD29" s="394"/>
      <c r="AE29" s="394"/>
      <c r="AF29" s="395"/>
      <c r="AG29" s="393"/>
      <c r="AH29" s="394"/>
      <c r="AI29" s="394"/>
      <c r="AJ29" s="395"/>
      <c r="AK29" s="413"/>
      <c r="AL29" s="414"/>
      <c r="AM29" s="406"/>
      <c r="AN29" s="408"/>
      <c r="AO29" s="410"/>
      <c r="BA29" s="20"/>
    </row>
    <row r="30" spans="2:53" ht="22.5" hidden="1" customHeight="1">
      <c r="B30" s="456">
        <v>8</v>
      </c>
      <c r="C30" s="446"/>
      <c r="D30" s="396"/>
      <c r="E30" s="397"/>
      <c r="F30" s="397"/>
      <c r="G30" s="397"/>
      <c r="H30" s="397"/>
      <c r="I30" s="397"/>
      <c r="J30" s="397"/>
      <c r="K30" s="397"/>
      <c r="L30" s="397"/>
      <c r="M30" s="397"/>
      <c r="N30" s="397"/>
      <c r="O30" s="397"/>
      <c r="P30" s="398"/>
      <c r="Q30" s="390"/>
      <c r="R30" s="391"/>
      <c r="S30" s="391"/>
      <c r="T30" s="391"/>
      <c r="U30" s="391"/>
      <c r="V30" s="391"/>
      <c r="W30" s="391"/>
      <c r="X30" s="392"/>
      <c r="Y30" s="396"/>
      <c r="Z30" s="397"/>
      <c r="AA30" s="397"/>
      <c r="AB30" s="398"/>
      <c r="AC30" s="396"/>
      <c r="AD30" s="397"/>
      <c r="AE30" s="397"/>
      <c r="AF30" s="398"/>
      <c r="AG30" s="396"/>
      <c r="AH30" s="397"/>
      <c r="AI30" s="397"/>
      <c r="AJ30" s="398"/>
      <c r="AK30" s="411"/>
      <c r="AL30" s="412"/>
      <c r="AM30" s="405"/>
      <c r="AN30" s="407"/>
      <c r="AO30" s="409"/>
      <c r="BA30" s="20"/>
    </row>
    <row r="31" spans="2:53" ht="31.5" hidden="1" customHeight="1">
      <c r="B31" s="456"/>
      <c r="C31" s="446"/>
      <c r="D31" s="393"/>
      <c r="E31" s="394"/>
      <c r="F31" s="394"/>
      <c r="G31" s="394"/>
      <c r="H31" s="394"/>
      <c r="I31" s="394"/>
      <c r="J31" s="394"/>
      <c r="K31" s="394"/>
      <c r="L31" s="394"/>
      <c r="M31" s="394"/>
      <c r="N31" s="394"/>
      <c r="O31" s="394"/>
      <c r="P31" s="395"/>
      <c r="Q31" s="393"/>
      <c r="R31" s="394"/>
      <c r="S31" s="394"/>
      <c r="T31" s="394"/>
      <c r="U31" s="394"/>
      <c r="V31" s="394"/>
      <c r="W31" s="394"/>
      <c r="X31" s="395"/>
      <c r="Y31" s="393"/>
      <c r="Z31" s="394"/>
      <c r="AA31" s="394"/>
      <c r="AB31" s="395"/>
      <c r="AC31" s="393"/>
      <c r="AD31" s="394"/>
      <c r="AE31" s="394"/>
      <c r="AF31" s="395"/>
      <c r="AG31" s="393"/>
      <c r="AH31" s="394"/>
      <c r="AI31" s="394"/>
      <c r="AJ31" s="395"/>
      <c r="AK31" s="413"/>
      <c r="AL31" s="414"/>
      <c r="AM31" s="406"/>
      <c r="AN31" s="408"/>
      <c r="AO31" s="410"/>
      <c r="BA31" s="20"/>
    </row>
    <row r="32" spans="2:53" ht="22.5" hidden="1" customHeight="1">
      <c r="B32" s="456">
        <v>9</v>
      </c>
      <c r="C32" s="446"/>
      <c r="D32" s="396"/>
      <c r="E32" s="397"/>
      <c r="F32" s="397"/>
      <c r="G32" s="397"/>
      <c r="H32" s="397"/>
      <c r="I32" s="397"/>
      <c r="J32" s="397"/>
      <c r="K32" s="397"/>
      <c r="L32" s="397"/>
      <c r="M32" s="397"/>
      <c r="N32" s="397"/>
      <c r="O32" s="397"/>
      <c r="P32" s="398"/>
      <c r="Q32" s="390"/>
      <c r="R32" s="391"/>
      <c r="S32" s="391"/>
      <c r="T32" s="391"/>
      <c r="U32" s="391"/>
      <c r="V32" s="391"/>
      <c r="W32" s="391"/>
      <c r="X32" s="392"/>
      <c r="Y32" s="396"/>
      <c r="Z32" s="397"/>
      <c r="AA32" s="397"/>
      <c r="AB32" s="398"/>
      <c r="AC32" s="396"/>
      <c r="AD32" s="397"/>
      <c r="AE32" s="397"/>
      <c r="AF32" s="398"/>
      <c r="AG32" s="396"/>
      <c r="AH32" s="397"/>
      <c r="AI32" s="397"/>
      <c r="AJ32" s="398"/>
      <c r="AK32" s="411"/>
      <c r="AL32" s="412"/>
      <c r="AM32" s="405"/>
      <c r="AN32" s="407"/>
      <c r="AO32" s="409"/>
      <c r="BA32" s="20"/>
    </row>
    <row r="33" spans="2:53" ht="31.5" hidden="1" customHeight="1">
      <c r="B33" s="456"/>
      <c r="C33" s="446"/>
      <c r="D33" s="393"/>
      <c r="E33" s="394"/>
      <c r="F33" s="394"/>
      <c r="G33" s="394"/>
      <c r="H33" s="394"/>
      <c r="I33" s="394"/>
      <c r="J33" s="394"/>
      <c r="K33" s="394"/>
      <c r="L33" s="394"/>
      <c r="M33" s="394"/>
      <c r="N33" s="394"/>
      <c r="O33" s="394"/>
      <c r="P33" s="395"/>
      <c r="Q33" s="393"/>
      <c r="R33" s="394"/>
      <c r="S33" s="394"/>
      <c r="T33" s="394"/>
      <c r="U33" s="394"/>
      <c r="V33" s="394"/>
      <c r="W33" s="394"/>
      <c r="X33" s="395"/>
      <c r="Y33" s="393"/>
      <c r="Z33" s="394"/>
      <c r="AA33" s="394"/>
      <c r="AB33" s="395"/>
      <c r="AC33" s="393"/>
      <c r="AD33" s="394"/>
      <c r="AE33" s="394"/>
      <c r="AF33" s="395"/>
      <c r="AG33" s="393"/>
      <c r="AH33" s="394"/>
      <c r="AI33" s="394"/>
      <c r="AJ33" s="395"/>
      <c r="AK33" s="413"/>
      <c r="AL33" s="414"/>
      <c r="AM33" s="406"/>
      <c r="AN33" s="408"/>
      <c r="AO33" s="410"/>
      <c r="BA33" s="20"/>
    </row>
    <row r="34" spans="2:53" ht="22.5" hidden="1" customHeight="1">
      <c r="B34" s="456">
        <v>10</v>
      </c>
      <c r="C34" s="446"/>
      <c r="D34" s="396"/>
      <c r="E34" s="397"/>
      <c r="F34" s="397"/>
      <c r="G34" s="397"/>
      <c r="H34" s="397"/>
      <c r="I34" s="397"/>
      <c r="J34" s="397"/>
      <c r="K34" s="397"/>
      <c r="L34" s="397"/>
      <c r="M34" s="397"/>
      <c r="N34" s="397"/>
      <c r="O34" s="397"/>
      <c r="P34" s="398"/>
      <c r="Q34" s="390"/>
      <c r="R34" s="391"/>
      <c r="S34" s="391"/>
      <c r="T34" s="391"/>
      <c r="U34" s="391"/>
      <c r="V34" s="391"/>
      <c r="W34" s="391"/>
      <c r="X34" s="392"/>
      <c r="Y34" s="396"/>
      <c r="Z34" s="397"/>
      <c r="AA34" s="397"/>
      <c r="AB34" s="398"/>
      <c r="AC34" s="396"/>
      <c r="AD34" s="397"/>
      <c r="AE34" s="397"/>
      <c r="AF34" s="398"/>
      <c r="AG34" s="396"/>
      <c r="AH34" s="397"/>
      <c r="AI34" s="397"/>
      <c r="AJ34" s="398"/>
      <c r="AK34" s="411"/>
      <c r="AL34" s="412"/>
      <c r="AM34" s="405"/>
      <c r="AN34" s="407"/>
      <c r="AO34" s="409"/>
      <c r="BA34" s="20"/>
    </row>
    <row r="35" spans="2:53" ht="31.5" hidden="1" customHeight="1">
      <c r="B35" s="456"/>
      <c r="C35" s="446"/>
      <c r="D35" s="393"/>
      <c r="E35" s="394"/>
      <c r="F35" s="394"/>
      <c r="G35" s="394"/>
      <c r="H35" s="394"/>
      <c r="I35" s="394"/>
      <c r="J35" s="394"/>
      <c r="K35" s="394"/>
      <c r="L35" s="394"/>
      <c r="M35" s="394"/>
      <c r="N35" s="394"/>
      <c r="O35" s="394"/>
      <c r="P35" s="395"/>
      <c r="Q35" s="393"/>
      <c r="R35" s="394"/>
      <c r="S35" s="394"/>
      <c r="T35" s="394"/>
      <c r="U35" s="394"/>
      <c r="V35" s="394"/>
      <c r="W35" s="394"/>
      <c r="X35" s="395"/>
      <c r="Y35" s="393"/>
      <c r="Z35" s="394"/>
      <c r="AA35" s="394"/>
      <c r="AB35" s="395"/>
      <c r="AC35" s="393"/>
      <c r="AD35" s="394"/>
      <c r="AE35" s="394"/>
      <c r="AF35" s="395"/>
      <c r="AG35" s="393"/>
      <c r="AH35" s="394"/>
      <c r="AI35" s="394"/>
      <c r="AJ35" s="395"/>
      <c r="AK35" s="413"/>
      <c r="AL35" s="414"/>
      <c r="AM35" s="406"/>
      <c r="AN35" s="408"/>
      <c r="AO35" s="410"/>
      <c r="BA35" s="20"/>
    </row>
    <row r="36" spans="2:53" ht="22.5" hidden="1" customHeight="1">
      <c r="B36" s="456">
        <v>11</v>
      </c>
      <c r="C36" s="446"/>
      <c r="D36" s="396"/>
      <c r="E36" s="397"/>
      <c r="F36" s="397"/>
      <c r="G36" s="397"/>
      <c r="H36" s="397"/>
      <c r="I36" s="397"/>
      <c r="J36" s="397"/>
      <c r="K36" s="397"/>
      <c r="L36" s="397"/>
      <c r="M36" s="397"/>
      <c r="N36" s="397"/>
      <c r="O36" s="397"/>
      <c r="P36" s="398"/>
      <c r="Q36" s="390"/>
      <c r="R36" s="391"/>
      <c r="S36" s="391"/>
      <c r="T36" s="391"/>
      <c r="U36" s="391"/>
      <c r="V36" s="391"/>
      <c r="W36" s="391"/>
      <c r="X36" s="392"/>
      <c r="Y36" s="396"/>
      <c r="Z36" s="397"/>
      <c r="AA36" s="397"/>
      <c r="AB36" s="398"/>
      <c r="AC36" s="396"/>
      <c r="AD36" s="397"/>
      <c r="AE36" s="397"/>
      <c r="AF36" s="398"/>
      <c r="AG36" s="396"/>
      <c r="AH36" s="397"/>
      <c r="AI36" s="397"/>
      <c r="AJ36" s="398"/>
      <c r="AK36" s="411"/>
      <c r="AL36" s="412"/>
      <c r="AM36" s="405"/>
      <c r="AN36" s="407"/>
      <c r="AO36" s="409"/>
      <c r="BA36" s="20"/>
    </row>
    <row r="37" spans="2:53" ht="31.5" hidden="1" customHeight="1">
      <c r="B37" s="456"/>
      <c r="C37" s="446"/>
      <c r="D37" s="393"/>
      <c r="E37" s="394"/>
      <c r="F37" s="394"/>
      <c r="G37" s="394"/>
      <c r="H37" s="394"/>
      <c r="I37" s="394"/>
      <c r="J37" s="394"/>
      <c r="K37" s="394"/>
      <c r="L37" s="394"/>
      <c r="M37" s="394"/>
      <c r="N37" s="394"/>
      <c r="O37" s="394"/>
      <c r="P37" s="395"/>
      <c r="Q37" s="393"/>
      <c r="R37" s="394"/>
      <c r="S37" s="394"/>
      <c r="T37" s="394"/>
      <c r="U37" s="394"/>
      <c r="V37" s="394"/>
      <c r="W37" s="394"/>
      <c r="X37" s="395"/>
      <c r="Y37" s="393"/>
      <c r="Z37" s="394"/>
      <c r="AA37" s="394"/>
      <c r="AB37" s="395"/>
      <c r="AC37" s="393"/>
      <c r="AD37" s="394"/>
      <c r="AE37" s="394"/>
      <c r="AF37" s="395"/>
      <c r="AG37" s="393"/>
      <c r="AH37" s="394"/>
      <c r="AI37" s="394"/>
      <c r="AJ37" s="395"/>
      <c r="AK37" s="413"/>
      <c r="AL37" s="414"/>
      <c r="AM37" s="406"/>
      <c r="AN37" s="408"/>
      <c r="AO37" s="410"/>
      <c r="BA37" s="20"/>
    </row>
    <row r="38" spans="2:53" ht="22.5" hidden="1" customHeight="1">
      <c r="B38" s="456">
        <v>12</v>
      </c>
      <c r="C38" s="446"/>
      <c r="D38" s="396"/>
      <c r="E38" s="397"/>
      <c r="F38" s="397"/>
      <c r="G38" s="397"/>
      <c r="H38" s="397"/>
      <c r="I38" s="397"/>
      <c r="J38" s="397"/>
      <c r="K38" s="397"/>
      <c r="L38" s="397"/>
      <c r="M38" s="397"/>
      <c r="N38" s="397"/>
      <c r="O38" s="397"/>
      <c r="P38" s="398"/>
      <c r="Q38" s="390"/>
      <c r="R38" s="391"/>
      <c r="S38" s="391"/>
      <c r="T38" s="391"/>
      <c r="U38" s="391"/>
      <c r="V38" s="391"/>
      <c r="W38" s="391"/>
      <c r="X38" s="392"/>
      <c r="Y38" s="396"/>
      <c r="Z38" s="397"/>
      <c r="AA38" s="397"/>
      <c r="AB38" s="398"/>
      <c r="AC38" s="396"/>
      <c r="AD38" s="397"/>
      <c r="AE38" s="397"/>
      <c r="AF38" s="398"/>
      <c r="AG38" s="396"/>
      <c r="AH38" s="397"/>
      <c r="AI38" s="397"/>
      <c r="AJ38" s="398"/>
      <c r="AK38" s="411"/>
      <c r="AL38" s="412"/>
      <c r="AM38" s="405"/>
      <c r="AN38" s="407"/>
      <c r="AO38" s="409"/>
      <c r="BA38" s="20"/>
    </row>
    <row r="39" spans="2:53" ht="31.5" hidden="1" customHeight="1">
      <c r="B39" s="456"/>
      <c r="C39" s="446"/>
      <c r="D39" s="393"/>
      <c r="E39" s="394"/>
      <c r="F39" s="394"/>
      <c r="G39" s="394"/>
      <c r="H39" s="394"/>
      <c r="I39" s="394"/>
      <c r="J39" s="394"/>
      <c r="K39" s="394"/>
      <c r="L39" s="394"/>
      <c r="M39" s="394"/>
      <c r="N39" s="394"/>
      <c r="O39" s="394"/>
      <c r="P39" s="395"/>
      <c r="Q39" s="393"/>
      <c r="R39" s="394"/>
      <c r="S39" s="394"/>
      <c r="T39" s="394"/>
      <c r="U39" s="394"/>
      <c r="V39" s="394"/>
      <c r="W39" s="394"/>
      <c r="X39" s="395"/>
      <c r="Y39" s="393"/>
      <c r="Z39" s="394"/>
      <c r="AA39" s="394"/>
      <c r="AB39" s="395"/>
      <c r="AC39" s="393"/>
      <c r="AD39" s="394"/>
      <c r="AE39" s="394"/>
      <c r="AF39" s="395"/>
      <c r="AG39" s="393"/>
      <c r="AH39" s="394"/>
      <c r="AI39" s="394"/>
      <c r="AJ39" s="395"/>
      <c r="AK39" s="413"/>
      <c r="AL39" s="414"/>
      <c r="AM39" s="406"/>
      <c r="AN39" s="408"/>
      <c r="AO39" s="410"/>
      <c r="BA39" s="20"/>
    </row>
    <row r="40" spans="2:53" ht="22.5" hidden="1" customHeight="1">
      <c r="B40" s="456">
        <v>13</v>
      </c>
      <c r="C40" s="446"/>
      <c r="D40" s="396"/>
      <c r="E40" s="397"/>
      <c r="F40" s="397"/>
      <c r="G40" s="397"/>
      <c r="H40" s="397"/>
      <c r="I40" s="397"/>
      <c r="J40" s="397"/>
      <c r="K40" s="397"/>
      <c r="L40" s="397"/>
      <c r="M40" s="397"/>
      <c r="N40" s="397"/>
      <c r="O40" s="397"/>
      <c r="P40" s="398"/>
      <c r="Q40" s="390"/>
      <c r="R40" s="391"/>
      <c r="S40" s="391"/>
      <c r="T40" s="391"/>
      <c r="U40" s="391"/>
      <c r="V40" s="391"/>
      <c r="W40" s="391"/>
      <c r="X40" s="392"/>
      <c r="Y40" s="396"/>
      <c r="Z40" s="397"/>
      <c r="AA40" s="397"/>
      <c r="AB40" s="398"/>
      <c r="AC40" s="396"/>
      <c r="AD40" s="397"/>
      <c r="AE40" s="397"/>
      <c r="AF40" s="398"/>
      <c r="AG40" s="396"/>
      <c r="AH40" s="397"/>
      <c r="AI40" s="397"/>
      <c r="AJ40" s="398"/>
      <c r="AK40" s="411"/>
      <c r="AL40" s="412"/>
      <c r="AM40" s="405"/>
      <c r="AN40" s="407"/>
      <c r="AO40" s="409"/>
      <c r="BA40" s="20"/>
    </row>
    <row r="41" spans="2:53" ht="31.5" hidden="1" customHeight="1">
      <c r="B41" s="456"/>
      <c r="C41" s="446"/>
      <c r="D41" s="393"/>
      <c r="E41" s="394"/>
      <c r="F41" s="394"/>
      <c r="G41" s="394"/>
      <c r="H41" s="394"/>
      <c r="I41" s="394"/>
      <c r="J41" s="394"/>
      <c r="K41" s="394"/>
      <c r="L41" s="394"/>
      <c r="M41" s="394"/>
      <c r="N41" s="394"/>
      <c r="O41" s="394"/>
      <c r="P41" s="395"/>
      <c r="Q41" s="393"/>
      <c r="R41" s="394"/>
      <c r="S41" s="394"/>
      <c r="T41" s="394"/>
      <c r="U41" s="394"/>
      <c r="V41" s="394"/>
      <c r="W41" s="394"/>
      <c r="X41" s="395"/>
      <c r="Y41" s="393"/>
      <c r="Z41" s="394"/>
      <c r="AA41" s="394"/>
      <c r="AB41" s="395"/>
      <c r="AC41" s="393"/>
      <c r="AD41" s="394"/>
      <c r="AE41" s="394"/>
      <c r="AF41" s="395"/>
      <c r="AG41" s="393"/>
      <c r="AH41" s="394"/>
      <c r="AI41" s="394"/>
      <c r="AJ41" s="395"/>
      <c r="AK41" s="413"/>
      <c r="AL41" s="414"/>
      <c r="AM41" s="406"/>
      <c r="AN41" s="408"/>
      <c r="AO41" s="410"/>
      <c r="BA41" s="20"/>
    </row>
    <row r="42" spans="2:53" ht="22.5" hidden="1" customHeight="1">
      <c r="B42" s="456">
        <v>14</v>
      </c>
      <c r="C42" s="446"/>
      <c r="D42" s="396"/>
      <c r="E42" s="397"/>
      <c r="F42" s="397"/>
      <c r="G42" s="397"/>
      <c r="H42" s="397"/>
      <c r="I42" s="397"/>
      <c r="J42" s="397"/>
      <c r="K42" s="397"/>
      <c r="L42" s="397"/>
      <c r="M42" s="397"/>
      <c r="N42" s="397"/>
      <c r="O42" s="397"/>
      <c r="P42" s="398"/>
      <c r="Q42" s="390"/>
      <c r="R42" s="391"/>
      <c r="S42" s="391"/>
      <c r="T42" s="391"/>
      <c r="U42" s="391"/>
      <c r="V42" s="391"/>
      <c r="W42" s="391"/>
      <c r="X42" s="392"/>
      <c r="Y42" s="396"/>
      <c r="Z42" s="397"/>
      <c r="AA42" s="397"/>
      <c r="AB42" s="398"/>
      <c r="AC42" s="396"/>
      <c r="AD42" s="397"/>
      <c r="AE42" s="397"/>
      <c r="AF42" s="398"/>
      <c r="AG42" s="396"/>
      <c r="AH42" s="397"/>
      <c r="AI42" s="397"/>
      <c r="AJ42" s="398"/>
      <c r="AK42" s="411"/>
      <c r="AL42" s="412"/>
      <c r="AM42" s="405"/>
      <c r="AN42" s="407"/>
      <c r="AO42" s="409"/>
      <c r="BA42" s="20"/>
    </row>
    <row r="43" spans="2:53" ht="31.5" hidden="1" customHeight="1">
      <c r="B43" s="456"/>
      <c r="C43" s="446"/>
      <c r="D43" s="393"/>
      <c r="E43" s="394"/>
      <c r="F43" s="394"/>
      <c r="G43" s="394"/>
      <c r="H43" s="394"/>
      <c r="I43" s="394"/>
      <c r="J43" s="394"/>
      <c r="K43" s="394"/>
      <c r="L43" s="394"/>
      <c r="M43" s="394"/>
      <c r="N43" s="394"/>
      <c r="O43" s="394"/>
      <c r="P43" s="395"/>
      <c r="Q43" s="393"/>
      <c r="R43" s="394"/>
      <c r="S43" s="394"/>
      <c r="T43" s="394"/>
      <c r="U43" s="394"/>
      <c r="V43" s="394"/>
      <c r="W43" s="394"/>
      <c r="X43" s="395"/>
      <c r="Y43" s="393"/>
      <c r="Z43" s="394"/>
      <c r="AA43" s="394"/>
      <c r="AB43" s="395"/>
      <c r="AC43" s="393"/>
      <c r="AD43" s="394"/>
      <c r="AE43" s="394"/>
      <c r="AF43" s="395"/>
      <c r="AG43" s="393"/>
      <c r="AH43" s="394"/>
      <c r="AI43" s="394"/>
      <c r="AJ43" s="395"/>
      <c r="AK43" s="413"/>
      <c r="AL43" s="414"/>
      <c r="AM43" s="406"/>
      <c r="AN43" s="408"/>
      <c r="AO43" s="410"/>
      <c r="BA43" s="20"/>
    </row>
    <row r="44" spans="2:53" ht="22.5" hidden="1" customHeight="1">
      <c r="B44" s="456">
        <v>15</v>
      </c>
      <c r="C44" s="446"/>
      <c r="D44" s="396"/>
      <c r="E44" s="397"/>
      <c r="F44" s="397"/>
      <c r="G44" s="397"/>
      <c r="H44" s="397"/>
      <c r="I44" s="397"/>
      <c r="J44" s="397"/>
      <c r="K44" s="397"/>
      <c r="L44" s="397"/>
      <c r="M44" s="397"/>
      <c r="N44" s="397"/>
      <c r="O44" s="397"/>
      <c r="P44" s="398"/>
      <c r="Q44" s="390"/>
      <c r="R44" s="391"/>
      <c r="S44" s="391"/>
      <c r="T44" s="391"/>
      <c r="U44" s="391"/>
      <c r="V44" s="391"/>
      <c r="W44" s="391"/>
      <c r="X44" s="392"/>
      <c r="Y44" s="396"/>
      <c r="Z44" s="397"/>
      <c r="AA44" s="397"/>
      <c r="AB44" s="398"/>
      <c r="AC44" s="396"/>
      <c r="AD44" s="397"/>
      <c r="AE44" s="397"/>
      <c r="AF44" s="398"/>
      <c r="AG44" s="396"/>
      <c r="AH44" s="397"/>
      <c r="AI44" s="397"/>
      <c r="AJ44" s="398"/>
      <c r="AK44" s="411"/>
      <c r="AL44" s="412"/>
      <c r="AM44" s="405"/>
      <c r="AN44" s="407"/>
      <c r="AO44" s="409"/>
      <c r="BA44" s="20"/>
    </row>
    <row r="45" spans="2:53" ht="31.5" hidden="1" customHeight="1">
      <c r="B45" s="456"/>
      <c r="C45" s="446"/>
      <c r="D45" s="393"/>
      <c r="E45" s="394"/>
      <c r="F45" s="394"/>
      <c r="G45" s="394"/>
      <c r="H45" s="394"/>
      <c r="I45" s="394"/>
      <c r="J45" s="394"/>
      <c r="K45" s="394"/>
      <c r="L45" s="394"/>
      <c r="M45" s="394"/>
      <c r="N45" s="394"/>
      <c r="O45" s="394"/>
      <c r="P45" s="395"/>
      <c r="Q45" s="393"/>
      <c r="R45" s="394"/>
      <c r="S45" s="394"/>
      <c r="T45" s="394"/>
      <c r="U45" s="394"/>
      <c r="V45" s="394"/>
      <c r="W45" s="394"/>
      <c r="X45" s="395"/>
      <c r="Y45" s="393"/>
      <c r="Z45" s="394"/>
      <c r="AA45" s="394"/>
      <c r="AB45" s="395"/>
      <c r="AC45" s="393"/>
      <c r="AD45" s="394"/>
      <c r="AE45" s="394"/>
      <c r="AF45" s="395"/>
      <c r="AG45" s="393"/>
      <c r="AH45" s="394"/>
      <c r="AI45" s="394"/>
      <c r="AJ45" s="395"/>
      <c r="AK45" s="413"/>
      <c r="AL45" s="414"/>
      <c r="AM45" s="406"/>
      <c r="AN45" s="408"/>
      <c r="AO45" s="410"/>
      <c r="BA45" s="20"/>
    </row>
    <row r="46" spans="2:53" ht="22.5" hidden="1" customHeight="1">
      <c r="B46" s="456">
        <v>16</v>
      </c>
      <c r="C46" s="446"/>
      <c r="D46" s="396"/>
      <c r="E46" s="397"/>
      <c r="F46" s="397"/>
      <c r="G46" s="397"/>
      <c r="H46" s="397"/>
      <c r="I46" s="397"/>
      <c r="J46" s="397"/>
      <c r="K46" s="397"/>
      <c r="L46" s="397"/>
      <c r="M46" s="397"/>
      <c r="N46" s="397"/>
      <c r="O46" s="397"/>
      <c r="P46" s="398"/>
      <c r="Q46" s="390"/>
      <c r="R46" s="391"/>
      <c r="S46" s="391"/>
      <c r="T46" s="391"/>
      <c r="U46" s="391"/>
      <c r="V46" s="391"/>
      <c r="W46" s="391"/>
      <c r="X46" s="392"/>
      <c r="Y46" s="396"/>
      <c r="Z46" s="397"/>
      <c r="AA46" s="397"/>
      <c r="AB46" s="398"/>
      <c r="AC46" s="396"/>
      <c r="AD46" s="397"/>
      <c r="AE46" s="397"/>
      <c r="AF46" s="398"/>
      <c r="AG46" s="396"/>
      <c r="AH46" s="397"/>
      <c r="AI46" s="397"/>
      <c r="AJ46" s="398"/>
      <c r="AK46" s="411"/>
      <c r="AL46" s="412"/>
      <c r="AM46" s="405"/>
      <c r="AN46" s="407"/>
      <c r="AO46" s="409"/>
      <c r="BA46" s="20"/>
    </row>
    <row r="47" spans="2:53" ht="31.5" hidden="1" customHeight="1">
      <c r="B47" s="456"/>
      <c r="C47" s="446"/>
      <c r="D47" s="393"/>
      <c r="E47" s="394"/>
      <c r="F47" s="394"/>
      <c r="G47" s="394"/>
      <c r="H47" s="394"/>
      <c r="I47" s="394"/>
      <c r="J47" s="394"/>
      <c r="K47" s="394"/>
      <c r="L47" s="394"/>
      <c r="M47" s="394"/>
      <c r="N47" s="394"/>
      <c r="O47" s="394"/>
      <c r="P47" s="395"/>
      <c r="Q47" s="393"/>
      <c r="R47" s="394"/>
      <c r="S47" s="394"/>
      <c r="T47" s="394"/>
      <c r="U47" s="394"/>
      <c r="V47" s="394"/>
      <c r="W47" s="394"/>
      <c r="X47" s="395"/>
      <c r="Y47" s="393"/>
      <c r="Z47" s="394"/>
      <c r="AA47" s="394"/>
      <c r="AB47" s="395"/>
      <c r="AC47" s="393"/>
      <c r="AD47" s="394"/>
      <c r="AE47" s="394"/>
      <c r="AF47" s="395"/>
      <c r="AG47" s="393"/>
      <c r="AH47" s="394"/>
      <c r="AI47" s="394"/>
      <c r="AJ47" s="395"/>
      <c r="AK47" s="413"/>
      <c r="AL47" s="414"/>
      <c r="AM47" s="406"/>
      <c r="AN47" s="408"/>
      <c r="AO47" s="410"/>
      <c r="BA47" s="20"/>
    </row>
    <row r="48" spans="2:53" ht="22.5" hidden="1" customHeight="1">
      <c r="B48" s="456">
        <v>17</v>
      </c>
      <c r="C48" s="446"/>
      <c r="D48" s="396"/>
      <c r="E48" s="397"/>
      <c r="F48" s="397"/>
      <c r="G48" s="397"/>
      <c r="H48" s="397"/>
      <c r="I48" s="397"/>
      <c r="J48" s="397"/>
      <c r="K48" s="397"/>
      <c r="L48" s="397"/>
      <c r="M48" s="397"/>
      <c r="N48" s="397"/>
      <c r="O48" s="397"/>
      <c r="P48" s="398"/>
      <c r="Q48" s="390"/>
      <c r="R48" s="391"/>
      <c r="S48" s="391"/>
      <c r="T48" s="391"/>
      <c r="U48" s="391"/>
      <c r="V48" s="391"/>
      <c r="W48" s="391"/>
      <c r="X48" s="392"/>
      <c r="Y48" s="396"/>
      <c r="Z48" s="397"/>
      <c r="AA48" s="397"/>
      <c r="AB48" s="398"/>
      <c r="AC48" s="396"/>
      <c r="AD48" s="397"/>
      <c r="AE48" s="397"/>
      <c r="AF48" s="398"/>
      <c r="AG48" s="396"/>
      <c r="AH48" s="397"/>
      <c r="AI48" s="397"/>
      <c r="AJ48" s="398"/>
      <c r="AK48" s="411"/>
      <c r="AL48" s="412"/>
      <c r="AM48" s="405"/>
      <c r="AN48" s="407"/>
      <c r="AO48" s="409"/>
      <c r="BA48" s="20"/>
    </row>
    <row r="49" spans="2:53" ht="31.5" hidden="1" customHeight="1">
      <c r="B49" s="456"/>
      <c r="C49" s="446"/>
      <c r="D49" s="393"/>
      <c r="E49" s="394"/>
      <c r="F49" s="394"/>
      <c r="G49" s="394"/>
      <c r="H49" s="394"/>
      <c r="I49" s="394"/>
      <c r="J49" s="394"/>
      <c r="K49" s="394"/>
      <c r="L49" s="394"/>
      <c r="M49" s="394"/>
      <c r="N49" s="394"/>
      <c r="O49" s="394"/>
      <c r="P49" s="395"/>
      <c r="Q49" s="393"/>
      <c r="R49" s="394"/>
      <c r="S49" s="394"/>
      <c r="T49" s="394"/>
      <c r="U49" s="394"/>
      <c r="V49" s="394"/>
      <c r="W49" s="394"/>
      <c r="X49" s="395"/>
      <c r="Y49" s="393"/>
      <c r="Z49" s="394"/>
      <c r="AA49" s="394"/>
      <c r="AB49" s="395"/>
      <c r="AC49" s="393"/>
      <c r="AD49" s="394"/>
      <c r="AE49" s="394"/>
      <c r="AF49" s="395"/>
      <c r="AG49" s="393"/>
      <c r="AH49" s="394"/>
      <c r="AI49" s="394"/>
      <c r="AJ49" s="395"/>
      <c r="AK49" s="413"/>
      <c r="AL49" s="414"/>
      <c r="AM49" s="406"/>
      <c r="AN49" s="408"/>
      <c r="AO49" s="410"/>
      <c r="BA49" s="20"/>
    </row>
    <row r="50" spans="2:53" ht="22.5" hidden="1" customHeight="1">
      <c r="B50" s="456">
        <v>18</v>
      </c>
      <c r="C50" s="446"/>
      <c r="D50" s="396"/>
      <c r="E50" s="397"/>
      <c r="F50" s="397"/>
      <c r="G50" s="397"/>
      <c r="H50" s="397"/>
      <c r="I50" s="397"/>
      <c r="J50" s="397"/>
      <c r="K50" s="397"/>
      <c r="L50" s="397"/>
      <c r="M50" s="397"/>
      <c r="N50" s="397"/>
      <c r="O50" s="397"/>
      <c r="P50" s="398"/>
      <c r="Q50" s="390"/>
      <c r="R50" s="391"/>
      <c r="S50" s="391"/>
      <c r="T50" s="391"/>
      <c r="U50" s="391"/>
      <c r="V50" s="391"/>
      <c r="W50" s="391"/>
      <c r="X50" s="392"/>
      <c r="Y50" s="396"/>
      <c r="Z50" s="397"/>
      <c r="AA50" s="397"/>
      <c r="AB50" s="398"/>
      <c r="AC50" s="396"/>
      <c r="AD50" s="397"/>
      <c r="AE50" s="397"/>
      <c r="AF50" s="398"/>
      <c r="AG50" s="396"/>
      <c r="AH50" s="397"/>
      <c r="AI50" s="397"/>
      <c r="AJ50" s="398"/>
      <c r="AK50" s="411"/>
      <c r="AL50" s="412"/>
      <c r="AM50" s="405"/>
      <c r="AN50" s="407"/>
      <c r="AO50" s="409"/>
      <c r="BA50" s="20"/>
    </row>
    <row r="51" spans="2:53" ht="31.5" hidden="1" customHeight="1">
      <c r="B51" s="456"/>
      <c r="C51" s="446"/>
      <c r="D51" s="393"/>
      <c r="E51" s="394"/>
      <c r="F51" s="394"/>
      <c r="G51" s="394"/>
      <c r="H51" s="394"/>
      <c r="I51" s="394"/>
      <c r="J51" s="394"/>
      <c r="K51" s="394"/>
      <c r="L51" s="394"/>
      <c r="M51" s="394"/>
      <c r="N51" s="394"/>
      <c r="O51" s="394"/>
      <c r="P51" s="395"/>
      <c r="Q51" s="393"/>
      <c r="R51" s="394"/>
      <c r="S51" s="394"/>
      <c r="T51" s="394"/>
      <c r="U51" s="394"/>
      <c r="V51" s="394"/>
      <c r="W51" s="394"/>
      <c r="X51" s="395"/>
      <c r="Y51" s="393"/>
      <c r="Z51" s="394"/>
      <c r="AA51" s="394"/>
      <c r="AB51" s="395"/>
      <c r="AC51" s="393"/>
      <c r="AD51" s="394"/>
      <c r="AE51" s="394"/>
      <c r="AF51" s="395"/>
      <c r="AG51" s="393"/>
      <c r="AH51" s="394"/>
      <c r="AI51" s="394"/>
      <c r="AJ51" s="395"/>
      <c r="AK51" s="413"/>
      <c r="AL51" s="414"/>
      <c r="AM51" s="406"/>
      <c r="AN51" s="408"/>
      <c r="AO51" s="410"/>
      <c r="BA51" s="20"/>
    </row>
    <row r="52" spans="2:53" ht="22.5" hidden="1" customHeight="1">
      <c r="B52" s="456">
        <v>19</v>
      </c>
      <c r="C52" s="446"/>
      <c r="D52" s="396"/>
      <c r="E52" s="397"/>
      <c r="F52" s="397"/>
      <c r="G52" s="397"/>
      <c r="H52" s="397"/>
      <c r="I52" s="397"/>
      <c r="J52" s="397"/>
      <c r="K52" s="397"/>
      <c r="L52" s="397"/>
      <c r="M52" s="397"/>
      <c r="N52" s="397"/>
      <c r="O52" s="397"/>
      <c r="P52" s="398"/>
      <c r="Q52" s="390"/>
      <c r="R52" s="391"/>
      <c r="S52" s="391"/>
      <c r="T52" s="391"/>
      <c r="U52" s="391"/>
      <c r="V52" s="391"/>
      <c r="W52" s="391"/>
      <c r="X52" s="392"/>
      <c r="Y52" s="396"/>
      <c r="Z52" s="397"/>
      <c r="AA52" s="397"/>
      <c r="AB52" s="398"/>
      <c r="AC52" s="396"/>
      <c r="AD52" s="397"/>
      <c r="AE52" s="397"/>
      <c r="AF52" s="398"/>
      <c r="AG52" s="396"/>
      <c r="AH52" s="397"/>
      <c r="AI52" s="397"/>
      <c r="AJ52" s="398"/>
      <c r="AK52" s="411"/>
      <c r="AL52" s="412"/>
      <c r="AM52" s="405"/>
      <c r="AN52" s="407"/>
      <c r="AO52" s="409"/>
      <c r="BA52" s="20"/>
    </row>
    <row r="53" spans="2:53" ht="31.5" hidden="1" customHeight="1">
      <c r="B53" s="456"/>
      <c r="C53" s="446"/>
      <c r="D53" s="393"/>
      <c r="E53" s="394"/>
      <c r="F53" s="394"/>
      <c r="G53" s="394"/>
      <c r="H53" s="394"/>
      <c r="I53" s="394"/>
      <c r="J53" s="394"/>
      <c r="K53" s="394"/>
      <c r="L53" s="394"/>
      <c r="M53" s="394"/>
      <c r="N53" s="394"/>
      <c r="O53" s="394"/>
      <c r="P53" s="395"/>
      <c r="Q53" s="393"/>
      <c r="R53" s="394"/>
      <c r="S53" s="394"/>
      <c r="T53" s="394"/>
      <c r="U53" s="394"/>
      <c r="V53" s="394"/>
      <c r="W53" s="394"/>
      <c r="X53" s="395"/>
      <c r="Y53" s="393"/>
      <c r="Z53" s="394"/>
      <c r="AA53" s="394"/>
      <c r="AB53" s="395"/>
      <c r="AC53" s="393"/>
      <c r="AD53" s="394"/>
      <c r="AE53" s="394"/>
      <c r="AF53" s="395"/>
      <c r="AG53" s="393"/>
      <c r="AH53" s="394"/>
      <c r="AI53" s="394"/>
      <c r="AJ53" s="395"/>
      <c r="AK53" s="413"/>
      <c r="AL53" s="414"/>
      <c r="AM53" s="406"/>
      <c r="AN53" s="408"/>
      <c r="AO53" s="410"/>
      <c r="BA53" s="20"/>
    </row>
    <row r="54" spans="2:53" ht="22.5" hidden="1" customHeight="1">
      <c r="B54" s="456">
        <v>20</v>
      </c>
      <c r="C54" s="446"/>
      <c r="D54" s="396"/>
      <c r="E54" s="397"/>
      <c r="F54" s="397"/>
      <c r="G54" s="397"/>
      <c r="H54" s="397"/>
      <c r="I54" s="397"/>
      <c r="J54" s="397"/>
      <c r="K54" s="397"/>
      <c r="L54" s="397"/>
      <c r="M54" s="397"/>
      <c r="N54" s="397"/>
      <c r="O54" s="397"/>
      <c r="P54" s="398"/>
      <c r="Q54" s="390"/>
      <c r="R54" s="391"/>
      <c r="S54" s="391"/>
      <c r="T54" s="391"/>
      <c r="U54" s="391"/>
      <c r="V54" s="391"/>
      <c r="W54" s="391"/>
      <c r="X54" s="392"/>
      <c r="Y54" s="396"/>
      <c r="Z54" s="397"/>
      <c r="AA54" s="397"/>
      <c r="AB54" s="398"/>
      <c r="AC54" s="396"/>
      <c r="AD54" s="397"/>
      <c r="AE54" s="397"/>
      <c r="AF54" s="398"/>
      <c r="AG54" s="396"/>
      <c r="AH54" s="397"/>
      <c r="AI54" s="397"/>
      <c r="AJ54" s="398"/>
      <c r="AK54" s="411"/>
      <c r="AL54" s="412"/>
      <c r="AM54" s="405"/>
      <c r="AN54" s="407"/>
      <c r="AO54" s="409"/>
      <c r="BA54" s="20"/>
    </row>
    <row r="55" spans="2:53" ht="31.5" hidden="1" customHeight="1">
      <c r="B55" s="456"/>
      <c r="C55" s="446"/>
      <c r="D55" s="393"/>
      <c r="E55" s="394"/>
      <c r="F55" s="394"/>
      <c r="G55" s="394"/>
      <c r="H55" s="394"/>
      <c r="I55" s="394"/>
      <c r="J55" s="394"/>
      <c r="K55" s="394"/>
      <c r="L55" s="394"/>
      <c r="M55" s="394"/>
      <c r="N55" s="394"/>
      <c r="O55" s="394"/>
      <c r="P55" s="395"/>
      <c r="Q55" s="393"/>
      <c r="R55" s="394"/>
      <c r="S55" s="394"/>
      <c r="T55" s="394"/>
      <c r="U55" s="394"/>
      <c r="V55" s="394"/>
      <c r="W55" s="394"/>
      <c r="X55" s="395"/>
      <c r="Y55" s="393"/>
      <c r="Z55" s="394"/>
      <c r="AA55" s="394"/>
      <c r="AB55" s="395"/>
      <c r="AC55" s="393"/>
      <c r="AD55" s="394"/>
      <c r="AE55" s="394"/>
      <c r="AF55" s="395"/>
      <c r="AG55" s="393"/>
      <c r="AH55" s="394"/>
      <c r="AI55" s="394"/>
      <c r="AJ55" s="395"/>
      <c r="AK55" s="413"/>
      <c r="AL55" s="414"/>
      <c r="AM55" s="406"/>
      <c r="AN55" s="408"/>
      <c r="AO55" s="410"/>
      <c r="BA55" s="20"/>
    </row>
    <row r="56" spans="2:53" ht="22.5" hidden="1" customHeight="1">
      <c r="B56" s="456">
        <v>21</v>
      </c>
      <c r="C56" s="446"/>
      <c r="D56" s="396"/>
      <c r="E56" s="397"/>
      <c r="F56" s="397"/>
      <c r="G56" s="397"/>
      <c r="H56" s="397"/>
      <c r="I56" s="397"/>
      <c r="J56" s="397"/>
      <c r="K56" s="397"/>
      <c r="L56" s="397"/>
      <c r="M56" s="397"/>
      <c r="N56" s="397"/>
      <c r="O56" s="397"/>
      <c r="P56" s="398"/>
      <c r="Q56" s="390"/>
      <c r="R56" s="391"/>
      <c r="S56" s="391"/>
      <c r="T56" s="391"/>
      <c r="U56" s="391"/>
      <c r="V56" s="391"/>
      <c r="W56" s="391"/>
      <c r="X56" s="392"/>
      <c r="Y56" s="396"/>
      <c r="Z56" s="397"/>
      <c r="AA56" s="397"/>
      <c r="AB56" s="398"/>
      <c r="AC56" s="396"/>
      <c r="AD56" s="397"/>
      <c r="AE56" s="397"/>
      <c r="AF56" s="398"/>
      <c r="AG56" s="396"/>
      <c r="AH56" s="397"/>
      <c r="AI56" s="397"/>
      <c r="AJ56" s="398"/>
      <c r="AK56" s="411"/>
      <c r="AL56" s="412"/>
      <c r="AM56" s="405"/>
      <c r="AN56" s="407"/>
      <c r="AO56" s="409"/>
      <c r="BA56" s="20"/>
    </row>
    <row r="57" spans="2:53" ht="31.5" hidden="1" customHeight="1">
      <c r="B57" s="456"/>
      <c r="C57" s="446"/>
      <c r="D57" s="393"/>
      <c r="E57" s="394"/>
      <c r="F57" s="394"/>
      <c r="G57" s="394"/>
      <c r="H57" s="394"/>
      <c r="I57" s="394"/>
      <c r="J57" s="394"/>
      <c r="K57" s="394"/>
      <c r="L57" s="394"/>
      <c r="M57" s="394"/>
      <c r="N57" s="394"/>
      <c r="O57" s="394"/>
      <c r="P57" s="395"/>
      <c r="Q57" s="393"/>
      <c r="R57" s="394"/>
      <c r="S57" s="394"/>
      <c r="T57" s="394"/>
      <c r="U57" s="394"/>
      <c r="V57" s="394"/>
      <c r="W57" s="394"/>
      <c r="X57" s="395"/>
      <c r="Y57" s="393"/>
      <c r="Z57" s="394"/>
      <c r="AA57" s="394"/>
      <c r="AB57" s="395"/>
      <c r="AC57" s="393"/>
      <c r="AD57" s="394"/>
      <c r="AE57" s="394"/>
      <c r="AF57" s="395"/>
      <c r="AG57" s="393"/>
      <c r="AH57" s="394"/>
      <c r="AI57" s="394"/>
      <c r="AJ57" s="395"/>
      <c r="AK57" s="413"/>
      <c r="AL57" s="414"/>
      <c r="AM57" s="406"/>
      <c r="AN57" s="408"/>
      <c r="AO57" s="410"/>
      <c r="BA57" s="20"/>
    </row>
    <row r="58" spans="2:53" ht="22.5" hidden="1" customHeight="1">
      <c r="B58" s="456">
        <v>22</v>
      </c>
      <c r="C58" s="446"/>
      <c r="D58" s="396"/>
      <c r="E58" s="397"/>
      <c r="F58" s="397"/>
      <c r="G58" s="397"/>
      <c r="H58" s="397"/>
      <c r="I58" s="397"/>
      <c r="J58" s="397"/>
      <c r="K58" s="397"/>
      <c r="L58" s="397"/>
      <c r="M58" s="397"/>
      <c r="N58" s="397"/>
      <c r="O58" s="397"/>
      <c r="P58" s="398"/>
      <c r="Q58" s="390"/>
      <c r="R58" s="391"/>
      <c r="S58" s="391"/>
      <c r="T58" s="391"/>
      <c r="U58" s="391"/>
      <c r="V58" s="391"/>
      <c r="W58" s="391"/>
      <c r="X58" s="392"/>
      <c r="Y58" s="396"/>
      <c r="Z58" s="397"/>
      <c r="AA58" s="397"/>
      <c r="AB58" s="398"/>
      <c r="AC58" s="396"/>
      <c r="AD58" s="397"/>
      <c r="AE58" s="397"/>
      <c r="AF58" s="398"/>
      <c r="AG58" s="396"/>
      <c r="AH58" s="397"/>
      <c r="AI58" s="397"/>
      <c r="AJ58" s="398"/>
      <c r="AK58" s="411"/>
      <c r="AL58" s="412"/>
      <c r="AM58" s="405"/>
      <c r="AN58" s="407"/>
      <c r="AO58" s="409"/>
      <c r="BA58" s="20"/>
    </row>
    <row r="59" spans="2:53" ht="31.5" hidden="1" customHeight="1">
      <c r="B59" s="456"/>
      <c r="C59" s="446"/>
      <c r="D59" s="393"/>
      <c r="E59" s="394"/>
      <c r="F59" s="394"/>
      <c r="G59" s="394"/>
      <c r="H59" s="394"/>
      <c r="I59" s="394"/>
      <c r="J59" s="394"/>
      <c r="K59" s="394"/>
      <c r="L59" s="394"/>
      <c r="M59" s="394"/>
      <c r="N59" s="394"/>
      <c r="O59" s="394"/>
      <c r="P59" s="395"/>
      <c r="Q59" s="393"/>
      <c r="R59" s="394"/>
      <c r="S59" s="394"/>
      <c r="T59" s="394"/>
      <c r="U59" s="394"/>
      <c r="V59" s="394"/>
      <c r="W59" s="394"/>
      <c r="X59" s="395"/>
      <c r="Y59" s="393"/>
      <c r="Z59" s="394"/>
      <c r="AA59" s="394"/>
      <c r="AB59" s="395"/>
      <c r="AC59" s="393"/>
      <c r="AD59" s="394"/>
      <c r="AE59" s="394"/>
      <c r="AF59" s="395"/>
      <c r="AG59" s="393"/>
      <c r="AH59" s="394"/>
      <c r="AI59" s="394"/>
      <c r="AJ59" s="395"/>
      <c r="AK59" s="413"/>
      <c r="AL59" s="414"/>
      <c r="AM59" s="406"/>
      <c r="AN59" s="408"/>
      <c r="AO59" s="410"/>
      <c r="BA59" s="20"/>
    </row>
    <row r="60" spans="2:53" ht="22.5" hidden="1" customHeight="1">
      <c r="B60" s="456">
        <v>23</v>
      </c>
      <c r="C60" s="446"/>
      <c r="D60" s="396"/>
      <c r="E60" s="397"/>
      <c r="F60" s="397"/>
      <c r="G60" s="397"/>
      <c r="H60" s="397"/>
      <c r="I60" s="397"/>
      <c r="J60" s="397"/>
      <c r="K60" s="397"/>
      <c r="L60" s="397"/>
      <c r="M60" s="397"/>
      <c r="N60" s="397"/>
      <c r="O60" s="397"/>
      <c r="P60" s="398"/>
      <c r="Q60" s="390"/>
      <c r="R60" s="391"/>
      <c r="S60" s="391"/>
      <c r="T60" s="391"/>
      <c r="U60" s="391"/>
      <c r="V60" s="391"/>
      <c r="W60" s="391"/>
      <c r="X60" s="392"/>
      <c r="Y60" s="396"/>
      <c r="Z60" s="397"/>
      <c r="AA60" s="397"/>
      <c r="AB60" s="398"/>
      <c r="AC60" s="396"/>
      <c r="AD60" s="397"/>
      <c r="AE60" s="397"/>
      <c r="AF60" s="398"/>
      <c r="AG60" s="396"/>
      <c r="AH60" s="397"/>
      <c r="AI60" s="397"/>
      <c r="AJ60" s="398"/>
      <c r="AK60" s="411"/>
      <c r="AL60" s="412"/>
      <c r="AM60" s="405"/>
      <c r="AN60" s="407"/>
      <c r="AO60" s="409"/>
      <c r="BA60" s="20"/>
    </row>
    <row r="61" spans="2:53" ht="31.5" hidden="1" customHeight="1">
      <c r="B61" s="456"/>
      <c r="C61" s="446"/>
      <c r="D61" s="393"/>
      <c r="E61" s="394"/>
      <c r="F61" s="394"/>
      <c r="G61" s="394"/>
      <c r="H61" s="394"/>
      <c r="I61" s="394"/>
      <c r="J61" s="394"/>
      <c r="K61" s="394"/>
      <c r="L61" s="394"/>
      <c r="M61" s="394"/>
      <c r="N61" s="394"/>
      <c r="O61" s="394"/>
      <c r="P61" s="395"/>
      <c r="Q61" s="393"/>
      <c r="R61" s="394"/>
      <c r="S61" s="394"/>
      <c r="T61" s="394"/>
      <c r="U61" s="394"/>
      <c r="V61" s="394"/>
      <c r="W61" s="394"/>
      <c r="X61" s="395"/>
      <c r="Y61" s="393"/>
      <c r="Z61" s="394"/>
      <c r="AA61" s="394"/>
      <c r="AB61" s="395"/>
      <c r="AC61" s="393"/>
      <c r="AD61" s="394"/>
      <c r="AE61" s="394"/>
      <c r="AF61" s="395"/>
      <c r="AG61" s="393"/>
      <c r="AH61" s="394"/>
      <c r="AI61" s="394"/>
      <c r="AJ61" s="395"/>
      <c r="AK61" s="413"/>
      <c r="AL61" s="414"/>
      <c r="AM61" s="406"/>
      <c r="AN61" s="408"/>
      <c r="AO61" s="410"/>
      <c r="BA61" s="20"/>
    </row>
    <row r="62" spans="2:53" ht="22.5" hidden="1" customHeight="1">
      <c r="B62" s="456">
        <v>24</v>
      </c>
      <c r="C62" s="446"/>
      <c r="D62" s="396"/>
      <c r="E62" s="397"/>
      <c r="F62" s="397"/>
      <c r="G62" s="397"/>
      <c r="H62" s="397"/>
      <c r="I62" s="397"/>
      <c r="J62" s="397"/>
      <c r="K62" s="397"/>
      <c r="L62" s="397"/>
      <c r="M62" s="397"/>
      <c r="N62" s="397"/>
      <c r="O62" s="397"/>
      <c r="P62" s="398"/>
      <c r="Q62" s="390"/>
      <c r="R62" s="391"/>
      <c r="S62" s="391"/>
      <c r="T62" s="391"/>
      <c r="U62" s="391"/>
      <c r="V62" s="391"/>
      <c r="W62" s="391"/>
      <c r="X62" s="392"/>
      <c r="Y62" s="396"/>
      <c r="Z62" s="397"/>
      <c r="AA62" s="397"/>
      <c r="AB62" s="398"/>
      <c r="AC62" s="396"/>
      <c r="AD62" s="397"/>
      <c r="AE62" s="397"/>
      <c r="AF62" s="398"/>
      <c r="AG62" s="396"/>
      <c r="AH62" s="397"/>
      <c r="AI62" s="397"/>
      <c r="AJ62" s="398"/>
      <c r="AK62" s="411"/>
      <c r="AL62" s="412"/>
      <c r="AM62" s="405"/>
      <c r="AN62" s="407"/>
      <c r="AO62" s="409"/>
      <c r="BA62" s="20"/>
    </row>
    <row r="63" spans="2:53" ht="31.5" hidden="1" customHeight="1">
      <c r="B63" s="456"/>
      <c r="C63" s="446"/>
      <c r="D63" s="393"/>
      <c r="E63" s="394"/>
      <c r="F63" s="394"/>
      <c r="G63" s="394"/>
      <c r="H63" s="394"/>
      <c r="I63" s="394"/>
      <c r="J63" s="394"/>
      <c r="K63" s="394"/>
      <c r="L63" s="394"/>
      <c r="M63" s="394"/>
      <c r="N63" s="394"/>
      <c r="O63" s="394"/>
      <c r="P63" s="395"/>
      <c r="Q63" s="393"/>
      <c r="R63" s="394"/>
      <c r="S63" s="394"/>
      <c r="T63" s="394"/>
      <c r="U63" s="394"/>
      <c r="V63" s="394"/>
      <c r="W63" s="394"/>
      <c r="X63" s="395"/>
      <c r="Y63" s="393"/>
      <c r="Z63" s="394"/>
      <c r="AA63" s="394"/>
      <c r="AB63" s="395"/>
      <c r="AC63" s="393"/>
      <c r="AD63" s="394"/>
      <c r="AE63" s="394"/>
      <c r="AF63" s="395"/>
      <c r="AG63" s="393"/>
      <c r="AH63" s="394"/>
      <c r="AI63" s="394"/>
      <c r="AJ63" s="395"/>
      <c r="AK63" s="413"/>
      <c r="AL63" s="414"/>
      <c r="AM63" s="406"/>
      <c r="AN63" s="408"/>
      <c r="AO63" s="410"/>
      <c r="BA63" s="20"/>
    </row>
    <row r="64" spans="2:53" ht="22.5" hidden="1" customHeight="1">
      <c r="B64" s="456">
        <v>25</v>
      </c>
      <c r="C64" s="446"/>
      <c r="D64" s="396"/>
      <c r="E64" s="397"/>
      <c r="F64" s="397"/>
      <c r="G64" s="397"/>
      <c r="H64" s="397"/>
      <c r="I64" s="397"/>
      <c r="J64" s="397"/>
      <c r="K64" s="397"/>
      <c r="L64" s="397"/>
      <c r="M64" s="397"/>
      <c r="N64" s="397"/>
      <c r="O64" s="397"/>
      <c r="P64" s="398"/>
      <c r="Q64" s="390"/>
      <c r="R64" s="391"/>
      <c r="S64" s="391"/>
      <c r="T64" s="391"/>
      <c r="U64" s="391"/>
      <c r="V64" s="391"/>
      <c r="W64" s="391"/>
      <c r="X64" s="392"/>
      <c r="Y64" s="396"/>
      <c r="Z64" s="397"/>
      <c r="AA64" s="397"/>
      <c r="AB64" s="398"/>
      <c r="AC64" s="396"/>
      <c r="AD64" s="397"/>
      <c r="AE64" s="397"/>
      <c r="AF64" s="398"/>
      <c r="AG64" s="396"/>
      <c r="AH64" s="397"/>
      <c r="AI64" s="397"/>
      <c r="AJ64" s="398"/>
      <c r="AK64" s="411"/>
      <c r="AL64" s="412"/>
      <c r="AM64" s="405"/>
      <c r="AN64" s="407"/>
      <c r="AO64" s="409"/>
      <c r="BA64" s="20"/>
    </row>
    <row r="65" spans="2:53" ht="31.5" hidden="1" customHeight="1">
      <c r="B65" s="456"/>
      <c r="C65" s="446"/>
      <c r="D65" s="393"/>
      <c r="E65" s="394"/>
      <c r="F65" s="394"/>
      <c r="G65" s="394"/>
      <c r="H65" s="394"/>
      <c r="I65" s="394"/>
      <c r="J65" s="394"/>
      <c r="K65" s="394"/>
      <c r="L65" s="394"/>
      <c r="M65" s="394"/>
      <c r="N65" s="394"/>
      <c r="O65" s="394"/>
      <c r="P65" s="395"/>
      <c r="Q65" s="393"/>
      <c r="R65" s="394"/>
      <c r="S65" s="394"/>
      <c r="T65" s="394"/>
      <c r="U65" s="394"/>
      <c r="V65" s="394"/>
      <c r="W65" s="394"/>
      <c r="X65" s="395"/>
      <c r="Y65" s="393"/>
      <c r="Z65" s="394"/>
      <c r="AA65" s="394"/>
      <c r="AB65" s="395"/>
      <c r="AC65" s="393"/>
      <c r="AD65" s="394"/>
      <c r="AE65" s="394"/>
      <c r="AF65" s="395"/>
      <c r="AG65" s="393"/>
      <c r="AH65" s="394"/>
      <c r="AI65" s="394"/>
      <c r="AJ65" s="395"/>
      <c r="AK65" s="413"/>
      <c r="AL65" s="414"/>
      <c r="AM65" s="406"/>
      <c r="AN65" s="408"/>
      <c r="AO65" s="410"/>
      <c r="BA65" s="20"/>
    </row>
    <row r="66" spans="2:53" ht="22.5" hidden="1" customHeight="1">
      <c r="B66" s="456">
        <v>26</v>
      </c>
      <c r="C66" s="446"/>
      <c r="D66" s="396"/>
      <c r="E66" s="397"/>
      <c r="F66" s="397"/>
      <c r="G66" s="397"/>
      <c r="H66" s="397"/>
      <c r="I66" s="397"/>
      <c r="J66" s="397"/>
      <c r="K66" s="397"/>
      <c r="L66" s="397"/>
      <c r="M66" s="397"/>
      <c r="N66" s="397"/>
      <c r="O66" s="397"/>
      <c r="P66" s="398"/>
      <c r="Q66" s="390"/>
      <c r="R66" s="391"/>
      <c r="S66" s="391"/>
      <c r="T66" s="391"/>
      <c r="U66" s="391"/>
      <c r="V66" s="391"/>
      <c r="W66" s="391"/>
      <c r="X66" s="392"/>
      <c r="Y66" s="396"/>
      <c r="Z66" s="397"/>
      <c r="AA66" s="397"/>
      <c r="AB66" s="398"/>
      <c r="AC66" s="396"/>
      <c r="AD66" s="397"/>
      <c r="AE66" s="397"/>
      <c r="AF66" s="398"/>
      <c r="AG66" s="396"/>
      <c r="AH66" s="397"/>
      <c r="AI66" s="397"/>
      <c r="AJ66" s="398"/>
      <c r="AK66" s="411"/>
      <c r="AL66" s="412"/>
      <c r="AM66" s="405"/>
      <c r="AN66" s="407"/>
      <c r="AO66" s="409"/>
      <c r="BA66" s="20"/>
    </row>
    <row r="67" spans="2:53" ht="31.5" hidden="1" customHeight="1">
      <c r="B67" s="456"/>
      <c r="C67" s="446"/>
      <c r="D67" s="393"/>
      <c r="E67" s="394"/>
      <c r="F67" s="394"/>
      <c r="G67" s="394"/>
      <c r="H67" s="394"/>
      <c r="I67" s="394"/>
      <c r="J67" s="394"/>
      <c r="K67" s="394"/>
      <c r="L67" s="394"/>
      <c r="M67" s="394"/>
      <c r="N67" s="394"/>
      <c r="O67" s="394"/>
      <c r="P67" s="395"/>
      <c r="Q67" s="393"/>
      <c r="R67" s="394"/>
      <c r="S67" s="394"/>
      <c r="T67" s="394"/>
      <c r="U67" s="394"/>
      <c r="V67" s="394"/>
      <c r="W67" s="394"/>
      <c r="X67" s="395"/>
      <c r="Y67" s="393"/>
      <c r="Z67" s="394"/>
      <c r="AA67" s="394"/>
      <c r="AB67" s="395"/>
      <c r="AC67" s="393"/>
      <c r="AD67" s="394"/>
      <c r="AE67" s="394"/>
      <c r="AF67" s="395"/>
      <c r="AG67" s="393"/>
      <c r="AH67" s="394"/>
      <c r="AI67" s="394"/>
      <c r="AJ67" s="395"/>
      <c r="AK67" s="413"/>
      <c r="AL67" s="414"/>
      <c r="AM67" s="406"/>
      <c r="AN67" s="408"/>
      <c r="AO67" s="410"/>
      <c r="BA67" s="20"/>
    </row>
    <row r="68" spans="2:53" ht="22.5" hidden="1" customHeight="1">
      <c r="B68" s="456">
        <v>27</v>
      </c>
      <c r="C68" s="446"/>
      <c r="D68" s="396"/>
      <c r="E68" s="397"/>
      <c r="F68" s="397"/>
      <c r="G68" s="397"/>
      <c r="H68" s="397"/>
      <c r="I68" s="397"/>
      <c r="J68" s="397"/>
      <c r="K68" s="397"/>
      <c r="L68" s="397"/>
      <c r="M68" s="397"/>
      <c r="N68" s="397"/>
      <c r="O68" s="397"/>
      <c r="P68" s="398"/>
      <c r="Q68" s="390"/>
      <c r="R68" s="391"/>
      <c r="S68" s="391"/>
      <c r="T68" s="391"/>
      <c r="U68" s="391"/>
      <c r="V68" s="391"/>
      <c r="W68" s="391"/>
      <c r="X68" s="392"/>
      <c r="Y68" s="396"/>
      <c r="Z68" s="397"/>
      <c r="AA68" s="397"/>
      <c r="AB68" s="398"/>
      <c r="AC68" s="396"/>
      <c r="AD68" s="397"/>
      <c r="AE68" s="397"/>
      <c r="AF68" s="398"/>
      <c r="AG68" s="396"/>
      <c r="AH68" s="397"/>
      <c r="AI68" s="397"/>
      <c r="AJ68" s="398"/>
      <c r="AK68" s="411"/>
      <c r="AL68" s="412"/>
      <c r="AM68" s="405"/>
      <c r="AN68" s="407"/>
      <c r="AO68" s="409"/>
      <c r="BA68" s="20"/>
    </row>
    <row r="69" spans="2:53" ht="31.5" hidden="1" customHeight="1">
      <c r="B69" s="456"/>
      <c r="C69" s="446"/>
      <c r="D69" s="393"/>
      <c r="E69" s="394"/>
      <c r="F69" s="394"/>
      <c r="G69" s="394"/>
      <c r="H69" s="394"/>
      <c r="I69" s="394"/>
      <c r="J69" s="394"/>
      <c r="K69" s="394"/>
      <c r="L69" s="394"/>
      <c r="M69" s="394"/>
      <c r="N69" s="394"/>
      <c r="O69" s="394"/>
      <c r="P69" s="395"/>
      <c r="Q69" s="393"/>
      <c r="R69" s="394"/>
      <c r="S69" s="394"/>
      <c r="T69" s="394"/>
      <c r="U69" s="394"/>
      <c r="V69" s="394"/>
      <c r="W69" s="394"/>
      <c r="X69" s="395"/>
      <c r="Y69" s="393"/>
      <c r="Z69" s="394"/>
      <c r="AA69" s="394"/>
      <c r="AB69" s="395"/>
      <c r="AC69" s="393"/>
      <c r="AD69" s="394"/>
      <c r="AE69" s="394"/>
      <c r="AF69" s="395"/>
      <c r="AG69" s="393"/>
      <c r="AH69" s="394"/>
      <c r="AI69" s="394"/>
      <c r="AJ69" s="395"/>
      <c r="AK69" s="413"/>
      <c r="AL69" s="414"/>
      <c r="AM69" s="406"/>
      <c r="AN69" s="408"/>
      <c r="AO69" s="410"/>
      <c r="BA69" s="20"/>
    </row>
    <row r="70" spans="2:53" ht="22.5" hidden="1" customHeight="1">
      <c r="B70" s="456">
        <v>28</v>
      </c>
      <c r="C70" s="446"/>
      <c r="D70" s="396"/>
      <c r="E70" s="397"/>
      <c r="F70" s="397"/>
      <c r="G70" s="397"/>
      <c r="H70" s="397"/>
      <c r="I70" s="397"/>
      <c r="J70" s="397"/>
      <c r="K70" s="397"/>
      <c r="L70" s="397"/>
      <c r="M70" s="397"/>
      <c r="N70" s="397"/>
      <c r="O70" s="397"/>
      <c r="P70" s="398"/>
      <c r="Q70" s="390"/>
      <c r="R70" s="391"/>
      <c r="S70" s="391"/>
      <c r="T70" s="391"/>
      <c r="U70" s="391"/>
      <c r="V70" s="391"/>
      <c r="W70" s="391"/>
      <c r="X70" s="392"/>
      <c r="Y70" s="396"/>
      <c r="Z70" s="397"/>
      <c r="AA70" s="397"/>
      <c r="AB70" s="398"/>
      <c r="AC70" s="396"/>
      <c r="AD70" s="397"/>
      <c r="AE70" s="397"/>
      <c r="AF70" s="398"/>
      <c r="AG70" s="396"/>
      <c r="AH70" s="397"/>
      <c r="AI70" s="397"/>
      <c r="AJ70" s="398"/>
      <c r="AK70" s="411"/>
      <c r="AL70" s="412"/>
      <c r="AM70" s="405"/>
      <c r="AN70" s="407"/>
      <c r="AO70" s="409"/>
      <c r="BA70" s="20"/>
    </row>
    <row r="71" spans="2:53" ht="31.5" hidden="1" customHeight="1">
      <c r="B71" s="456"/>
      <c r="C71" s="446"/>
      <c r="D71" s="393"/>
      <c r="E71" s="394"/>
      <c r="F71" s="394"/>
      <c r="G71" s="394"/>
      <c r="H71" s="394"/>
      <c r="I71" s="394"/>
      <c r="J71" s="394"/>
      <c r="K71" s="394"/>
      <c r="L71" s="394"/>
      <c r="M71" s="394"/>
      <c r="N71" s="394"/>
      <c r="O71" s="394"/>
      <c r="P71" s="395"/>
      <c r="Q71" s="393"/>
      <c r="R71" s="394"/>
      <c r="S71" s="394"/>
      <c r="T71" s="394"/>
      <c r="U71" s="394"/>
      <c r="V71" s="394"/>
      <c r="W71" s="394"/>
      <c r="X71" s="395"/>
      <c r="Y71" s="393"/>
      <c r="Z71" s="394"/>
      <c r="AA71" s="394"/>
      <c r="AB71" s="395"/>
      <c r="AC71" s="393"/>
      <c r="AD71" s="394"/>
      <c r="AE71" s="394"/>
      <c r="AF71" s="395"/>
      <c r="AG71" s="393"/>
      <c r="AH71" s="394"/>
      <c r="AI71" s="394"/>
      <c r="AJ71" s="395"/>
      <c r="AK71" s="413"/>
      <c r="AL71" s="414"/>
      <c r="AM71" s="406"/>
      <c r="AN71" s="408"/>
      <c r="AO71" s="410"/>
      <c r="BA71" s="20"/>
    </row>
    <row r="72" spans="2:53" ht="22.5" hidden="1" customHeight="1">
      <c r="B72" s="456">
        <v>29</v>
      </c>
      <c r="C72" s="446"/>
      <c r="D72" s="396"/>
      <c r="E72" s="397"/>
      <c r="F72" s="397"/>
      <c r="G72" s="397"/>
      <c r="H72" s="397"/>
      <c r="I72" s="397"/>
      <c r="J72" s="397"/>
      <c r="K72" s="397"/>
      <c r="L72" s="397"/>
      <c r="M72" s="397"/>
      <c r="N72" s="397"/>
      <c r="O72" s="397"/>
      <c r="P72" s="398"/>
      <c r="Q72" s="390"/>
      <c r="R72" s="391"/>
      <c r="S72" s="391"/>
      <c r="T72" s="391"/>
      <c r="U72" s="391"/>
      <c r="V72" s="391"/>
      <c r="W72" s="391"/>
      <c r="X72" s="392"/>
      <c r="Y72" s="396"/>
      <c r="Z72" s="397"/>
      <c r="AA72" s="397"/>
      <c r="AB72" s="398"/>
      <c r="AC72" s="396"/>
      <c r="AD72" s="397"/>
      <c r="AE72" s="397"/>
      <c r="AF72" s="398"/>
      <c r="AG72" s="396"/>
      <c r="AH72" s="397"/>
      <c r="AI72" s="397"/>
      <c r="AJ72" s="398"/>
      <c r="AK72" s="411"/>
      <c r="AL72" s="412"/>
      <c r="AM72" s="405"/>
      <c r="AN72" s="407"/>
      <c r="AO72" s="409"/>
      <c r="BA72" s="20"/>
    </row>
    <row r="73" spans="2:53" ht="31.5" hidden="1" customHeight="1">
      <c r="B73" s="456"/>
      <c r="C73" s="446"/>
      <c r="D73" s="393"/>
      <c r="E73" s="394"/>
      <c r="F73" s="394"/>
      <c r="G73" s="394"/>
      <c r="H73" s="394"/>
      <c r="I73" s="394"/>
      <c r="J73" s="394"/>
      <c r="K73" s="394"/>
      <c r="L73" s="394"/>
      <c r="M73" s="394"/>
      <c r="N73" s="394"/>
      <c r="O73" s="394"/>
      <c r="P73" s="395"/>
      <c r="Q73" s="393"/>
      <c r="R73" s="394"/>
      <c r="S73" s="394"/>
      <c r="T73" s="394"/>
      <c r="U73" s="394"/>
      <c r="V73" s="394"/>
      <c r="W73" s="394"/>
      <c r="X73" s="395"/>
      <c r="Y73" s="393"/>
      <c r="Z73" s="394"/>
      <c r="AA73" s="394"/>
      <c r="AB73" s="395"/>
      <c r="AC73" s="393"/>
      <c r="AD73" s="394"/>
      <c r="AE73" s="394"/>
      <c r="AF73" s="395"/>
      <c r="AG73" s="393"/>
      <c r="AH73" s="394"/>
      <c r="AI73" s="394"/>
      <c r="AJ73" s="395"/>
      <c r="AK73" s="413"/>
      <c r="AL73" s="414"/>
      <c r="AM73" s="406"/>
      <c r="AN73" s="408"/>
      <c r="AO73" s="410"/>
      <c r="BA73" s="20"/>
    </row>
    <row r="74" spans="2:53" ht="22.5" hidden="1" customHeight="1">
      <c r="B74" s="456">
        <v>30</v>
      </c>
      <c r="C74" s="446"/>
      <c r="D74" s="396"/>
      <c r="E74" s="397"/>
      <c r="F74" s="397"/>
      <c r="G74" s="397"/>
      <c r="H74" s="397"/>
      <c r="I74" s="397"/>
      <c r="J74" s="397"/>
      <c r="K74" s="397"/>
      <c r="L74" s="397"/>
      <c r="M74" s="397"/>
      <c r="N74" s="397"/>
      <c r="O74" s="397"/>
      <c r="P74" s="398"/>
      <c r="Q74" s="390"/>
      <c r="R74" s="391"/>
      <c r="S74" s="391"/>
      <c r="T74" s="391"/>
      <c r="U74" s="391"/>
      <c r="V74" s="391"/>
      <c r="W74" s="391"/>
      <c r="X74" s="392"/>
      <c r="Y74" s="396"/>
      <c r="Z74" s="397"/>
      <c r="AA74" s="397"/>
      <c r="AB74" s="398"/>
      <c r="AC74" s="396"/>
      <c r="AD74" s="397"/>
      <c r="AE74" s="397"/>
      <c r="AF74" s="398"/>
      <c r="AG74" s="396"/>
      <c r="AH74" s="397"/>
      <c r="AI74" s="397"/>
      <c r="AJ74" s="398"/>
      <c r="AK74" s="411"/>
      <c r="AL74" s="412"/>
      <c r="AM74" s="405"/>
      <c r="AN74" s="407"/>
      <c r="AO74" s="409"/>
      <c r="BA74" s="20"/>
    </row>
    <row r="75" spans="2:53" ht="31.5" hidden="1" customHeight="1">
      <c r="B75" s="457"/>
      <c r="C75" s="458"/>
      <c r="D75" s="425"/>
      <c r="E75" s="426"/>
      <c r="F75" s="426"/>
      <c r="G75" s="426"/>
      <c r="H75" s="426"/>
      <c r="I75" s="426"/>
      <c r="J75" s="426"/>
      <c r="K75" s="426"/>
      <c r="L75" s="426"/>
      <c r="M75" s="426"/>
      <c r="N75" s="426"/>
      <c r="O75" s="426"/>
      <c r="P75" s="427"/>
      <c r="Q75" s="393"/>
      <c r="R75" s="394"/>
      <c r="S75" s="394"/>
      <c r="T75" s="394"/>
      <c r="U75" s="394"/>
      <c r="V75" s="394"/>
      <c r="W75" s="394"/>
      <c r="X75" s="395"/>
      <c r="Y75" s="425"/>
      <c r="Z75" s="426"/>
      <c r="AA75" s="426"/>
      <c r="AB75" s="427"/>
      <c r="AC75" s="425"/>
      <c r="AD75" s="426"/>
      <c r="AE75" s="426"/>
      <c r="AF75" s="427"/>
      <c r="AG75" s="425"/>
      <c r="AH75" s="426"/>
      <c r="AI75" s="426"/>
      <c r="AJ75" s="427"/>
      <c r="AK75" s="429"/>
      <c r="AL75" s="430"/>
      <c r="AM75" s="431"/>
      <c r="AN75" s="432"/>
      <c r="AO75" s="428"/>
      <c r="BA75" s="20"/>
    </row>
    <row r="76" spans="2:53" ht="64.349999999999994" customHeight="1">
      <c r="B76" s="462" t="s">
        <v>21</v>
      </c>
      <c r="C76" s="463"/>
      <c r="D76" s="463"/>
      <c r="E76" s="463"/>
      <c r="F76" s="463"/>
      <c r="G76" s="463"/>
      <c r="H76" s="463"/>
      <c r="I76" s="463"/>
      <c r="J76" s="463"/>
      <c r="K76" s="463"/>
      <c r="L76" s="463"/>
      <c r="M76" s="463"/>
      <c r="N76" s="463"/>
      <c r="O76" s="463"/>
      <c r="P76" s="463"/>
      <c r="Q76" s="463"/>
      <c r="R76" s="463"/>
      <c r="S76" s="463"/>
      <c r="T76" s="463"/>
      <c r="U76" s="463"/>
      <c r="V76" s="463"/>
      <c r="W76" s="463"/>
      <c r="X76" s="463"/>
      <c r="Y76" s="463"/>
      <c r="Z76" s="463"/>
      <c r="AA76" s="463"/>
      <c r="AB76" s="463"/>
      <c r="AC76" s="463"/>
      <c r="AD76" s="463"/>
      <c r="AE76" s="463"/>
      <c r="AF76" s="463"/>
      <c r="AG76" s="463"/>
      <c r="AH76" s="463"/>
      <c r="AI76" s="463"/>
      <c r="AJ76" s="463"/>
      <c r="AK76" s="463"/>
      <c r="AL76" s="463"/>
      <c r="AM76" s="463"/>
      <c r="AN76" s="463"/>
      <c r="AO76" s="464"/>
      <c r="BA76" s="20"/>
    </row>
    <row r="77" spans="2:53" ht="202.5" customHeight="1" thickBot="1">
      <c r="B77" s="459"/>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1"/>
      <c r="BA77" s="20"/>
    </row>
    <row r="78" spans="2:53" ht="22.5" customHeight="1">
      <c r="B78" s="30"/>
      <c r="C78" s="31"/>
      <c r="D78" s="31"/>
      <c r="E78" s="31"/>
      <c r="F78" s="31"/>
      <c r="G78" s="31"/>
      <c r="H78" s="31"/>
      <c r="I78" s="31"/>
      <c r="J78" s="31"/>
      <c r="K78" s="31"/>
      <c r="L78" s="31"/>
      <c r="M78" s="31"/>
      <c r="N78" s="31"/>
      <c r="O78" s="31"/>
      <c r="P78" s="31"/>
      <c r="Q78" s="31"/>
      <c r="R78" s="31"/>
      <c r="S78" s="31"/>
      <c r="T78" s="31"/>
      <c r="U78" s="31"/>
      <c r="V78" s="31"/>
      <c r="W78" s="31"/>
      <c r="X78" s="31"/>
      <c r="Y78" s="31"/>
      <c r="Z78" s="31"/>
      <c r="AA78" s="31"/>
      <c r="AB78" s="31"/>
      <c r="AC78" s="31"/>
      <c r="AD78" s="31"/>
      <c r="AE78" s="31"/>
      <c r="AF78" s="31"/>
      <c r="AG78" s="31"/>
      <c r="AH78" s="31"/>
      <c r="AI78" s="31"/>
      <c r="AJ78" s="31"/>
      <c r="AK78" s="31"/>
      <c r="AL78" s="31"/>
      <c r="AM78" s="31"/>
      <c r="AN78" s="31"/>
      <c r="AO78" s="32"/>
      <c r="BA78" s="20"/>
    </row>
    <row r="79" spans="2:53" ht="46.5" customHeight="1">
      <c r="B79" s="33"/>
      <c r="C79" s="396" t="s">
        <v>66</v>
      </c>
      <c r="D79" s="397"/>
      <c r="E79" s="397"/>
      <c r="F79" s="397"/>
      <c r="G79" s="397"/>
      <c r="H79" s="397"/>
      <c r="I79" s="397"/>
      <c r="J79" s="397"/>
      <c r="K79" s="397"/>
      <c r="L79" s="397"/>
      <c r="M79" s="397"/>
      <c r="N79" s="397"/>
      <c r="O79" s="397"/>
      <c r="P79" s="397"/>
      <c r="Q79" s="397"/>
      <c r="R79" s="397"/>
      <c r="S79" s="397"/>
      <c r="T79" s="397"/>
      <c r="U79" s="397"/>
      <c r="V79" s="397"/>
      <c r="W79" s="398"/>
      <c r="X79" s="396" t="s">
        <v>567</v>
      </c>
      <c r="Y79" s="397"/>
      <c r="Z79" s="397"/>
      <c r="AA79" s="397"/>
      <c r="AB79" s="397"/>
      <c r="AC79" s="397"/>
      <c r="AD79" s="397"/>
      <c r="AE79" s="397"/>
      <c r="AF79" s="397"/>
      <c r="AG79" s="397"/>
      <c r="AH79" s="397"/>
      <c r="AI79" s="397"/>
      <c r="AJ79" s="397"/>
      <c r="AK79" s="397"/>
      <c r="AL79" s="397"/>
      <c r="AM79" s="397"/>
      <c r="AN79" s="398"/>
      <c r="AO79" s="34"/>
      <c r="BA79" s="20"/>
    </row>
    <row r="80" spans="2:53" ht="46.5" customHeight="1">
      <c r="B80" s="33"/>
      <c r="C80" s="442" t="s">
        <v>25</v>
      </c>
      <c r="D80" s="443"/>
      <c r="E80" s="443"/>
      <c r="F80" s="443"/>
      <c r="G80" s="443"/>
      <c r="H80" s="443"/>
      <c r="I80" s="444"/>
      <c r="J80" s="442" t="s">
        <v>26</v>
      </c>
      <c r="K80" s="443"/>
      <c r="L80" s="443"/>
      <c r="M80" s="443"/>
      <c r="N80" s="443"/>
      <c r="O80" s="443"/>
      <c r="P80" s="444"/>
      <c r="Q80" s="442" t="s">
        <v>27</v>
      </c>
      <c r="R80" s="443"/>
      <c r="S80" s="443"/>
      <c r="T80" s="443"/>
      <c r="U80" s="443"/>
      <c r="V80" s="443"/>
      <c r="W80" s="444"/>
      <c r="X80" s="442" t="s">
        <v>25</v>
      </c>
      <c r="Y80" s="443"/>
      <c r="Z80" s="443"/>
      <c r="AA80" s="443"/>
      <c r="AB80" s="443"/>
      <c r="AC80" s="443"/>
      <c r="AD80" s="444"/>
      <c r="AE80" s="442" t="s">
        <v>26</v>
      </c>
      <c r="AF80" s="443"/>
      <c r="AG80" s="444"/>
      <c r="AH80" s="442" t="s">
        <v>27</v>
      </c>
      <c r="AI80" s="443"/>
      <c r="AJ80" s="443"/>
      <c r="AK80" s="443"/>
      <c r="AL80" s="443"/>
      <c r="AM80" s="443"/>
      <c r="AN80" s="444"/>
      <c r="AO80" s="35"/>
      <c r="BA80" s="20"/>
    </row>
    <row r="81" spans="2:53" ht="46.5" customHeight="1">
      <c r="B81" s="33"/>
      <c r="C81" s="450"/>
      <c r="D81" s="451"/>
      <c r="E81" s="451"/>
      <c r="F81" s="451"/>
      <c r="G81" s="451"/>
      <c r="H81" s="451"/>
      <c r="I81" s="452"/>
      <c r="J81" s="450"/>
      <c r="K81" s="451"/>
      <c r="L81" s="451"/>
      <c r="M81" s="451"/>
      <c r="N81" s="451"/>
      <c r="O81" s="451"/>
      <c r="P81" s="452"/>
      <c r="Q81" s="453"/>
      <c r="R81" s="454"/>
      <c r="S81" s="454"/>
      <c r="T81" s="454"/>
      <c r="U81" s="454"/>
      <c r="V81" s="454"/>
      <c r="W81" s="455"/>
      <c r="X81" s="450"/>
      <c r="Y81" s="451"/>
      <c r="Z81" s="451"/>
      <c r="AA81" s="451"/>
      <c r="AB81" s="451"/>
      <c r="AC81" s="451"/>
      <c r="AD81" s="452"/>
      <c r="AE81" s="450"/>
      <c r="AF81" s="451"/>
      <c r="AG81" s="452"/>
      <c r="AH81" s="453"/>
      <c r="AI81" s="454"/>
      <c r="AJ81" s="454"/>
      <c r="AK81" s="454"/>
      <c r="AL81" s="454"/>
      <c r="AM81" s="454"/>
      <c r="AN81" s="455"/>
      <c r="AO81" s="34"/>
      <c r="BA81" s="20"/>
    </row>
    <row r="82" spans="2:53" ht="22.5" customHeight="1" thickBot="1">
      <c r="B82" s="36"/>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8"/>
      <c r="BA82" s="20"/>
    </row>
    <row r="83" spans="2:53">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BA83" s="20"/>
    </row>
    <row r="84" spans="2:53">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BA84" s="20"/>
    </row>
    <row r="85" spans="2:53">
      <c r="BA85" s="20"/>
    </row>
    <row r="86" spans="2:53">
      <c r="BA86" s="20"/>
    </row>
    <row r="87" spans="2:53">
      <c r="C87" s="21"/>
      <c r="BA87" s="20"/>
    </row>
    <row r="88" spans="2:53">
      <c r="C88" s="21"/>
      <c r="BA88" s="20"/>
    </row>
    <row r="89" spans="2:53">
      <c r="C89" s="21"/>
      <c r="BA89" s="20"/>
    </row>
    <row r="90" spans="2:53">
      <c r="C90" s="21"/>
      <c r="BA90" s="20"/>
    </row>
    <row r="91" spans="2:53">
      <c r="BA91" s="20"/>
    </row>
    <row r="92" spans="2:53">
      <c r="BA92" s="20"/>
    </row>
    <row r="93" spans="2:53">
      <c r="BA93" s="20"/>
    </row>
    <row r="94" spans="2:53">
      <c r="BA94" s="20"/>
    </row>
    <row r="95" spans="2:53">
      <c r="BA95" s="20"/>
    </row>
  </sheetData>
  <sheetProtection selectLockedCells="1" autoFilter="0"/>
  <mergeCells count="387">
    <mergeCell ref="B16:C17"/>
    <mergeCell ref="AG16:AJ17"/>
    <mergeCell ref="AK14:AL15"/>
    <mergeCell ref="AM12:AO13"/>
    <mergeCell ref="AM14:AM15"/>
    <mergeCell ref="AN14:AN15"/>
    <mergeCell ref="AO14:AO15"/>
    <mergeCell ref="B14:C15"/>
    <mergeCell ref="AK12:AL13"/>
    <mergeCell ref="B12:C13"/>
    <mergeCell ref="Y12:AB12"/>
    <mergeCell ref="Y13:AB13"/>
    <mergeCell ref="Q12:X13"/>
    <mergeCell ref="AK16:AL17"/>
    <mergeCell ref="AM16:AM17"/>
    <mergeCell ref="AN16:AN17"/>
    <mergeCell ref="AO16:AO17"/>
    <mergeCell ref="AC13:AF13"/>
    <mergeCell ref="AC14:AF15"/>
    <mergeCell ref="AC16:AF17"/>
    <mergeCell ref="AG14:AJ15"/>
    <mergeCell ref="AG13:AJ13"/>
    <mergeCell ref="AC12:AJ12"/>
    <mergeCell ref="B22:C23"/>
    <mergeCell ref="AK18:AL19"/>
    <mergeCell ref="B26:C27"/>
    <mergeCell ref="D26:P27"/>
    <mergeCell ref="AG26:AJ27"/>
    <mergeCell ref="AG24:AJ25"/>
    <mergeCell ref="AK24:AL25"/>
    <mergeCell ref="B24:C25"/>
    <mergeCell ref="AK26:AL27"/>
    <mergeCell ref="Q26:X27"/>
    <mergeCell ref="B18:C19"/>
    <mergeCell ref="AG18:AJ19"/>
    <mergeCell ref="AG22:AJ23"/>
    <mergeCell ref="B20:C21"/>
    <mergeCell ref="AC18:AF19"/>
    <mergeCell ref="AC20:AF21"/>
    <mergeCell ref="AC22:AF23"/>
    <mergeCell ref="AC24:AF25"/>
    <mergeCell ref="B30:C31"/>
    <mergeCell ref="D30:P31"/>
    <mergeCell ref="AG30:AJ31"/>
    <mergeCell ref="AG28:AJ29"/>
    <mergeCell ref="AK28:AL29"/>
    <mergeCell ref="B28:C29"/>
    <mergeCell ref="Y29:AB29"/>
    <mergeCell ref="AK30:AL31"/>
    <mergeCell ref="Q28:X29"/>
    <mergeCell ref="Q30:X31"/>
    <mergeCell ref="B34:C35"/>
    <mergeCell ref="D34:P35"/>
    <mergeCell ref="AG34:AJ35"/>
    <mergeCell ref="AG32:AJ33"/>
    <mergeCell ref="AK32:AL33"/>
    <mergeCell ref="B32:C33"/>
    <mergeCell ref="Y33:AB33"/>
    <mergeCell ref="AK34:AL35"/>
    <mergeCell ref="Q32:X33"/>
    <mergeCell ref="Q34:X35"/>
    <mergeCell ref="B38:C39"/>
    <mergeCell ref="D38:P39"/>
    <mergeCell ref="AG38:AJ39"/>
    <mergeCell ref="AG36:AJ37"/>
    <mergeCell ref="AK36:AL37"/>
    <mergeCell ref="B36:C37"/>
    <mergeCell ref="Y37:AB37"/>
    <mergeCell ref="AK38:AL39"/>
    <mergeCell ref="Q36:X37"/>
    <mergeCell ref="Q38:X39"/>
    <mergeCell ref="B42:C43"/>
    <mergeCell ref="D42:P43"/>
    <mergeCell ref="AG42:AJ43"/>
    <mergeCell ref="AG40:AJ41"/>
    <mergeCell ref="AK40:AL41"/>
    <mergeCell ref="B40:C41"/>
    <mergeCell ref="Y41:AB41"/>
    <mergeCell ref="AK42:AL43"/>
    <mergeCell ref="Q40:X41"/>
    <mergeCell ref="Q42:X43"/>
    <mergeCell ref="B46:C47"/>
    <mergeCell ref="D46:P47"/>
    <mergeCell ref="AG46:AJ47"/>
    <mergeCell ref="AG44:AJ45"/>
    <mergeCell ref="AK44:AL45"/>
    <mergeCell ref="B44:C45"/>
    <mergeCell ref="Y45:AB45"/>
    <mergeCell ref="AK46:AL47"/>
    <mergeCell ref="Q44:X45"/>
    <mergeCell ref="Q46:X47"/>
    <mergeCell ref="B50:C51"/>
    <mergeCell ref="D50:P51"/>
    <mergeCell ref="AG50:AJ51"/>
    <mergeCell ref="AG48:AJ49"/>
    <mergeCell ref="AK48:AL49"/>
    <mergeCell ref="B48:C49"/>
    <mergeCell ref="Y49:AB49"/>
    <mergeCell ref="AK50:AL51"/>
    <mergeCell ref="Q48:X49"/>
    <mergeCell ref="Q50:X51"/>
    <mergeCell ref="B54:C55"/>
    <mergeCell ref="D54:P55"/>
    <mergeCell ref="AG54:AJ55"/>
    <mergeCell ref="AG52:AJ53"/>
    <mergeCell ref="AK52:AL53"/>
    <mergeCell ref="B52:C53"/>
    <mergeCell ref="Y53:AB53"/>
    <mergeCell ref="AK54:AL55"/>
    <mergeCell ref="Q52:X53"/>
    <mergeCell ref="Q54:X55"/>
    <mergeCell ref="B60:C61"/>
    <mergeCell ref="Y61:AB61"/>
    <mergeCell ref="AK62:AL63"/>
    <mergeCell ref="Q60:X61"/>
    <mergeCell ref="Q62:X63"/>
    <mergeCell ref="B58:C59"/>
    <mergeCell ref="D58:P59"/>
    <mergeCell ref="AG58:AJ59"/>
    <mergeCell ref="AG56:AJ57"/>
    <mergeCell ref="AK56:AL57"/>
    <mergeCell ref="B56:C57"/>
    <mergeCell ref="Y57:AB57"/>
    <mergeCell ref="AK58:AL59"/>
    <mergeCell ref="Q56:X57"/>
    <mergeCell ref="Q58:X59"/>
    <mergeCell ref="J80:P80"/>
    <mergeCell ref="Q80:W80"/>
    <mergeCell ref="X80:AD80"/>
    <mergeCell ref="AE80:AG80"/>
    <mergeCell ref="AH80:AN80"/>
    <mergeCell ref="B77:AO77"/>
    <mergeCell ref="C79:W79"/>
    <mergeCell ref="B76:AO76"/>
    <mergeCell ref="B62:C63"/>
    <mergeCell ref="D62:P63"/>
    <mergeCell ref="AG62:AJ63"/>
    <mergeCell ref="B66:C67"/>
    <mergeCell ref="D66:P67"/>
    <mergeCell ref="AG66:AJ67"/>
    <mergeCell ref="AG64:AJ65"/>
    <mergeCell ref="AK64:AL65"/>
    <mergeCell ref="B64:C65"/>
    <mergeCell ref="Y65:AB65"/>
    <mergeCell ref="AK66:AL67"/>
    <mergeCell ref="B68:C69"/>
    <mergeCell ref="Y69:AB69"/>
    <mergeCell ref="Q68:X69"/>
    <mergeCell ref="AM62:AM63"/>
    <mergeCell ref="AN62:AN63"/>
    <mergeCell ref="C81:I81"/>
    <mergeCell ref="J81:P81"/>
    <mergeCell ref="Q81:W81"/>
    <mergeCell ref="X81:AD81"/>
    <mergeCell ref="AE81:AG81"/>
    <mergeCell ref="AH81:AN81"/>
    <mergeCell ref="B70:C71"/>
    <mergeCell ref="D70:P71"/>
    <mergeCell ref="AG70:AJ71"/>
    <mergeCell ref="AK70:AL71"/>
    <mergeCell ref="Q70:X71"/>
    <mergeCell ref="Q74:X75"/>
    <mergeCell ref="Q72:X73"/>
    <mergeCell ref="AM70:AM71"/>
    <mergeCell ref="AN70:AN71"/>
    <mergeCell ref="C80:I80"/>
    <mergeCell ref="B74:C75"/>
    <mergeCell ref="B72:C73"/>
    <mergeCell ref="Y73:AB73"/>
    <mergeCell ref="Y74:AB74"/>
    <mergeCell ref="D74:P75"/>
    <mergeCell ref="D72:P73"/>
    <mergeCell ref="Y72:AB72"/>
    <mergeCell ref="X79:AN79"/>
    <mergeCell ref="J10:P11"/>
    <mergeCell ref="J4:Z5"/>
    <mergeCell ref="AA4:AE4"/>
    <mergeCell ref="AA5:AE5"/>
    <mergeCell ref="L8:L9"/>
    <mergeCell ref="Q6:AE9"/>
    <mergeCell ref="X10:Z11"/>
    <mergeCell ref="AA10:AB11"/>
    <mergeCell ref="Q10:T11"/>
    <mergeCell ref="U10:W11"/>
    <mergeCell ref="AC10:AC11"/>
    <mergeCell ref="AD10:AE11"/>
    <mergeCell ref="J6:M7"/>
    <mergeCell ref="M8:M9"/>
    <mergeCell ref="N6:P9"/>
    <mergeCell ref="J8:K9"/>
    <mergeCell ref="AM24:AM25"/>
    <mergeCell ref="AN24:AN25"/>
    <mergeCell ref="AO24:AO25"/>
    <mergeCell ref="Y25:AB25"/>
    <mergeCell ref="D24:P25"/>
    <mergeCell ref="Q24:X25"/>
    <mergeCell ref="Y24:AB24"/>
    <mergeCell ref="Y19:AB19"/>
    <mergeCell ref="D18:P19"/>
    <mergeCell ref="Q18:X19"/>
    <mergeCell ref="Y18:AB18"/>
    <mergeCell ref="AM18:AM19"/>
    <mergeCell ref="AN18:AN19"/>
    <mergeCell ref="AO18:AO19"/>
    <mergeCell ref="AG20:AJ21"/>
    <mergeCell ref="AK20:AL21"/>
    <mergeCell ref="AM20:AM21"/>
    <mergeCell ref="AN20:AN21"/>
    <mergeCell ref="AO20:AO21"/>
    <mergeCell ref="Y21:AB21"/>
    <mergeCell ref="AM26:AM27"/>
    <mergeCell ref="AN26:AN27"/>
    <mergeCell ref="AO26:AO27"/>
    <mergeCell ref="Y27:AB27"/>
    <mergeCell ref="D28:P29"/>
    <mergeCell ref="Y28:AB28"/>
    <mergeCell ref="AC28:AF29"/>
    <mergeCell ref="AM28:AM29"/>
    <mergeCell ref="AN28:AN29"/>
    <mergeCell ref="AO28:AO29"/>
    <mergeCell ref="Y26:AB26"/>
    <mergeCell ref="AC26:AF27"/>
    <mergeCell ref="AM30:AM31"/>
    <mergeCell ref="AN30:AN31"/>
    <mergeCell ref="AO30:AO31"/>
    <mergeCell ref="Y31:AB31"/>
    <mergeCell ref="D32:P33"/>
    <mergeCell ref="Y32:AB32"/>
    <mergeCell ref="AC32:AF33"/>
    <mergeCell ref="AM32:AM33"/>
    <mergeCell ref="AN32:AN33"/>
    <mergeCell ref="AO32:AO33"/>
    <mergeCell ref="Y30:AB30"/>
    <mergeCell ref="AC30:AF31"/>
    <mergeCell ref="AM34:AM35"/>
    <mergeCell ref="AN34:AN35"/>
    <mergeCell ref="AO34:AO35"/>
    <mergeCell ref="Y35:AB35"/>
    <mergeCell ref="D36:P37"/>
    <mergeCell ref="Y36:AB36"/>
    <mergeCell ref="AC36:AF37"/>
    <mergeCell ref="AM36:AM37"/>
    <mergeCell ref="AN36:AN37"/>
    <mergeCell ref="AO36:AO37"/>
    <mergeCell ref="Y34:AB34"/>
    <mergeCell ref="AC34:AF35"/>
    <mergeCell ref="AM38:AM39"/>
    <mergeCell ref="AN38:AN39"/>
    <mergeCell ref="AO38:AO39"/>
    <mergeCell ref="Y39:AB39"/>
    <mergeCell ref="D40:P41"/>
    <mergeCell ref="Y40:AB40"/>
    <mergeCell ref="AC40:AF41"/>
    <mergeCell ref="AM40:AM41"/>
    <mergeCell ref="AN40:AN41"/>
    <mergeCell ref="AO40:AO41"/>
    <mergeCell ref="Y38:AB38"/>
    <mergeCell ref="AC38:AF39"/>
    <mergeCell ref="AM42:AM43"/>
    <mergeCell ref="AN42:AN43"/>
    <mergeCell ref="AO42:AO43"/>
    <mergeCell ref="Y43:AB43"/>
    <mergeCell ref="D44:P45"/>
    <mergeCell ref="Y44:AB44"/>
    <mergeCell ref="AC44:AF45"/>
    <mergeCell ref="AM44:AM45"/>
    <mergeCell ref="AN44:AN45"/>
    <mergeCell ref="AO44:AO45"/>
    <mergeCell ref="Y42:AB42"/>
    <mergeCell ref="AC42:AF43"/>
    <mergeCell ref="AM46:AM47"/>
    <mergeCell ref="AN46:AN47"/>
    <mergeCell ref="AO46:AO47"/>
    <mergeCell ref="Y47:AB47"/>
    <mergeCell ref="D48:P49"/>
    <mergeCell ref="Y48:AB48"/>
    <mergeCell ref="AC48:AF49"/>
    <mergeCell ref="AM48:AM49"/>
    <mergeCell ref="AN48:AN49"/>
    <mergeCell ref="AO48:AO49"/>
    <mergeCell ref="Y46:AB46"/>
    <mergeCell ref="AC46:AF47"/>
    <mergeCell ref="AM50:AM51"/>
    <mergeCell ref="AN50:AN51"/>
    <mergeCell ref="AO50:AO51"/>
    <mergeCell ref="Y51:AB51"/>
    <mergeCell ref="D52:P53"/>
    <mergeCell ref="Y52:AB52"/>
    <mergeCell ref="AC52:AF53"/>
    <mergeCell ref="AM52:AM53"/>
    <mergeCell ref="AN52:AN53"/>
    <mergeCell ref="AO52:AO53"/>
    <mergeCell ref="Y50:AB50"/>
    <mergeCell ref="AC50:AF51"/>
    <mergeCell ref="AM54:AM55"/>
    <mergeCell ref="AN54:AN55"/>
    <mergeCell ref="AO54:AO55"/>
    <mergeCell ref="Y55:AB55"/>
    <mergeCell ref="D56:P57"/>
    <mergeCell ref="Y56:AB56"/>
    <mergeCell ref="AC56:AF57"/>
    <mergeCell ref="AM56:AM57"/>
    <mergeCell ref="AN56:AN57"/>
    <mergeCell ref="AO56:AO57"/>
    <mergeCell ref="Y54:AB54"/>
    <mergeCell ref="AC54:AF55"/>
    <mergeCell ref="AM58:AM59"/>
    <mergeCell ref="AN58:AN59"/>
    <mergeCell ref="AO58:AO59"/>
    <mergeCell ref="Y59:AB59"/>
    <mergeCell ref="D60:P61"/>
    <mergeCell ref="Y60:AB60"/>
    <mergeCell ref="AC60:AF61"/>
    <mergeCell ref="AM60:AM61"/>
    <mergeCell ref="AN60:AN61"/>
    <mergeCell ref="AO60:AO61"/>
    <mergeCell ref="Y58:AB58"/>
    <mergeCell ref="AC58:AF59"/>
    <mergeCell ref="AG60:AJ61"/>
    <mergeCell ref="AK60:AL61"/>
    <mergeCell ref="AO62:AO63"/>
    <mergeCell ref="Y63:AB63"/>
    <mergeCell ref="D64:P65"/>
    <mergeCell ref="Y64:AB64"/>
    <mergeCell ref="AC64:AF65"/>
    <mergeCell ref="AM64:AM65"/>
    <mergeCell ref="AN64:AN65"/>
    <mergeCell ref="AO64:AO65"/>
    <mergeCell ref="Y62:AB62"/>
    <mergeCell ref="AC62:AF63"/>
    <mergeCell ref="Q64:X65"/>
    <mergeCell ref="AM66:AM67"/>
    <mergeCell ref="AN66:AN67"/>
    <mergeCell ref="AO66:AO67"/>
    <mergeCell ref="Y67:AB67"/>
    <mergeCell ref="D68:P69"/>
    <mergeCell ref="Y68:AB68"/>
    <mergeCell ref="AC68:AF69"/>
    <mergeCell ref="AM68:AM69"/>
    <mergeCell ref="AN68:AN69"/>
    <mergeCell ref="AO68:AO69"/>
    <mergeCell ref="Y66:AB66"/>
    <mergeCell ref="AC66:AF67"/>
    <mergeCell ref="Q66:X67"/>
    <mergeCell ref="AG68:AJ69"/>
    <mergeCell ref="AK68:AL69"/>
    <mergeCell ref="AO70:AO71"/>
    <mergeCell ref="Y71:AB71"/>
    <mergeCell ref="Y70:AB70"/>
    <mergeCell ref="AC70:AF71"/>
    <mergeCell ref="AC74:AF75"/>
    <mergeCell ref="AG74:AJ75"/>
    <mergeCell ref="AM72:AM73"/>
    <mergeCell ref="AN72:AN73"/>
    <mergeCell ref="AO72:AO73"/>
    <mergeCell ref="AO74:AO75"/>
    <mergeCell ref="Y75:AB75"/>
    <mergeCell ref="AK74:AL75"/>
    <mergeCell ref="AM74:AM75"/>
    <mergeCell ref="AN74:AN75"/>
    <mergeCell ref="AK72:AL73"/>
    <mergeCell ref="AG72:AJ73"/>
    <mergeCell ref="AC72:AF73"/>
    <mergeCell ref="AG4:AO7"/>
    <mergeCell ref="AK8:AO11"/>
    <mergeCell ref="AG8:AJ11"/>
    <mergeCell ref="D22:P23"/>
    <mergeCell ref="Q22:X23"/>
    <mergeCell ref="Y22:AB22"/>
    <mergeCell ref="D14:P15"/>
    <mergeCell ref="Q14:X15"/>
    <mergeCell ref="Y14:AB14"/>
    <mergeCell ref="D16:P17"/>
    <mergeCell ref="Q16:X17"/>
    <mergeCell ref="Y16:AB16"/>
    <mergeCell ref="Y17:AB17"/>
    <mergeCell ref="Y15:AB15"/>
    <mergeCell ref="AM22:AM23"/>
    <mergeCell ref="AN22:AN23"/>
    <mergeCell ref="AO22:AO23"/>
    <mergeCell ref="AK22:AL23"/>
    <mergeCell ref="Y23:AB23"/>
    <mergeCell ref="D20:P21"/>
    <mergeCell ref="Q20:X21"/>
    <mergeCell ref="Y20:AB20"/>
    <mergeCell ref="D12:P13"/>
    <mergeCell ref="B10:I11"/>
  </mergeCells>
  <conditionalFormatting sqref="Y18:AB19 Y22:AB75">
    <cfRule type="expression" dxfId="1318" priority="14">
      <formula>OR(ISNUMBER(SEARCH("Hold Point",Y18)),ISNUMBER(SEARCH("Witness Point",Y18)))</formula>
    </cfRule>
  </conditionalFormatting>
  <conditionalFormatting sqref="AG14:AJ75">
    <cfRule type="expression" dxfId="1317" priority="13">
      <formula>OR(Y14="Check Item",Y14="Milestone")</formula>
    </cfRule>
  </conditionalFormatting>
  <conditionalFormatting sqref="Y14:AB15">
    <cfRule type="expression" dxfId="1316" priority="12">
      <formula>OR(ISNUMBER(SEARCH("Hold Point",Y14)),ISNUMBER(SEARCH("Witness Point",Y14)))</formula>
    </cfRule>
  </conditionalFormatting>
  <conditionalFormatting sqref="Y16:AB17">
    <cfRule type="expression" dxfId="1315" priority="11">
      <formula>OR(ISNUMBER(SEARCH("Hold Point",Y16)),ISNUMBER(SEARCH("Witness Point",Y16)))</formula>
    </cfRule>
  </conditionalFormatting>
  <conditionalFormatting sqref="Y20:AB21">
    <cfRule type="expression" dxfId="1314" priority="10">
      <formula>OR(ISNUMBER(SEARCH("Hold Point",Y20)),ISNUMBER(SEARCH("Witness Point",Y20)))</formula>
    </cfRule>
  </conditionalFormatting>
  <conditionalFormatting sqref="AF11">
    <cfRule type="expression" dxfId="1313" priority="3">
      <formula>$V11="y"</formula>
    </cfRule>
    <cfRule type="expression" dxfId="1312" priority="4">
      <formula>$T11="y"</formula>
    </cfRule>
  </conditionalFormatting>
  <conditionalFormatting sqref="AF7">
    <cfRule type="expression" dxfId="1311" priority="7">
      <formula>$V7="y"</formula>
    </cfRule>
    <cfRule type="expression" dxfId="1310" priority="8">
      <formula>$T7="y"</formula>
    </cfRule>
  </conditionalFormatting>
  <conditionalFormatting sqref="AF9">
    <cfRule type="expression" dxfId="1309" priority="5">
      <formula>$V9="y"</formula>
    </cfRule>
    <cfRule type="expression" dxfId="1308" priority="6">
      <formula>$T9="y"</formula>
    </cfRule>
  </conditionalFormatting>
  <conditionalFormatting sqref="AC16:AF17">
    <cfRule type="expression" dxfId="1307" priority="2">
      <formula>OR(U16="Check Item",U16="Milestone")</formula>
    </cfRule>
  </conditionalFormatting>
  <conditionalFormatting sqref="AC14:AF15">
    <cfRule type="expression" dxfId="1306" priority="1">
      <formula>OR(U14="Check Item",U14="Milestone")</formula>
    </cfRule>
  </conditionalFormatting>
  <pageMargins left="0.62992125984251968" right="0.23622047244094491" top="0.82677165354330717" bottom="0.23622047244094491" header="0.31496062992125984" footer="0.31496062992125984"/>
  <pageSetup paperSize="9" scale="72" fitToHeight="0" orientation="landscape" horizontalDpi="360" verticalDpi="360" r:id="rId1"/>
  <rowBreaks count="1" manualBreakCount="1">
    <brk id="75" min="1" max="40"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pageSetUpPr fitToPage="1"/>
  </sheetPr>
  <dimension ref="A1:BQ91"/>
  <sheetViews>
    <sheetView view="pageBreakPreview" topLeftCell="B3" zoomScaleNormal="85" zoomScaleSheetLayoutView="100" workbookViewId="0">
      <selection activeCell="W75" sqref="W75:AQ75"/>
    </sheetView>
  </sheetViews>
  <sheetFormatPr defaultColWidth="9.42578125" defaultRowHeight="14.25"/>
  <cols>
    <col min="1" max="1" width="0" style="20" hidden="1" customWidth="1"/>
    <col min="2" max="9" width="3.5703125" style="20" customWidth="1"/>
    <col min="10" max="11" width="6.42578125" style="20" customWidth="1"/>
    <col min="12" max="12" width="5.5703125" style="20" customWidth="1"/>
    <col min="13" max="14" width="3.5703125" style="20" customWidth="1"/>
    <col min="15" max="15" width="10" style="20" customWidth="1"/>
    <col min="16" max="26" width="3.5703125" style="20" customWidth="1"/>
    <col min="27" max="27" width="6.42578125" style="20" customWidth="1"/>
    <col min="28" max="29" width="3.5703125" style="20" customWidth="1"/>
    <col min="30" max="30" width="6.42578125" style="20" customWidth="1"/>
    <col min="31" max="33" width="3.5703125" style="20" customWidth="1"/>
    <col min="34" max="34" width="6" style="20" customWidth="1"/>
    <col min="35" max="41" width="3.5703125" style="20" customWidth="1"/>
    <col min="42" max="44" width="6.5703125" style="20" customWidth="1"/>
    <col min="45" max="46" width="3.5703125" style="20" customWidth="1"/>
    <col min="47" max="47" width="25.5703125" style="20" customWidth="1"/>
    <col min="48" max="50" width="4.42578125" style="20" customWidth="1"/>
    <col min="51" max="53" width="3.5703125" style="20" customWidth="1"/>
    <col min="54" max="55" width="5" style="20" customWidth="1"/>
    <col min="56" max="56" width="5" style="21" customWidth="1"/>
    <col min="57" max="57" width="9.42578125" style="20"/>
    <col min="58" max="60" width="103.42578125" style="20" customWidth="1"/>
    <col min="61" max="68" width="207.42578125" style="20" customWidth="1"/>
    <col min="69" max="69" width="103.42578125" style="20" customWidth="1"/>
    <col min="70" max="16384" width="9.42578125" style="20"/>
  </cols>
  <sheetData>
    <row r="1" spans="1:69" hidden="1">
      <c r="A1" s="20">
        <v>1</v>
      </c>
      <c r="B1" s="20">
        <v>2</v>
      </c>
      <c r="C1" s="20">
        <v>3</v>
      </c>
      <c r="D1" s="20">
        <v>4</v>
      </c>
      <c r="E1" s="20">
        <v>5</v>
      </c>
      <c r="F1" s="20">
        <v>6</v>
      </c>
      <c r="G1" s="20">
        <v>7</v>
      </c>
      <c r="H1" s="20">
        <v>8</v>
      </c>
      <c r="I1" s="20">
        <v>9</v>
      </c>
      <c r="J1" s="20">
        <v>10</v>
      </c>
      <c r="K1" s="20">
        <v>11</v>
      </c>
      <c r="L1" s="20">
        <v>13</v>
      </c>
      <c r="M1" s="20">
        <v>14</v>
      </c>
      <c r="N1" s="20">
        <v>15</v>
      </c>
      <c r="O1" s="20">
        <v>16</v>
      </c>
      <c r="P1" s="20">
        <v>17</v>
      </c>
      <c r="Q1" s="20">
        <v>18</v>
      </c>
      <c r="R1" s="20">
        <v>19</v>
      </c>
      <c r="S1" s="20">
        <v>20</v>
      </c>
      <c r="T1" s="20">
        <v>21</v>
      </c>
      <c r="U1" s="20">
        <v>22</v>
      </c>
      <c r="V1" s="20">
        <v>23</v>
      </c>
      <c r="W1" s="20">
        <v>24</v>
      </c>
      <c r="X1" s="20">
        <v>25</v>
      </c>
      <c r="Y1" s="20">
        <v>26</v>
      </c>
      <c r="Z1" s="20">
        <v>27</v>
      </c>
      <c r="AA1" s="20">
        <v>28</v>
      </c>
      <c r="AB1" s="20">
        <v>29</v>
      </c>
      <c r="AC1" s="20">
        <v>30</v>
      </c>
      <c r="AD1" s="20">
        <v>31</v>
      </c>
      <c r="AE1" s="20">
        <v>32</v>
      </c>
      <c r="AF1" s="20">
        <v>33</v>
      </c>
      <c r="AG1" s="20">
        <v>34</v>
      </c>
      <c r="AH1" s="20">
        <v>35</v>
      </c>
      <c r="AI1" s="20">
        <v>36</v>
      </c>
      <c r="AJ1" s="20">
        <v>37</v>
      </c>
      <c r="AK1" s="20">
        <v>38</v>
      </c>
      <c r="AL1" s="20">
        <v>39</v>
      </c>
      <c r="AM1" s="20">
        <v>40</v>
      </c>
      <c r="AN1" s="20">
        <v>41</v>
      </c>
      <c r="AO1" s="20">
        <v>42</v>
      </c>
      <c r="AP1" s="20">
        <v>43</v>
      </c>
      <c r="AQ1" s="20">
        <v>44</v>
      </c>
      <c r="AR1" s="20">
        <v>45</v>
      </c>
      <c r="AS1" s="20">
        <v>46</v>
      </c>
      <c r="AT1" s="20">
        <v>47</v>
      </c>
      <c r="AU1" s="20">
        <v>48</v>
      </c>
      <c r="AV1" s="20">
        <v>49</v>
      </c>
      <c r="AW1" s="20">
        <v>50</v>
      </c>
      <c r="AX1" s="20">
        <v>51</v>
      </c>
      <c r="AY1" s="20">
        <v>52</v>
      </c>
      <c r="AZ1" s="20">
        <v>53</v>
      </c>
      <c r="BA1" s="20">
        <v>54</v>
      </c>
      <c r="BB1" s="20">
        <v>55</v>
      </c>
      <c r="BC1" s="20">
        <v>56</v>
      </c>
      <c r="BD1" s="20">
        <v>57</v>
      </c>
      <c r="BE1" s="20">
        <v>58</v>
      </c>
      <c r="BF1" s="20">
        <v>59</v>
      </c>
      <c r="BG1" s="20">
        <v>60</v>
      </c>
      <c r="BH1" s="20">
        <v>61</v>
      </c>
      <c r="BI1" s="20">
        <v>62</v>
      </c>
      <c r="BJ1" s="20">
        <v>63</v>
      </c>
      <c r="BK1" s="20">
        <v>64</v>
      </c>
      <c r="BL1" s="20">
        <v>65</v>
      </c>
      <c r="BM1" s="20">
        <v>66</v>
      </c>
      <c r="BN1" s="20">
        <v>67</v>
      </c>
      <c r="BO1" s="20">
        <v>68</v>
      </c>
      <c r="BP1" s="20">
        <v>69</v>
      </c>
      <c r="BQ1" s="20">
        <v>70</v>
      </c>
    </row>
    <row r="2" spans="1:69" hidden="1">
      <c r="C2" s="20" t="str">
        <f>$J$8</f>
        <v>DEM</v>
      </c>
      <c r="D2" s="20">
        <f>$K$8</f>
        <v>0</v>
      </c>
      <c r="E2" s="21" t="e">
        <f>#REF!</f>
        <v>#REF!</v>
      </c>
      <c r="F2" s="20" t="str">
        <f>$P$6</f>
        <v>Demolition of Kerb and Channel</v>
      </c>
      <c r="G2" s="20" t="str">
        <f>$J$10</f>
        <v xml:space="preserve">Westbound </v>
      </c>
      <c r="H2" s="20" t="str">
        <f>$T$10</f>
        <v>MCA1</v>
      </c>
      <c r="I2" s="20">
        <f>$Z$10</f>
        <v>49728</v>
      </c>
      <c r="J2" s="20">
        <f>$AC$10</f>
        <v>50125</v>
      </c>
      <c r="K2" s="22">
        <f>$AE$7</f>
        <v>0</v>
      </c>
      <c r="L2" s="22">
        <f>$AE$11</f>
        <v>0</v>
      </c>
      <c r="AR2" s="20" t="str">
        <f>$AM$8</f>
        <v>Removal of Existing Drainage Structures and Concrete Slabs</v>
      </c>
      <c r="BF2" s="20" t="str">
        <f>$J$8</f>
        <v>DEM</v>
      </c>
      <c r="BG2" s="20">
        <f>$K$8</f>
        <v>0</v>
      </c>
      <c r="BH2" s="21" t="e">
        <f>#REF!</f>
        <v>#REF!</v>
      </c>
      <c r="BI2" s="20" t="str">
        <f>$P$6</f>
        <v>Demolition of Kerb and Channel</v>
      </c>
      <c r="BJ2" s="20" t="str">
        <f>$J$10</f>
        <v xml:space="preserve">Westbound </v>
      </c>
      <c r="BK2" s="20" t="str">
        <f>$T$10</f>
        <v>MCA1</v>
      </c>
      <c r="BL2" s="20">
        <f>$Z$10</f>
        <v>49728</v>
      </c>
      <c r="BM2" s="20">
        <f>$AC$10</f>
        <v>50125</v>
      </c>
      <c r="BN2" s="22">
        <f>$AE$7</f>
        <v>0</v>
      </c>
      <c r="BO2" s="22">
        <f>$AE$9</f>
        <v>0</v>
      </c>
      <c r="BP2" s="22">
        <f>$AE$11</f>
        <v>0</v>
      </c>
      <c r="BQ2" s="20" t="str">
        <f>$AM$8</f>
        <v>Removal of Existing Drainage Structures and Concrete Slabs</v>
      </c>
    </row>
    <row r="3" spans="1:69" ht="15" thickBot="1"/>
    <row r="4" spans="1:69"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4"/>
      <c r="Z4" s="278" t="s">
        <v>4</v>
      </c>
      <c r="AA4" s="279"/>
      <c r="AB4" s="279"/>
      <c r="AC4" s="279"/>
      <c r="AD4" s="279"/>
      <c r="AE4" s="279" t="s">
        <v>1594</v>
      </c>
      <c r="AF4" s="279"/>
      <c r="AG4" s="279"/>
      <c r="AH4" s="280"/>
      <c r="AI4" s="526" t="s">
        <v>13</v>
      </c>
      <c r="AJ4" s="463"/>
      <c r="AK4" s="463"/>
      <c r="AL4" s="463"/>
      <c r="AM4" s="463"/>
      <c r="AN4" s="463"/>
      <c r="AO4" s="463"/>
      <c r="AP4" s="463"/>
      <c r="AQ4" s="463"/>
      <c r="AR4" s="464"/>
      <c r="BD4" s="20"/>
      <c r="BH4" s="21"/>
      <c r="BN4" s="22"/>
      <c r="BO4" s="22"/>
      <c r="BP4" s="22"/>
    </row>
    <row r="5" spans="1:69" ht="15" customHeight="1">
      <c r="B5" s="25"/>
      <c r="J5" s="275"/>
      <c r="K5" s="276"/>
      <c r="L5" s="276"/>
      <c r="M5" s="276"/>
      <c r="N5" s="276"/>
      <c r="O5" s="276"/>
      <c r="P5" s="276"/>
      <c r="Q5" s="276"/>
      <c r="R5" s="276"/>
      <c r="S5" s="276"/>
      <c r="T5" s="276"/>
      <c r="U5" s="276"/>
      <c r="V5" s="276"/>
      <c r="W5" s="276"/>
      <c r="X5" s="276"/>
      <c r="Y5" s="277"/>
      <c r="Z5" s="290" t="s">
        <v>5</v>
      </c>
      <c r="AA5" s="291"/>
      <c r="AB5" s="291"/>
      <c r="AC5" s="291"/>
      <c r="AD5" s="291"/>
      <c r="AE5" s="291" t="s">
        <v>1593</v>
      </c>
      <c r="AF5" s="291"/>
      <c r="AG5" s="291"/>
      <c r="AH5" s="292"/>
      <c r="AI5" s="527"/>
      <c r="AJ5" s="528"/>
      <c r="AK5" s="528"/>
      <c r="AL5" s="528"/>
      <c r="AM5" s="528"/>
      <c r="AN5" s="528"/>
      <c r="AO5" s="528"/>
      <c r="AP5" s="528"/>
      <c r="AQ5" s="528"/>
      <c r="AR5" s="529"/>
      <c r="BD5" s="20"/>
      <c r="BF5" s="26"/>
      <c r="BG5" s="26"/>
      <c r="BH5" s="26"/>
      <c r="BI5" s="26"/>
      <c r="BJ5" s="26"/>
    </row>
    <row r="6" spans="1:69" ht="15" customHeight="1">
      <c r="B6" s="25"/>
      <c r="E6" s="27"/>
      <c r="J6" s="293" t="s">
        <v>14</v>
      </c>
      <c r="K6" s="294"/>
      <c r="L6" s="294"/>
      <c r="M6" s="523" t="s">
        <v>0</v>
      </c>
      <c r="N6" s="523"/>
      <c r="O6" s="523"/>
      <c r="P6" s="302" t="s">
        <v>1544</v>
      </c>
      <c r="Q6" s="303"/>
      <c r="R6" s="303"/>
      <c r="S6" s="303"/>
      <c r="T6" s="303"/>
      <c r="U6" s="303"/>
      <c r="V6" s="303"/>
      <c r="W6" s="303"/>
      <c r="X6" s="303"/>
      <c r="Y6" s="303"/>
      <c r="Z6" s="303"/>
      <c r="AA6" s="303"/>
      <c r="AB6" s="303"/>
      <c r="AC6" s="303"/>
      <c r="AD6" s="304"/>
      <c r="AE6" s="311" t="s">
        <v>16</v>
      </c>
      <c r="AF6" s="312"/>
      <c r="AG6" s="312"/>
      <c r="AH6" s="313"/>
      <c r="AI6" s="527"/>
      <c r="AJ6" s="528"/>
      <c r="AK6" s="528"/>
      <c r="AL6" s="528"/>
      <c r="AM6" s="528"/>
      <c r="AN6" s="528"/>
      <c r="AO6" s="528"/>
      <c r="AP6" s="528"/>
      <c r="AQ6" s="528"/>
      <c r="AR6" s="529"/>
      <c r="BD6" s="20"/>
      <c r="BF6" s="26"/>
      <c r="BG6" s="26"/>
      <c r="BH6" s="26"/>
      <c r="BI6" s="26"/>
      <c r="BJ6" s="26"/>
    </row>
    <row r="7" spans="1:69" ht="15" customHeight="1">
      <c r="B7" s="25"/>
      <c r="E7" s="27"/>
      <c r="J7" s="299"/>
      <c r="K7" s="300"/>
      <c r="L7" s="300"/>
      <c r="M7" s="523"/>
      <c r="N7" s="523"/>
      <c r="O7" s="523"/>
      <c r="P7" s="305"/>
      <c r="Q7" s="306"/>
      <c r="R7" s="306"/>
      <c r="S7" s="306"/>
      <c r="T7" s="306"/>
      <c r="U7" s="306"/>
      <c r="V7" s="306"/>
      <c r="W7" s="306"/>
      <c r="X7" s="306"/>
      <c r="Y7" s="306"/>
      <c r="Z7" s="306"/>
      <c r="AA7" s="306"/>
      <c r="AB7" s="306"/>
      <c r="AC7" s="306"/>
      <c r="AD7" s="307"/>
      <c r="AE7" s="314"/>
      <c r="AF7" s="315"/>
      <c r="AG7" s="315"/>
      <c r="AH7" s="316"/>
      <c r="AI7" s="527"/>
      <c r="AJ7" s="528"/>
      <c r="AK7" s="528"/>
      <c r="AL7" s="528"/>
      <c r="AM7" s="528"/>
      <c r="AN7" s="528"/>
      <c r="AO7" s="528"/>
      <c r="AP7" s="528"/>
      <c r="AQ7" s="528"/>
      <c r="AR7" s="529"/>
      <c r="BD7" s="20"/>
      <c r="BF7" s="26"/>
      <c r="BG7" s="26"/>
      <c r="BH7" s="26"/>
      <c r="BI7" s="26"/>
      <c r="BJ7" s="26"/>
    </row>
    <row r="8" spans="1:69" ht="15" customHeight="1">
      <c r="B8" s="25"/>
      <c r="E8" s="27"/>
      <c r="J8" s="317" t="s">
        <v>1506</v>
      </c>
      <c r="K8" s="317"/>
      <c r="L8" s="524"/>
      <c r="M8" s="523"/>
      <c r="N8" s="523"/>
      <c r="O8" s="523"/>
      <c r="P8" s="305"/>
      <c r="Q8" s="306"/>
      <c r="R8" s="306"/>
      <c r="S8" s="306"/>
      <c r="T8" s="306"/>
      <c r="U8" s="306"/>
      <c r="V8" s="306"/>
      <c r="W8" s="306"/>
      <c r="X8" s="306"/>
      <c r="Y8" s="306"/>
      <c r="Z8" s="306"/>
      <c r="AA8" s="306"/>
      <c r="AB8" s="306"/>
      <c r="AC8" s="306"/>
      <c r="AD8" s="307"/>
      <c r="AE8" s="311" t="s">
        <v>30</v>
      </c>
      <c r="AF8" s="312"/>
      <c r="AG8" s="312"/>
      <c r="AH8" s="313"/>
      <c r="AI8" s="487" t="s">
        <v>1374</v>
      </c>
      <c r="AJ8" s="488"/>
      <c r="AK8" s="488"/>
      <c r="AL8" s="488"/>
      <c r="AM8" s="492" t="s">
        <v>40</v>
      </c>
      <c r="AN8" s="492"/>
      <c r="AO8" s="492"/>
      <c r="AP8" s="492"/>
      <c r="AQ8" s="492"/>
      <c r="AR8" s="493"/>
      <c r="BD8" s="20"/>
      <c r="BF8" s="26"/>
      <c r="BG8" s="26"/>
      <c r="BH8" s="26"/>
      <c r="BI8" s="26"/>
      <c r="BJ8" s="26"/>
    </row>
    <row r="9" spans="1:69" ht="15.75" customHeight="1">
      <c r="B9" s="28"/>
      <c r="C9" s="29"/>
      <c r="D9" s="29"/>
      <c r="E9" s="29"/>
      <c r="F9" s="29"/>
      <c r="G9" s="29"/>
      <c r="H9" s="29"/>
      <c r="I9" s="29"/>
      <c r="J9" s="318"/>
      <c r="K9" s="318"/>
      <c r="L9" s="525"/>
      <c r="M9" s="523"/>
      <c r="N9" s="523"/>
      <c r="O9" s="523"/>
      <c r="P9" s="308"/>
      <c r="Q9" s="309"/>
      <c r="R9" s="309"/>
      <c r="S9" s="309"/>
      <c r="T9" s="309"/>
      <c r="U9" s="309"/>
      <c r="V9" s="309"/>
      <c r="W9" s="309"/>
      <c r="X9" s="309"/>
      <c r="Y9" s="309"/>
      <c r="Z9" s="309"/>
      <c r="AA9" s="309"/>
      <c r="AB9" s="309"/>
      <c r="AC9" s="309"/>
      <c r="AD9" s="310"/>
      <c r="AE9" s="314"/>
      <c r="AF9" s="315"/>
      <c r="AG9" s="315"/>
      <c r="AH9" s="316"/>
      <c r="AI9" s="489"/>
      <c r="AJ9" s="488"/>
      <c r="AK9" s="488"/>
      <c r="AL9" s="488"/>
      <c r="AM9" s="492"/>
      <c r="AN9" s="492"/>
      <c r="AO9" s="492"/>
      <c r="AP9" s="492"/>
      <c r="AQ9" s="492"/>
      <c r="AR9" s="493"/>
      <c r="BD9" s="20"/>
    </row>
    <row r="10" spans="1:69" ht="15.75" customHeight="1">
      <c r="B10" s="419" t="s">
        <v>31</v>
      </c>
      <c r="C10" s="420"/>
      <c r="D10" s="420"/>
      <c r="E10" s="420"/>
      <c r="F10" s="420"/>
      <c r="G10" s="420"/>
      <c r="H10" s="420"/>
      <c r="I10" s="421"/>
      <c r="J10" s="305" t="s">
        <v>1545</v>
      </c>
      <c r="K10" s="303"/>
      <c r="L10" s="303"/>
      <c r="M10" s="303"/>
      <c r="N10" s="303"/>
      <c r="O10" s="304"/>
      <c r="P10" s="293" t="s">
        <v>22</v>
      </c>
      <c r="Q10" s="294"/>
      <c r="R10" s="294"/>
      <c r="S10" s="294"/>
      <c r="T10" s="334" t="s">
        <v>1540</v>
      </c>
      <c r="U10" s="334"/>
      <c r="V10" s="334"/>
      <c r="W10" s="294" t="s">
        <v>23</v>
      </c>
      <c r="X10" s="294"/>
      <c r="Y10" s="294"/>
      <c r="Z10" s="334">
        <v>49728</v>
      </c>
      <c r="AA10" s="334"/>
      <c r="AB10" s="334" t="s">
        <v>2</v>
      </c>
      <c r="AC10" s="334">
        <v>50125</v>
      </c>
      <c r="AD10" s="335"/>
      <c r="AE10" s="311" t="s">
        <v>15</v>
      </c>
      <c r="AF10" s="312"/>
      <c r="AG10" s="312"/>
      <c r="AH10" s="313"/>
      <c r="AI10" s="489"/>
      <c r="AJ10" s="488"/>
      <c r="AK10" s="488"/>
      <c r="AL10" s="488"/>
      <c r="AM10" s="492"/>
      <c r="AN10" s="492"/>
      <c r="AO10" s="492"/>
      <c r="AP10" s="492"/>
      <c r="AQ10" s="492"/>
      <c r="AR10" s="493"/>
      <c r="BD10" s="20"/>
    </row>
    <row r="11" spans="1:69" ht="15.75" customHeight="1" thickBot="1">
      <c r="B11" s="517"/>
      <c r="C11" s="518"/>
      <c r="D11" s="518"/>
      <c r="E11" s="518"/>
      <c r="F11" s="518"/>
      <c r="G11" s="518"/>
      <c r="H11" s="518"/>
      <c r="I11" s="519"/>
      <c r="J11" s="520"/>
      <c r="K11" s="521"/>
      <c r="L11" s="521"/>
      <c r="M11" s="521"/>
      <c r="N11" s="521"/>
      <c r="O11" s="522"/>
      <c r="P11" s="339"/>
      <c r="Q11" s="340"/>
      <c r="R11" s="340"/>
      <c r="S11" s="340"/>
      <c r="T11" s="337"/>
      <c r="U11" s="337"/>
      <c r="V11" s="337"/>
      <c r="W11" s="340"/>
      <c r="X11" s="340"/>
      <c r="Y11" s="340"/>
      <c r="Z11" s="337"/>
      <c r="AA11" s="337"/>
      <c r="AB11" s="337"/>
      <c r="AC11" s="337"/>
      <c r="AD11" s="338"/>
      <c r="AE11" s="514"/>
      <c r="AF11" s="515"/>
      <c r="AG11" s="515"/>
      <c r="AH11" s="516"/>
      <c r="AI11" s="490"/>
      <c r="AJ11" s="491"/>
      <c r="AK11" s="491"/>
      <c r="AL11" s="491"/>
      <c r="AM11" s="494"/>
      <c r="AN11" s="494"/>
      <c r="AO11" s="494"/>
      <c r="AP11" s="494"/>
      <c r="AQ11" s="494"/>
      <c r="AR11" s="495"/>
      <c r="BD11" s="20"/>
    </row>
    <row r="12" spans="1:69" ht="22.5" customHeight="1">
      <c r="B12" s="513" t="s">
        <v>7</v>
      </c>
      <c r="C12" s="507"/>
      <c r="D12" s="442" t="s">
        <v>17</v>
      </c>
      <c r="E12" s="443"/>
      <c r="F12" s="443"/>
      <c r="G12" s="443"/>
      <c r="H12" s="443"/>
      <c r="I12" s="443"/>
      <c r="J12" s="443"/>
      <c r="K12" s="443"/>
      <c r="L12" s="443"/>
      <c r="M12" s="443"/>
      <c r="N12" s="443"/>
      <c r="O12" s="443"/>
      <c r="P12" s="396" t="s">
        <v>59</v>
      </c>
      <c r="Q12" s="397"/>
      <c r="R12" s="397"/>
      <c r="S12" s="397"/>
      <c r="T12" s="397"/>
      <c r="U12" s="397"/>
      <c r="V12" s="397"/>
      <c r="W12" s="398"/>
      <c r="X12" s="507" t="s">
        <v>9</v>
      </c>
      <c r="Y12" s="507"/>
      <c r="Z12" s="507"/>
      <c r="AA12" s="507"/>
      <c r="AB12" s="442" t="s">
        <v>10</v>
      </c>
      <c r="AC12" s="443"/>
      <c r="AD12" s="443"/>
      <c r="AE12" s="443"/>
      <c r="AF12" s="443"/>
      <c r="AG12" s="443"/>
      <c r="AH12" s="443"/>
      <c r="AI12" s="443"/>
      <c r="AJ12" s="443"/>
      <c r="AK12" s="443"/>
      <c r="AL12" s="443"/>
      <c r="AM12" s="443"/>
      <c r="AN12" s="507" t="s">
        <v>6</v>
      </c>
      <c r="AO12" s="507"/>
      <c r="AP12" s="507" t="s">
        <v>3</v>
      </c>
      <c r="AQ12" s="507"/>
      <c r="AR12" s="508"/>
      <c r="BD12" s="20"/>
    </row>
    <row r="13" spans="1:69" ht="22.5" customHeight="1">
      <c r="B13" s="512"/>
      <c r="C13" s="509"/>
      <c r="D13" s="448"/>
      <c r="E13" s="511"/>
      <c r="F13" s="511"/>
      <c r="G13" s="511"/>
      <c r="H13" s="511"/>
      <c r="I13" s="511"/>
      <c r="J13" s="511"/>
      <c r="K13" s="511"/>
      <c r="L13" s="511"/>
      <c r="M13" s="511"/>
      <c r="N13" s="511"/>
      <c r="O13" s="511"/>
      <c r="P13" s="393"/>
      <c r="Q13" s="394"/>
      <c r="R13" s="394"/>
      <c r="S13" s="394"/>
      <c r="T13" s="394"/>
      <c r="U13" s="394"/>
      <c r="V13" s="394"/>
      <c r="W13" s="395"/>
      <c r="X13" s="509" t="s">
        <v>8</v>
      </c>
      <c r="Y13" s="509"/>
      <c r="Z13" s="509"/>
      <c r="AA13" s="509"/>
      <c r="AB13" s="448" t="s">
        <v>61</v>
      </c>
      <c r="AC13" s="511"/>
      <c r="AD13" s="511"/>
      <c r="AE13" s="511"/>
      <c r="AF13" s="511" t="s">
        <v>60</v>
      </c>
      <c r="AG13" s="511"/>
      <c r="AH13" s="511"/>
      <c r="AI13" s="511"/>
      <c r="AJ13" s="511" t="s">
        <v>62</v>
      </c>
      <c r="AK13" s="511"/>
      <c r="AL13" s="511"/>
      <c r="AM13" s="511"/>
      <c r="AN13" s="509"/>
      <c r="AO13" s="509"/>
      <c r="AP13" s="509"/>
      <c r="AQ13" s="509"/>
      <c r="AR13" s="510"/>
      <c r="BD13" s="20"/>
    </row>
    <row r="14" spans="1:69" ht="22.5" customHeight="1">
      <c r="B14" s="512">
        <v>1</v>
      </c>
      <c r="C14" s="509"/>
      <c r="D14" s="390" t="s">
        <v>501</v>
      </c>
      <c r="E14" s="391"/>
      <c r="F14" s="391"/>
      <c r="G14" s="391"/>
      <c r="H14" s="391"/>
      <c r="I14" s="391"/>
      <c r="J14" s="391"/>
      <c r="K14" s="391"/>
      <c r="L14" s="391"/>
      <c r="M14" s="391"/>
      <c r="N14" s="391"/>
      <c r="O14" s="392"/>
      <c r="P14" s="390" t="s">
        <v>505</v>
      </c>
      <c r="Q14" s="391"/>
      <c r="R14" s="391"/>
      <c r="S14" s="391"/>
      <c r="T14" s="391"/>
      <c r="U14" s="391"/>
      <c r="V14" s="391"/>
      <c r="W14" s="392"/>
      <c r="X14" s="390" t="s">
        <v>9</v>
      </c>
      <c r="Y14" s="391"/>
      <c r="Z14" s="391"/>
      <c r="AA14" s="392"/>
      <c r="AB14" s="390"/>
      <c r="AC14" s="391"/>
      <c r="AD14" s="391"/>
      <c r="AE14" s="392"/>
      <c r="AF14" s="390"/>
      <c r="AG14" s="391"/>
      <c r="AH14" s="391"/>
      <c r="AI14" s="392"/>
      <c r="AJ14" s="390"/>
      <c r="AK14" s="391"/>
      <c r="AL14" s="391"/>
      <c r="AM14" s="392"/>
      <c r="AN14" s="502"/>
      <c r="AO14" s="503"/>
      <c r="AP14" s="504"/>
      <c r="AQ14" s="505"/>
      <c r="AR14" s="506"/>
      <c r="BD14" s="20"/>
    </row>
    <row r="15" spans="1:69" ht="45.75" customHeight="1">
      <c r="B15" s="456"/>
      <c r="C15" s="446"/>
      <c r="D15" s="393"/>
      <c r="E15" s="394"/>
      <c r="F15" s="394"/>
      <c r="G15" s="394"/>
      <c r="H15" s="394"/>
      <c r="I15" s="394"/>
      <c r="J15" s="394"/>
      <c r="K15" s="394"/>
      <c r="L15" s="394"/>
      <c r="M15" s="394"/>
      <c r="N15" s="394"/>
      <c r="O15" s="395"/>
      <c r="P15" s="393"/>
      <c r="Q15" s="394"/>
      <c r="R15" s="394"/>
      <c r="S15" s="394"/>
      <c r="T15" s="394"/>
      <c r="U15" s="394"/>
      <c r="V15" s="394"/>
      <c r="W15" s="395"/>
      <c r="X15" s="496" t="s">
        <v>509</v>
      </c>
      <c r="Y15" s="497"/>
      <c r="Z15" s="497"/>
      <c r="AA15" s="498"/>
      <c r="AB15" s="393"/>
      <c r="AC15" s="394"/>
      <c r="AD15" s="394"/>
      <c r="AE15" s="395"/>
      <c r="AF15" s="393"/>
      <c r="AG15" s="394"/>
      <c r="AH15" s="394"/>
      <c r="AI15" s="395"/>
      <c r="AJ15" s="393"/>
      <c r="AK15" s="394"/>
      <c r="AL15" s="394"/>
      <c r="AM15" s="395"/>
      <c r="AN15" s="413"/>
      <c r="AO15" s="414"/>
      <c r="AP15" s="406"/>
      <c r="AQ15" s="408"/>
      <c r="AR15" s="410"/>
      <c r="BD15" s="20"/>
    </row>
    <row r="16" spans="1:69" ht="22.5" customHeight="1">
      <c r="B16" s="456">
        <v>2</v>
      </c>
      <c r="C16" s="446"/>
      <c r="D16" s="396" t="s">
        <v>502</v>
      </c>
      <c r="E16" s="397"/>
      <c r="F16" s="397"/>
      <c r="G16" s="397"/>
      <c r="H16" s="397"/>
      <c r="I16" s="397"/>
      <c r="J16" s="397"/>
      <c r="K16" s="397"/>
      <c r="L16" s="397"/>
      <c r="M16" s="397"/>
      <c r="N16" s="397"/>
      <c r="O16" s="398"/>
      <c r="P16" s="390" t="s">
        <v>504</v>
      </c>
      <c r="Q16" s="391"/>
      <c r="R16" s="391"/>
      <c r="S16" s="391"/>
      <c r="T16" s="391"/>
      <c r="U16" s="391"/>
      <c r="V16" s="391"/>
      <c r="W16" s="392"/>
      <c r="X16" s="499" t="s">
        <v>9</v>
      </c>
      <c r="Y16" s="500"/>
      <c r="Z16" s="500"/>
      <c r="AA16" s="501"/>
      <c r="AB16" s="396"/>
      <c r="AC16" s="397"/>
      <c r="AD16" s="397"/>
      <c r="AE16" s="398"/>
      <c r="AF16" s="396"/>
      <c r="AG16" s="397"/>
      <c r="AH16" s="397"/>
      <c r="AI16" s="398"/>
      <c r="AJ16" s="396"/>
      <c r="AK16" s="397"/>
      <c r="AL16" s="397"/>
      <c r="AM16" s="398"/>
      <c r="AN16" s="411"/>
      <c r="AO16" s="412"/>
      <c r="AP16" s="405"/>
      <c r="AQ16" s="407"/>
      <c r="AR16" s="409"/>
      <c r="BD16" s="20"/>
    </row>
    <row r="17" spans="2:56" ht="57" customHeight="1">
      <c r="B17" s="456"/>
      <c r="C17" s="446"/>
      <c r="D17" s="393"/>
      <c r="E17" s="394"/>
      <c r="F17" s="394"/>
      <c r="G17" s="394"/>
      <c r="H17" s="394"/>
      <c r="I17" s="394"/>
      <c r="J17" s="394"/>
      <c r="K17" s="394"/>
      <c r="L17" s="394"/>
      <c r="M17" s="394"/>
      <c r="N17" s="394"/>
      <c r="O17" s="395"/>
      <c r="P17" s="393"/>
      <c r="Q17" s="394"/>
      <c r="R17" s="394"/>
      <c r="S17" s="394"/>
      <c r="T17" s="394"/>
      <c r="U17" s="394"/>
      <c r="V17" s="394"/>
      <c r="W17" s="395"/>
      <c r="X17" s="496" t="s">
        <v>509</v>
      </c>
      <c r="Y17" s="497"/>
      <c r="Z17" s="497"/>
      <c r="AA17" s="498"/>
      <c r="AB17" s="393"/>
      <c r="AC17" s="394"/>
      <c r="AD17" s="394"/>
      <c r="AE17" s="395"/>
      <c r="AF17" s="393"/>
      <c r="AG17" s="394"/>
      <c r="AH17" s="394"/>
      <c r="AI17" s="395"/>
      <c r="AJ17" s="393"/>
      <c r="AK17" s="394"/>
      <c r="AL17" s="394"/>
      <c r="AM17" s="395"/>
      <c r="AN17" s="413"/>
      <c r="AO17" s="414"/>
      <c r="AP17" s="406"/>
      <c r="AQ17" s="408"/>
      <c r="AR17" s="410"/>
      <c r="BD17" s="20"/>
    </row>
    <row r="18" spans="2:56" ht="22.5" customHeight="1">
      <c r="B18" s="456">
        <v>4</v>
      </c>
      <c r="C18" s="446"/>
      <c r="D18" s="396" t="s">
        <v>503</v>
      </c>
      <c r="E18" s="397"/>
      <c r="F18" s="397"/>
      <c r="G18" s="397"/>
      <c r="H18" s="397"/>
      <c r="I18" s="397"/>
      <c r="J18" s="397"/>
      <c r="K18" s="397"/>
      <c r="L18" s="397"/>
      <c r="M18" s="397"/>
      <c r="N18" s="397"/>
      <c r="O18" s="398"/>
      <c r="P18" s="390" t="s">
        <v>504</v>
      </c>
      <c r="Q18" s="391"/>
      <c r="R18" s="391"/>
      <c r="S18" s="391"/>
      <c r="T18" s="391"/>
      <c r="U18" s="391"/>
      <c r="V18" s="391"/>
      <c r="W18" s="392"/>
      <c r="X18" s="499" t="s">
        <v>9</v>
      </c>
      <c r="Y18" s="500"/>
      <c r="Z18" s="500"/>
      <c r="AA18" s="501"/>
      <c r="AB18" s="396"/>
      <c r="AC18" s="397"/>
      <c r="AD18" s="397"/>
      <c r="AE18" s="398"/>
      <c r="AF18" s="396"/>
      <c r="AG18" s="397"/>
      <c r="AH18" s="397"/>
      <c r="AI18" s="398"/>
      <c r="AJ18" s="396"/>
      <c r="AK18" s="397"/>
      <c r="AL18" s="397"/>
      <c r="AM18" s="398"/>
      <c r="AN18" s="411"/>
      <c r="AO18" s="412"/>
      <c r="AP18" s="405"/>
      <c r="AQ18" s="407"/>
      <c r="AR18" s="409"/>
      <c r="BD18" s="20"/>
    </row>
    <row r="19" spans="2:56" ht="48" customHeight="1">
      <c r="B19" s="456"/>
      <c r="C19" s="446"/>
      <c r="D19" s="393"/>
      <c r="E19" s="394"/>
      <c r="F19" s="394"/>
      <c r="G19" s="394"/>
      <c r="H19" s="394"/>
      <c r="I19" s="394"/>
      <c r="J19" s="394"/>
      <c r="K19" s="394"/>
      <c r="L19" s="394"/>
      <c r="M19" s="394"/>
      <c r="N19" s="394"/>
      <c r="O19" s="395"/>
      <c r="P19" s="393"/>
      <c r="Q19" s="394"/>
      <c r="R19" s="394"/>
      <c r="S19" s="394"/>
      <c r="T19" s="394"/>
      <c r="U19" s="394"/>
      <c r="V19" s="394"/>
      <c r="W19" s="395"/>
      <c r="X19" s="496" t="s">
        <v>509</v>
      </c>
      <c r="Y19" s="497"/>
      <c r="Z19" s="497"/>
      <c r="AA19" s="498"/>
      <c r="AB19" s="393"/>
      <c r="AC19" s="394"/>
      <c r="AD19" s="394"/>
      <c r="AE19" s="395"/>
      <c r="AF19" s="393"/>
      <c r="AG19" s="394"/>
      <c r="AH19" s="394"/>
      <c r="AI19" s="395"/>
      <c r="AJ19" s="393"/>
      <c r="AK19" s="394"/>
      <c r="AL19" s="394"/>
      <c r="AM19" s="395"/>
      <c r="AN19" s="413"/>
      <c r="AO19" s="414"/>
      <c r="AP19" s="406"/>
      <c r="AQ19" s="408"/>
      <c r="AR19" s="410"/>
      <c r="BD19" s="20"/>
    </row>
    <row r="20" spans="2:56" ht="22.5" customHeight="1">
      <c r="B20" s="456">
        <v>3</v>
      </c>
      <c r="C20" s="446"/>
      <c r="D20" s="396" t="s">
        <v>506</v>
      </c>
      <c r="E20" s="397"/>
      <c r="F20" s="397"/>
      <c r="G20" s="397"/>
      <c r="H20" s="397"/>
      <c r="I20" s="397"/>
      <c r="J20" s="397"/>
      <c r="K20" s="397"/>
      <c r="L20" s="397"/>
      <c r="M20" s="397"/>
      <c r="N20" s="397"/>
      <c r="O20" s="398"/>
      <c r="P20" s="390" t="s">
        <v>504</v>
      </c>
      <c r="Q20" s="391"/>
      <c r="R20" s="391"/>
      <c r="S20" s="391"/>
      <c r="T20" s="391"/>
      <c r="U20" s="391"/>
      <c r="V20" s="391"/>
      <c r="W20" s="392"/>
      <c r="X20" s="499" t="s">
        <v>9</v>
      </c>
      <c r="Y20" s="500"/>
      <c r="Z20" s="500"/>
      <c r="AA20" s="501"/>
      <c r="AB20" s="396"/>
      <c r="AC20" s="397"/>
      <c r="AD20" s="397"/>
      <c r="AE20" s="398"/>
      <c r="AF20" s="396"/>
      <c r="AG20" s="397"/>
      <c r="AH20" s="397"/>
      <c r="AI20" s="398"/>
      <c r="AJ20" s="396"/>
      <c r="AK20" s="397"/>
      <c r="AL20" s="397"/>
      <c r="AM20" s="398"/>
      <c r="AN20" s="411"/>
      <c r="AO20" s="412"/>
      <c r="AP20" s="405"/>
      <c r="AQ20" s="407"/>
      <c r="AR20" s="409"/>
      <c r="BD20" s="20"/>
    </row>
    <row r="21" spans="2:56" ht="46.5" customHeight="1">
      <c r="B21" s="456"/>
      <c r="C21" s="446"/>
      <c r="D21" s="393"/>
      <c r="E21" s="394"/>
      <c r="F21" s="394"/>
      <c r="G21" s="394"/>
      <c r="H21" s="394"/>
      <c r="I21" s="394"/>
      <c r="J21" s="394"/>
      <c r="K21" s="394"/>
      <c r="L21" s="394"/>
      <c r="M21" s="394"/>
      <c r="N21" s="394"/>
      <c r="O21" s="395"/>
      <c r="P21" s="393"/>
      <c r="Q21" s="394"/>
      <c r="R21" s="394"/>
      <c r="S21" s="394"/>
      <c r="T21" s="394"/>
      <c r="U21" s="394"/>
      <c r="V21" s="394"/>
      <c r="W21" s="395"/>
      <c r="X21" s="496" t="s">
        <v>509</v>
      </c>
      <c r="Y21" s="497"/>
      <c r="Z21" s="497"/>
      <c r="AA21" s="498"/>
      <c r="AB21" s="393"/>
      <c r="AC21" s="394"/>
      <c r="AD21" s="394"/>
      <c r="AE21" s="395"/>
      <c r="AF21" s="393"/>
      <c r="AG21" s="394"/>
      <c r="AH21" s="394"/>
      <c r="AI21" s="395"/>
      <c r="AJ21" s="393"/>
      <c r="AK21" s="394"/>
      <c r="AL21" s="394"/>
      <c r="AM21" s="395"/>
      <c r="AN21" s="413"/>
      <c r="AO21" s="414"/>
      <c r="AP21" s="406"/>
      <c r="AQ21" s="408"/>
      <c r="AR21" s="410"/>
      <c r="BD21" s="20"/>
    </row>
    <row r="22" spans="2:56" ht="22.5" customHeight="1">
      <c r="B22" s="456">
        <v>6</v>
      </c>
      <c r="C22" s="446"/>
      <c r="D22" s="390" t="s">
        <v>507</v>
      </c>
      <c r="E22" s="391"/>
      <c r="F22" s="391"/>
      <c r="G22" s="391"/>
      <c r="H22" s="391"/>
      <c r="I22" s="391"/>
      <c r="J22" s="391"/>
      <c r="K22" s="391"/>
      <c r="L22" s="391"/>
      <c r="M22" s="391"/>
      <c r="N22" s="391"/>
      <c r="O22" s="392"/>
      <c r="P22" s="390" t="s">
        <v>508</v>
      </c>
      <c r="Q22" s="391"/>
      <c r="R22" s="391"/>
      <c r="S22" s="391"/>
      <c r="T22" s="391"/>
      <c r="U22" s="391"/>
      <c r="V22" s="391"/>
      <c r="W22" s="392"/>
      <c r="X22" s="499" t="s">
        <v>9</v>
      </c>
      <c r="Y22" s="500"/>
      <c r="Z22" s="500"/>
      <c r="AA22" s="501"/>
      <c r="AB22" s="396"/>
      <c r="AC22" s="397"/>
      <c r="AD22" s="397"/>
      <c r="AE22" s="398"/>
      <c r="AF22" s="396"/>
      <c r="AG22" s="397"/>
      <c r="AH22" s="397"/>
      <c r="AI22" s="398"/>
      <c r="AJ22" s="396"/>
      <c r="AK22" s="397"/>
      <c r="AL22" s="397"/>
      <c r="AM22" s="398"/>
      <c r="AN22" s="411"/>
      <c r="AO22" s="412"/>
      <c r="AP22" s="405"/>
      <c r="AQ22" s="407"/>
      <c r="AR22" s="409"/>
      <c r="BD22" s="20"/>
    </row>
    <row r="23" spans="2:56" ht="31.5" customHeight="1">
      <c r="B23" s="456"/>
      <c r="C23" s="446"/>
      <c r="D23" s="393"/>
      <c r="E23" s="394"/>
      <c r="F23" s="394"/>
      <c r="G23" s="394"/>
      <c r="H23" s="394"/>
      <c r="I23" s="394"/>
      <c r="J23" s="394"/>
      <c r="K23" s="394"/>
      <c r="L23" s="394"/>
      <c r="M23" s="394"/>
      <c r="N23" s="394"/>
      <c r="O23" s="395"/>
      <c r="P23" s="393"/>
      <c r="Q23" s="394"/>
      <c r="R23" s="394"/>
      <c r="S23" s="394"/>
      <c r="T23" s="394"/>
      <c r="U23" s="394"/>
      <c r="V23" s="394"/>
      <c r="W23" s="395"/>
      <c r="X23" s="496" t="s">
        <v>1220</v>
      </c>
      <c r="Y23" s="497"/>
      <c r="Z23" s="497"/>
      <c r="AA23" s="498"/>
      <c r="AB23" s="393"/>
      <c r="AC23" s="394"/>
      <c r="AD23" s="394"/>
      <c r="AE23" s="395"/>
      <c r="AF23" s="393"/>
      <c r="AG23" s="394"/>
      <c r="AH23" s="394"/>
      <c r="AI23" s="395"/>
      <c r="AJ23" s="393"/>
      <c r="AK23" s="394"/>
      <c r="AL23" s="394"/>
      <c r="AM23" s="395"/>
      <c r="AN23" s="413"/>
      <c r="AO23" s="414"/>
      <c r="AP23" s="406"/>
      <c r="AQ23" s="408"/>
      <c r="AR23" s="410"/>
      <c r="BD23" s="20"/>
    </row>
    <row r="24" spans="2:56" ht="22.5" customHeight="1">
      <c r="B24" s="456">
        <v>7</v>
      </c>
      <c r="C24" s="446"/>
      <c r="D24" s="396" t="s">
        <v>79</v>
      </c>
      <c r="E24" s="397"/>
      <c r="F24" s="397"/>
      <c r="G24" s="397"/>
      <c r="H24" s="397"/>
      <c r="I24" s="397"/>
      <c r="J24" s="397"/>
      <c r="K24" s="397"/>
      <c r="L24" s="397"/>
      <c r="M24" s="397"/>
      <c r="N24" s="397"/>
      <c r="O24" s="398"/>
      <c r="P24" s="390" t="s">
        <v>41</v>
      </c>
      <c r="Q24" s="391"/>
      <c r="R24" s="391"/>
      <c r="S24" s="391"/>
      <c r="T24" s="391"/>
      <c r="U24" s="391"/>
      <c r="V24" s="391"/>
      <c r="W24" s="392"/>
      <c r="X24" s="499" t="s">
        <v>9</v>
      </c>
      <c r="Y24" s="500"/>
      <c r="Z24" s="500"/>
      <c r="AA24" s="501"/>
      <c r="AB24" s="396"/>
      <c r="AC24" s="397"/>
      <c r="AD24" s="397"/>
      <c r="AE24" s="398"/>
      <c r="AF24" s="396"/>
      <c r="AG24" s="397"/>
      <c r="AH24" s="397"/>
      <c r="AI24" s="398"/>
      <c r="AJ24" s="396"/>
      <c r="AK24" s="397"/>
      <c r="AL24" s="397"/>
      <c r="AM24" s="398"/>
      <c r="AN24" s="411"/>
      <c r="AO24" s="412"/>
      <c r="AP24" s="405"/>
      <c r="AQ24" s="407"/>
      <c r="AR24" s="409"/>
      <c r="BD24" s="20"/>
    </row>
    <row r="25" spans="2:56" ht="31.5" customHeight="1">
      <c r="B25" s="456"/>
      <c r="C25" s="446"/>
      <c r="D25" s="393"/>
      <c r="E25" s="394"/>
      <c r="F25" s="394"/>
      <c r="G25" s="394"/>
      <c r="H25" s="394"/>
      <c r="I25" s="394"/>
      <c r="J25" s="394"/>
      <c r="K25" s="394"/>
      <c r="L25" s="394"/>
      <c r="M25" s="394"/>
      <c r="N25" s="394"/>
      <c r="O25" s="395"/>
      <c r="P25" s="393"/>
      <c r="Q25" s="394"/>
      <c r="R25" s="394"/>
      <c r="S25" s="394"/>
      <c r="T25" s="394"/>
      <c r="U25" s="394"/>
      <c r="V25" s="394"/>
      <c r="W25" s="395"/>
      <c r="X25" s="496" t="s">
        <v>1221</v>
      </c>
      <c r="Y25" s="497"/>
      <c r="Z25" s="497"/>
      <c r="AA25" s="498"/>
      <c r="AB25" s="393"/>
      <c r="AC25" s="394"/>
      <c r="AD25" s="394"/>
      <c r="AE25" s="395"/>
      <c r="AF25" s="393"/>
      <c r="AG25" s="394"/>
      <c r="AH25" s="394"/>
      <c r="AI25" s="395"/>
      <c r="AJ25" s="393"/>
      <c r="AK25" s="394"/>
      <c r="AL25" s="394"/>
      <c r="AM25" s="395"/>
      <c r="AN25" s="413"/>
      <c r="AO25" s="414"/>
      <c r="AP25" s="406"/>
      <c r="AQ25" s="408"/>
      <c r="AR25" s="410"/>
      <c r="BD25" s="20"/>
    </row>
    <row r="26" spans="2:56" ht="22.5" customHeight="1">
      <c r="B26" s="456">
        <v>8</v>
      </c>
      <c r="C26" s="446"/>
      <c r="D26" s="396" t="s">
        <v>1223</v>
      </c>
      <c r="E26" s="397"/>
      <c r="F26" s="397"/>
      <c r="G26" s="397"/>
      <c r="H26" s="397"/>
      <c r="I26" s="397"/>
      <c r="J26" s="397"/>
      <c r="K26" s="397"/>
      <c r="L26" s="397"/>
      <c r="M26" s="397"/>
      <c r="N26" s="397"/>
      <c r="O26" s="398"/>
      <c r="P26" s="390" t="s">
        <v>41</v>
      </c>
      <c r="Q26" s="391"/>
      <c r="R26" s="391"/>
      <c r="S26" s="391"/>
      <c r="T26" s="391"/>
      <c r="U26" s="391"/>
      <c r="V26" s="391"/>
      <c r="W26" s="392"/>
      <c r="X26" s="499" t="s">
        <v>9</v>
      </c>
      <c r="Y26" s="500"/>
      <c r="Z26" s="500"/>
      <c r="AA26" s="501"/>
      <c r="AB26" s="396"/>
      <c r="AC26" s="397"/>
      <c r="AD26" s="397"/>
      <c r="AE26" s="398"/>
      <c r="AF26" s="396"/>
      <c r="AG26" s="397"/>
      <c r="AH26" s="397"/>
      <c r="AI26" s="398"/>
      <c r="AJ26" s="396"/>
      <c r="AK26" s="397"/>
      <c r="AL26" s="397"/>
      <c r="AM26" s="398"/>
      <c r="AN26" s="411"/>
      <c r="AO26" s="412"/>
      <c r="AP26" s="405"/>
      <c r="AQ26" s="407"/>
      <c r="AR26" s="409"/>
      <c r="BD26" s="20"/>
    </row>
    <row r="27" spans="2:56" ht="31.5" customHeight="1" thickBot="1">
      <c r="B27" s="456"/>
      <c r="C27" s="446"/>
      <c r="D27" s="393"/>
      <c r="E27" s="394"/>
      <c r="F27" s="394"/>
      <c r="G27" s="394"/>
      <c r="H27" s="394"/>
      <c r="I27" s="394"/>
      <c r="J27" s="394"/>
      <c r="K27" s="394"/>
      <c r="L27" s="394"/>
      <c r="M27" s="394"/>
      <c r="N27" s="394"/>
      <c r="O27" s="395"/>
      <c r="P27" s="393"/>
      <c r="Q27" s="394"/>
      <c r="R27" s="394"/>
      <c r="S27" s="394"/>
      <c r="T27" s="394"/>
      <c r="U27" s="394"/>
      <c r="V27" s="394"/>
      <c r="W27" s="395"/>
      <c r="X27" s="496" t="s">
        <v>1224</v>
      </c>
      <c r="Y27" s="497"/>
      <c r="Z27" s="497"/>
      <c r="AA27" s="498"/>
      <c r="AB27" s="393"/>
      <c r="AC27" s="394"/>
      <c r="AD27" s="394"/>
      <c r="AE27" s="395"/>
      <c r="AF27" s="393"/>
      <c r="AG27" s="394"/>
      <c r="AH27" s="394"/>
      <c r="AI27" s="395"/>
      <c r="AJ27" s="393"/>
      <c r="AK27" s="394"/>
      <c r="AL27" s="394"/>
      <c r="AM27" s="395"/>
      <c r="AN27" s="413"/>
      <c r="AO27" s="414"/>
      <c r="AP27" s="406"/>
      <c r="AQ27" s="408"/>
      <c r="AR27" s="410"/>
      <c r="BD27" s="20"/>
    </row>
    <row r="28" spans="2:56" ht="22.5" hidden="1" customHeight="1" thickBot="1">
      <c r="B28" s="456">
        <v>9</v>
      </c>
      <c r="C28" s="446"/>
      <c r="D28" s="396"/>
      <c r="E28" s="397"/>
      <c r="F28" s="397"/>
      <c r="G28" s="397"/>
      <c r="H28" s="397"/>
      <c r="I28" s="397"/>
      <c r="J28" s="397"/>
      <c r="K28" s="397"/>
      <c r="L28" s="397"/>
      <c r="M28" s="397"/>
      <c r="N28" s="397"/>
      <c r="O28" s="398"/>
      <c r="P28" s="390"/>
      <c r="Q28" s="391"/>
      <c r="R28" s="391"/>
      <c r="S28" s="391"/>
      <c r="T28" s="391"/>
      <c r="U28" s="391"/>
      <c r="V28" s="391"/>
      <c r="W28" s="392"/>
      <c r="X28" s="390"/>
      <c r="Y28" s="391"/>
      <c r="Z28" s="391"/>
      <c r="AA28" s="392"/>
      <c r="AB28" s="396"/>
      <c r="AC28" s="397"/>
      <c r="AD28" s="397"/>
      <c r="AE28" s="398"/>
      <c r="AF28" s="396"/>
      <c r="AG28" s="397"/>
      <c r="AH28" s="397"/>
      <c r="AI28" s="398"/>
      <c r="AJ28" s="396"/>
      <c r="AK28" s="397"/>
      <c r="AL28" s="397"/>
      <c r="AM28" s="398"/>
      <c r="AN28" s="411"/>
      <c r="AO28" s="412"/>
      <c r="AP28" s="405"/>
      <c r="AQ28" s="407"/>
      <c r="AR28" s="409"/>
      <c r="BD28" s="20"/>
    </row>
    <row r="29" spans="2:56" ht="31.5" hidden="1" customHeight="1">
      <c r="B29" s="456"/>
      <c r="C29" s="446"/>
      <c r="D29" s="393"/>
      <c r="E29" s="394"/>
      <c r="F29" s="394"/>
      <c r="G29" s="394"/>
      <c r="H29" s="394"/>
      <c r="I29" s="394"/>
      <c r="J29" s="394"/>
      <c r="K29" s="394"/>
      <c r="L29" s="394"/>
      <c r="M29" s="394"/>
      <c r="N29" s="394"/>
      <c r="O29" s="395"/>
      <c r="P29" s="393"/>
      <c r="Q29" s="394"/>
      <c r="R29" s="394"/>
      <c r="S29" s="394"/>
      <c r="T29" s="394"/>
      <c r="U29" s="394"/>
      <c r="V29" s="394"/>
      <c r="W29" s="395"/>
      <c r="X29" s="393"/>
      <c r="Y29" s="394"/>
      <c r="Z29" s="394"/>
      <c r="AA29" s="395"/>
      <c r="AB29" s="393"/>
      <c r="AC29" s="394"/>
      <c r="AD29" s="394"/>
      <c r="AE29" s="395"/>
      <c r="AF29" s="393"/>
      <c r="AG29" s="394"/>
      <c r="AH29" s="394"/>
      <c r="AI29" s="395"/>
      <c r="AJ29" s="393"/>
      <c r="AK29" s="394"/>
      <c r="AL29" s="394"/>
      <c r="AM29" s="395"/>
      <c r="AN29" s="413"/>
      <c r="AO29" s="414"/>
      <c r="AP29" s="406"/>
      <c r="AQ29" s="408"/>
      <c r="AR29" s="410"/>
      <c r="BD29" s="20"/>
    </row>
    <row r="30" spans="2:56" ht="22.5" hidden="1" customHeight="1">
      <c r="B30" s="456">
        <v>10</v>
      </c>
      <c r="C30" s="446"/>
      <c r="D30" s="396"/>
      <c r="E30" s="397"/>
      <c r="F30" s="397"/>
      <c r="G30" s="397"/>
      <c r="H30" s="397"/>
      <c r="I30" s="397"/>
      <c r="J30" s="397"/>
      <c r="K30" s="397"/>
      <c r="L30" s="397"/>
      <c r="M30" s="397"/>
      <c r="N30" s="397"/>
      <c r="O30" s="398"/>
      <c r="P30" s="390"/>
      <c r="Q30" s="391"/>
      <c r="R30" s="391"/>
      <c r="S30" s="391"/>
      <c r="T30" s="391"/>
      <c r="U30" s="391"/>
      <c r="V30" s="391"/>
      <c r="W30" s="392"/>
      <c r="X30" s="396"/>
      <c r="Y30" s="397"/>
      <c r="Z30" s="397"/>
      <c r="AA30" s="398"/>
      <c r="AB30" s="396"/>
      <c r="AC30" s="397"/>
      <c r="AD30" s="397"/>
      <c r="AE30" s="398"/>
      <c r="AF30" s="396"/>
      <c r="AG30" s="397"/>
      <c r="AH30" s="397"/>
      <c r="AI30" s="398"/>
      <c r="AJ30" s="396"/>
      <c r="AK30" s="397"/>
      <c r="AL30" s="397"/>
      <c r="AM30" s="398"/>
      <c r="AN30" s="411"/>
      <c r="AO30" s="412"/>
      <c r="AP30" s="405"/>
      <c r="AQ30" s="407"/>
      <c r="AR30" s="409"/>
      <c r="BD30" s="20"/>
    </row>
    <row r="31" spans="2:56" ht="31.5" hidden="1" customHeight="1">
      <c r="B31" s="456"/>
      <c r="C31" s="446"/>
      <c r="D31" s="393"/>
      <c r="E31" s="394"/>
      <c r="F31" s="394"/>
      <c r="G31" s="394"/>
      <c r="H31" s="394"/>
      <c r="I31" s="394"/>
      <c r="J31" s="394"/>
      <c r="K31" s="394"/>
      <c r="L31" s="394"/>
      <c r="M31" s="394"/>
      <c r="N31" s="394"/>
      <c r="O31" s="395"/>
      <c r="P31" s="393"/>
      <c r="Q31" s="394"/>
      <c r="R31" s="394"/>
      <c r="S31" s="394"/>
      <c r="T31" s="394"/>
      <c r="U31" s="394"/>
      <c r="V31" s="394"/>
      <c r="W31" s="395"/>
      <c r="X31" s="393"/>
      <c r="Y31" s="394"/>
      <c r="Z31" s="394"/>
      <c r="AA31" s="395"/>
      <c r="AB31" s="393"/>
      <c r="AC31" s="394"/>
      <c r="AD31" s="394"/>
      <c r="AE31" s="395"/>
      <c r="AF31" s="393"/>
      <c r="AG31" s="394"/>
      <c r="AH31" s="394"/>
      <c r="AI31" s="395"/>
      <c r="AJ31" s="393"/>
      <c r="AK31" s="394"/>
      <c r="AL31" s="394"/>
      <c r="AM31" s="395"/>
      <c r="AN31" s="413"/>
      <c r="AO31" s="414"/>
      <c r="AP31" s="406"/>
      <c r="AQ31" s="408"/>
      <c r="AR31" s="410"/>
      <c r="BD31" s="20"/>
    </row>
    <row r="32" spans="2:56" ht="22.5" hidden="1" customHeight="1">
      <c r="B32" s="456">
        <v>11</v>
      </c>
      <c r="C32" s="446"/>
      <c r="D32" s="396"/>
      <c r="E32" s="397"/>
      <c r="F32" s="397"/>
      <c r="G32" s="397"/>
      <c r="H32" s="397"/>
      <c r="I32" s="397"/>
      <c r="J32" s="397"/>
      <c r="K32" s="397"/>
      <c r="L32" s="397"/>
      <c r="M32" s="397"/>
      <c r="N32" s="397"/>
      <c r="O32" s="398"/>
      <c r="P32" s="390"/>
      <c r="Q32" s="391"/>
      <c r="R32" s="391"/>
      <c r="S32" s="391"/>
      <c r="T32" s="391"/>
      <c r="U32" s="391"/>
      <c r="V32" s="391"/>
      <c r="W32" s="392"/>
      <c r="X32" s="396"/>
      <c r="Y32" s="397"/>
      <c r="Z32" s="397"/>
      <c r="AA32" s="398"/>
      <c r="AB32" s="396"/>
      <c r="AC32" s="397"/>
      <c r="AD32" s="397"/>
      <c r="AE32" s="398"/>
      <c r="AF32" s="396"/>
      <c r="AG32" s="397"/>
      <c r="AH32" s="397"/>
      <c r="AI32" s="398"/>
      <c r="AJ32" s="396"/>
      <c r="AK32" s="397"/>
      <c r="AL32" s="397"/>
      <c r="AM32" s="398"/>
      <c r="AN32" s="411"/>
      <c r="AO32" s="412"/>
      <c r="AP32" s="405"/>
      <c r="AQ32" s="407"/>
      <c r="AR32" s="409"/>
      <c r="BD32" s="20"/>
    </row>
    <row r="33" spans="2:56" ht="31.5" hidden="1" customHeight="1">
      <c r="B33" s="456"/>
      <c r="C33" s="446"/>
      <c r="D33" s="393"/>
      <c r="E33" s="394"/>
      <c r="F33" s="394"/>
      <c r="G33" s="394"/>
      <c r="H33" s="394"/>
      <c r="I33" s="394"/>
      <c r="J33" s="394"/>
      <c r="K33" s="394"/>
      <c r="L33" s="394"/>
      <c r="M33" s="394"/>
      <c r="N33" s="394"/>
      <c r="O33" s="395"/>
      <c r="P33" s="393"/>
      <c r="Q33" s="394"/>
      <c r="R33" s="394"/>
      <c r="S33" s="394"/>
      <c r="T33" s="394"/>
      <c r="U33" s="394"/>
      <c r="V33" s="394"/>
      <c r="W33" s="395"/>
      <c r="X33" s="393"/>
      <c r="Y33" s="394"/>
      <c r="Z33" s="394"/>
      <c r="AA33" s="395"/>
      <c r="AB33" s="393"/>
      <c r="AC33" s="394"/>
      <c r="AD33" s="394"/>
      <c r="AE33" s="395"/>
      <c r="AF33" s="393"/>
      <c r="AG33" s="394"/>
      <c r="AH33" s="394"/>
      <c r="AI33" s="395"/>
      <c r="AJ33" s="393"/>
      <c r="AK33" s="394"/>
      <c r="AL33" s="394"/>
      <c r="AM33" s="395"/>
      <c r="AN33" s="413"/>
      <c r="AO33" s="414"/>
      <c r="AP33" s="406"/>
      <c r="AQ33" s="408"/>
      <c r="AR33" s="410"/>
      <c r="BD33" s="20"/>
    </row>
    <row r="34" spans="2:56" ht="22.5" hidden="1" customHeight="1">
      <c r="B34" s="456">
        <v>12</v>
      </c>
      <c r="C34" s="446"/>
      <c r="D34" s="396"/>
      <c r="E34" s="397"/>
      <c r="F34" s="397"/>
      <c r="G34" s="397"/>
      <c r="H34" s="397"/>
      <c r="I34" s="397"/>
      <c r="J34" s="397"/>
      <c r="K34" s="397"/>
      <c r="L34" s="397"/>
      <c r="M34" s="397"/>
      <c r="N34" s="397"/>
      <c r="O34" s="398"/>
      <c r="P34" s="390"/>
      <c r="Q34" s="391"/>
      <c r="R34" s="391"/>
      <c r="S34" s="391"/>
      <c r="T34" s="391"/>
      <c r="U34" s="391"/>
      <c r="V34" s="391"/>
      <c r="W34" s="392"/>
      <c r="X34" s="396"/>
      <c r="Y34" s="397"/>
      <c r="Z34" s="397"/>
      <c r="AA34" s="398"/>
      <c r="AB34" s="396"/>
      <c r="AC34" s="397"/>
      <c r="AD34" s="397"/>
      <c r="AE34" s="398"/>
      <c r="AF34" s="396"/>
      <c r="AG34" s="397"/>
      <c r="AH34" s="397"/>
      <c r="AI34" s="398"/>
      <c r="AJ34" s="396"/>
      <c r="AK34" s="397"/>
      <c r="AL34" s="397"/>
      <c r="AM34" s="398"/>
      <c r="AN34" s="411"/>
      <c r="AO34" s="412"/>
      <c r="AP34" s="405"/>
      <c r="AQ34" s="407"/>
      <c r="AR34" s="409"/>
      <c r="BD34" s="20"/>
    </row>
    <row r="35" spans="2:56" ht="31.5" hidden="1" customHeight="1">
      <c r="B35" s="456"/>
      <c r="C35" s="446"/>
      <c r="D35" s="393"/>
      <c r="E35" s="394"/>
      <c r="F35" s="394"/>
      <c r="G35" s="394"/>
      <c r="H35" s="394"/>
      <c r="I35" s="394"/>
      <c r="J35" s="394"/>
      <c r="K35" s="394"/>
      <c r="L35" s="394"/>
      <c r="M35" s="394"/>
      <c r="N35" s="394"/>
      <c r="O35" s="395"/>
      <c r="P35" s="393"/>
      <c r="Q35" s="394"/>
      <c r="R35" s="394"/>
      <c r="S35" s="394"/>
      <c r="T35" s="394"/>
      <c r="U35" s="394"/>
      <c r="V35" s="394"/>
      <c r="W35" s="395"/>
      <c r="X35" s="393"/>
      <c r="Y35" s="394"/>
      <c r="Z35" s="394"/>
      <c r="AA35" s="395"/>
      <c r="AB35" s="393"/>
      <c r="AC35" s="394"/>
      <c r="AD35" s="394"/>
      <c r="AE35" s="395"/>
      <c r="AF35" s="393"/>
      <c r="AG35" s="394"/>
      <c r="AH35" s="394"/>
      <c r="AI35" s="395"/>
      <c r="AJ35" s="393"/>
      <c r="AK35" s="394"/>
      <c r="AL35" s="394"/>
      <c r="AM35" s="395"/>
      <c r="AN35" s="413"/>
      <c r="AO35" s="414"/>
      <c r="AP35" s="406"/>
      <c r="AQ35" s="408"/>
      <c r="AR35" s="410"/>
      <c r="BD35" s="20"/>
    </row>
    <row r="36" spans="2:56" ht="22.5" hidden="1" customHeight="1">
      <c r="B36" s="456">
        <v>13</v>
      </c>
      <c r="C36" s="446"/>
      <c r="D36" s="396"/>
      <c r="E36" s="397"/>
      <c r="F36" s="397"/>
      <c r="G36" s="397"/>
      <c r="H36" s="397"/>
      <c r="I36" s="397"/>
      <c r="J36" s="397"/>
      <c r="K36" s="397"/>
      <c r="L36" s="397"/>
      <c r="M36" s="397"/>
      <c r="N36" s="397"/>
      <c r="O36" s="398"/>
      <c r="P36" s="390"/>
      <c r="Q36" s="391"/>
      <c r="R36" s="391"/>
      <c r="S36" s="391"/>
      <c r="T36" s="391"/>
      <c r="U36" s="391"/>
      <c r="V36" s="391"/>
      <c r="W36" s="392"/>
      <c r="X36" s="396"/>
      <c r="Y36" s="397"/>
      <c r="Z36" s="397"/>
      <c r="AA36" s="398"/>
      <c r="AB36" s="396"/>
      <c r="AC36" s="397"/>
      <c r="AD36" s="397"/>
      <c r="AE36" s="398"/>
      <c r="AF36" s="396"/>
      <c r="AG36" s="397"/>
      <c r="AH36" s="397"/>
      <c r="AI36" s="398"/>
      <c r="AJ36" s="396"/>
      <c r="AK36" s="397"/>
      <c r="AL36" s="397"/>
      <c r="AM36" s="398"/>
      <c r="AN36" s="411"/>
      <c r="AO36" s="412"/>
      <c r="AP36" s="405"/>
      <c r="AQ36" s="407"/>
      <c r="AR36" s="409"/>
      <c r="BD36" s="20"/>
    </row>
    <row r="37" spans="2:56" ht="31.5" hidden="1" customHeight="1">
      <c r="B37" s="456"/>
      <c r="C37" s="446"/>
      <c r="D37" s="393"/>
      <c r="E37" s="394"/>
      <c r="F37" s="394"/>
      <c r="G37" s="394"/>
      <c r="H37" s="394"/>
      <c r="I37" s="394"/>
      <c r="J37" s="394"/>
      <c r="K37" s="394"/>
      <c r="L37" s="394"/>
      <c r="M37" s="394"/>
      <c r="N37" s="394"/>
      <c r="O37" s="395"/>
      <c r="P37" s="393"/>
      <c r="Q37" s="394"/>
      <c r="R37" s="394"/>
      <c r="S37" s="394"/>
      <c r="T37" s="394"/>
      <c r="U37" s="394"/>
      <c r="V37" s="394"/>
      <c r="W37" s="395"/>
      <c r="X37" s="393"/>
      <c r="Y37" s="394"/>
      <c r="Z37" s="394"/>
      <c r="AA37" s="395"/>
      <c r="AB37" s="393"/>
      <c r="AC37" s="394"/>
      <c r="AD37" s="394"/>
      <c r="AE37" s="395"/>
      <c r="AF37" s="393"/>
      <c r="AG37" s="394"/>
      <c r="AH37" s="394"/>
      <c r="AI37" s="395"/>
      <c r="AJ37" s="393"/>
      <c r="AK37" s="394"/>
      <c r="AL37" s="394"/>
      <c r="AM37" s="395"/>
      <c r="AN37" s="413"/>
      <c r="AO37" s="414"/>
      <c r="AP37" s="406"/>
      <c r="AQ37" s="408"/>
      <c r="AR37" s="410"/>
      <c r="BD37" s="20"/>
    </row>
    <row r="38" spans="2:56" ht="22.5" hidden="1" customHeight="1">
      <c r="B38" s="456">
        <v>14</v>
      </c>
      <c r="C38" s="446"/>
      <c r="D38" s="396"/>
      <c r="E38" s="397"/>
      <c r="F38" s="397"/>
      <c r="G38" s="397"/>
      <c r="H38" s="397"/>
      <c r="I38" s="397"/>
      <c r="J38" s="397"/>
      <c r="K38" s="397"/>
      <c r="L38" s="397"/>
      <c r="M38" s="397"/>
      <c r="N38" s="397"/>
      <c r="O38" s="398"/>
      <c r="P38" s="390"/>
      <c r="Q38" s="391"/>
      <c r="R38" s="391"/>
      <c r="S38" s="391"/>
      <c r="T38" s="391"/>
      <c r="U38" s="391"/>
      <c r="V38" s="391"/>
      <c r="W38" s="392"/>
      <c r="X38" s="396"/>
      <c r="Y38" s="397"/>
      <c r="Z38" s="397"/>
      <c r="AA38" s="398"/>
      <c r="AB38" s="396"/>
      <c r="AC38" s="397"/>
      <c r="AD38" s="397"/>
      <c r="AE38" s="398"/>
      <c r="AF38" s="396"/>
      <c r="AG38" s="397"/>
      <c r="AH38" s="397"/>
      <c r="AI38" s="398"/>
      <c r="AJ38" s="396"/>
      <c r="AK38" s="397"/>
      <c r="AL38" s="397"/>
      <c r="AM38" s="398"/>
      <c r="AN38" s="411"/>
      <c r="AO38" s="412"/>
      <c r="AP38" s="405"/>
      <c r="AQ38" s="407"/>
      <c r="AR38" s="409"/>
      <c r="BD38" s="20"/>
    </row>
    <row r="39" spans="2:56" ht="31.5" hidden="1" customHeight="1">
      <c r="B39" s="456"/>
      <c r="C39" s="446"/>
      <c r="D39" s="393"/>
      <c r="E39" s="394"/>
      <c r="F39" s="394"/>
      <c r="G39" s="394"/>
      <c r="H39" s="394"/>
      <c r="I39" s="394"/>
      <c r="J39" s="394"/>
      <c r="K39" s="394"/>
      <c r="L39" s="394"/>
      <c r="M39" s="394"/>
      <c r="N39" s="394"/>
      <c r="O39" s="395"/>
      <c r="P39" s="393"/>
      <c r="Q39" s="394"/>
      <c r="R39" s="394"/>
      <c r="S39" s="394"/>
      <c r="T39" s="394"/>
      <c r="U39" s="394"/>
      <c r="V39" s="394"/>
      <c r="W39" s="395"/>
      <c r="X39" s="393"/>
      <c r="Y39" s="394"/>
      <c r="Z39" s="394"/>
      <c r="AA39" s="395"/>
      <c r="AB39" s="393"/>
      <c r="AC39" s="394"/>
      <c r="AD39" s="394"/>
      <c r="AE39" s="395"/>
      <c r="AF39" s="393"/>
      <c r="AG39" s="394"/>
      <c r="AH39" s="394"/>
      <c r="AI39" s="395"/>
      <c r="AJ39" s="393"/>
      <c r="AK39" s="394"/>
      <c r="AL39" s="394"/>
      <c r="AM39" s="395"/>
      <c r="AN39" s="413"/>
      <c r="AO39" s="414"/>
      <c r="AP39" s="406"/>
      <c r="AQ39" s="408"/>
      <c r="AR39" s="410"/>
      <c r="BD39" s="20"/>
    </row>
    <row r="40" spans="2:56" ht="22.5" hidden="1" customHeight="1">
      <c r="B40" s="456">
        <v>15</v>
      </c>
      <c r="C40" s="446"/>
      <c r="D40" s="396"/>
      <c r="E40" s="397"/>
      <c r="F40" s="397"/>
      <c r="G40" s="397"/>
      <c r="H40" s="397"/>
      <c r="I40" s="397"/>
      <c r="J40" s="397"/>
      <c r="K40" s="397"/>
      <c r="L40" s="397"/>
      <c r="M40" s="397"/>
      <c r="N40" s="397"/>
      <c r="O40" s="398"/>
      <c r="P40" s="390"/>
      <c r="Q40" s="391"/>
      <c r="R40" s="391"/>
      <c r="S40" s="391"/>
      <c r="T40" s="391"/>
      <c r="U40" s="391"/>
      <c r="V40" s="391"/>
      <c r="W40" s="392"/>
      <c r="X40" s="396"/>
      <c r="Y40" s="397"/>
      <c r="Z40" s="397"/>
      <c r="AA40" s="398"/>
      <c r="AB40" s="396"/>
      <c r="AC40" s="397"/>
      <c r="AD40" s="397"/>
      <c r="AE40" s="398"/>
      <c r="AF40" s="396"/>
      <c r="AG40" s="397"/>
      <c r="AH40" s="397"/>
      <c r="AI40" s="398"/>
      <c r="AJ40" s="396"/>
      <c r="AK40" s="397"/>
      <c r="AL40" s="397"/>
      <c r="AM40" s="398"/>
      <c r="AN40" s="411"/>
      <c r="AO40" s="412"/>
      <c r="AP40" s="405"/>
      <c r="AQ40" s="407"/>
      <c r="AR40" s="409"/>
      <c r="BD40" s="20"/>
    </row>
    <row r="41" spans="2:56" ht="31.5" hidden="1" customHeight="1">
      <c r="B41" s="456"/>
      <c r="C41" s="446"/>
      <c r="D41" s="393"/>
      <c r="E41" s="394"/>
      <c r="F41" s="394"/>
      <c r="G41" s="394"/>
      <c r="H41" s="394"/>
      <c r="I41" s="394"/>
      <c r="J41" s="394"/>
      <c r="K41" s="394"/>
      <c r="L41" s="394"/>
      <c r="M41" s="394"/>
      <c r="N41" s="394"/>
      <c r="O41" s="395"/>
      <c r="P41" s="393"/>
      <c r="Q41" s="394"/>
      <c r="R41" s="394"/>
      <c r="S41" s="394"/>
      <c r="T41" s="394"/>
      <c r="U41" s="394"/>
      <c r="V41" s="394"/>
      <c r="W41" s="395"/>
      <c r="X41" s="393"/>
      <c r="Y41" s="394"/>
      <c r="Z41" s="394"/>
      <c r="AA41" s="395"/>
      <c r="AB41" s="393"/>
      <c r="AC41" s="394"/>
      <c r="AD41" s="394"/>
      <c r="AE41" s="395"/>
      <c r="AF41" s="393"/>
      <c r="AG41" s="394"/>
      <c r="AH41" s="394"/>
      <c r="AI41" s="395"/>
      <c r="AJ41" s="393"/>
      <c r="AK41" s="394"/>
      <c r="AL41" s="394"/>
      <c r="AM41" s="395"/>
      <c r="AN41" s="413"/>
      <c r="AO41" s="414"/>
      <c r="AP41" s="406"/>
      <c r="AQ41" s="408"/>
      <c r="AR41" s="410"/>
      <c r="BD41" s="20"/>
    </row>
    <row r="42" spans="2:56" ht="22.5" hidden="1" customHeight="1">
      <c r="B42" s="456">
        <v>16</v>
      </c>
      <c r="C42" s="446"/>
      <c r="D42" s="396"/>
      <c r="E42" s="397"/>
      <c r="F42" s="397"/>
      <c r="G42" s="397"/>
      <c r="H42" s="397"/>
      <c r="I42" s="397"/>
      <c r="J42" s="397"/>
      <c r="K42" s="397"/>
      <c r="L42" s="397"/>
      <c r="M42" s="397"/>
      <c r="N42" s="397"/>
      <c r="O42" s="398"/>
      <c r="P42" s="390"/>
      <c r="Q42" s="391"/>
      <c r="R42" s="391"/>
      <c r="S42" s="391"/>
      <c r="T42" s="391"/>
      <c r="U42" s="391"/>
      <c r="V42" s="391"/>
      <c r="W42" s="392"/>
      <c r="X42" s="396"/>
      <c r="Y42" s="397"/>
      <c r="Z42" s="397"/>
      <c r="AA42" s="398"/>
      <c r="AB42" s="396"/>
      <c r="AC42" s="397"/>
      <c r="AD42" s="397"/>
      <c r="AE42" s="398"/>
      <c r="AF42" s="396"/>
      <c r="AG42" s="397"/>
      <c r="AH42" s="397"/>
      <c r="AI42" s="398"/>
      <c r="AJ42" s="396"/>
      <c r="AK42" s="397"/>
      <c r="AL42" s="397"/>
      <c r="AM42" s="398"/>
      <c r="AN42" s="411"/>
      <c r="AO42" s="412"/>
      <c r="AP42" s="405"/>
      <c r="AQ42" s="407"/>
      <c r="AR42" s="409"/>
      <c r="BD42" s="20"/>
    </row>
    <row r="43" spans="2:56" ht="31.5" hidden="1" customHeight="1">
      <c r="B43" s="456"/>
      <c r="C43" s="446"/>
      <c r="D43" s="393"/>
      <c r="E43" s="394"/>
      <c r="F43" s="394"/>
      <c r="G43" s="394"/>
      <c r="H43" s="394"/>
      <c r="I43" s="394"/>
      <c r="J43" s="394"/>
      <c r="K43" s="394"/>
      <c r="L43" s="394"/>
      <c r="M43" s="394"/>
      <c r="N43" s="394"/>
      <c r="O43" s="395"/>
      <c r="P43" s="393"/>
      <c r="Q43" s="394"/>
      <c r="R43" s="394"/>
      <c r="S43" s="394"/>
      <c r="T43" s="394"/>
      <c r="U43" s="394"/>
      <c r="V43" s="394"/>
      <c r="W43" s="395"/>
      <c r="X43" s="393"/>
      <c r="Y43" s="394"/>
      <c r="Z43" s="394"/>
      <c r="AA43" s="395"/>
      <c r="AB43" s="393"/>
      <c r="AC43" s="394"/>
      <c r="AD43" s="394"/>
      <c r="AE43" s="395"/>
      <c r="AF43" s="393"/>
      <c r="AG43" s="394"/>
      <c r="AH43" s="394"/>
      <c r="AI43" s="395"/>
      <c r="AJ43" s="393"/>
      <c r="AK43" s="394"/>
      <c r="AL43" s="394"/>
      <c r="AM43" s="395"/>
      <c r="AN43" s="413"/>
      <c r="AO43" s="414"/>
      <c r="AP43" s="406"/>
      <c r="AQ43" s="408"/>
      <c r="AR43" s="410"/>
      <c r="BD43" s="20"/>
    </row>
    <row r="44" spans="2:56" ht="22.5" hidden="1" customHeight="1">
      <c r="B44" s="456">
        <v>17</v>
      </c>
      <c r="C44" s="446"/>
      <c r="D44" s="396"/>
      <c r="E44" s="397"/>
      <c r="F44" s="397"/>
      <c r="G44" s="397"/>
      <c r="H44" s="397"/>
      <c r="I44" s="397"/>
      <c r="J44" s="397"/>
      <c r="K44" s="397"/>
      <c r="L44" s="397"/>
      <c r="M44" s="397"/>
      <c r="N44" s="397"/>
      <c r="O44" s="398"/>
      <c r="P44" s="390"/>
      <c r="Q44" s="391"/>
      <c r="R44" s="391"/>
      <c r="S44" s="391"/>
      <c r="T44" s="391"/>
      <c r="U44" s="391"/>
      <c r="V44" s="391"/>
      <c r="W44" s="392"/>
      <c r="X44" s="396"/>
      <c r="Y44" s="397"/>
      <c r="Z44" s="397"/>
      <c r="AA44" s="398"/>
      <c r="AB44" s="396"/>
      <c r="AC44" s="397"/>
      <c r="AD44" s="397"/>
      <c r="AE44" s="398"/>
      <c r="AF44" s="396"/>
      <c r="AG44" s="397"/>
      <c r="AH44" s="397"/>
      <c r="AI44" s="398"/>
      <c r="AJ44" s="396"/>
      <c r="AK44" s="397"/>
      <c r="AL44" s="397"/>
      <c r="AM44" s="398"/>
      <c r="AN44" s="411"/>
      <c r="AO44" s="412"/>
      <c r="AP44" s="405"/>
      <c r="AQ44" s="407"/>
      <c r="AR44" s="409"/>
      <c r="BD44" s="20"/>
    </row>
    <row r="45" spans="2:56" ht="31.5" hidden="1" customHeight="1">
      <c r="B45" s="456"/>
      <c r="C45" s="446"/>
      <c r="D45" s="393"/>
      <c r="E45" s="394"/>
      <c r="F45" s="394"/>
      <c r="G45" s="394"/>
      <c r="H45" s="394"/>
      <c r="I45" s="394"/>
      <c r="J45" s="394"/>
      <c r="K45" s="394"/>
      <c r="L45" s="394"/>
      <c r="M45" s="394"/>
      <c r="N45" s="394"/>
      <c r="O45" s="395"/>
      <c r="P45" s="393"/>
      <c r="Q45" s="394"/>
      <c r="R45" s="394"/>
      <c r="S45" s="394"/>
      <c r="T45" s="394"/>
      <c r="U45" s="394"/>
      <c r="V45" s="394"/>
      <c r="W45" s="395"/>
      <c r="X45" s="393"/>
      <c r="Y45" s="394"/>
      <c r="Z45" s="394"/>
      <c r="AA45" s="395"/>
      <c r="AB45" s="393"/>
      <c r="AC45" s="394"/>
      <c r="AD45" s="394"/>
      <c r="AE45" s="395"/>
      <c r="AF45" s="393"/>
      <c r="AG45" s="394"/>
      <c r="AH45" s="394"/>
      <c r="AI45" s="395"/>
      <c r="AJ45" s="393"/>
      <c r="AK45" s="394"/>
      <c r="AL45" s="394"/>
      <c r="AM45" s="395"/>
      <c r="AN45" s="413"/>
      <c r="AO45" s="414"/>
      <c r="AP45" s="406"/>
      <c r="AQ45" s="408"/>
      <c r="AR45" s="410"/>
      <c r="BD45" s="20"/>
    </row>
    <row r="46" spans="2:56" ht="22.5" hidden="1" customHeight="1">
      <c r="B46" s="456">
        <v>18</v>
      </c>
      <c r="C46" s="446"/>
      <c r="D46" s="396"/>
      <c r="E46" s="397"/>
      <c r="F46" s="397"/>
      <c r="G46" s="397"/>
      <c r="H46" s="397"/>
      <c r="I46" s="397"/>
      <c r="J46" s="397"/>
      <c r="K46" s="397"/>
      <c r="L46" s="397"/>
      <c r="M46" s="397"/>
      <c r="N46" s="397"/>
      <c r="O46" s="398"/>
      <c r="P46" s="390"/>
      <c r="Q46" s="391"/>
      <c r="R46" s="391"/>
      <c r="S46" s="391"/>
      <c r="T46" s="391"/>
      <c r="U46" s="391"/>
      <c r="V46" s="391"/>
      <c r="W46" s="392"/>
      <c r="X46" s="396"/>
      <c r="Y46" s="397"/>
      <c r="Z46" s="397"/>
      <c r="AA46" s="398"/>
      <c r="AB46" s="396"/>
      <c r="AC46" s="397"/>
      <c r="AD46" s="397"/>
      <c r="AE46" s="398"/>
      <c r="AF46" s="396"/>
      <c r="AG46" s="397"/>
      <c r="AH46" s="397"/>
      <c r="AI46" s="398"/>
      <c r="AJ46" s="396"/>
      <c r="AK46" s="397"/>
      <c r="AL46" s="397"/>
      <c r="AM46" s="398"/>
      <c r="AN46" s="411"/>
      <c r="AO46" s="412"/>
      <c r="AP46" s="405"/>
      <c r="AQ46" s="407"/>
      <c r="AR46" s="409"/>
      <c r="BD46" s="20"/>
    </row>
    <row r="47" spans="2:56" ht="31.5" hidden="1" customHeight="1">
      <c r="B47" s="456"/>
      <c r="C47" s="446"/>
      <c r="D47" s="393"/>
      <c r="E47" s="394"/>
      <c r="F47" s="394"/>
      <c r="G47" s="394"/>
      <c r="H47" s="394"/>
      <c r="I47" s="394"/>
      <c r="J47" s="394"/>
      <c r="K47" s="394"/>
      <c r="L47" s="394"/>
      <c r="M47" s="394"/>
      <c r="N47" s="394"/>
      <c r="O47" s="395"/>
      <c r="P47" s="393"/>
      <c r="Q47" s="394"/>
      <c r="R47" s="394"/>
      <c r="S47" s="394"/>
      <c r="T47" s="394"/>
      <c r="U47" s="394"/>
      <c r="V47" s="394"/>
      <c r="W47" s="395"/>
      <c r="X47" s="393"/>
      <c r="Y47" s="394"/>
      <c r="Z47" s="394"/>
      <c r="AA47" s="395"/>
      <c r="AB47" s="393"/>
      <c r="AC47" s="394"/>
      <c r="AD47" s="394"/>
      <c r="AE47" s="395"/>
      <c r="AF47" s="393"/>
      <c r="AG47" s="394"/>
      <c r="AH47" s="394"/>
      <c r="AI47" s="395"/>
      <c r="AJ47" s="393"/>
      <c r="AK47" s="394"/>
      <c r="AL47" s="394"/>
      <c r="AM47" s="395"/>
      <c r="AN47" s="413"/>
      <c r="AO47" s="414"/>
      <c r="AP47" s="406"/>
      <c r="AQ47" s="408"/>
      <c r="AR47" s="410"/>
      <c r="BD47" s="20"/>
    </row>
    <row r="48" spans="2:56" ht="22.5" hidden="1" customHeight="1">
      <c r="B48" s="456">
        <v>19</v>
      </c>
      <c r="C48" s="446"/>
      <c r="D48" s="396"/>
      <c r="E48" s="397"/>
      <c r="F48" s="397"/>
      <c r="G48" s="397"/>
      <c r="H48" s="397"/>
      <c r="I48" s="397"/>
      <c r="J48" s="397"/>
      <c r="K48" s="397"/>
      <c r="L48" s="397"/>
      <c r="M48" s="397"/>
      <c r="N48" s="397"/>
      <c r="O48" s="398"/>
      <c r="P48" s="390"/>
      <c r="Q48" s="391"/>
      <c r="R48" s="391"/>
      <c r="S48" s="391"/>
      <c r="T48" s="391"/>
      <c r="U48" s="391"/>
      <c r="V48" s="391"/>
      <c r="W48" s="392"/>
      <c r="X48" s="396"/>
      <c r="Y48" s="397"/>
      <c r="Z48" s="397"/>
      <c r="AA48" s="398"/>
      <c r="AB48" s="396"/>
      <c r="AC48" s="397"/>
      <c r="AD48" s="397"/>
      <c r="AE48" s="398"/>
      <c r="AF48" s="396"/>
      <c r="AG48" s="397"/>
      <c r="AH48" s="397"/>
      <c r="AI48" s="398"/>
      <c r="AJ48" s="396"/>
      <c r="AK48" s="397"/>
      <c r="AL48" s="397"/>
      <c r="AM48" s="398"/>
      <c r="AN48" s="411"/>
      <c r="AO48" s="412"/>
      <c r="AP48" s="405"/>
      <c r="AQ48" s="407"/>
      <c r="AR48" s="409"/>
      <c r="BD48" s="20"/>
    </row>
    <row r="49" spans="2:56" ht="31.5" hidden="1" customHeight="1">
      <c r="B49" s="456"/>
      <c r="C49" s="446"/>
      <c r="D49" s="393"/>
      <c r="E49" s="394"/>
      <c r="F49" s="394"/>
      <c r="G49" s="394"/>
      <c r="H49" s="394"/>
      <c r="I49" s="394"/>
      <c r="J49" s="394"/>
      <c r="K49" s="394"/>
      <c r="L49" s="394"/>
      <c r="M49" s="394"/>
      <c r="N49" s="394"/>
      <c r="O49" s="395"/>
      <c r="P49" s="393"/>
      <c r="Q49" s="394"/>
      <c r="R49" s="394"/>
      <c r="S49" s="394"/>
      <c r="T49" s="394"/>
      <c r="U49" s="394"/>
      <c r="V49" s="394"/>
      <c r="W49" s="395"/>
      <c r="X49" s="393"/>
      <c r="Y49" s="394"/>
      <c r="Z49" s="394"/>
      <c r="AA49" s="395"/>
      <c r="AB49" s="393"/>
      <c r="AC49" s="394"/>
      <c r="AD49" s="394"/>
      <c r="AE49" s="395"/>
      <c r="AF49" s="393"/>
      <c r="AG49" s="394"/>
      <c r="AH49" s="394"/>
      <c r="AI49" s="395"/>
      <c r="AJ49" s="393"/>
      <c r="AK49" s="394"/>
      <c r="AL49" s="394"/>
      <c r="AM49" s="395"/>
      <c r="AN49" s="413"/>
      <c r="AO49" s="414"/>
      <c r="AP49" s="406"/>
      <c r="AQ49" s="408"/>
      <c r="AR49" s="410"/>
      <c r="BD49" s="20"/>
    </row>
    <row r="50" spans="2:56" ht="22.5" hidden="1" customHeight="1">
      <c r="B50" s="456">
        <v>20</v>
      </c>
      <c r="C50" s="446"/>
      <c r="D50" s="396"/>
      <c r="E50" s="397"/>
      <c r="F50" s="397"/>
      <c r="G50" s="397"/>
      <c r="H50" s="397"/>
      <c r="I50" s="397"/>
      <c r="J50" s="397"/>
      <c r="K50" s="397"/>
      <c r="L50" s="397"/>
      <c r="M50" s="397"/>
      <c r="N50" s="397"/>
      <c r="O50" s="398"/>
      <c r="P50" s="390"/>
      <c r="Q50" s="391"/>
      <c r="R50" s="391"/>
      <c r="S50" s="391"/>
      <c r="T50" s="391"/>
      <c r="U50" s="391"/>
      <c r="V50" s="391"/>
      <c r="W50" s="392"/>
      <c r="X50" s="396"/>
      <c r="Y50" s="397"/>
      <c r="Z50" s="397"/>
      <c r="AA50" s="398"/>
      <c r="AB50" s="396"/>
      <c r="AC50" s="397"/>
      <c r="AD50" s="397"/>
      <c r="AE50" s="398"/>
      <c r="AF50" s="396"/>
      <c r="AG50" s="397"/>
      <c r="AH50" s="397"/>
      <c r="AI50" s="398"/>
      <c r="AJ50" s="396"/>
      <c r="AK50" s="397"/>
      <c r="AL50" s="397"/>
      <c r="AM50" s="398"/>
      <c r="AN50" s="411"/>
      <c r="AO50" s="412"/>
      <c r="AP50" s="405"/>
      <c r="AQ50" s="407"/>
      <c r="AR50" s="409"/>
      <c r="BD50" s="20"/>
    </row>
    <row r="51" spans="2:56" ht="31.5" hidden="1" customHeight="1">
      <c r="B51" s="456"/>
      <c r="C51" s="446"/>
      <c r="D51" s="393"/>
      <c r="E51" s="394"/>
      <c r="F51" s="394"/>
      <c r="G51" s="394"/>
      <c r="H51" s="394"/>
      <c r="I51" s="394"/>
      <c r="J51" s="394"/>
      <c r="K51" s="394"/>
      <c r="L51" s="394"/>
      <c r="M51" s="394"/>
      <c r="N51" s="394"/>
      <c r="O51" s="395"/>
      <c r="P51" s="393"/>
      <c r="Q51" s="394"/>
      <c r="R51" s="394"/>
      <c r="S51" s="394"/>
      <c r="T51" s="394"/>
      <c r="U51" s="394"/>
      <c r="V51" s="394"/>
      <c r="W51" s="395"/>
      <c r="X51" s="393"/>
      <c r="Y51" s="394"/>
      <c r="Z51" s="394"/>
      <c r="AA51" s="395"/>
      <c r="AB51" s="393"/>
      <c r="AC51" s="394"/>
      <c r="AD51" s="394"/>
      <c r="AE51" s="395"/>
      <c r="AF51" s="393"/>
      <c r="AG51" s="394"/>
      <c r="AH51" s="394"/>
      <c r="AI51" s="395"/>
      <c r="AJ51" s="393"/>
      <c r="AK51" s="394"/>
      <c r="AL51" s="394"/>
      <c r="AM51" s="395"/>
      <c r="AN51" s="413"/>
      <c r="AO51" s="414"/>
      <c r="AP51" s="406"/>
      <c r="AQ51" s="408"/>
      <c r="AR51" s="410"/>
      <c r="BD51" s="20"/>
    </row>
    <row r="52" spans="2:56" ht="22.5" hidden="1" customHeight="1">
      <c r="B52" s="456">
        <v>21</v>
      </c>
      <c r="C52" s="446"/>
      <c r="D52" s="396"/>
      <c r="E52" s="397"/>
      <c r="F52" s="397"/>
      <c r="G52" s="397"/>
      <c r="H52" s="397"/>
      <c r="I52" s="397"/>
      <c r="J52" s="397"/>
      <c r="K52" s="397"/>
      <c r="L52" s="397"/>
      <c r="M52" s="397"/>
      <c r="N52" s="397"/>
      <c r="O52" s="398"/>
      <c r="P52" s="390"/>
      <c r="Q52" s="391"/>
      <c r="R52" s="391"/>
      <c r="S52" s="391"/>
      <c r="T52" s="391"/>
      <c r="U52" s="391"/>
      <c r="V52" s="391"/>
      <c r="W52" s="392"/>
      <c r="X52" s="396"/>
      <c r="Y52" s="397"/>
      <c r="Z52" s="397"/>
      <c r="AA52" s="398"/>
      <c r="AB52" s="396"/>
      <c r="AC52" s="397"/>
      <c r="AD52" s="397"/>
      <c r="AE52" s="398"/>
      <c r="AF52" s="396"/>
      <c r="AG52" s="397"/>
      <c r="AH52" s="397"/>
      <c r="AI52" s="398"/>
      <c r="AJ52" s="396"/>
      <c r="AK52" s="397"/>
      <c r="AL52" s="397"/>
      <c r="AM52" s="398"/>
      <c r="AN52" s="411"/>
      <c r="AO52" s="412"/>
      <c r="AP52" s="405"/>
      <c r="AQ52" s="407"/>
      <c r="AR52" s="409"/>
      <c r="BD52" s="20"/>
    </row>
    <row r="53" spans="2:56" ht="31.5" hidden="1" customHeight="1">
      <c r="B53" s="456"/>
      <c r="C53" s="446"/>
      <c r="D53" s="393"/>
      <c r="E53" s="394"/>
      <c r="F53" s="394"/>
      <c r="G53" s="394"/>
      <c r="H53" s="394"/>
      <c r="I53" s="394"/>
      <c r="J53" s="394"/>
      <c r="K53" s="394"/>
      <c r="L53" s="394"/>
      <c r="M53" s="394"/>
      <c r="N53" s="394"/>
      <c r="O53" s="395"/>
      <c r="P53" s="393"/>
      <c r="Q53" s="394"/>
      <c r="R53" s="394"/>
      <c r="S53" s="394"/>
      <c r="T53" s="394"/>
      <c r="U53" s="394"/>
      <c r="V53" s="394"/>
      <c r="W53" s="395"/>
      <c r="X53" s="393"/>
      <c r="Y53" s="394"/>
      <c r="Z53" s="394"/>
      <c r="AA53" s="395"/>
      <c r="AB53" s="393"/>
      <c r="AC53" s="394"/>
      <c r="AD53" s="394"/>
      <c r="AE53" s="395"/>
      <c r="AF53" s="393"/>
      <c r="AG53" s="394"/>
      <c r="AH53" s="394"/>
      <c r="AI53" s="395"/>
      <c r="AJ53" s="393"/>
      <c r="AK53" s="394"/>
      <c r="AL53" s="394"/>
      <c r="AM53" s="395"/>
      <c r="AN53" s="413"/>
      <c r="AO53" s="414"/>
      <c r="AP53" s="406"/>
      <c r="AQ53" s="408"/>
      <c r="AR53" s="410"/>
      <c r="BD53" s="20"/>
    </row>
    <row r="54" spans="2:56" ht="22.5" hidden="1" customHeight="1">
      <c r="B54" s="456">
        <v>22</v>
      </c>
      <c r="C54" s="446"/>
      <c r="D54" s="396"/>
      <c r="E54" s="397"/>
      <c r="F54" s="397"/>
      <c r="G54" s="397"/>
      <c r="H54" s="397"/>
      <c r="I54" s="397"/>
      <c r="J54" s="397"/>
      <c r="K54" s="397"/>
      <c r="L54" s="397"/>
      <c r="M54" s="397"/>
      <c r="N54" s="397"/>
      <c r="O54" s="398"/>
      <c r="P54" s="390"/>
      <c r="Q54" s="391"/>
      <c r="R54" s="391"/>
      <c r="S54" s="391"/>
      <c r="T54" s="391"/>
      <c r="U54" s="391"/>
      <c r="V54" s="391"/>
      <c r="W54" s="392"/>
      <c r="X54" s="396"/>
      <c r="Y54" s="397"/>
      <c r="Z54" s="397"/>
      <c r="AA54" s="398"/>
      <c r="AB54" s="396"/>
      <c r="AC54" s="397"/>
      <c r="AD54" s="397"/>
      <c r="AE54" s="398"/>
      <c r="AF54" s="396"/>
      <c r="AG54" s="397"/>
      <c r="AH54" s="397"/>
      <c r="AI54" s="398"/>
      <c r="AJ54" s="396"/>
      <c r="AK54" s="397"/>
      <c r="AL54" s="397"/>
      <c r="AM54" s="398"/>
      <c r="AN54" s="411"/>
      <c r="AO54" s="412"/>
      <c r="AP54" s="405"/>
      <c r="AQ54" s="407"/>
      <c r="AR54" s="409"/>
      <c r="BD54" s="20"/>
    </row>
    <row r="55" spans="2:56" ht="31.5" hidden="1" customHeight="1">
      <c r="B55" s="456"/>
      <c r="C55" s="446"/>
      <c r="D55" s="393"/>
      <c r="E55" s="394"/>
      <c r="F55" s="394"/>
      <c r="G55" s="394"/>
      <c r="H55" s="394"/>
      <c r="I55" s="394"/>
      <c r="J55" s="394"/>
      <c r="K55" s="394"/>
      <c r="L55" s="394"/>
      <c r="M55" s="394"/>
      <c r="N55" s="394"/>
      <c r="O55" s="395"/>
      <c r="P55" s="393"/>
      <c r="Q55" s="394"/>
      <c r="R55" s="394"/>
      <c r="S55" s="394"/>
      <c r="T55" s="394"/>
      <c r="U55" s="394"/>
      <c r="V55" s="394"/>
      <c r="W55" s="395"/>
      <c r="X55" s="393"/>
      <c r="Y55" s="394"/>
      <c r="Z55" s="394"/>
      <c r="AA55" s="395"/>
      <c r="AB55" s="393"/>
      <c r="AC55" s="394"/>
      <c r="AD55" s="394"/>
      <c r="AE55" s="395"/>
      <c r="AF55" s="393"/>
      <c r="AG55" s="394"/>
      <c r="AH55" s="394"/>
      <c r="AI55" s="395"/>
      <c r="AJ55" s="393"/>
      <c r="AK55" s="394"/>
      <c r="AL55" s="394"/>
      <c r="AM55" s="395"/>
      <c r="AN55" s="413"/>
      <c r="AO55" s="414"/>
      <c r="AP55" s="406"/>
      <c r="AQ55" s="408"/>
      <c r="AR55" s="410"/>
      <c r="BD55" s="20"/>
    </row>
    <row r="56" spans="2:56" ht="22.5" hidden="1" customHeight="1">
      <c r="B56" s="456">
        <v>23</v>
      </c>
      <c r="C56" s="446"/>
      <c r="D56" s="396"/>
      <c r="E56" s="397"/>
      <c r="F56" s="397"/>
      <c r="G56" s="397"/>
      <c r="H56" s="397"/>
      <c r="I56" s="397"/>
      <c r="J56" s="397"/>
      <c r="K56" s="397"/>
      <c r="L56" s="397"/>
      <c r="M56" s="397"/>
      <c r="N56" s="397"/>
      <c r="O56" s="398"/>
      <c r="P56" s="390"/>
      <c r="Q56" s="391"/>
      <c r="R56" s="391"/>
      <c r="S56" s="391"/>
      <c r="T56" s="391"/>
      <c r="U56" s="391"/>
      <c r="V56" s="391"/>
      <c r="W56" s="392"/>
      <c r="X56" s="396"/>
      <c r="Y56" s="397"/>
      <c r="Z56" s="397"/>
      <c r="AA56" s="398"/>
      <c r="AB56" s="396"/>
      <c r="AC56" s="397"/>
      <c r="AD56" s="397"/>
      <c r="AE56" s="398"/>
      <c r="AF56" s="396"/>
      <c r="AG56" s="397"/>
      <c r="AH56" s="397"/>
      <c r="AI56" s="398"/>
      <c r="AJ56" s="396"/>
      <c r="AK56" s="397"/>
      <c r="AL56" s="397"/>
      <c r="AM56" s="398"/>
      <c r="AN56" s="411"/>
      <c r="AO56" s="412"/>
      <c r="AP56" s="405"/>
      <c r="AQ56" s="407"/>
      <c r="AR56" s="409"/>
      <c r="BD56" s="20"/>
    </row>
    <row r="57" spans="2:56" ht="31.5" hidden="1" customHeight="1">
      <c r="B57" s="456"/>
      <c r="C57" s="446"/>
      <c r="D57" s="393"/>
      <c r="E57" s="394"/>
      <c r="F57" s="394"/>
      <c r="G57" s="394"/>
      <c r="H57" s="394"/>
      <c r="I57" s="394"/>
      <c r="J57" s="394"/>
      <c r="K57" s="394"/>
      <c r="L57" s="394"/>
      <c r="M57" s="394"/>
      <c r="N57" s="394"/>
      <c r="O57" s="395"/>
      <c r="P57" s="393"/>
      <c r="Q57" s="394"/>
      <c r="R57" s="394"/>
      <c r="S57" s="394"/>
      <c r="T57" s="394"/>
      <c r="U57" s="394"/>
      <c r="V57" s="394"/>
      <c r="W57" s="395"/>
      <c r="X57" s="393"/>
      <c r="Y57" s="394"/>
      <c r="Z57" s="394"/>
      <c r="AA57" s="395"/>
      <c r="AB57" s="393"/>
      <c r="AC57" s="394"/>
      <c r="AD57" s="394"/>
      <c r="AE57" s="395"/>
      <c r="AF57" s="393"/>
      <c r="AG57" s="394"/>
      <c r="AH57" s="394"/>
      <c r="AI57" s="395"/>
      <c r="AJ57" s="393"/>
      <c r="AK57" s="394"/>
      <c r="AL57" s="394"/>
      <c r="AM57" s="395"/>
      <c r="AN57" s="413"/>
      <c r="AO57" s="414"/>
      <c r="AP57" s="406"/>
      <c r="AQ57" s="408"/>
      <c r="AR57" s="410"/>
      <c r="BD57" s="20"/>
    </row>
    <row r="58" spans="2:56" ht="22.5" hidden="1" customHeight="1">
      <c r="B58" s="456">
        <v>24</v>
      </c>
      <c r="C58" s="446"/>
      <c r="D58" s="396"/>
      <c r="E58" s="397"/>
      <c r="F58" s="397"/>
      <c r="G58" s="397"/>
      <c r="H58" s="397"/>
      <c r="I58" s="397"/>
      <c r="J58" s="397"/>
      <c r="K58" s="397"/>
      <c r="L58" s="397"/>
      <c r="M58" s="397"/>
      <c r="N58" s="397"/>
      <c r="O58" s="398"/>
      <c r="P58" s="390"/>
      <c r="Q58" s="391"/>
      <c r="R58" s="391"/>
      <c r="S58" s="391"/>
      <c r="T58" s="391"/>
      <c r="U58" s="391"/>
      <c r="V58" s="391"/>
      <c r="W58" s="392"/>
      <c r="X58" s="396"/>
      <c r="Y58" s="397"/>
      <c r="Z58" s="397"/>
      <c r="AA58" s="398"/>
      <c r="AB58" s="396"/>
      <c r="AC58" s="397"/>
      <c r="AD58" s="397"/>
      <c r="AE58" s="398"/>
      <c r="AF58" s="396"/>
      <c r="AG58" s="397"/>
      <c r="AH58" s="397"/>
      <c r="AI58" s="398"/>
      <c r="AJ58" s="396"/>
      <c r="AK58" s="397"/>
      <c r="AL58" s="397"/>
      <c r="AM58" s="398"/>
      <c r="AN58" s="411"/>
      <c r="AO58" s="412"/>
      <c r="AP58" s="405"/>
      <c r="AQ58" s="407"/>
      <c r="AR58" s="409"/>
      <c r="BD58" s="20"/>
    </row>
    <row r="59" spans="2:56" ht="31.5" hidden="1" customHeight="1">
      <c r="B59" s="456"/>
      <c r="C59" s="446"/>
      <c r="D59" s="393"/>
      <c r="E59" s="394"/>
      <c r="F59" s="394"/>
      <c r="G59" s="394"/>
      <c r="H59" s="394"/>
      <c r="I59" s="394"/>
      <c r="J59" s="394"/>
      <c r="K59" s="394"/>
      <c r="L59" s="394"/>
      <c r="M59" s="394"/>
      <c r="N59" s="394"/>
      <c r="O59" s="395"/>
      <c r="P59" s="393"/>
      <c r="Q59" s="394"/>
      <c r="R59" s="394"/>
      <c r="S59" s="394"/>
      <c r="T59" s="394"/>
      <c r="U59" s="394"/>
      <c r="V59" s="394"/>
      <c r="W59" s="395"/>
      <c r="X59" s="393"/>
      <c r="Y59" s="394"/>
      <c r="Z59" s="394"/>
      <c r="AA59" s="395"/>
      <c r="AB59" s="393"/>
      <c r="AC59" s="394"/>
      <c r="AD59" s="394"/>
      <c r="AE59" s="395"/>
      <c r="AF59" s="393"/>
      <c r="AG59" s="394"/>
      <c r="AH59" s="394"/>
      <c r="AI59" s="395"/>
      <c r="AJ59" s="393"/>
      <c r="AK59" s="394"/>
      <c r="AL59" s="394"/>
      <c r="AM59" s="395"/>
      <c r="AN59" s="413"/>
      <c r="AO59" s="414"/>
      <c r="AP59" s="406"/>
      <c r="AQ59" s="408"/>
      <c r="AR59" s="410"/>
      <c r="BD59" s="20"/>
    </row>
    <row r="60" spans="2:56" ht="22.5" hidden="1" customHeight="1">
      <c r="B60" s="456">
        <v>25</v>
      </c>
      <c r="C60" s="446"/>
      <c r="D60" s="396"/>
      <c r="E60" s="397"/>
      <c r="F60" s="397"/>
      <c r="G60" s="397"/>
      <c r="H60" s="397"/>
      <c r="I60" s="397"/>
      <c r="J60" s="397"/>
      <c r="K60" s="397"/>
      <c r="L60" s="397"/>
      <c r="M60" s="397"/>
      <c r="N60" s="397"/>
      <c r="O60" s="398"/>
      <c r="P60" s="390"/>
      <c r="Q60" s="391"/>
      <c r="R60" s="391"/>
      <c r="S60" s="391"/>
      <c r="T60" s="391"/>
      <c r="U60" s="391"/>
      <c r="V60" s="391"/>
      <c r="W60" s="392"/>
      <c r="X60" s="396"/>
      <c r="Y60" s="397"/>
      <c r="Z60" s="397"/>
      <c r="AA60" s="398"/>
      <c r="AB60" s="396"/>
      <c r="AC60" s="397"/>
      <c r="AD60" s="397"/>
      <c r="AE60" s="398"/>
      <c r="AF60" s="396"/>
      <c r="AG60" s="397"/>
      <c r="AH60" s="397"/>
      <c r="AI60" s="398"/>
      <c r="AJ60" s="396"/>
      <c r="AK60" s="397"/>
      <c r="AL60" s="397"/>
      <c r="AM60" s="398"/>
      <c r="AN60" s="411"/>
      <c r="AO60" s="412"/>
      <c r="AP60" s="405"/>
      <c r="AQ60" s="407"/>
      <c r="AR60" s="409"/>
      <c r="BD60" s="20"/>
    </row>
    <row r="61" spans="2:56" ht="31.5" hidden="1" customHeight="1">
      <c r="B61" s="456"/>
      <c r="C61" s="446"/>
      <c r="D61" s="393"/>
      <c r="E61" s="394"/>
      <c r="F61" s="394"/>
      <c r="G61" s="394"/>
      <c r="H61" s="394"/>
      <c r="I61" s="394"/>
      <c r="J61" s="394"/>
      <c r="K61" s="394"/>
      <c r="L61" s="394"/>
      <c r="M61" s="394"/>
      <c r="N61" s="394"/>
      <c r="O61" s="395"/>
      <c r="P61" s="393"/>
      <c r="Q61" s="394"/>
      <c r="R61" s="394"/>
      <c r="S61" s="394"/>
      <c r="T61" s="394"/>
      <c r="U61" s="394"/>
      <c r="V61" s="394"/>
      <c r="W61" s="395"/>
      <c r="X61" s="393"/>
      <c r="Y61" s="394"/>
      <c r="Z61" s="394"/>
      <c r="AA61" s="395"/>
      <c r="AB61" s="393"/>
      <c r="AC61" s="394"/>
      <c r="AD61" s="394"/>
      <c r="AE61" s="395"/>
      <c r="AF61" s="393"/>
      <c r="AG61" s="394"/>
      <c r="AH61" s="394"/>
      <c r="AI61" s="395"/>
      <c r="AJ61" s="393"/>
      <c r="AK61" s="394"/>
      <c r="AL61" s="394"/>
      <c r="AM61" s="395"/>
      <c r="AN61" s="413"/>
      <c r="AO61" s="414"/>
      <c r="AP61" s="406"/>
      <c r="AQ61" s="408"/>
      <c r="AR61" s="410"/>
      <c r="BD61" s="20"/>
    </row>
    <row r="62" spans="2:56" ht="22.5" hidden="1" customHeight="1">
      <c r="B62" s="456">
        <v>26</v>
      </c>
      <c r="C62" s="446"/>
      <c r="D62" s="396"/>
      <c r="E62" s="397"/>
      <c r="F62" s="397"/>
      <c r="G62" s="397"/>
      <c r="H62" s="397"/>
      <c r="I62" s="397"/>
      <c r="J62" s="397"/>
      <c r="K62" s="397"/>
      <c r="L62" s="397"/>
      <c r="M62" s="397"/>
      <c r="N62" s="397"/>
      <c r="O62" s="398"/>
      <c r="P62" s="390"/>
      <c r="Q62" s="391"/>
      <c r="R62" s="391"/>
      <c r="S62" s="391"/>
      <c r="T62" s="391"/>
      <c r="U62" s="391"/>
      <c r="V62" s="391"/>
      <c r="W62" s="392"/>
      <c r="X62" s="396"/>
      <c r="Y62" s="397"/>
      <c r="Z62" s="397"/>
      <c r="AA62" s="398"/>
      <c r="AB62" s="396"/>
      <c r="AC62" s="397"/>
      <c r="AD62" s="397"/>
      <c r="AE62" s="398"/>
      <c r="AF62" s="396"/>
      <c r="AG62" s="397"/>
      <c r="AH62" s="397"/>
      <c r="AI62" s="398"/>
      <c r="AJ62" s="396"/>
      <c r="AK62" s="397"/>
      <c r="AL62" s="397"/>
      <c r="AM62" s="398"/>
      <c r="AN62" s="411"/>
      <c r="AO62" s="412"/>
      <c r="AP62" s="405"/>
      <c r="AQ62" s="407"/>
      <c r="AR62" s="409"/>
      <c r="BD62" s="20"/>
    </row>
    <row r="63" spans="2:56" ht="31.5" hidden="1" customHeight="1">
      <c r="B63" s="456"/>
      <c r="C63" s="446"/>
      <c r="D63" s="393"/>
      <c r="E63" s="394"/>
      <c r="F63" s="394"/>
      <c r="G63" s="394"/>
      <c r="H63" s="394"/>
      <c r="I63" s="394"/>
      <c r="J63" s="394"/>
      <c r="K63" s="394"/>
      <c r="L63" s="394"/>
      <c r="M63" s="394"/>
      <c r="N63" s="394"/>
      <c r="O63" s="395"/>
      <c r="P63" s="393"/>
      <c r="Q63" s="394"/>
      <c r="R63" s="394"/>
      <c r="S63" s="394"/>
      <c r="T63" s="394"/>
      <c r="U63" s="394"/>
      <c r="V63" s="394"/>
      <c r="W63" s="395"/>
      <c r="X63" s="393"/>
      <c r="Y63" s="394"/>
      <c r="Z63" s="394"/>
      <c r="AA63" s="395"/>
      <c r="AB63" s="393"/>
      <c r="AC63" s="394"/>
      <c r="AD63" s="394"/>
      <c r="AE63" s="395"/>
      <c r="AF63" s="393"/>
      <c r="AG63" s="394"/>
      <c r="AH63" s="394"/>
      <c r="AI63" s="395"/>
      <c r="AJ63" s="393"/>
      <c r="AK63" s="394"/>
      <c r="AL63" s="394"/>
      <c r="AM63" s="395"/>
      <c r="AN63" s="413"/>
      <c r="AO63" s="414"/>
      <c r="AP63" s="406"/>
      <c r="AQ63" s="408"/>
      <c r="AR63" s="410"/>
      <c r="BD63" s="20"/>
    </row>
    <row r="64" spans="2:56" ht="22.5" hidden="1" customHeight="1">
      <c r="B64" s="456">
        <v>27</v>
      </c>
      <c r="C64" s="446"/>
      <c r="D64" s="396"/>
      <c r="E64" s="397"/>
      <c r="F64" s="397"/>
      <c r="G64" s="397"/>
      <c r="H64" s="397"/>
      <c r="I64" s="397"/>
      <c r="J64" s="397"/>
      <c r="K64" s="397"/>
      <c r="L64" s="397"/>
      <c r="M64" s="397"/>
      <c r="N64" s="397"/>
      <c r="O64" s="398"/>
      <c r="P64" s="390"/>
      <c r="Q64" s="391"/>
      <c r="R64" s="391"/>
      <c r="S64" s="391"/>
      <c r="T64" s="391"/>
      <c r="U64" s="391"/>
      <c r="V64" s="391"/>
      <c r="W64" s="392"/>
      <c r="X64" s="396"/>
      <c r="Y64" s="397"/>
      <c r="Z64" s="397"/>
      <c r="AA64" s="398"/>
      <c r="AB64" s="396"/>
      <c r="AC64" s="397"/>
      <c r="AD64" s="397"/>
      <c r="AE64" s="398"/>
      <c r="AF64" s="396"/>
      <c r="AG64" s="397"/>
      <c r="AH64" s="397"/>
      <c r="AI64" s="398"/>
      <c r="AJ64" s="396"/>
      <c r="AK64" s="397"/>
      <c r="AL64" s="397"/>
      <c r="AM64" s="398"/>
      <c r="AN64" s="411"/>
      <c r="AO64" s="412"/>
      <c r="AP64" s="405"/>
      <c r="AQ64" s="407"/>
      <c r="AR64" s="409"/>
      <c r="BD64" s="20"/>
    </row>
    <row r="65" spans="2:56" ht="31.5" hidden="1" customHeight="1">
      <c r="B65" s="456"/>
      <c r="C65" s="446"/>
      <c r="D65" s="393"/>
      <c r="E65" s="394"/>
      <c r="F65" s="394"/>
      <c r="G65" s="394"/>
      <c r="H65" s="394"/>
      <c r="I65" s="394"/>
      <c r="J65" s="394"/>
      <c r="K65" s="394"/>
      <c r="L65" s="394"/>
      <c r="M65" s="394"/>
      <c r="N65" s="394"/>
      <c r="O65" s="395"/>
      <c r="P65" s="393"/>
      <c r="Q65" s="394"/>
      <c r="R65" s="394"/>
      <c r="S65" s="394"/>
      <c r="T65" s="394"/>
      <c r="U65" s="394"/>
      <c r="V65" s="394"/>
      <c r="W65" s="395"/>
      <c r="X65" s="393"/>
      <c r="Y65" s="394"/>
      <c r="Z65" s="394"/>
      <c r="AA65" s="395"/>
      <c r="AB65" s="393"/>
      <c r="AC65" s="394"/>
      <c r="AD65" s="394"/>
      <c r="AE65" s="395"/>
      <c r="AF65" s="393"/>
      <c r="AG65" s="394"/>
      <c r="AH65" s="394"/>
      <c r="AI65" s="395"/>
      <c r="AJ65" s="393"/>
      <c r="AK65" s="394"/>
      <c r="AL65" s="394"/>
      <c r="AM65" s="395"/>
      <c r="AN65" s="413"/>
      <c r="AO65" s="414"/>
      <c r="AP65" s="406"/>
      <c r="AQ65" s="408"/>
      <c r="AR65" s="410"/>
      <c r="BD65" s="20"/>
    </row>
    <row r="66" spans="2:56" ht="22.5" hidden="1" customHeight="1">
      <c r="B66" s="456">
        <v>28</v>
      </c>
      <c r="C66" s="446"/>
      <c r="D66" s="396"/>
      <c r="E66" s="397"/>
      <c r="F66" s="397"/>
      <c r="G66" s="397"/>
      <c r="H66" s="397"/>
      <c r="I66" s="397"/>
      <c r="J66" s="397"/>
      <c r="K66" s="397"/>
      <c r="L66" s="397"/>
      <c r="M66" s="397"/>
      <c r="N66" s="397"/>
      <c r="O66" s="398"/>
      <c r="P66" s="390"/>
      <c r="Q66" s="391"/>
      <c r="R66" s="391"/>
      <c r="S66" s="391"/>
      <c r="T66" s="391"/>
      <c r="U66" s="391"/>
      <c r="V66" s="391"/>
      <c r="W66" s="392"/>
      <c r="X66" s="396"/>
      <c r="Y66" s="397"/>
      <c r="Z66" s="397"/>
      <c r="AA66" s="398"/>
      <c r="AB66" s="396"/>
      <c r="AC66" s="397"/>
      <c r="AD66" s="397"/>
      <c r="AE66" s="398"/>
      <c r="AF66" s="396"/>
      <c r="AG66" s="397"/>
      <c r="AH66" s="397"/>
      <c r="AI66" s="398"/>
      <c r="AJ66" s="396"/>
      <c r="AK66" s="397"/>
      <c r="AL66" s="397"/>
      <c r="AM66" s="398"/>
      <c r="AN66" s="411"/>
      <c r="AO66" s="412"/>
      <c r="AP66" s="405"/>
      <c r="AQ66" s="407"/>
      <c r="AR66" s="409"/>
      <c r="BD66" s="20"/>
    </row>
    <row r="67" spans="2:56" ht="31.5" hidden="1" customHeight="1">
      <c r="B67" s="456"/>
      <c r="C67" s="446"/>
      <c r="D67" s="393"/>
      <c r="E67" s="394"/>
      <c r="F67" s="394"/>
      <c r="G67" s="394"/>
      <c r="H67" s="394"/>
      <c r="I67" s="394"/>
      <c r="J67" s="394"/>
      <c r="K67" s="394"/>
      <c r="L67" s="394"/>
      <c r="M67" s="394"/>
      <c r="N67" s="394"/>
      <c r="O67" s="395"/>
      <c r="P67" s="393"/>
      <c r="Q67" s="394"/>
      <c r="R67" s="394"/>
      <c r="S67" s="394"/>
      <c r="T67" s="394"/>
      <c r="U67" s="394"/>
      <c r="V67" s="394"/>
      <c r="W67" s="395"/>
      <c r="X67" s="393"/>
      <c r="Y67" s="394"/>
      <c r="Z67" s="394"/>
      <c r="AA67" s="395"/>
      <c r="AB67" s="393"/>
      <c r="AC67" s="394"/>
      <c r="AD67" s="394"/>
      <c r="AE67" s="395"/>
      <c r="AF67" s="393"/>
      <c r="AG67" s="394"/>
      <c r="AH67" s="394"/>
      <c r="AI67" s="395"/>
      <c r="AJ67" s="393"/>
      <c r="AK67" s="394"/>
      <c r="AL67" s="394"/>
      <c r="AM67" s="395"/>
      <c r="AN67" s="413"/>
      <c r="AO67" s="414"/>
      <c r="AP67" s="406"/>
      <c r="AQ67" s="408"/>
      <c r="AR67" s="410"/>
      <c r="BD67" s="20"/>
    </row>
    <row r="68" spans="2:56" ht="22.5" hidden="1" customHeight="1">
      <c r="B68" s="456">
        <v>29</v>
      </c>
      <c r="C68" s="446"/>
      <c r="D68" s="396"/>
      <c r="E68" s="397"/>
      <c r="F68" s="397"/>
      <c r="G68" s="397"/>
      <c r="H68" s="397"/>
      <c r="I68" s="397"/>
      <c r="J68" s="397"/>
      <c r="K68" s="397"/>
      <c r="L68" s="397"/>
      <c r="M68" s="397"/>
      <c r="N68" s="397"/>
      <c r="O68" s="398"/>
      <c r="P68" s="390"/>
      <c r="Q68" s="391"/>
      <c r="R68" s="391"/>
      <c r="S68" s="391"/>
      <c r="T68" s="391"/>
      <c r="U68" s="391"/>
      <c r="V68" s="391"/>
      <c r="W68" s="392"/>
      <c r="X68" s="396"/>
      <c r="Y68" s="397"/>
      <c r="Z68" s="397"/>
      <c r="AA68" s="398"/>
      <c r="AB68" s="396"/>
      <c r="AC68" s="397"/>
      <c r="AD68" s="397"/>
      <c r="AE68" s="398"/>
      <c r="AF68" s="396"/>
      <c r="AG68" s="397"/>
      <c r="AH68" s="397"/>
      <c r="AI68" s="398"/>
      <c r="AJ68" s="396"/>
      <c r="AK68" s="397"/>
      <c r="AL68" s="397"/>
      <c r="AM68" s="398"/>
      <c r="AN68" s="411"/>
      <c r="AO68" s="412"/>
      <c r="AP68" s="405"/>
      <c r="AQ68" s="407"/>
      <c r="AR68" s="409"/>
      <c r="BD68" s="20"/>
    </row>
    <row r="69" spans="2:56" ht="31.5" hidden="1" customHeight="1">
      <c r="B69" s="456"/>
      <c r="C69" s="446"/>
      <c r="D69" s="393"/>
      <c r="E69" s="394"/>
      <c r="F69" s="394"/>
      <c r="G69" s="394"/>
      <c r="H69" s="394"/>
      <c r="I69" s="394"/>
      <c r="J69" s="394"/>
      <c r="K69" s="394"/>
      <c r="L69" s="394"/>
      <c r="M69" s="394"/>
      <c r="N69" s="394"/>
      <c r="O69" s="395"/>
      <c r="P69" s="393"/>
      <c r="Q69" s="394"/>
      <c r="R69" s="394"/>
      <c r="S69" s="394"/>
      <c r="T69" s="394"/>
      <c r="U69" s="394"/>
      <c r="V69" s="394"/>
      <c r="W69" s="395"/>
      <c r="X69" s="393"/>
      <c r="Y69" s="394"/>
      <c r="Z69" s="394"/>
      <c r="AA69" s="395"/>
      <c r="AB69" s="393"/>
      <c r="AC69" s="394"/>
      <c r="AD69" s="394"/>
      <c r="AE69" s="395"/>
      <c r="AF69" s="393"/>
      <c r="AG69" s="394"/>
      <c r="AH69" s="394"/>
      <c r="AI69" s="395"/>
      <c r="AJ69" s="393"/>
      <c r="AK69" s="394"/>
      <c r="AL69" s="394"/>
      <c r="AM69" s="395"/>
      <c r="AN69" s="413"/>
      <c r="AO69" s="414"/>
      <c r="AP69" s="406"/>
      <c r="AQ69" s="408"/>
      <c r="AR69" s="410"/>
      <c r="BD69" s="20"/>
    </row>
    <row r="70" spans="2:56" ht="22.5" hidden="1" customHeight="1">
      <c r="B70" s="456">
        <v>30</v>
      </c>
      <c r="C70" s="446"/>
      <c r="D70" s="396"/>
      <c r="E70" s="397"/>
      <c r="F70" s="397"/>
      <c r="G70" s="397"/>
      <c r="H70" s="397"/>
      <c r="I70" s="397"/>
      <c r="J70" s="397"/>
      <c r="K70" s="397"/>
      <c r="L70" s="397"/>
      <c r="M70" s="397"/>
      <c r="N70" s="397"/>
      <c r="O70" s="398"/>
      <c r="P70" s="390"/>
      <c r="Q70" s="391"/>
      <c r="R70" s="391"/>
      <c r="S70" s="391"/>
      <c r="T70" s="391"/>
      <c r="U70" s="391"/>
      <c r="V70" s="391"/>
      <c r="W70" s="392"/>
      <c r="X70" s="396"/>
      <c r="Y70" s="397"/>
      <c r="Z70" s="397"/>
      <c r="AA70" s="398"/>
      <c r="AB70" s="396"/>
      <c r="AC70" s="397"/>
      <c r="AD70" s="397"/>
      <c r="AE70" s="398"/>
      <c r="AF70" s="396"/>
      <c r="AG70" s="397"/>
      <c r="AH70" s="397"/>
      <c r="AI70" s="398"/>
      <c r="AJ70" s="396"/>
      <c r="AK70" s="397"/>
      <c r="AL70" s="397"/>
      <c r="AM70" s="398"/>
      <c r="AN70" s="411"/>
      <c r="AO70" s="412"/>
      <c r="AP70" s="405"/>
      <c r="AQ70" s="407"/>
      <c r="AR70" s="409"/>
      <c r="BD70" s="20"/>
    </row>
    <row r="71" spans="2:56" ht="31.5" hidden="1" customHeight="1">
      <c r="B71" s="457"/>
      <c r="C71" s="458"/>
      <c r="D71" s="425"/>
      <c r="E71" s="426"/>
      <c r="F71" s="426"/>
      <c r="G71" s="426"/>
      <c r="H71" s="426"/>
      <c r="I71" s="426"/>
      <c r="J71" s="426"/>
      <c r="K71" s="426"/>
      <c r="L71" s="426"/>
      <c r="M71" s="426"/>
      <c r="N71" s="426"/>
      <c r="O71" s="427"/>
      <c r="P71" s="393"/>
      <c r="Q71" s="394"/>
      <c r="R71" s="394"/>
      <c r="S71" s="394"/>
      <c r="T71" s="394"/>
      <c r="U71" s="394"/>
      <c r="V71" s="394"/>
      <c r="W71" s="395"/>
      <c r="X71" s="425"/>
      <c r="Y71" s="426"/>
      <c r="Z71" s="426"/>
      <c r="AA71" s="427"/>
      <c r="AB71" s="425"/>
      <c r="AC71" s="426"/>
      <c r="AD71" s="426"/>
      <c r="AE71" s="427"/>
      <c r="AF71" s="425"/>
      <c r="AG71" s="426"/>
      <c r="AH71" s="426"/>
      <c r="AI71" s="427"/>
      <c r="AJ71" s="425"/>
      <c r="AK71" s="426"/>
      <c r="AL71" s="426"/>
      <c r="AM71" s="427"/>
      <c r="AN71" s="429"/>
      <c r="AO71" s="430"/>
      <c r="AP71" s="431"/>
      <c r="AQ71" s="432"/>
      <c r="AR71" s="428"/>
      <c r="BD71" s="20"/>
    </row>
    <row r="72" spans="2:56" ht="46.5" customHeight="1">
      <c r="B72" s="462" t="s">
        <v>21</v>
      </c>
      <c r="C72" s="463"/>
      <c r="D72" s="463"/>
      <c r="E72" s="463"/>
      <c r="F72" s="463"/>
      <c r="G72" s="463"/>
      <c r="H72" s="463"/>
      <c r="I72" s="463"/>
      <c r="J72" s="463"/>
      <c r="K72" s="463"/>
      <c r="L72" s="463"/>
      <c r="M72" s="463"/>
      <c r="N72" s="463"/>
      <c r="O72" s="463"/>
      <c r="P72" s="463"/>
      <c r="Q72" s="463"/>
      <c r="R72" s="463"/>
      <c r="S72" s="463"/>
      <c r="T72" s="463"/>
      <c r="U72" s="463"/>
      <c r="V72" s="463"/>
      <c r="W72" s="463"/>
      <c r="X72" s="463"/>
      <c r="Y72" s="463"/>
      <c r="Z72" s="463"/>
      <c r="AA72" s="463"/>
      <c r="AB72" s="463"/>
      <c r="AC72" s="463"/>
      <c r="AD72" s="463"/>
      <c r="AE72" s="463"/>
      <c r="AF72" s="463"/>
      <c r="AG72" s="463"/>
      <c r="AH72" s="463"/>
      <c r="AI72" s="463"/>
      <c r="AJ72" s="463"/>
      <c r="AK72" s="463"/>
      <c r="AL72" s="463"/>
      <c r="AM72" s="463"/>
      <c r="AN72" s="463"/>
      <c r="AO72" s="463"/>
      <c r="AP72" s="463"/>
      <c r="AQ72" s="463"/>
      <c r="AR72" s="464"/>
      <c r="BD72" s="20"/>
    </row>
    <row r="73" spans="2:56" ht="204" customHeight="1" thickBot="1">
      <c r="B73" s="459"/>
      <c r="C73" s="460"/>
      <c r="D73" s="460"/>
      <c r="E73" s="460"/>
      <c r="F73" s="460"/>
      <c r="G73" s="460"/>
      <c r="H73" s="460"/>
      <c r="I73" s="460"/>
      <c r="J73" s="460"/>
      <c r="K73" s="460"/>
      <c r="L73" s="460"/>
      <c r="M73" s="460"/>
      <c r="N73" s="460"/>
      <c r="O73" s="460"/>
      <c r="P73" s="460"/>
      <c r="Q73" s="460"/>
      <c r="R73" s="460"/>
      <c r="S73" s="460"/>
      <c r="T73" s="460"/>
      <c r="U73" s="460"/>
      <c r="V73" s="460"/>
      <c r="W73" s="460"/>
      <c r="X73" s="460"/>
      <c r="Y73" s="460"/>
      <c r="Z73" s="460"/>
      <c r="AA73" s="460"/>
      <c r="AB73" s="460"/>
      <c r="AC73" s="460"/>
      <c r="AD73" s="460"/>
      <c r="AE73" s="460"/>
      <c r="AF73" s="460"/>
      <c r="AG73" s="460"/>
      <c r="AH73" s="460"/>
      <c r="AI73" s="460"/>
      <c r="AJ73" s="460"/>
      <c r="AK73" s="460"/>
      <c r="AL73" s="460"/>
      <c r="AM73" s="460"/>
      <c r="AN73" s="460"/>
      <c r="AO73" s="460"/>
      <c r="AP73" s="460"/>
      <c r="AQ73" s="460"/>
      <c r="AR73" s="461"/>
      <c r="BD73" s="20"/>
    </row>
    <row r="74" spans="2:56" ht="22.5" customHeight="1">
      <c r="B74" s="30"/>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1"/>
      <c r="AJ74" s="31"/>
      <c r="AK74" s="31"/>
      <c r="AL74" s="31"/>
      <c r="AM74" s="31"/>
      <c r="AN74" s="31"/>
      <c r="AO74" s="31"/>
      <c r="AP74" s="31"/>
      <c r="AQ74" s="31"/>
      <c r="AR74" s="32"/>
      <c r="BD74" s="20"/>
    </row>
    <row r="75" spans="2:56" ht="46.5" customHeight="1">
      <c r="B75" s="33"/>
      <c r="C75" s="396" t="s">
        <v>66</v>
      </c>
      <c r="D75" s="397"/>
      <c r="E75" s="397"/>
      <c r="F75" s="397"/>
      <c r="G75" s="397"/>
      <c r="H75" s="397"/>
      <c r="I75" s="397"/>
      <c r="J75" s="397"/>
      <c r="K75" s="397"/>
      <c r="L75" s="397"/>
      <c r="M75" s="397"/>
      <c r="N75" s="397"/>
      <c r="O75" s="397"/>
      <c r="P75" s="397"/>
      <c r="Q75" s="397"/>
      <c r="R75" s="397"/>
      <c r="S75" s="397"/>
      <c r="T75" s="397"/>
      <c r="U75" s="397"/>
      <c r="V75" s="398"/>
      <c r="W75" s="396" t="s">
        <v>63</v>
      </c>
      <c r="X75" s="397"/>
      <c r="Y75" s="397"/>
      <c r="Z75" s="397"/>
      <c r="AA75" s="397"/>
      <c r="AB75" s="397"/>
      <c r="AC75" s="397"/>
      <c r="AD75" s="397"/>
      <c r="AE75" s="397"/>
      <c r="AF75" s="397"/>
      <c r="AG75" s="397"/>
      <c r="AH75" s="397"/>
      <c r="AI75" s="397"/>
      <c r="AJ75" s="397"/>
      <c r="AK75" s="397"/>
      <c r="AL75" s="397"/>
      <c r="AM75" s="397"/>
      <c r="AN75" s="397"/>
      <c r="AO75" s="397"/>
      <c r="AP75" s="397"/>
      <c r="AQ75" s="398"/>
      <c r="AR75" s="34"/>
      <c r="BD75" s="20"/>
    </row>
    <row r="76" spans="2:56" ht="46.5" customHeight="1">
      <c r="B76" s="33"/>
      <c r="C76" s="442" t="s">
        <v>25</v>
      </c>
      <c r="D76" s="443"/>
      <c r="E76" s="443"/>
      <c r="F76" s="443"/>
      <c r="G76" s="443"/>
      <c r="H76" s="443"/>
      <c r="I76" s="444"/>
      <c r="J76" s="442" t="s">
        <v>26</v>
      </c>
      <c r="K76" s="443"/>
      <c r="L76" s="443"/>
      <c r="M76" s="443"/>
      <c r="N76" s="443"/>
      <c r="O76" s="444"/>
      <c r="P76" s="442" t="s">
        <v>27</v>
      </c>
      <c r="Q76" s="443"/>
      <c r="R76" s="443"/>
      <c r="S76" s="443"/>
      <c r="T76" s="443"/>
      <c r="U76" s="443"/>
      <c r="V76" s="444"/>
      <c r="W76" s="442" t="s">
        <v>25</v>
      </c>
      <c r="X76" s="443"/>
      <c r="Y76" s="443"/>
      <c r="Z76" s="443"/>
      <c r="AA76" s="443"/>
      <c r="AB76" s="443"/>
      <c r="AC76" s="444"/>
      <c r="AD76" s="442" t="s">
        <v>26</v>
      </c>
      <c r="AE76" s="443"/>
      <c r="AF76" s="443"/>
      <c r="AG76" s="443"/>
      <c r="AH76" s="443"/>
      <c r="AI76" s="443"/>
      <c r="AJ76" s="444"/>
      <c r="AK76" s="442" t="s">
        <v>27</v>
      </c>
      <c r="AL76" s="443"/>
      <c r="AM76" s="443"/>
      <c r="AN76" s="443"/>
      <c r="AO76" s="443"/>
      <c r="AP76" s="443"/>
      <c r="AQ76" s="444"/>
      <c r="AR76" s="35"/>
      <c r="BD76" s="20"/>
    </row>
    <row r="77" spans="2:56" ht="46.5" customHeight="1">
      <c r="B77" s="33"/>
      <c r="C77" s="450"/>
      <c r="D77" s="451"/>
      <c r="E77" s="451"/>
      <c r="F77" s="451"/>
      <c r="G77" s="451"/>
      <c r="H77" s="451"/>
      <c r="I77" s="452"/>
      <c r="J77" s="450"/>
      <c r="K77" s="451"/>
      <c r="L77" s="451"/>
      <c r="M77" s="451"/>
      <c r="N77" s="451"/>
      <c r="O77" s="452"/>
      <c r="P77" s="453"/>
      <c r="Q77" s="454"/>
      <c r="R77" s="454"/>
      <c r="S77" s="454"/>
      <c r="T77" s="454"/>
      <c r="U77" s="454"/>
      <c r="V77" s="455"/>
      <c r="W77" s="450"/>
      <c r="X77" s="451"/>
      <c r="Y77" s="451"/>
      <c r="Z77" s="451"/>
      <c r="AA77" s="451"/>
      <c r="AB77" s="451"/>
      <c r="AC77" s="452"/>
      <c r="AD77" s="450"/>
      <c r="AE77" s="451"/>
      <c r="AF77" s="451"/>
      <c r="AG77" s="451"/>
      <c r="AH77" s="451"/>
      <c r="AI77" s="451"/>
      <c r="AJ77" s="452"/>
      <c r="AK77" s="453"/>
      <c r="AL77" s="454"/>
      <c r="AM77" s="454"/>
      <c r="AN77" s="454"/>
      <c r="AO77" s="454"/>
      <c r="AP77" s="454"/>
      <c r="AQ77" s="455"/>
      <c r="AR77" s="34"/>
      <c r="BD77" s="20"/>
    </row>
    <row r="78" spans="2:56" ht="22.5" customHeight="1" thickBot="1">
      <c r="B78" s="36"/>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8"/>
      <c r="BD78" s="20"/>
    </row>
    <row r="79" spans="2:56">
      <c r="C79" s="39"/>
      <c r="D79" s="39"/>
      <c r="E79" s="39"/>
      <c r="F79" s="39"/>
      <c r="G79" s="39"/>
      <c r="H79" s="39"/>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BD79" s="20"/>
    </row>
    <row r="80" spans="2:56">
      <c r="C80" s="39"/>
      <c r="D80" s="39"/>
      <c r="E80" s="39"/>
      <c r="F80" s="39"/>
      <c r="G80" s="39"/>
      <c r="H80" s="39"/>
      <c r="I80" s="39"/>
      <c r="J80" s="39"/>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BD80" s="20"/>
    </row>
    <row r="81" spans="3:56">
      <c r="BD81" s="20"/>
    </row>
    <row r="82" spans="3:56">
      <c r="BD82" s="20"/>
    </row>
    <row r="83" spans="3:56">
      <c r="C83" s="21"/>
      <c r="BD83" s="20"/>
    </row>
    <row r="84" spans="3:56">
      <c r="C84" s="21"/>
      <c r="BD84" s="20"/>
    </row>
    <row r="85" spans="3:56">
      <c r="C85" s="21"/>
      <c r="BD85" s="20"/>
    </row>
    <row r="86" spans="3:56">
      <c r="C86" s="21"/>
      <c r="BD86" s="20"/>
    </row>
    <row r="87" spans="3:56">
      <c r="BD87" s="20"/>
    </row>
    <row r="88" spans="3:56">
      <c r="BD88" s="20"/>
    </row>
    <row r="89" spans="3:56">
      <c r="BD89" s="20"/>
    </row>
    <row r="90" spans="3:56">
      <c r="BD90" s="20"/>
    </row>
    <row r="91" spans="3:56">
      <c r="BD91" s="20"/>
    </row>
  </sheetData>
  <sheetProtection selectLockedCells="1" autoFilter="0"/>
  <mergeCells count="403">
    <mergeCell ref="AI4:AR7"/>
    <mergeCell ref="Z5:AD5"/>
    <mergeCell ref="AE5:AH5"/>
    <mergeCell ref="P6:AD9"/>
    <mergeCell ref="AE6:AH6"/>
    <mergeCell ref="AE7:AH7"/>
    <mergeCell ref="J8:J9"/>
    <mergeCell ref="K8:K9"/>
    <mergeCell ref="AE8:AH8"/>
    <mergeCell ref="AE10:AH10"/>
    <mergeCell ref="AE11:AH11"/>
    <mergeCell ref="J4:Y5"/>
    <mergeCell ref="Z4:AD4"/>
    <mergeCell ref="AE4:AH4"/>
    <mergeCell ref="AE9:AH9"/>
    <mergeCell ref="B10:I11"/>
    <mergeCell ref="J10:O11"/>
    <mergeCell ref="P10:S11"/>
    <mergeCell ref="T10:V11"/>
    <mergeCell ref="W10:Y11"/>
    <mergeCell ref="Z10:AA11"/>
    <mergeCell ref="AB10:AB11"/>
    <mergeCell ref="AC10:AD11"/>
    <mergeCell ref="J6:L7"/>
    <mergeCell ref="M6:O9"/>
    <mergeCell ref="L8:L9"/>
    <mergeCell ref="AP12:AR13"/>
    <mergeCell ref="X13:AA13"/>
    <mergeCell ref="AB13:AE13"/>
    <mergeCell ref="AF13:AI13"/>
    <mergeCell ref="AJ13:AM13"/>
    <mergeCell ref="B14:C15"/>
    <mergeCell ref="D14:O15"/>
    <mergeCell ref="P14:W15"/>
    <mergeCell ref="X14:AA14"/>
    <mergeCell ref="AB14:AE15"/>
    <mergeCell ref="B12:C13"/>
    <mergeCell ref="D12:O13"/>
    <mergeCell ref="P12:W13"/>
    <mergeCell ref="X12:AA12"/>
    <mergeCell ref="AB12:AM12"/>
    <mergeCell ref="AN12:AO13"/>
    <mergeCell ref="AF16:AI17"/>
    <mergeCell ref="AJ16:AM17"/>
    <mergeCell ref="AN16:AO17"/>
    <mergeCell ref="AP16:AP17"/>
    <mergeCell ref="AQ16:AQ17"/>
    <mergeCell ref="AR16:AR17"/>
    <mergeCell ref="X15:AA15"/>
    <mergeCell ref="B16:C17"/>
    <mergeCell ref="D16:O17"/>
    <mergeCell ref="P16:W17"/>
    <mergeCell ref="X16:AA16"/>
    <mergeCell ref="AB16:AE17"/>
    <mergeCell ref="X17:AA17"/>
    <mergeCell ref="AF14:AI15"/>
    <mergeCell ref="AJ14:AM15"/>
    <mergeCell ref="AN14:AO15"/>
    <mergeCell ref="AP14:AP15"/>
    <mergeCell ref="AQ14:AQ15"/>
    <mergeCell ref="AR14:AR15"/>
    <mergeCell ref="AJ20:AM21"/>
    <mergeCell ref="AN20:AO21"/>
    <mergeCell ref="AP20:AP21"/>
    <mergeCell ref="AQ20:AQ21"/>
    <mergeCell ref="AR20:AR21"/>
    <mergeCell ref="X21:AA21"/>
    <mergeCell ref="B20:C21"/>
    <mergeCell ref="D20:O21"/>
    <mergeCell ref="P20:W21"/>
    <mergeCell ref="X20:AA20"/>
    <mergeCell ref="AB20:AE21"/>
    <mergeCell ref="AF20:AI21"/>
    <mergeCell ref="AJ18:AM19"/>
    <mergeCell ref="AN18:AO19"/>
    <mergeCell ref="AP18:AP19"/>
    <mergeCell ref="AQ18:AQ19"/>
    <mergeCell ref="AR18:AR19"/>
    <mergeCell ref="X19:AA19"/>
    <mergeCell ref="B18:C19"/>
    <mergeCell ref="D18:O19"/>
    <mergeCell ref="P18:W19"/>
    <mergeCell ref="X18:AA18"/>
    <mergeCell ref="AB18:AE19"/>
    <mergeCell ref="AF18:AI19"/>
    <mergeCell ref="AJ22:AM23"/>
    <mergeCell ref="AN22:AO23"/>
    <mergeCell ref="AP22:AP23"/>
    <mergeCell ref="AQ22:AQ23"/>
    <mergeCell ref="AR22:AR23"/>
    <mergeCell ref="X23:AA23"/>
    <mergeCell ref="B22:C23"/>
    <mergeCell ref="D22:O23"/>
    <mergeCell ref="P22:W23"/>
    <mergeCell ref="X22:AA22"/>
    <mergeCell ref="AB22:AE23"/>
    <mergeCell ref="AF22:AI23"/>
    <mergeCell ref="AJ24:AM25"/>
    <mergeCell ref="AN24:AO25"/>
    <mergeCell ref="AP24:AP25"/>
    <mergeCell ref="AQ24:AQ25"/>
    <mergeCell ref="AR24:AR25"/>
    <mergeCell ref="X25:AA25"/>
    <mergeCell ref="B24:C25"/>
    <mergeCell ref="D24:O25"/>
    <mergeCell ref="P24:W25"/>
    <mergeCell ref="X24:AA24"/>
    <mergeCell ref="AB24:AE25"/>
    <mergeCell ref="AF24:AI25"/>
    <mergeCell ref="AJ26:AM27"/>
    <mergeCell ref="AN26:AO27"/>
    <mergeCell ref="AP26:AP27"/>
    <mergeCell ref="AQ26:AQ27"/>
    <mergeCell ref="AR26:AR27"/>
    <mergeCell ref="X27:AA27"/>
    <mergeCell ref="B26:C27"/>
    <mergeCell ref="D26:O27"/>
    <mergeCell ref="P26:W27"/>
    <mergeCell ref="X26:AA26"/>
    <mergeCell ref="AB26:AE27"/>
    <mergeCell ref="AF26:AI27"/>
    <mergeCell ref="AJ28:AM29"/>
    <mergeCell ref="AN28:AO29"/>
    <mergeCell ref="AP28:AP29"/>
    <mergeCell ref="AQ28:AQ29"/>
    <mergeCell ref="AR28:AR29"/>
    <mergeCell ref="X29:AA29"/>
    <mergeCell ref="B28:C29"/>
    <mergeCell ref="D28:O29"/>
    <mergeCell ref="P28:W29"/>
    <mergeCell ref="X28:AA28"/>
    <mergeCell ref="AB28:AE29"/>
    <mergeCell ref="AF28:AI29"/>
    <mergeCell ref="AJ30:AM31"/>
    <mergeCell ref="AN30:AO31"/>
    <mergeCell ref="AP30:AP31"/>
    <mergeCell ref="AQ30:AQ31"/>
    <mergeCell ref="AR30:AR31"/>
    <mergeCell ref="X31:AA31"/>
    <mergeCell ref="B30:C31"/>
    <mergeCell ref="D30:O31"/>
    <mergeCell ref="P30:W31"/>
    <mergeCell ref="X30:AA30"/>
    <mergeCell ref="AB30:AE31"/>
    <mergeCell ref="AF30:AI31"/>
    <mergeCell ref="AJ32:AM33"/>
    <mergeCell ref="AN32:AO33"/>
    <mergeCell ref="AP32:AP33"/>
    <mergeCell ref="AQ32:AQ33"/>
    <mergeCell ref="AR32:AR33"/>
    <mergeCell ref="X33:AA33"/>
    <mergeCell ref="B32:C33"/>
    <mergeCell ref="D32:O33"/>
    <mergeCell ref="P32:W33"/>
    <mergeCell ref="X32:AA32"/>
    <mergeCell ref="AB32:AE33"/>
    <mergeCell ref="AF32:AI33"/>
    <mergeCell ref="AJ34:AM35"/>
    <mergeCell ref="AN34:AO35"/>
    <mergeCell ref="AP34:AP35"/>
    <mergeCell ref="AQ34:AQ35"/>
    <mergeCell ref="AR34:AR35"/>
    <mergeCell ref="X35:AA35"/>
    <mergeCell ref="B34:C35"/>
    <mergeCell ref="D34:O35"/>
    <mergeCell ref="P34:W35"/>
    <mergeCell ref="X34:AA34"/>
    <mergeCell ref="AB34:AE35"/>
    <mergeCell ref="AF34:AI35"/>
    <mergeCell ref="AJ36:AM37"/>
    <mergeCell ref="AN36:AO37"/>
    <mergeCell ref="AP36:AP37"/>
    <mergeCell ref="AQ36:AQ37"/>
    <mergeCell ref="AR36:AR37"/>
    <mergeCell ref="X37:AA37"/>
    <mergeCell ref="B36:C37"/>
    <mergeCell ref="D36:O37"/>
    <mergeCell ref="P36:W37"/>
    <mergeCell ref="X36:AA36"/>
    <mergeCell ref="AB36:AE37"/>
    <mergeCell ref="AF36:AI37"/>
    <mergeCell ref="AJ38:AM39"/>
    <mergeCell ref="AN38:AO39"/>
    <mergeCell ref="AP38:AP39"/>
    <mergeCell ref="AQ38:AQ39"/>
    <mergeCell ref="AR38:AR39"/>
    <mergeCell ref="X39:AA39"/>
    <mergeCell ref="B38:C39"/>
    <mergeCell ref="D38:O39"/>
    <mergeCell ref="P38:W39"/>
    <mergeCell ref="X38:AA38"/>
    <mergeCell ref="AB38:AE39"/>
    <mergeCell ref="AF38:AI39"/>
    <mergeCell ref="AJ40:AM41"/>
    <mergeCell ref="AN40:AO41"/>
    <mergeCell ref="AP40:AP41"/>
    <mergeCell ref="AQ40:AQ41"/>
    <mergeCell ref="AR40:AR41"/>
    <mergeCell ref="X41:AA41"/>
    <mergeCell ref="B40:C41"/>
    <mergeCell ref="D40:O41"/>
    <mergeCell ref="P40:W41"/>
    <mergeCell ref="X40:AA40"/>
    <mergeCell ref="AB40:AE41"/>
    <mergeCell ref="AF40:AI41"/>
    <mergeCell ref="AJ42:AM43"/>
    <mergeCell ref="AN42:AO43"/>
    <mergeCell ref="AP42:AP43"/>
    <mergeCell ref="AQ42:AQ43"/>
    <mergeCell ref="AR42:AR43"/>
    <mergeCell ref="X43:AA43"/>
    <mergeCell ref="B42:C43"/>
    <mergeCell ref="D42:O43"/>
    <mergeCell ref="P42:W43"/>
    <mergeCell ref="X42:AA42"/>
    <mergeCell ref="AB42:AE43"/>
    <mergeCell ref="AF42:AI43"/>
    <mergeCell ref="AJ44:AM45"/>
    <mergeCell ref="AN44:AO45"/>
    <mergeCell ref="AP44:AP45"/>
    <mergeCell ref="AQ44:AQ45"/>
    <mergeCell ref="AR44:AR45"/>
    <mergeCell ref="X45:AA45"/>
    <mergeCell ref="B44:C45"/>
    <mergeCell ref="D44:O45"/>
    <mergeCell ref="P44:W45"/>
    <mergeCell ref="X44:AA44"/>
    <mergeCell ref="AB44:AE45"/>
    <mergeCell ref="AF44:AI45"/>
    <mergeCell ref="AJ46:AM47"/>
    <mergeCell ref="AN46:AO47"/>
    <mergeCell ref="AP46:AP47"/>
    <mergeCell ref="AQ46:AQ47"/>
    <mergeCell ref="AR46:AR47"/>
    <mergeCell ref="X47:AA47"/>
    <mergeCell ref="B46:C47"/>
    <mergeCell ref="D46:O47"/>
    <mergeCell ref="P46:W47"/>
    <mergeCell ref="X46:AA46"/>
    <mergeCell ref="AB46:AE47"/>
    <mergeCell ref="AF46:AI47"/>
    <mergeCell ref="AJ48:AM49"/>
    <mergeCell ref="AN48:AO49"/>
    <mergeCell ref="AP48:AP49"/>
    <mergeCell ref="AQ48:AQ49"/>
    <mergeCell ref="AR48:AR49"/>
    <mergeCell ref="X49:AA49"/>
    <mergeCell ref="B48:C49"/>
    <mergeCell ref="D48:O49"/>
    <mergeCell ref="P48:W49"/>
    <mergeCell ref="X48:AA48"/>
    <mergeCell ref="AB48:AE49"/>
    <mergeCell ref="AF48:AI49"/>
    <mergeCell ref="AJ50:AM51"/>
    <mergeCell ref="AN50:AO51"/>
    <mergeCell ref="AP50:AP51"/>
    <mergeCell ref="AQ50:AQ51"/>
    <mergeCell ref="AR50:AR51"/>
    <mergeCell ref="X51:AA51"/>
    <mergeCell ref="B50:C51"/>
    <mergeCell ref="D50:O51"/>
    <mergeCell ref="P50:W51"/>
    <mergeCell ref="X50:AA50"/>
    <mergeCell ref="AB50:AE51"/>
    <mergeCell ref="AF50:AI51"/>
    <mergeCell ref="AJ52:AM53"/>
    <mergeCell ref="AN52:AO53"/>
    <mergeCell ref="AP52:AP53"/>
    <mergeCell ref="AQ52:AQ53"/>
    <mergeCell ref="AR52:AR53"/>
    <mergeCell ref="X53:AA53"/>
    <mergeCell ref="B52:C53"/>
    <mergeCell ref="D52:O53"/>
    <mergeCell ref="P52:W53"/>
    <mergeCell ref="X52:AA52"/>
    <mergeCell ref="AB52:AE53"/>
    <mergeCell ref="AF52:AI53"/>
    <mergeCell ref="AJ54:AM55"/>
    <mergeCell ref="AN54:AO55"/>
    <mergeCell ref="AP54:AP55"/>
    <mergeCell ref="AQ54:AQ55"/>
    <mergeCell ref="AR54:AR55"/>
    <mergeCell ref="X55:AA55"/>
    <mergeCell ref="B54:C55"/>
    <mergeCell ref="D54:O55"/>
    <mergeCell ref="P54:W55"/>
    <mergeCell ref="X54:AA54"/>
    <mergeCell ref="AB54:AE55"/>
    <mergeCell ref="AF54:AI55"/>
    <mergeCell ref="AJ56:AM57"/>
    <mergeCell ref="AN56:AO57"/>
    <mergeCell ref="AP56:AP57"/>
    <mergeCell ref="AQ56:AQ57"/>
    <mergeCell ref="AR56:AR57"/>
    <mergeCell ref="X57:AA57"/>
    <mergeCell ref="B56:C57"/>
    <mergeCell ref="D56:O57"/>
    <mergeCell ref="P56:W57"/>
    <mergeCell ref="X56:AA56"/>
    <mergeCell ref="AB56:AE57"/>
    <mergeCell ref="AF56:AI57"/>
    <mergeCell ref="AJ58:AM59"/>
    <mergeCell ref="AN58:AO59"/>
    <mergeCell ref="AP58:AP59"/>
    <mergeCell ref="AQ58:AQ59"/>
    <mergeCell ref="AR58:AR59"/>
    <mergeCell ref="X59:AA59"/>
    <mergeCell ref="B58:C59"/>
    <mergeCell ref="D58:O59"/>
    <mergeCell ref="P58:W59"/>
    <mergeCell ref="X58:AA58"/>
    <mergeCell ref="AB58:AE59"/>
    <mergeCell ref="AF58:AI59"/>
    <mergeCell ref="AJ60:AM61"/>
    <mergeCell ref="AN60:AO61"/>
    <mergeCell ref="AP60:AP61"/>
    <mergeCell ref="AQ60:AQ61"/>
    <mergeCell ref="AR60:AR61"/>
    <mergeCell ref="X61:AA61"/>
    <mergeCell ref="B60:C61"/>
    <mergeCell ref="D60:O61"/>
    <mergeCell ref="P60:W61"/>
    <mergeCell ref="X60:AA60"/>
    <mergeCell ref="AB60:AE61"/>
    <mergeCell ref="AF60:AI61"/>
    <mergeCell ref="AJ62:AM63"/>
    <mergeCell ref="AN62:AO63"/>
    <mergeCell ref="AP62:AP63"/>
    <mergeCell ref="AQ62:AQ63"/>
    <mergeCell ref="AR62:AR63"/>
    <mergeCell ref="X63:AA63"/>
    <mergeCell ref="B62:C63"/>
    <mergeCell ref="D62:O63"/>
    <mergeCell ref="P62:W63"/>
    <mergeCell ref="X62:AA62"/>
    <mergeCell ref="AB62:AE63"/>
    <mergeCell ref="AF62:AI63"/>
    <mergeCell ref="AJ64:AM65"/>
    <mergeCell ref="AN64:AO65"/>
    <mergeCell ref="AP64:AP65"/>
    <mergeCell ref="AQ64:AQ65"/>
    <mergeCell ref="AR64:AR65"/>
    <mergeCell ref="X65:AA65"/>
    <mergeCell ref="B64:C65"/>
    <mergeCell ref="D64:O65"/>
    <mergeCell ref="P64:W65"/>
    <mergeCell ref="X64:AA64"/>
    <mergeCell ref="AB64:AE65"/>
    <mergeCell ref="AF64:AI65"/>
    <mergeCell ref="AJ66:AM67"/>
    <mergeCell ref="AN66:AO67"/>
    <mergeCell ref="AP66:AP67"/>
    <mergeCell ref="AQ66:AQ67"/>
    <mergeCell ref="AR66:AR67"/>
    <mergeCell ref="X67:AA67"/>
    <mergeCell ref="B66:C67"/>
    <mergeCell ref="D66:O67"/>
    <mergeCell ref="P66:W67"/>
    <mergeCell ref="X66:AA66"/>
    <mergeCell ref="AB66:AE67"/>
    <mergeCell ref="AF66:AI67"/>
    <mergeCell ref="AQ68:AQ69"/>
    <mergeCell ref="AR68:AR69"/>
    <mergeCell ref="X69:AA69"/>
    <mergeCell ref="B68:C69"/>
    <mergeCell ref="D68:O69"/>
    <mergeCell ref="P68:W69"/>
    <mergeCell ref="X68:AA68"/>
    <mergeCell ref="AB68:AE69"/>
    <mergeCell ref="AF68:AI69"/>
    <mergeCell ref="B70:C71"/>
    <mergeCell ref="D70:O71"/>
    <mergeCell ref="P70:W71"/>
    <mergeCell ref="X70:AA70"/>
    <mergeCell ref="AB70:AE71"/>
    <mergeCell ref="AF70:AI71"/>
    <mergeCell ref="AJ68:AM69"/>
    <mergeCell ref="AN68:AO69"/>
    <mergeCell ref="AP68:AP69"/>
    <mergeCell ref="C77:I77"/>
    <mergeCell ref="J77:O77"/>
    <mergeCell ref="P77:V77"/>
    <mergeCell ref="W77:AC77"/>
    <mergeCell ref="AD77:AJ77"/>
    <mergeCell ref="AK77:AQ77"/>
    <mergeCell ref="AI8:AL11"/>
    <mergeCell ref="AM8:AR11"/>
    <mergeCell ref="B73:AR73"/>
    <mergeCell ref="C75:V75"/>
    <mergeCell ref="W75:AQ75"/>
    <mergeCell ref="C76:I76"/>
    <mergeCell ref="J76:O76"/>
    <mergeCell ref="P76:V76"/>
    <mergeCell ref="W76:AC76"/>
    <mergeCell ref="AD76:AJ76"/>
    <mergeCell ref="AK76:AQ76"/>
    <mergeCell ref="B72:AR72"/>
    <mergeCell ref="AJ70:AM71"/>
    <mergeCell ref="AN70:AO71"/>
    <mergeCell ref="AP70:AP71"/>
    <mergeCell ref="AQ70:AQ71"/>
    <mergeCell ref="AR70:AR71"/>
    <mergeCell ref="X71:AA71"/>
  </mergeCells>
  <conditionalFormatting sqref="X30:AA71 X14:AA21">
    <cfRule type="expression" dxfId="1305" priority="28">
      <formula>OR(ISNUMBER(SEARCH("Hold Point",X14)),ISNUMBER(SEARCH("Witness Point",X14)))</formula>
    </cfRule>
  </conditionalFormatting>
  <conditionalFormatting sqref="AJ14:AM71">
    <cfRule type="expression" dxfId="1304" priority="27">
      <formula>OR(X14="Check Item",X14="Milestone")</formula>
    </cfRule>
  </conditionalFormatting>
  <conditionalFormatting sqref="X24:AA29">
    <cfRule type="expression" dxfId="1303" priority="20">
      <formula>OR(ISNUMBER(SEARCH("Hold Point",X24)),ISNUMBER(SEARCH("Witness Point",X24)))</formula>
    </cfRule>
  </conditionalFormatting>
  <conditionalFormatting sqref="X22:AA23">
    <cfRule type="expression" dxfId="1302" priority="19">
      <formula>OR(ISNUMBER(SEARCH("Hold Point",X22)),ISNUMBER(SEARCH("Witness Point",X22)))</formula>
    </cfRule>
  </conditionalFormatting>
  <conditionalFormatting sqref="AE11">
    <cfRule type="expression" dxfId="1301" priority="5">
      <formula>$U11="y"</formula>
    </cfRule>
    <cfRule type="expression" dxfId="1300" priority="6">
      <formula>$S11="y"</formula>
    </cfRule>
  </conditionalFormatting>
  <conditionalFormatting sqref="AE7">
    <cfRule type="expression" dxfId="1299" priority="3">
      <formula>$U7="y"</formula>
    </cfRule>
    <cfRule type="expression" dxfId="1298" priority="4">
      <formula>$S7="y"</formula>
    </cfRule>
  </conditionalFormatting>
  <conditionalFormatting sqref="AE9">
    <cfRule type="expression" dxfId="1297" priority="1">
      <formula>$U9="y"</formula>
    </cfRule>
    <cfRule type="expression" dxfId="1296" priority="2">
      <formula>$S9="y"</formula>
    </cfRule>
  </conditionalFormatting>
  <pageMargins left="0.62992125984251968" right="0.23622047244094491" top="0.82677165354330717" bottom="0.23622047244094491" header="0.31496062992125984" footer="0.31496062992125984"/>
  <pageSetup paperSize="9" scale="74" fitToHeight="0" orientation="landscape" r:id="rId1"/>
  <rowBreaks count="1" manualBreakCount="1">
    <brk id="71" min="1" max="44"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92D050"/>
  </sheetPr>
  <dimension ref="A1:BR79"/>
  <sheetViews>
    <sheetView view="pageBreakPreview" topLeftCell="B3" zoomScale="85" zoomScaleNormal="70" zoomScaleSheetLayoutView="85" workbookViewId="0">
      <selection activeCell="X63" sqref="X63:AR63"/>
    </sheetView>
  </sheetViews>
  <sheetFormatPr defaultColWidth="9.42578125" defaultRowHeight="15"/>
  <cols>
    <col min="1" max="1" width="0" hidden="1" customWidth="1"/>
    <col min="2" max="9" width="3.5703125" customWidth="1"/>
    <col min="10" max="12" width="5" customWidth="1"/>
    <col min="13" max="28" width="3.5703125" customWidth="1"/>
    <col min="29" max="32" width="3.42578125" bestFit="1" customWidth="1"/>
    <col min="3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STW</v>
      </c>
      <c r="D2" t="e">
        <f>#REF!</f>
        <v>#REF!</v>
      </c>
      <c r="E2" s="3">
        <f>$L$8</f>
        <v>0</v>
      </c>
      <c r="F2">
        <f>$Q$6</f>
        <v>0</v>
      </c>
      <c r="G2">
        <f>$J$10</f>
        <v>0</v>
      </c>
      <c r="H2">
        <f>$U$10</f>
        <v>0</v>
      </c>
      <c r="I2">
        <f>$AA$10</f>
        <v>0</v>
      </c>
      <c r="J2">
        <f>$AD$10</f>
        <v>0</v>
      </c>
      <c r="L2" s="12">
        <f>$AF$9</f>
        <v>0</v>
      </c>
      <c r="M2" s="12">
        <f>$AF$11</f>
        <v>0</v>
      </c>
      <c r="AS2" t="str">
        <f>$AN$8</f>
        <v>Supply and Installation of Precast Concrete Culverts</v>
      </c>
      <c r="BG2" t="str">
        <f>$J$8</f>
        <v>STW</v>
      </c>
      <c r="BH2" t="e">
        <f>#REF!</f>
        <v>#REF!</v>
      </c>
      <c r="BI2" s="3">
        <f>$L$8</f>
        <v>0</v>
      </c>
      <c r="BJ2">
        <f>$Q$6</f>
        <v>0</v>
      </c>
      <c r="BK2">
        <f>$J$10</f>
        <v>0</v>
      </c>
      <c r="BL2">
        <f>$U$10</f>
        <v>0</v>
      </c>
      <c r="BM2">
        <f>$AA$10</f>
        <v>0</v>
      </c>
      <c r="BN2">
        <f>$AD$10</f>
        <v>0</v>
      </c>
      <c r="BO2" s="12">
        <f>$AF$7</f>
        <v>0</v>
      </c>
      <c r="BP2" s="12">
        <f>$AF$9</f>
        <v>0</v>
      </c>
      <c r="BQ2" s="12">
        <f>$AF$11</f>
        <v>0</v>
      </c>
      <c r="BR2" t="str">
        <f>$AN$8</f>
        <v>Supply and Installation of Precast Concrete Culverts</v>
      </c>
    </row>
    <row r="3" spans="1:70" ht="15.7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24015</v>
      </c>
      <c r="AG4" s="279"/>
      <c r="AH4" s="279"/>
      <c r="AI4" s="280"/>
      <c r="AJ4" s="553" t="s">
        <v>13</v>
      </c>
      <c r="AK4" s="554"/>
      <c r="AL4" s="554"/>
      <c r="AM4" s="554"/>
      <c r="AN4" s="554"/>
      <c r="AO4" s="554"/>
      <c r="AP4" s="554"/>
      <c r="AQ4" s="554"/>
      <c r="AR4" s="554"/>
      <c r="AS4" s="555"/>
      <c r="BE4"/>
      <c r="BI4" s="3"/>
      <c r="BO4" s="12"/>
      <c r="BP4" s="12"/>
      <c r="BQ4" s="12"/>
    </row>
    <row r="5" spans="1:70"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556"/>
      <c r="AK5" s="557"/>
      <c r="AL5" s="557"/>
      <c r="AM5" s="557"/>
      <c r="AN5" s="557"/>
      <c r="AO5" s="557"/>
      <c r="AP5" s="557"/>
      <c r="AQ5" s="557"/>
      <c r="AR5" s="557"/>
      <c r="AS5" s="558"/>
      <c r="BE5"/>
      <c r="BG5" s="13"/>
      <c r="BH5" s="13"/>
      <c r="BI5" s="13"/>
      <c r="BJ5" s="13"/>
      <c r="BK5" s="13"/>
    </row>
    <row r="6" spans="1:70" ht="15" customHeight="1">
      <c r="B6" s="25"/>
      <c r="C6" s="20"/>
      <c r="D6" s="20"/>
      <c r="E6" s="27"/>
      <c r="F6" s="20"/>
      <c r="G6" s="20"/>
      <c r="H6" s="20"/>
      <c r="I6" s="20"/>
      <c r="J6" s="293" t="s">
        <v>14</v>
      </c>
      <c r="K6" s="294"/>
      <c r="L6" s="295"/>
      <c r="M6" s="293" t="s">
        <v>0</v>
      </c>
      <c r="N6" s="294"/>
      <c r="O6" s="294"/>
      <c r="P6" s="295"/>
      <c r="Q6" s="302"/>
      <c r="R6" s="303"/>
      <c r="S6" s="303"/>
      <c r="T6" s="303"/>
      <c r="U6" s="303"/>
      <c r="V6" s="303"/>
      <c r="W6" s="303"/>
      <c r="X6" s="303"/>
      <c r="Y6" s="303"/>
      <c r="Z6" s="303"/>
      <c r="AA6" s="303"/>
      <c r="AB6" s="303"/>
      <c r="AC6" s="303"/>
      <c r="AD6" s="303"/>
      <c r="AE6" s="304"/>
      <c r="AF6" s="311" t="s">
        <v>16</v>
      </c>
      <c r="AG6" s="312"/>
      <c r="AH6" s="312"/>
      <c r="AI6" s="313"/>
      <c r="AJ6" s="556"/>
      <c r="AK6" s="557"/>
      <c r="AL6" s="557"/>
      <c r="AM6" s="557"/>
      <c r="AN6" s="557"/>
      <c r="AO6" s="557"/>
      <c r="AP6" s="557"/>
      <c r="AQ6" s="557"/>
      <c r="AR6" s="557"/>
      <c r="AS6" s="558"/>
      <c r="BE6"/>
      <c r="BG6" s="13"/>
      <c r="BH6" s="13"/>
      <c r="BI6" s="13"/>
      <c r="BJ6" s="13"/>
      <c r="BK6" s="13"/>
    </row>
    <row r="7" spans="1:70" ht="15" customHeight="1">
      <c r="B7" s="25"/>
      <c r="C7" s="20"/>
      <c r="D7" s="20"/>
      <c r="E7" s="27"/>
      <c r="F7" s="20"/>
      <c r="G7" s="20"/>
      <c r="H7" s="20"/>
      <c r="I7" s="20"/>
      <c r="J7" s="299"/>
      <c r="K7" s="300"/>
      <c r="L7" s="301"/>
      <c r="M7" s="299"/>
      <c r="N7" s="300"/>
      <c r="O7" s="300"/>
      <c r="P7" s="301"/>
      <c r="Q7" s="305"/>
      <c r="R7" s="306"/>
      <c r="S7" s="306"/>
      <c r="T7" s="306"/>
      <c r="U7" s="306"/>
      <c r="V7" s="306"/>
      <c r="W7" s="306"/>
      <c r="X7" s="306"/>
      <c r="Y7" s="306"/>
      <c r="Z7" s="306"/>
      <c r="AA7" s="306"/>
      <c r="AB7" s="306"/>
      <c r="AC7" s="306"/>
      <c r="AD7" s="306"/>
      <c r="AE7" s="307"/>
      <c r="AF7" s="314"/>
      <c r="AG7" s="315"/>
      <c r="AH7" s="315"/>
      <c r="AI7" s="316"/>
      <c r="AJ7" s="556"/>
      <c r="AK7" s="557"/>
      <c r="AL7" s="557"/>
      <c r="AM7" s="557"/>
      <c r="AN7" s="557"/>
      <c r="AO7" s="557"/>
      <c r="AP7" s="557"/>
      <c r="AQ7" s="557"/>
      <c r="AR7" s="557"/>
      <c r="AS7" s="558"/>
      <c r="BE7"/>
      <c r="BG7" s="13"/>
      <c r="BH7" s="13"/>
      <c r="BI7" s="13"/>
      <c r="BJ7" s="13"/>
      <c r="BK7" s="13"/>
    </row>
    <row r="8" spans="1:70" ht="15" customHeight="1">
      <c r="B8" s="25"/>
      <c r="C8" s="20"/>
      <c r="D8" s="20"/>
      <c r="E8" s="27"/>
      <c r="F8" s="20"/>
      <c r="G8" s="20"/>
      <c r="H8" s="20"/>
      <c r="I8" s="20"/>
      <c r="J8" s="563" t="s">
        <v>1510</v>
      </c>
      <c r="K8" s="563"/>
      <c r="L8" s="564"/>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487" t="s">
        <v>1376</v>
      </c>
      <c r="AK8" s="488"/>
      <c r="AL8" s="488"/>
      <c r="AM8" s="488"/>
      <c r="AN8" s="559" t="s">
        <v>487</v>
      </c>
      <c r="AO8" s="559"/>
      <c r="AP8" s="559"/>
      <c r="AQ8" s="559"/>
      <c r="AR8" s="559"/>
      <c r="AS8" s="560"/>
      <c r="BE8"/>
      <c r="BG8" s="13"/>
      <c r="BH8" s="13"/>
      <c r="BI8" s="13"/>
      <c r="BJ8" s="13"/>
      <c r="BK8" s="13"/>
    </row>
    <row r="9" spans="1:70" ht="15.75" customHeight="1">
      <c r="B9" s="28"/>
      <c r="C9" s="29"/>
      <c r="D9" s="29"/>
      <c r="E9" s="29"/>
      <c r="F9" s="29"/>
      <c r="G9" s="29"/>
      <c r="H9" s="29"/>
      <c r="I9" s="29"/>
      <c r="J9" s="563"/>
      <c r="K9" s="563"/>
      <c r="L9" s="564"/>
      <c r="M9" s="296"/>
      <c r="N9" s="297"/>
      <c r="O9" s="297"/>
      <c r="P9" s="298"/>
      <c r="Q9" s="308"/>
      <c r="R9" s="309"/>
      <c r="S9" s="309"/>
      <c r="T9" s="309"/>
      <c r="U9" s="309"/>
      <c r="V9" s="309"/>
      <c r="W9" s="309"/>
      <c r="X9" s="309"/>
      <c r="Y9" s="309"/>
      <c r="Z9" s="309"/>
      <c r="AA9" s="309"/>
      <c r="AB9" s="309"/>
      <c r="AC9" s="309"/>
      <c r="AD9" s="309"/>
      <c r="AE9" s="310"/>
      <c r="AF9" s="314"/>
      <c r="AG9" s="315"/>
      <c r="AH9" s="315"/>
      <c r="AI9" s="316"/>
      <c r="AJ9" s="489"/>
      <c r="AK9" s="488"/>
      <c r="AL9" s="488"/>
      <c r="AM9" s="488"/>
      <c r="AN9" s="559"/>
      <c r="AO9" s="559"/>
      <c r="AP9" s="559"/>
      <c r="AQ9" s="559"/>
      <c r="AR9" s="559"/>
      <c r="AS9" s="560"/>
      <c r="BE9"/>
    </row>
    <row r="10" spans="1:70" ht="15.75" customHeight="1">
      <c r="B10" s="419" t="s">
        <v>31</v>
      </c>
      <c r="C10" s="420"/>
      <c r="D10" s="420"/>
      <c r="E10" s="420"/>
      <c r="F10" s="420"/>
      <c r="G10" s="420"/>
      <c r="H10" s="420"/>
      <c r="I10" s="421"/>
      <c r="J10" s="332"/>
      <c r="K10" s="333"/>
      <c r="L10" s="334"/>
      <c r="M10" s="334"/>
      <c r="N10" s="334"/>
      <c r="O10" s="334"/>
      <c r="P10" s="335"/>
      <c r="Q10" s="293" t="s">
        <v>22</v>
      </c>
      <c r="R10" s="294"/>
      <c r="S10" s="294"/>
      <c r="T10" s="294"/>
      <c r="U10" s="334"/>
      <c r="V10" s="334"/>
      <c r="W10" s="334"/>
      <c r="X10" s="294" t="s">
        <v>23</v>
      </c>
      <c r="Y10" s="294"/>
      <c r="Z10" s="294"/>
      <c r="AA10" s="334"/>
      <c r="AB10" s="334"/>
      <c r="AC10" s="334" t="s">
        <v>2</v>
      </c>
      <c r="AD10" s="334"/>
      <c r="AE10" s="335"/>
      <c r="AF10" s="311" t="s">
        <v>15</v>
      </c>
      <c r="AG10" s="312"/>
      <c r="AH10" s="312"/>
      <c r="AI10" s="313"/>
      <c r="AJ10" s="489"/>
      <c r="AK10" s="488"/>
      <c r="AL10" s="488"/>
      <c r="AM10" s="488"/>
      <c r="AN10" s="559"/>
      <c r="AO10" s="559"/>
      <c r="AP10" s="559"/>
      <c r="AQ10" s="559"/>
      <c r="AR10" s="559"/>
      <c r="AS10" s="560"/>
      <c r="BE1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c r="AG11" s="515"/>
      <c r="AH11" s="515"/>
      <c r="AI11" s="516"/>
      <c r="AJ11" s="490"/>
      <c r="AK11" s="491"/>
      <c r="AL11" s="491"/>
      <c r="AM11" s="491"/>
      <c r="AN11" s="561"/>
      <c r="AO11" s="561"/>
      <c r="AP11" s="561"/>
      <c r="AQ11" s="561"/>
      <c r="AR11" s="561"/>
      <c r="AS11" s="562"/>
      <c r="BE11"/>
    </row>
    <row r="12" spans="1:70" ht="22.5" customHeight="1">
      <c r="B12" s="476" t="s">
        <v>7</v>
      </c>
      <c r="C12" s="467"/>
      <c r="D12" s="415" t="s">
        <v>17</v>
      </c>
      <c r="E12" s="416"/>
      <c r="F12" s="416"/>
      <c r="G12" s="416"/>
      <c r="H12" s="416"/>
      <c r="I12" s="416"/>
      <c r="J12" s="416"/>
      <c r="K12" s="416"/>
      <c r="L12" s="416"/>
      <c r="M12" s="416"/>
      <c r="N12" s="416"/>
      <c r="O12" s="416"/>
      <c r="P12" s="416"/>
      <c r="Q12" s="402" t="s">
        <v>129</v>
      </c>
      <c r="R12" s="403"/>
      <c r="S12" s="403"/>
      <c r="T12" s="403"/>
      <c r="U12" s="403"/>
      <c r="V12" s="403"/>
      <c r="W12" s="403"/>
      <c r="X12" s="404"/>
      <c r="Y12" s="467" t="s">
        <v>9</v>
      </c>
      <c r="Z12" s="467"/>
      <c r="AA12" s="467"/>
      <c r="AB12" s="467"/>
      <c r="AC12" s="415" t="s">
        <v>10</v>
      </c>
      <c r="AD12" s="416"/>
      <c r="AE12" s="416"/>
      <c r="AF12" s="416"/>
      <c r="AG12" s="416"/>
      <c r="AH12" s="416"/>
      <c r="AI12" s="416"/>
      <c r="AJ12" s="416"/>
      <c r="AK12" s="416"/>
      <c r="AL12" s="416"/>
      <c r="AM12" s="416"/>
      <c r="AN12" s="416"/>
      <c r="AO12" s="467" t="s">
        <v>6</v>
      </c>
      <c r="AP12" s="467"/>
      <c r="AQ12" s="467" t="s">
        <v>3</v>
      </c>
      <c r="AR12" s="467"/>
      <c r="AS12" s="468"/>
      <c r="BE12"/>
    </row>
    <row r="13" spans="1:70" ht="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69" t="s">
        <v>8</v>
      </c>
      <c r="Z13" s="469"/>
      <c r="AA13" s="469"/>
      <c r="AB13" s="469"/>
      <c r="AC13" s="551" t="s">
        <v>61</v>
      </c>
      <c r="AD13" s="552"/>
      <c r="AE13" s="552"/>
      <c r="AF13" s="552"/>
      <c r="AG13" s="552" t="s">
        <v>909</v>
      </c>
      <c r="AH13" s="552"/>
      <c r="AI13" s="552"/>
      <c r="AJ13" s="552"/>
      <c r="AK13" s="552" t="s">
        <v>62</v>
      </c>
      <c r="AL13" s="552"/>
      <c r="AM13" s="552"/>
      <c r="AN13" s="552"/>
      <c r="AO13" s="469"/>
      <c r="AP13" s="469"/>
      <c r="AQ13" s="469"/>
      <c r="AR13" s="469"/>
      <c r="AS13" s="470"/>
      <c r="BE13"/>
    </row>
    <row r="14" spans="1:70" ht="15" customHeight="1">
      <c r="B14" s="474">
        <v>1</v>
      </c>
      <c r="C14" s="475"/>
      <c r="D14" s="402" t="s">
        <v>494</v>
      </c>
      <c r="E14" s="403"/>
      <c r="F14" s="403"/>
      <c r="G14" s="403"/>
      <c r="H14" s="403"/>
      <c r="I14" s="403"/>
      <c r="J14" s="403"/>
      <c r="K14" s="403"/>
      <c r="L14" s="403"/>
      <c r="M14" s="403"/>
      <c r="N14" s="403"/>
      <c r="O14" s="403"/>
      <c r="P14" s="404"/>
      <c r="Q14" s="402" t="s">
        <v>496</v>
      </c>
      <c r="R14" s="403"/>
      <c r="S14" s="403"/>
      <c r="T14" s="403"/>
      <c r="U14" s="403"/>
      <c r="V14" s="403"/>
      <c r="W14" s="403"/>
      <c r="X14" s="404"/>
      <c r="Y14" s="402" t="s">
        <v>9</v>
      </c>
      <c r="Z14" s="403"/>
      <c r="AA14" s="403"/>
      <c r="AB14" s="404"/>
      <c r="AC14" s="402"/>
      <c r="AD14" s="403"/>
      <c r="AE14" s="403"/>
      <c r="AF14" s="404"/>
      <c r="AG14" s="402"/>
      <c r="AH14" s="403"/>
      <c r="AI14" s="403"/>
      <c r="AJ14" s="404"/>
      <c r="AK14" s="402"/>
      <c r="AL14" s="403"/>
      <c r="AM14" s="403"/>
      <c r="AN14" s="404"/>
      <c r="AO14" s="465"/>
      <c r="AP14" s="466"/>
      <c r="AQ14" s="471"/>
      <c r="AR14" s="472"/>
      <c r="AS14" s="473"/>
      <c r="BE14"/>
    </row>
    <row r="15" spans="1:70" ht="34.5" customHeight="1">
      <c r="B15" s="456"/>
      <c r="C15" s="446"/>
      <c r="D15" s="393"/>
      <c r="E15" s="394"/>
      <c r="F15" s="394"/>
      <c r="G15" s="394"/>
      <c r="H15" s="394"/>
      <c r="I15" s="394"/>
      <c r="J15" s="394"/>
      <c r="K15" s="394"/>
      <c r="L15" s="394"/>
      <c r="M15" s="394"/>
      <c r="N15" s="394"/>
      <c r="O15" s="394"/>
      <c r="P15" s="395"/>
      <c r="Q15" s="393"/>
      <c r="R15" s="394"/>
      <c r="S15" s="394"/>
      <c r="T15" s="394"/>
      <c r="U15" s="394"/>
      <c r="V15" s="394"/>
      <c r="W15" s="394"/>
      <c r="X15" s="395"/>
      <c r="Y15" s="393" t="s">
        <v>1022</v>
      </c>
      <c r="Z15" s="394"/>
      <c r="AA15" s="394"/>
      <c r="AB15" s="395"/>
      <c r="AC15" s="393"/>
      <c r="AD15" s="394"/>
      <c r="AE15" s="394"/>
      <c r="AF15" s="395"/>
      <c r="AG15" s="393"/>
      <c r="AH15" s="394"/>
      <c r="AI15" s="394"/>
      <c r="AJ15" s="395"/>
      <c r="AK15" s="393"/>
      <c r="AL15" s="394"/>
      <c r="AM15" s="394"/>
      <c r="AN15" s="395"/>
      <c r="AO15" s="413"/>
      <c r="AP15" s="414"/>
      <c r="AQ15" s="406"/>
      <c r="AR15" s="408"/>
      <c r="AS15" s="410"/>
      <c r="BE15"/>
    </row>
    <row r="16" spans="1:70" ht="22.5" customHeight="1">
      <c r="B16" s="512">
        <v>2</v>
      </c>
      <c r="C16" s="509"/>
      <c r="D16" s="390" t="s">
        <v>151</v>
      </c>
      <c r="E16" s="391"/>
      <c r="F16" s="391"/>
      <c r="G16" s="391"/>
      <c r="H16" s="391"/>
      <c r="I16" s="391"/>
      <c r="J16" s="391"/>
      <c r="K16" s="391"/>
      <c r="L16" s="391"/>
      <c r="M16" s="391"/>
      <c r="N16" s="391"/>
      <c r="O16" s="391"/>
      <c r="P16" s="392"/>
      <c r="Q16" s="390" t="s">
        <v>152</v>
      </c>
      <c r="R16" s="391"/>
      <c r="S16" s="391"/>
      <c r="T16" s="391"/>
      <c r="U16" s="391"/>
      <c r="V16" s="391"/>
      <c r="W16" s="391"/>
      <c r="X16" s="392"/>
      <c r="Y16" s="499" t="s">
        <v>9</v>
      </c>
      <c r="Z16" s="500"/>
      <c r="AA16" s="500"/>
      <c r="AB16" s="501"/>
      <c r="AC16" s="390"/>
      <c r="AD16" s="391"/>
      <c r="AE16" s="391"/>
      <c r="AF16" s="392"/>
      <c r="AG16" s="390"/>
      <c r="AH16" s="391"/>
      <c r="AI16" s="391"/>
      <c r="AJ16" s="392"/>
      <c r="AK16" s="390"/>
      <c r="AL16" s="391"/>
      <c r="AM16" s="391"/>
      <c r="AN16" s="392"/>
      <c r="AO16" s="502"/>
      <c r="AP16" s="503"/>
      <c r="AQ16" s="504"/>
      <c r="AR16" s="505"/>
      <c r="AS16" s="506"/>
      <c r="BE16"/>
    </row>
    <row r="17" spans="2:57" ht="36.6" customHeight="1">
      <c r="B17" s="456"/>
      <c r="C17" s="446"/>
      <c r="D17" s="393"/>
      <c r="E17" s="394"/>
      <c r="F17" s="394"/>
      <c r="G17" s="394"/>
      <c r="H17" s="394"/>
      <c r="I17" s="394"/>
      <c r="J17" s="394"/>
      <c r="K17" s="394"/>
      <c r="L17" s="394"/>
      <c r="M17" s="394"/>
      <c r="N17" s="394"/>
      <c r="O17" s="394"/>
      <c r="P17" s="395"/>
      <c r="Q17" s="393"/>
      <c r="R17" s="394"/>
      <c r="S17" s="394"/>
      <c r="T17" s="394"/>
      <c r="U17" s="394"/>
      <c r="V17" s="394"/>
      <c r="W17" s="394"/>
      <c r="X17" s="395"/>
      <c r="Y17" s="496" t="s">
        <v>1240</v>
      </c>
      <c r="Z17" s="497"/>
      <c r="AA17" s="497"/>
      <c r="AB17" s="498"/>
      <c r="AC17" s="393"/>
      <c r="AD17" s="394"/>
      <c r="AE17" s="394"/>
      <c r="AF17" s="395"/>
      <c r="AG17" s="393"/>
      <c r="AH17" s="394"/>
      <c r="AI17" s="394"/>
      <c r="AJ17" s="395"/>
      <c r="AK17" s="393"/>
      <c r="AL17" s="394"/>
      <c r="AM17" s="394"/>
      <c r="AN17" s="395"/>
      <c r="AO17" s="413"/>
      <c r="AP17" s="414"/>
      <c r="AQ17" s="406"/>
      <c r="AR17" s="408"/>
      <c r="AS17" s="410"/>
      <c r="BE17"/>
    </row>
    <row r="18" spans="2:57">
      <c r="B18" s="512">
        <f>B16+1</f>
        <v>3</v>
      </c>
      <c r="C18" s="509"/>
      <c r="D18" s="396" t="s">
        <v>234</v>
      </c>
      <c r="E18" s="397"/>
      <c r="F18" s="397"/>
      <c r="G18" s="397"/>
      <c r="H18" s="397"/>
      <c r="I18" s="397"/>
      <c r="J18" s="397"/>
      <c r="K18" s="397"/>
      <c r="L18" s="397"/>
      <c r="M18" s="397"/>
      <c r="N18" s="397"/>
      <c r="O18" s="397"/>
      <c r="P18" s="398"/>
      <c r="Q18" s="390" t="s">
        <v>41</v>
      </c>
      <c r="R18" s="391"/>
      <c r="S18" s="391"/>
      <c r="T18" s="391"/>
      <c r="U18" s="391"/>
      <c r="V18" s="391"/>
      <c r="W18" s="391"/>
      <c r="X18" s="392"/>
      <c r="Y18" s="539" t="s">
        <v>9</v>
      </c>
      <c r="Z18" s="540"/>
      <c r="AA18" s="540"/>
      <c r="AB18" s="541"/>
      <c r="AC18" s="396"/>
      <c r="AD18" s="397"/>
      <c r="AE18" s="397"/>
      <c r="AF18" s="398"/>
      <c r="AG18" s="396"/>
      <c r="AH18" s="397"/>
      <c r="AI18" s="397"/>
      <c r="AJ18" s="398"/>
      <c r="AK18" s="396"/>
      <c r="AL18" s="397"/>
      <c r="AM18" s="397"/>
      <c r="AN18" s="398"/>
      <c r="AO18" s="411"/>
      <c r="AP18" s="412"/>
      <c r="AQ18" s="405"/>
      <c r="AR18" s="407"/>
      <c r="AS18" s="409"/>
      <c r="BE18"/>
    </row>
    <row r="19" spans="2:57" ht="55.5" customHeight="1">
      <c r="B19" s="456"/>
      <c r="C19" s="446"/>
      <c r="D19" s="393"/>
      <c r="E19" s="394"/>
      <c r="F19" s="394"/>
      <c r="G19" s="394"/>
      <c r="H19" s="394"/>
      <c r="I19" s="394"/>
      <c r="J19" s="394"/>
      <c r="K19" s="394"/>
      <c r="L19" s="394"/>
      <c r="M19" s="394"/>
      <c r="N19" s="394"/>
      <c r="O19" s="394"/>
      <c r="P19" s="395"/>
      <c r="Q19" s="393"/>
      <c r="R19" s="394"/>
      <c r="S19" s="394"/>
      <c r="T19" s="394"/>
      <c r="U19" s="394"/>
      <c r="V19" s="394"/>
      <c r="W19" s="394"/>
      <c r="X19" s="395"/>
      <c r="Y19" s="496" t="s">
        <v>1241</v>
      </c>
      <c r="Z19" s="497"/>
      <c r="AA19" s="497"/>
      <c r="AB19" s="498"/>
      <c r="AC19" s="393"/>
      <c r="AD19" s="394"/>
      <c r="AE19" s="394"/>
      <c r="AF19" s="395"/>
      <c r="AG19" s="393"/>
      <c r="AH19" s="394"/>
      <c r="AI19" s="394"/>
      <c r="AJ19" s="395"/>
      <c r="AK19" s="393"/>
      <c r="AL19" s="394"/>
      <c r="AM19" s="394"/>
      <c r="AN19" s="395"/>
      <c r="AO19" s="413"/>
      <c r="AP19" s="414"/>
      <c r="AQ19" s="406"/>
      <c r="AR19" s="408"/>
      <c r="AS19" s="410"/>
      <c r="BE19"/>
    </row>
    <row r="20" spans="2:57">
      <c r="B20" s="512">
        <f>B18+1</f>
        <v>4</v>
      </c>
      <c r="C20" s="509"/>
      <c r="D20" s="396" t="s">
        <v>153</v>
      </c>
      <c r="E20" s="397"/>
      <c r="F20" s="397"/>
      <c r="G20" s="397"/>
      <c r="H20" s="397"/>
      <c r="I20" s="397"/>
      <c r="J20" s="397"/>
      <c r="K20" s="397"/>
      <c r="L20" s="397"/>
      <c r="M20" s="397"/>
      <c r="N20" s="397"/>
      <c r="O20" s="397"/>
      <c r="P20" s="398"/>
      <c r="Q20" s="390" t="s">
        <v>41</v>
      </c>
      <c r="R20" s="391"/>
      <c r="S20" s="391"/>
      <c r="T20" s="391"/>
      <c r="U20" s="391"/>
      <c r="V20" s="391"/>
      <c r="W20" s="391"/>
      <c r="X20" s="392"/>
      <c r="Y20" s="539" t="s">
        <v>9</v>
      </c>
      <c r="Z20" s="540"/>
      <c r="AA20" s="540"/>
      <c r="AB20" s="541"/>
      <c r="AC20" s="396"/>
      <c r="AD20" s="397"/>
      <c r="AE20" s="397"/>
      <c r="AF20" s="398"/>
      <c r="AG20" s="396"/>
      <c r="AH20" s="397"/>
      <c r="AI20" s="397"/>
      <c r="AJ20" s="398"/>
      <c r="AK20" s="396"/>
      <c r="AL20" s="397"/>
      <c r="AM20" s="397"/>
      <c r="AN20" s="398"/>
      <c r="AO20" s="411"/>
      <c r="AP20" s="412"/>
      <c r="AQ20" s="405"/>
      <c r="AR20" s="407"/>
      <c r="AS20" s="409"/>
      <c r="BE20"/>
    </row>
    <row r="21" spans="2:57" ht="31.5" customHeight="1">
      <c r="B21" s="456"/>
      <c r="C21" s="446"/>
      <c r="D21" s="393"/>
      <c r="E21" s="394"/>
      <c r="F21" s="394"/>
      <c r="G21" s="394"/>
      <c r="H21" s="394"/>
      <c r="I21" s="394"/>
      <c r="J21" s="394"/>
      <c r="K21" s="394"/>
      <c r="L21" s="394"/>
      <c r="M21" s="394"/>
      <c r="N21" s="394"/>
      <c r="O21" s="394"/>
      <c r="P21" s="395"/>
      <c r="Q21" s="393"/>
      <c r="R21" s="394"/>
      <c r="S21" s="394"/>
      <c r="T21" s="394"/>
      <c r="U21" s="394"/>
      <c r="V21" s="394"/>
      <c r="W21" s="394"/>
      <c r="X21" s="395"/>
      <c r="Y21" s="496" t="s">
        <v>1241</v>
      </c>
      <c r="Z21" s="497"/>
      <c r="AA21" s="497"/>
      <c r="AB21" s="498"/>
      <c r="AC21" s="393"/>
      <c r="AD21" s="394"/>
      <c r="AE21" s="394"/>
      <c r="AF21" s="395"/>
      <c r="AG21" s="393"/>
      <c r="AH21" s="394"/>
      <c r="AI21" s="394"/>
      <c r="AJ21" s="395"/>
      <c r="AK21" s="393"/>
      <c r="AL21" s="394"/>
      <c r="AM21" s="394"/>
      <c r="AN21" s="395"/>
      <c r="AO21" s="413"/>
      <c r="AP21" s="414"/>
      <c r="AQ21" s="406"/>
      <c r="AR21" s="408"/>
      <c r="AS21" s="410"/>
      <c r="BE21"/>
    </row>
    <row r="22" spans="2:57">
      <c r="B22" s="512">
        <f>B20+1</f>
        <v>5</v>
      </c>
      <c r="C22" s="509"/>
      <c r="D22" s="396" t="s">
        <v>154</v>
      </c>
      <c r="E22" s="397"/>
      <c r="F22" s="397"/>
      <c r="G22" s="397"/>
      <c r="H22" s="397"/>
      <c r="I22" s="397"/>
      <c r="J22" s="397"/>
      <c r="K22" s="397"/>
      <c r="L22" s="397"/>
      <c r="M22" s="397"/>
      <c r="N22" s="397"/>
      <c r="O22" s="397"/>
      <c r="P22" s="398"/>
      <c r="Q22" s="390" t="s">
        <v>41</v>
      </c>
      <c r="R22" s="391"/>
      <c r="S22" s="391"/>
      <c r="T22" s="391"/>
      <c r="U22" s="391"/>
      <c r="V22" s="391"/>
      <c r="W22" s="391"/>
      <c r="X22" s="392"/>
      <c r="Y22" s="539" t="s">
        <v>35</v>
      </c>
      <c r="Z22" s="540"/>
      <c r="AA22" s="540"/>
      <c r="AB22" s="541"/>
      <c r="AC22" s="396"/>
      <c r="AD22" s="397"/>
      <c r="AE22" s="397"/>
      <c r="AF22" s="398"/>
      <c r="AG22" s="396"/>
      <c r="AH22" s="397"/>
      <c r="AI22" s="397"/>
      <c r="AJ22" s="398"/>
      <c r="AK22" s="396"/>
      <c r="AL22" s="397"/>
      <c r="AM22" s="397"/>
      <c r="AN22" s="398"/>
      <c r="AO22" s="411"/>
      <c r="AP22" s="412"/>
      <c r="AQ22" s="405"/>
      <c r="AR22" s="407"/>
      <c r="AS22" s="409"/>
      <c r="BE22"/>
    </row>
    <row r="23" spans="2:57" ht="31.5" customHeight="1">
      <c r="B23" s="456"/>
      <c r="C23" s="446"/>
      <c r="D23" s="393"/>
      <c r="E23" s="394"/>
      <c r="F23" s="394"/>
      <c r="G23" s="394"/>
      <c r="H23" s="394"/>
      <c r="I23" s="394"/>
      <c r="J23" s="394"/>
      <c r="K23" s="394"/>
      <c r="L23" s="394"/>
      <c r="M23" s="394"/>
      <c r="N23" s="394"/>
      <c r="O23" s="394"/>
      <c r="P23" s="395"/>
      <c r="Q23" s="393"/>
      <c r="R23" s="394"/>
      <c r="S23" s="394"/>
      <c r="T23" s="394"/>
      <c r="U23" s="394"/>
      <c r="V23" s="394"/>
      <c r="W23" s="394"/>
      <c r="X23" s="395"/>
      <c r="Y23" s="496" t="s">
        <v>168</v>
      </c>
      <c r="Z23" s="497"/>
      <c r="AA23" s="497"/>
      <c r="AB23" s="498"/>
      <c r="AC23" s="393"/>
      <c r="AD23" s="394"/>
      <c r="AE23" s="394"/>
      <c r="AF23" s="395"/>
      <c r="AG23" s="393"/>
      <c r="AH23" s="394"/>
      <c r="AI23" s="394"/>
      <c r="AJ23" s="395"/>
      <c r="AK23" s="393"/>
      <c r="AL23" s="394"/>
      <c r="AM23" s="394"/>
      <c r="AN23" s="395"/>
      <c r="AO23" s="413"/>
      <c r="AP23" s="414"/>
      <c r="AQ23" s="406"/>
      <c r="AR23" s="408"/>
      <c r="AS23" s="410"/>
      <c r="BE23"/>
    </row>
    <row r="24" spans="2:57" ht="14.45" customHeight="1">
      <c r="B24" s="512">
        <f>B22+1</f>
        <v>6</v>
      </c>
      <c r="C24" s="509"/>
      <c r="D24" s="396" t="s">
        <v>233</v>
      </c>
      <c r="E24" s="397"/>
      <c r="F24" s="397"/>
      <c r="G24" s="397"/>
      <c r="H24" s="397"/>
      <c r="I24" s="397"/>
      <c r="J24" s="397"/>
      <c r="K24" s="397"/>
      <c r="L24" s="397"/>
      <c r="M24" s="397"/>
      <c r="N24" s="397"/>
      <c r="O24" s="397"/>
      <c r="P24" s="398"/>
      <c r="Q24" s="390" t="s">
        <v>41</v>
      </c>
      <c r="R24" s="391"/>
      <c r="S24" s="391"/>
      <c r="T24" s="391"/>
      <c r="U24" s="391"/>
      <c r="V24" s="391"/>
      <c r="W24" s="391"/>
      <c r="X24" s="392"/>
      <c r="Y24" s="539" t="s">
        <v>36</v>
      </c>
      <c r="Z24" s="540"/>
      <c r="AA24" s="540"/>
      <c r="AB24" s="541"/>
      <c r="AC24" s="396"/>
      <c r="AD24" s="397"/>
      <c r="AE24" s="397"/>
      <c r="AF24" s="398"/>
      <c r="AG24" s="396"/>
      <c r="AH24" s="397"/>
      <c r="AI24" s="397"/>
      <c r="AJ24" s="398"/>
      <c r="AK24" s="396"/>
      <c r="AL24" s="397"/>
      <c r="AM24" s="397"/>
      <c r="AN24" s="398"/>
      <c r="AO24" s="411"/>
      <c r="AP24" s="412"/>
      <c r="AQ24" s="405"/>
      <c r="AR24" s="407"/>
      <c r="AS24" s="409"/>
      <c r="BE24"/>
    </row>
    <row r="25" spans="2:57" ht="31.5" customHeight="1">
      <c r="B25" s="456"/>
      <c r="C25" s="446"/>
      <c r="D25" s="393"/>
      <c r="E25" s="394"/>
      <c r="F25" s="394"/>
      <c r="G25" s="394"/>
      <c r="H25" s="394"/>
      <c r="I25" s="394"/>
      <c r="J25" s="394"/>
      <c r="K25" s="394"/>
      <c r="L25" s="394"/>
      <c r="M25" s="394"/>
      <c r="N25" s="394"/>
      <c r="O25" s="394"/>
      <c r="P25" s="395"/>
      <c r="Q25" s="393"/>
      <c r="R25" s="394"/>
      <c r="S25" s="394"/>
      <c r="T25" s="394"/>
      <c r="U25" s="394"/>
      <c r="V25" s="394"/>
      <c r="W25" s="394"/>
      <c r="X25" s="395"/>
      <c r="Y25" s="496" t="s">
        <v>1242</v>
      </c>
      <c r="Z25" s="497"/>
      <c r="AA25" s="497"/>
      <c r="AB25" s="498"/>
      <c r="AC25" s="393"/>
      <c r="AD25" s="394"/>
      <c r="AE25" s="394"/>
      <c r="AF25" s="395"/>
      <c r="AG25" s="393"/>
      <c r="AH25" s="394"/>
      <c r="AI25" s="394"/>
      <c r="AJ25" s="395"/>
      <c r="AK25" s="393"/>
      <c r="AL25" s="394"/>
      <c r="AM25" s="394"/>
      <c r="AN25" s="395"/>
      <c r="AO25" s="413"/>
      <c r="AP25" s="414"/>
      <c r="AQ25" s="406"/>
      <c r="AR25" s="408"/>
      <c r="AS25" s="410"/>
      <c r="BE25"/>
    </row>
    <row r="26" spans="2:57">
      <c r="B26" s="536" t="s">
        <v>218</v>
      </c>
      <c r="C26" s="537"/>
      <c r="D26" s="537"/>
      <c r="E26" s="537"/>
      <c r="F26" s="537"/>
      <c r="G26" s="537"/>
      <c r="H26" s="537"/>
      <c r="I26" s="537"/>
      <c r="J26" s="537"/>
      <c r="K26" s="537"/>
      <c r="L26" s="537"/>
      <c r="M26" s="537"/>
      <c r="N26" s="537"/>
      <c r="O26" s="537"/>
      <c r="P26" s="537"/>
      <c r="Q26" s="537"/>
      <c r="R26" s="537"/>
      <c r="S26" s="537"/>
      <c r="T26" s="537"/>
      <c r="U26" s="537"/>
      <c r="V26" s="537"/>
      <c r="W26" s="537"/>
      <c r="X26" s="537"/>
      <c r="Y26" s="537"/>
      <c r="Z26" s="537"/>
      <c r="AA26" s="537"/>
      <c r="AB26" s="537"/>
      <c r="AC26" s="537"/>
      <c r="AD26" s="537"/>
      <c r="AE26" s="537"/>
      <c r="AF26" s="537"/>
      <c r="AG26" s="537"/>
      <c r="AH26" s="537"/>
      <c r="AI26" s="537"/>
      <c r="AJ26" s="537"/>
      <c r="AK26" s="537"/>
      <c r="AL26" s="537"/>
      <c r="AM26" s="537"/>
      <c r="AN26" s="537"/>
      <c r="AO26" s="537"/>
      <c r="AP26" s="537"/>
      <c r="AQ26" s="537"/>
      <c r="AR26" s="537"/>
      <c r="AS26" s="538"/>
      <c r="BE26"/>
    </row>
    <row r="27" spans="2:57" ht="22.5" customHeight="1">
      <c r="B27" s="512">
        <f>B24+1</f>
        <v>7</v>
      </c>
      <c r="C27" s="509"/>
      <c r="D27" s="390" t="s">
        <v>534</v>
      </c>
      <c r="E27" s="391"/>
      <c r="F27" s="391"/>
      <c r="G27" s="391"/>
      <c r="H27" s="391"/>
      <c r="I27" s="391"/>
      <c r="J27" s="391"/>
      <c r="K27" s="391"/>
      <c r="L27" s="391"/>
      <c r="M27" s="391"/>
      <c r="N27" s="391"/>
      <c r="O27" s="391"/>
      <c r="P27" s="392"/>
      <c r="Q27" s="390" t="s">
        <v>41</v>
      </c>
      <c r="R27" s="391"/>
      <c r="S27" s="391"/>
      <c r="T27" s="391"/>
      <c r="U27" s="391"/>
      <c r="V27" s="391"/>
      <c r="W27" s="391"/>
      <c r="X27" s="392"/>
      <c r="Y27" s="390" t="s">
        <v>9</v>
      </c>
      <c r="Z27" s="391"/>
      <c r="AA27" s="391"/>
      <c r="AB27" s="392"/>
      <c r="AC27" s="390"/>
      <c r="AD27" s="391"/>
      <c r="AE27" s="391"/>
      <c r="AF27" s="392"/>
      <c r="AG27" s="390"/>
      <c r="AH27" s="391"/>
      <c r="AI27" s="391"/>
      <c r="AJ27" s="392"/>
      <c r="AK27" s="390"/>
      <c r="AL27" s="391"/>
      <c r="AM27" s="391"/>
      <c r="AN27" s="392"/>
      <c r="AO27" s="502"/>
      <c r="AP27" s="503"/>
      <c r="AQ27" s="504"/>
      <c r="AR27" s="505"/>
      <c r="AS27" s="506"/>
      <c r="BE27"/>
    </row>
    <row r="28" spans="2:57" ht="41.1" customHeight="1">
      <c r="B28" s="456"/>
      <c r="C28" s="446"/>
      <c r="D28" s="393"/>
      <c r="E28" s="394"/>
      <c r="F28" s="394"/>
      <c r="G28" s="394"/>
      <c r="H28" s="394"/>
      <c r="I28" s="394"/>
      <c r="J28" s="394"/>
      <c r="K28" s="394"/>
      <c r="L28" s="394"/>
      <c r="M28" s="394"/>
      <c r="N28" s="394"/>
      <c r="O28" s="394"/>
      <c r="P28" s="395"/>
      <c r="Q28" s="393"/>
      <c r="R28" s="394"/>
      <c r="S28" s="394"/>
      <c r="T28" s="394"/>
      <c r="U28" s="394"/>
      <c r="V28" s="394"/>
      <c r="W28" s="394"/>
      <c r="X28" s="395"/>
      <c r="Y28" s="496" t="s">
        <v>1239</v>
      </c>
      <c r="Z28" s="497"/>
      <c r="AA28" s="497"/>
      <c r="AB28" s="498"/>
      <c r="AC28" s="393"/>
      <c r="AD28" s="394"/>
      <c r="AE28" s="394"/>
      <c r="AF28" s="395"/>
      <c r="AG28" s="393"/>
      <c r="AH28" s="394"/>
      <c r="AI28" s="394"/>
      <c r="AJ28" s="395"/>
      <c r="AK28" s="393"/>
      <c r="AL28" s="394"/>
      <c r="AM28" s="394"/>
      <c r="AN28" s="395"/>
      <c r="AO28" s="413"/>
      <c r="AP28" s="414"/>
      <c r="AQ28" s="406"/>
      <c r="AR28" s="408"/>
      <c r="AS28" s="410"/>
      <c r="BE28"/>
    </row>
    <row r="29" spans="2:57" ht="22.5" customHeight="1">
      <c r="B29" s="512">
        <f>B27+1</f>
        <v>8</v>
      </c>
      <c r="C29" s="509"/>
      <c r="D29" s="390" t="s">
        <v>215</v>
      </c>
      <c r="E29" s="391"/>
      <c r="F29" s="391"/>
      <c r="G29" s="391"/>
      <c r="H29" s="391"/>
      <c r="I29" s="391"/>
      <c r="J29" s="391"/>
      <c r="K29" s="391"/>
      <c r="L29" s="391"/>
      <c r="M29" s="391"/>
      <c r="N29" s="391"/>
      <c r="O29" s="391"/>
      <c r="P29" s="392"/>
      <c r="Q29" s="390" t="s">
        <v>41</v>
      </c>
      <c r="R29" s="391"/>
      <c r="S29" s="391"/>
      <c r="T29" s="391"/>
      <c r="U29" s="391"/>
      <c r="V29" s="391"/>
      <c r="W29" s="391"/>
      <c r="X29" s="392"/>
      <c r="Y29" s="565" t="s">
        <v>52</v>
      </c>
      <c r="Z29" s="566"/>
      <c r="AA29" s="566"/>
      <c r="AB29" s="567"/>
      <c r="AC29" s="305"/>
      <c r="AD29" s="306"/>
      <c r="AE29" s="306"/>
      <c r="AF29" s="307"/>
      <c r="AG29" s="305"/>
      <c r="AH29" s="306"/>
      <c r="AI29" s="306"/>
      <c r="AJ29" s="307"/>
      <c r="AK29" s="396"/>
      <c r="AL29" s="397"/>
      <c r="AM29" s="397"/>
      <c r="AN29" s="398"/>
      <c r="AO29" s="568"/>
      <c r="AP29" s="569"/>
      <c r="AQ29" s="571"/>
      <c r="AR29" s="573"/>
      <c r="AS29" s="574"/>
      <c r="BE29"/>
    </row>
    <row r="30" spans="2:57" ht="87.6" customHeight="1">
      <c r="B30" s="456"/>
      <c r="C30" s="446"/>
      <c r="D30" s="393"/>
      <c r="E30" s="394"/>
      <c r="F30" s="394"/>
      <c r="G30" s="394"/>
      <c r="H30" s="394"/>
      <c r="I30" s="394"/>
      <c r="J30" s="394"/>
      <c r="K30" s="394"/>
      <c r="L30" s="394"/>
      <c r="M30" s="394"/>
      <c r="N30" s="394"/>
      <c r="O30" s="394"/>
      <c r="P30" s="395"/>
      <c r="Q30" s="393"/>
      <c r="R30" s="394"/>
      <c r="S30" s="394"/>
      <c r="T30" s="394"/>
      <c r="U30" s="394"/>
      <c r="V30" s="394"/>
      <c r="W30" s="394"/>
      <c r="X30" s="395"/>
      <c r="Y30" s="496" t="s">
        <v>563</v>
      </c>
      <c r="Z30" s="497"/>
      <c r="AA30" s="497"/>
      <c r="AB30" s="498"/>
      <c r="AC30" s="308"/>
      <c r="AD30" s="309"/>
      <c r="AE30" s="309"/>
      <c r="AF30" s="310"/>
      <c r="AG30" s="308"/>
      <c r="AH30" s="309"/>
      <c r="AI30" s="309"/>
      <c r="AJ30" s="310"/>
      <c r="AK30" s="393"/>
      <c r="AL30" s="394"/>
      <c r="AM30" s="394"/>
      <c r="AN30" s="395"/>
      <c r="AO30" s="570"/>
      <c r="AP30" s="269"/>
      <c r="AQ30" s="572"/>
      <c r="AR30" s="257"/>
      <c r="AS30" s="575"/>
      <c r="BE30"/>
    </row>
    <row r="31" spans="2:57" s="20" customFormat="1" ht="14.1" customHeight="1">
      <c r="B31" s="512">
        <f>B29+1</f>
        <v>9</v>
      </c>
      <c r="C31" s="509"/>
      <c r="D31" s="396" t="s">
        <v>162</v>
      </c>
      <c r="E31" s="397"/>
      <c r="F31" s="397"/>
      <c r="G31" s="397"/>
      <c r="H31" s="397"/>
      <c r="I31" s="397"/>
      <c r="J31" s="397"/>
      <c r="K31" s="397"/>
      <c r="L31" s="397"/>
      <c r="M31" s="397"/>
      <c r="N31" s="397"/>
      <c r="O31" s="397"/>
      <c r="P31" s="398"/>
      <c r="Q31" s="390" t="s">
        <v>1024</v>
      </c>
      <c r="R31" s="391"/>
      <c r="S31" s="391"/>
      <c r="T31" s="391"/>
      <c r="U31" s="391"/>
      <c r="V31" s="391"/>
      <c r="W31" s="391"/>
      <c r="X31" s="392"/>
      <c r="Y31" s="396" t="s">
        <v>158</v>
      </c>
      <c r="Z31" s="397"/>
      <c r="AA31" s="397"/>
      <c r="AB31" s="398"/>
      <c r="AC31" s="396"/>
      <c r="AD31" s="397"/>
      <c r="AE31" s="397"/>
      <c r="AF31" s="398"/>
      <c r="AG31" s="396"/>
      <c r="AH31" s="397"/>
      <c r="AI31" s="397"/>
      <c r="AJ31" s="398"/>
      <c r="AK31" s="530"/>
      <c r="AL31" s="531"/>
      <c r="AM31" s="531"/>
      <c r="AN31" s="532"/>
      <c r="AO31" s="411"/>
      <c r="AP31" s="412"/>
      <c r="AQ31" s="405"/>
      <c r="AR31" s="407"/>
      <c r="AS31" s="409"/>
    </row>
    <row r="32" spans="2:57" s="20" customFormat="1" ht="32.1" customHeight="1">
      <c r="B32" s="456"/>
      <c r="C32" s="446"/>
      <c r="D32" s="393"/>
      <c r="E32" s="394"/>
      <c r="F32" s="394"/>
      <c r="G32" s="394"/>
      <c r="H32" s="394"/>
      <c r="I32" s="394"/>
      <c r="J32" s="394"/>
      <c r="K32" s="394"/>
      <c r="L32" s="394"/>
      <c r="M32" s="394"/>
      <c r="N32" s="394"/>
      <c r="O32" s="394"/>
      <c r="P32" s="395"/>
      <c r="Q32" s="393"/>
      <c r="R32" s="394"/>
      <c r="S32" s="394"/>
      <c r="T32" s="394"/>
      <c r="U32" s="394"/>
      <c r="V32" s="394"/>
      <c r="W32" s="394"/>
      <c r="X32" s="395"/>
      <c r="Y32" s="393" t="s">
        <v>1022</v>
      </c>
      <c r="Z32" s="394"/>
      <c r="AA32" s="394"/>
      <c r="AB32" s="395"/>
      <c r="AC32" s="393"/>
      <c r="AD32" s="394"/>
      <c r="AE32" s="394"/>
      <c r="AF32" s="395"/>
      <c r="AG32" s="393"/>
      <c r="AH32" s="394"/>
      <c r="AI32" s="394"/>
      <c r="AJ32" s="395"/>
      <c r="AK32" s="533"/>
      <c r="AL32" s="534"/>
      <c r="AM32" s="534"/>
      <c r="AN32" s="535"/>
      <c r="AO32" s="413"/>
      <c r="AP32" s="414"/>
      <c r="AQ32" s="406"/>
      <c r="AR32" s="408"/>
      <c r="AS32" s="410"/>
    </row>
    <row r="33" spans="2:57">
      <c r="B33" s="536" t="s">
        <v>219</v>
      </c>
      <c r="C33" s="537"/>
      <c r="D33" s="537"/>
      <c r="E33" s="537"/>
      <c r="F33" s="537"/>
      <c r="G33" s="537"/>
      <c r="H33" s="537"/>
      <c r="I33" s="537"/>
      <c r="J33" s="537"/>
      <c r="K33" s="537"/>
      <c r="L33" s="537"/>
      <c r="M33" s="537"/>
      <c r="N33" s="537"/>
      <c r="O33" s="537"/>
      <c r="P33" s="537"/>
      <c r="Q33" s="537"/>
      <c r="R33" s="537"/>
      <c r="S33" s="537"/>
      <c r="T33" s="537"/>
      <c r="U33" s="537"/>
      <c r="V33" s="537"/>
      <c r="W33" s="537"/>
      <c r="X33" s="537"/>
      <c r="Y33" s="537"/>
      <c r="Z33" s="537"/>
      <c r="AA33" s="537"/>
      <c r="AB33" s="537"/>
      <c r="AC33" s="537"/>
      <c r="AD33" s="537"/>
      <c r="AE33" s="537"/>
      <c r="AF33" s="537"/>
      <c r="AG33" s="537"/>
      <c r="AH33" s="537"/>
      <c r="AI33" s="537"/>
      <c r="AJ33" s="537"/>
      <c r="AK33" s="537"/>
      <c r="AL33" s="537"/>
      <c r="AM33" s="537"/>
      <c r="AN33" s="537"/>
      <c r="AO33" s="537"/>
      <c r="AP33" s="537"/>
      <c r="AQ33" s="537"/>
      <c r="AR33" s="537"/>
      <c r="AS33" s="538"/>
      <c r="BE33"/>
    </row>
    <row r="34" spans="2:57" ht="22.5" customHeight="1">
      <c r="B34" s="512">
        <f>B31+1</f>
        <v>10</v>
      </c>
      <c r="C34" s="509"/>
      <c r="D34" s="390" t="s">
        <v>159</v>
      </c>
      <c r="E34" s="391"/>
      <c r="F34" s="391"/>
      <c r="G34" s="391"/>
      <c r="H34" s="391"/>
      <c r="I34" s="391"/>
      <c r="J34" s="391"/>
      <c r="K34" s="391"/>
      <c r="L34" s="391"/>
      <c r="M34" s="391"/>
      <c r="N34" s="391"/>
      <c r="O34" s="391"/>
      <c r="P34" s="392"/>
      <c r="Q34" s="390" t="s">
        <v>41</v>
      </c>
      <c r="R34" s="391"/>
      <c r="S34" s="391"/>
      <c r="T34" s="391"/>
      <c r="U34" s="391"/>
      <c r="V34" s="391"/>
      <c r="W34" s="391"/>
      <c r="X34" s="392"/>
      <c r="Y34" s="499" t="s">
        <v>9</v>
      </c>
      <c r="Z34" s="500"/>
      <c r="AA34" s="500"/>
      <c r="AB34" s="501"/>
      <c r="AC34" s="390"/>
      <c r="AD34" s="391"/>
      <c r="AE34" s="391"/>
      <c r="AF34" s="392"/>
      <c r="AG34" s="390"/>
      <c r="AH34" s="391"/>
      <c r="AI34" s="391"/>
      <c r="AJ34" s="392"/>
      <c r="AK34" s="390"/>
      <c r="AL34" s="391"/>
      <c r="AM34" s="391"/>
      <c r="AN34" s="392"/>
      <c r="AO34" s="502"/>
      <c r="AP34" s="503"/>
      <c r="AQ34" s="504"/>
      <c r="AR34" s="505"/>
      <c r="AS34" s="506"/>
      <c r="BE34"/>
    </row>
    <row r="35" spans="2:57" ht="39.6" customHeight="1">
      <c r="B35" s="456"/>
      <c r="C35" s="446"/>
      <c r="D35" s="393"/>
      <c r="E35" s="394"/>
      <c r="F35" s="394"/>
      <c r="G35" s="394"/>
      <c r="H35" s="394"/>
      <c r="I35" s="394"/>
      <c r="J35" s="394"/>
      <c r="K35" s="394"/>
      <c r="L35" s="394"/>
      <c r="M35" s="394"/>
      <c r="N35" s="394"/>
      <c r="O35" s="394"/>
      <c r="P35" s="395"/>
      <c r="Q35" s="393"/>
      <c r="R35" s="394"/>
      <c r="S35" s="394"/>
      <c r="T35" s="394"/>
      <c r="U35" s="394"/>
      <c r="V35" s="394"/>
      <c r="W35" s="394"/>
      <c r="X35" s="395"/>
      <c r="Y35" s="496" t="s">
        <v>1597</v>
      </c>
      <c r="Z35" s="497"/>
      <c r="AA35" s="497"/>
      <c r="AB35" s="498"/>
      <c r="AC35" s="393"/>
      <c r="AD35" s="394"/>
      <c r="AE35" s="394"/>
      <c r="AF35" s="395"/>
      <c r="AG35" s="393"/>
      <c r="AH35" s="394"/>
      <c r="AI35" s="394"/>
      <c r="AJ35" s="395"/>
      <c r="AK35" s="393"/>
      <c r="AL35" s="394"/>
      <c r="AM35" s="394"/>
      <c r="AN35" s="395"/>
      <c r="AO35" s="413"/>
      <c r="AP35" s="414"/>
      <c r="AQ35" s="406"/>
      <c r="AR35" s="408"/>
      <c r="AS35" s="410"/>
      <c r="BE35"/>
    </row>
    <row r="36" spans="2:57" ht="22.5" customHeight="1">
      <c r="B36" s="512">
        <f>B34+1</f>
        <v>11</v>
      </c>
      <c r="C36" s="509"/>
      <c r="D36" s="396" t="s">
        <v>160</v>
      </c>
      <c r="E36" s="397"/>
      <c r="F36" s="397"/>
      <c r="G36" s="397"/>
      <c r="H36" s="397"/>
      <c r="I36" s="397"/>
      <c r="J36" s="397"/>
      <c r="K36" s="397"/>
      <c r="L36" s="397"/>
      <c r="M36" s="397"/>
      <c r="N36" s="397"/>
      <c r="O36" s="397"/>
      <c r="P36" s="398"/>
      <c r="Q36" s="390" t="s">
        <v>41</v>
      </c>
      <c r="R36" s="391"/>
      <c r="S36" s="391"/>
      <c r="T36" s="391"/>
      <c r="U36" s="391"/>
      <c r="V36" s="391"/>
      <c r="W36" s="391"/>
      <c r="X36" s="392"/>
      <c r="Y36" s="539" t="s">
        <v>9</v>
      </c>
      <c r="Z36" s="540"/>
      <c r="AA36" s="540"/>
      <c r="AB36" s="541"/>
      <c r="AC36" s="396"/>
      <c r="AD36" s="397"/>
      <c r="AE36" s="397"/>
      <c r="AF36" s="398"/>
      <c r="AG36" s="396"/>
      <c r="AH36" s="397"/>
      <c r="AI36" s="397"/>
      <c r="AJ36" s="398"/>
      <c r="AK36" s="396"/>
      <c r="AL36" s="397"/>
      <c r="AM36" s="397"/>
      <c r="AN36" s="398"/>
      <c r="AO36" s="411"/>
      <c r="AP36" s="412"/>
      <c r="AQ36" s="405"/>
      <c r="AR36" s="407"/>
      <c r="AS36" s="409"/>
      <c r="BE36"/>
    </row>
    <row r="37" spans="2:57" ht="31.5" customHeight="1">
      <c r="B37" s="456"/>
      <c r="C37" s="446"/>
      <c r="D37" s="393"/>
      <c r="E37" s="394"/>
      <c r="F37" s="394"/>
      <c r="G37" s="394"/>
      <c r="H37" s="394"/>
      <c r="I37" s="394"/>
      <c r="J37" s="394"/>
      <c r="K37" s="394"/>
      <c r="L37" s="394"/>
      <c r="M37" s="394"/>
      <c r="N37" s="394"/>
      <c r="O37" s="394"/>
      <c r="P37" s="395"/>
      <c r="Q37" s="393"/>
      <c r="R37" s="394"/>
      <c r="S37" s="394"/>
      <c r="T37" s="394"/>
      <c r="U37" s="394"/>
      <c r="V37" s="394"/>
      <c r="W37" s="394"/>
      <c r="X37" s="395"/>
      <c r="Y37" s="496" t="s">
        <v>1219</v>
      </c>
      <c r="Z37" s="497"/>
      <c r="AA37" s="497"/>
      <c r="AB37" s="498"/>
      <c r="AC37" s="393"/>
      <c r="AD37" s="394"/>
      <c r="AE37" s="394"/>
      <c r="AF37" s="395"/>
      <c r="AG37" s="393"/>
      <c r="AH37" s="394"/>
      <c r="AI37" s="394"/>
      <c r="AJ37" s="395"/>
      <c r="AK37" s="393"/>
      <c r="AL37" s="394"/>
      <c r="AM37" s="394"/>
      <c r="AN37" s="395"/>
      <c r="AO37" s="413"/>
      <c r="AP37" s="414"/>
      <c r="AQ37" s="406"/>
      <c r="AR37" s="408"/>
      <c r="AS37" s="410"/>
      <c r="BE37"/>
    </row>
    <row r="38" spans="2:57" ht="22.5" customHeight="1">
      <c r="B38" s="512">
        <v>12</v>
      </c>
      <c r="C38" s="509"/>
      <c r="D38" s="396" t="s">
        <v>161</v>
      </c>
      <c r="E38" s="397"/>
      <c r="F38" s="397"/>
      <c r="G38" s="397"/>
      <c r="H38" s="397"/>
      <c r="I38" s="397"/>
      <c r="J38" s="397"/>
      <c r="K38" s="397"/>
      <c r="L38" s="397"/>
      <c r="M38" s="397"/>
      <c r="N38" s="397"/>
      <c r="O38" s="397"/>
      <c r="P38" s="398"/>
      <c r="Q38" s="390" t="s">
        <v>41</v>
      </c>
      <c r="R38" s="391"/>
      <c r="S38" s="391"/>
      <c r="T38" s="391"/>
      <c r="U38" s="391"/>
      <c r="V38" s="391"/>
      <c r="W38" s="391"/>
      <c r="X38" s="392"/>
      <c r="Y38" s="539" t="s">
        <v>9</v>
      </c>
      <c r="Z38" s="540"/>
      <c r="AA38" s="540"/>
      <c r="AB38" s="541"/>
      <c r="AC38" s="396"/>
      <c r="AD38" s="397"/>
      <c r="AE38" s="397"/>
      <c r="AF38" s="398"/>
      <c r="AG38" s="396"/>
      <c r="AH38" s="397"/>
      <c r="AI38" s="397"/>
      <c r="AJ38" s="398"/>
      <c r="AK38" s="396"/>
      <c r="AL38" s="397"/>
      <c r="AM38" s="397"/>
      <c r="AN38" s="398"/>
      <c r="AO38" s="411"/>
      <c r="AP38" s="412"/>
      <c r="AQ38" s="405"/>
      <c r="AR38" s="407"/>
      <c r="AS38" s="409"/>
      <c r="BE38"/>
    </row>
    <row r="39" spans="2:57" ht="54.75" customHeight="1">
      <c r="B39" s="456"/>
      <c r="C39" s="446"/>
      <c r="D39" s="393"/>
      <c r="E39" s="394"/>
      <c r="F39" s="394"/>
      <c r="G39" s="394"/>
      <c r="H39" s="394"/>
      <c r="I39" s="394"/>
      <c r="J39" s="394"/>
      <c r="K39" s="394"/>
      <c r="L39" s="394"/>
      <c r="M39" s="394"/>
      <c r="N39" s="394"/>
      <c r="O39" s="394"/>
      <c r="P39" s="395"/>
      <c r="Q39" s="393"/>
      <c r="R39" s="394"/>
      <c r="S39" s="394"/>
      <c r="T39" s="394"/>
      <c r="U39" s="394"/>
      <c r="V39" s="394"/>
      <c r="W39" s="394"/>
      <c r="X39" s="395"/>
      <c r="Y39" s="496" t="s">
        <v>1219</v>
      </c>
      <c r="Z39" s="497"/>
      <c r="AA39" s="497"/>
      <c r="AB39" s="498"/>
      <c r="AC39" s="393"/>
      <c r="AD39" s="394"/>
      <c r="AE39" s="394"/>
      <c r="AF39" s="395"/>
      <c r="AG39" s="393"/>
      <c r="AH39" s="394"/>
      <c r="AI39" s="394"/>
      <c r="AJ39" s="395"/>
      <c r="AK39" s="393"/>
      <c r="AL39" s="394"/>
      <c r="AM39" s="394"/>
      <c r="AN39" s="395"/>
      <c r="AO39" s="413"/>
      <c r="AP39" s="414"/>
      <c r="AQ39" s="406"/>
      <c r="AR39" s="408"/>
      <c r="AS39" s="410"/>
      <c r="BE39"/>
    </row>
    <row r="40" spans="2:57">
      <c r="B40" s="512">
        <f>B38+1</f>
        <v>13</v>
      </c>
      <c r="C40" s="509"/>
      <c r="D40" s="396" t="s">
        <v>156</v>
      </c>
      <c r="E40" s="397"/>
      <c r="F40" s="397"/>
      <c r="G40" s="397"/>
      <c r="H40" s="397"/>
      <c r="I40" s="397"/>
      <c r="J40" s="397"/>
      <c r="K40" s="397"/>
      <c r="L40" s="397"/>
      <c r="M40" s="397"/>
      <c r="N40" s="397"/>
      <c r="O40" s="397"/>
      <c r="P40" s="398"/>
      <c r="Q40" s="390" t="s">
        <v>41</v>
      </c>
      <c r="R40" s="391"/>
      <c r="S40" s="391"/>
      <c r="T40" s="391"/>
      <c r="U40" s="391"/>
      <c r="V40" s="391"/>
      <c r="W40" s="391"/>
      <c r="X40" s="392"/>
      <c r="Y40" s="539" t="s">
        <v>9</v>
      </c>
      <c r="Z40" s="540"/>
      <c r="AA40" s="540"/>
      <c r="AB40" s="541"/>
      <c r="AC40" s="396"/>
      <c r="AD40" s="397"/>
      <c r="AE40" s="397"/>
      <c r="AF40" s="398"/>
      <c r="AG40" s="396"/>
      <c r="AH40" s="397"/>
      <c r="AI40" s="397"/>
      <c r="AJ40" s="398"/>
      <c r="AK40" s="396"/>
      <c r="AL40" s="397"/>
      <c r="AM40" s="397"/>
      <c r="AN40" s="398"/>
      <c r="AO40" s="411"/>
      <c r="AP40" s="412"/>
      <c r="AQ40" s="405"/>
      <c r="AR40" s="407"/>
      <c r="AS40" s="409"/>
      <c r="BE40"/>
    </row>
    <row r="41" spans="2:57" ht="31.5" customHeight="1">
      <c r="B41" s="456"/>
      <c r="C41" s="446"/>
      <c r="D41" s="393"/>
      <c r="E41" s="394"/>
      <c r="F41" s="394"/>
      <c r="G41" s="394"/>
      <c r="H41" s="394"/>
      <c r="I41" s="394"/>
      <c r="J41" s="394"/>
      <c r="K41" s="394"/>
      <c r="L41" s="394"/>
      <c r="M41" s="394"/>
      <c r="N41" s="394"/>
      <c r="O41" s="394"/>
      <c r="P41" s="395"/>
      <c r="Q41" s="393"/>
      <c r="R41" s="394"/>
      <c r="S41" s="394"/>
      <c r="T41" s="394"/>
      <c r="U41" s="394"/>
      <c r="V41" s="394"/>
      <c r="W41" s="394"/>
      <c r="X41" s="395"/>
      <c r="Y41" s="496" t="s">
        <v>1219</v>
      </c>
      <c r="Z41" s="497"/>
      <c r="AA41" s="497"/>
      <c r="AB41" s="498"/>
      <c r="AC41" s="393"/>
      <c r="AD41" s="394"/>
      <c r="AE41" s="394"/>
      <c r="AF41" s="395"/>
      <c r="AG41" s="393"/>
      <c r="AH41" s="394"/>
      <c r="AI41" s="394"/>
      <c r="AJ41" s="395"/>
      <c r="AK41" s="393"/>
      <c r="AL41" s="394"/>
      <c r="AM41" s="394"/>
      <c r="AN41" s="395"/>
      <c r="AO41" s="413"/>
      <c r="AP41" s="414"/>
      <c r="AQ41" s="406"/>
      <c r="AR41" s="408"/>
      <c r="AS41" s="410"/>
      <c r="BE41"/>
    </row>
    <row r="42" spans="2:57">
      <c r="B42" s="512">
        <f>B40+1</f>
        <v>14</v>
      </c>
      <c r="C42" s="509"/>
      <c r="D42" s="396" t="s">
        <v>166</v>
      </c>
      <c r="E42" s="397"/>
      <c r="F42" s="397"/>
      <c r="G42" s="397"/>
      <c r="H42" s="397"/>
      <c r="I42" s="397"/>
      <c r="J42" s="397"/>
      <c r="K42" s="397"/>
      <c r="L42" s="397"/>
      <c r="M42" s="397"/>
      <c r="N42" s="397"/>
      <c r="O42" s="397"/>
      <c r="P42" s="398"/>
      <c r="Q42" s="390" t="s">
        <v>536</v>
      </c>
      <c r="R42" s="391"/>
      <c r="S42" s="391"/>
      <c r="T42" s="391"/>
      <c r="U42" s="391"/>
      <c r="V42" s="391"/>
      <c r="W42" s="391"/>
      <c r="X42" s="392"/>
      <c r="Y42" s="539" t="s">
        <v>135</v>
      </c>
      <c r="Z42" s="540"/>
      <c r="AA42" s="540"/>
      <c r="AB42" s="541"/>
      <c r="AC42" s="396"/>
      <c r="AD42" s="397"/>
      <c r="AE42" s="397"/>
      <c r="AF42" s="398"/>
      <c r="AG42" s="396"/>
      <c r="AH42" s="397"/>
      <c r="AI42" s="397"/>
      <c r="AJ42" s="398"/>
      <c r="AK42" s="530"/>
      <c r="AL42" s="531"/>
      <c r="AM42" s="531"/>
      <c r="AN42" s="532"/>
      <c r="AO42" s="411"/>
      <c r="AP42" s="412"/>
      <c r="AQ42" s="405"/>
      <c r="AR42" s="407"/>
      <c r="AS42" s="409"/>
      <c r="BE42"/>
    </row>
    <row r="43" spans="2:57" ht="44.1" customHeight="1">
      <c r="B43" s="456"/>
      <c r="C43" s="446"/>
      <c r="D43" s="393"/>
      <c r="E43" s="394"/>
      <c r="F43" s="394"/>
      <c r="G43" s="394"/>
      <c r="H43" s="394"/>
      <c r="I43" s="394"/>
      <c r="J43" s="394"/>
      <c r="K43" s="394"/>
      <c r="L43" s="394"/>
      <c r="M43" s="394"/>
      <c r="N43" s="394"/>
      <c r="O43" s="394"/>
      <c r="P43" s="395"/>
      <c r="Q43" s="393"/>
      <c r="R43" s="394"/>
      <c r="S43" s="394"/>
      <c r="T43" s="394"/>
      <c r="U43" s="394"/>
      <c r="V43" s="394"/>
      <c r="W43" s="394"/>
      <c r="X43" s="395"/>
      <c r="Y43" s="496" t="s">
        <v>1235</v>
      </c>
      <c r="Z43" s="497"/>
      <c r="AA43" s="497"/>
      <c r="AB43" s="498"/>
      <c r="AC43" s="393"/>
      <c r="AD43" s="394"/>
      <c r="AE43" s="394"/>
      <c r="AF43" s="395"/>
      <c r="AG43" s="393"/>
      <c r="AH43" s="394"/>
      <c r="AI43" s="394"/>
      <c r="AJ43" s="395"/>
      <c r="AK43" s="533"/>
      <c r="AL43" s="534"/>
      <c r="AM43" s="534"/>
      <c r="AN43" s="535"/>
      <c r="AO43" s="413"/>
      <c r="AP43" s="414"/>
      <c r="AQ43" s="406"/>
      <c r="AR43" s="408"/>
      <c r="AS43" s="410"/>
      <c r="BE43"/>
    </row>
    <row r="44" spans="2:57" ht="28.9" customHeight="1">
      <c r="B44" s="512">
        <f>B42+1</f>
        <v>15</v>
      </c>
      <c r="C44" s="509"/>
      <c r="D44" s="396" t="s">
        <v>167</v>
      </c>
      <c r="E44" s="397"/>
      <c r="F44" s="397"/>
      <c r="G44" s="397"/>
      <c r="H44" s="397"/>
      <c r="I44" s="397"/>
      <c r="J44" s="397"/>
      <c r="K44" s="397"/>
      <c r="L44" s="397"/>
      <c r="M44" s="397"/>
      <c r="N44" s="397"/>
      <c r="O44" s="397"/>
      <c r="P44" s="398"/>
      <c r="Q44" s="390" t="s">
        <v>535</v>
      </c>
      <c r="R44" s="391"/>
      <c r="S44" s="391"/>
      <c r="T44" s="391"/>
      <c r="U44" s="391"/>
      <c r="V44" s="391"/>
      <c r="W44" s="391"/>
      <c r="X44" s="392"/>
      <c r="Y44" s="539" t="s">
        <v>135</v>
      </c>
      <c r="Z44" s="540"/>
      <c r="AA44" s="540"/>
      <c r="AB44" s="541"/>
      <c r="AC44" s="396"/>
      <c r="AD44" s="397"/>
      <c r="AE44" s="397"/>
      <c r="AF44" s="398"/>
      <c r="AG44" s="396"/>
      <c r="AH44" s="397"/>
      <c r="AI44" s="397"/>
      <c r="AJ44" s="398"/>
      <c r="AK44" s="530"/>
      <c r="AL44" s="531"/>
      <c r="AM44" s="531"/>
      <c r="AN44" s="532"/>
      <c r="AO44" s="411"/>
      <c r="AP44" s="412"/>
      <c r="AQ44" s="405"/>
      <c r="AR44" s="407"/>
      <c r="AS44" s="409"/>
      <c r="BE44"/>
    </row>
    <row r="45" spans="2:57" ht="40.35" customHeight="1">
      <c r="B45" s="456"/>
      <c r="C45" s="446"/>
      <c r="D45" s="393"/>
      <c r="E45" s="394"/>
      <c r="F45" s="394"/>
      <c r="G45" s="394"/>
      <c r="H45" s="394"/>
      <c r="I45" s="394"/>
      <c r="J45" s="394"/>
      <c r="K45" s="394"/>
      <c r="L45" s="394"/>
      <c r="M45" s="394"/>
      <c r="N45" s="394"/>
      <c r="O45" s="394"/>
      <c r="P45" s="395"/>
      <c r="Q45" s="393"/>
      <c r="R45" s="394"/>
      <c r="S45" s="394"/>
      <c r="T45" s="394"/>
      <c r="U45" s="394"/>
      <c r="V45" s="394"/>
      <c r="W45" s="394"/>
      <c r="X45" s="395"/>
      <c r="Y45" s="496" t="s">
        <v>1236</v>
      </c>
      <c r="Z45" s="497"/>
      <c r="AA45" s="497"/>
      <c r="AB45" s="498"/>
      <c r="AC45" s="393"/>
      <c r="AD45" s="394"/>
      <c r="AE45" s="394"/>
      <c r="AF45" s="395"/>
      <c r="AG45" s="393"/>
      <c r="AH45" s="394"/>
      <c r="AI45" s="394"/>
      <c r="AJ45" s="395"/>
      <c r="AK45" s="533"/>
      <c r="AL45" s="534"/>
      <c r="AM45" s="534"/>
      <c r="AN45" s="535"/>
      <c r="AO45" s="413"/>
      <c r="AP45" s="414"/>
      <c r="AQ45" s="406"/>
      <c r="AR45" s="408"/>
      <c r="AS45" s="410"/>
      <c r="BE45"/>
    </row>
    <row r="46" spans="2:57">
      <c r="B46" s="536" t="s">
        <v>220</v>
      </c>
      <c r="C46" s="537"/>
      <c r="D46" s="537"/>
      <c r="E46" s="537"/>
      <c r="F46" s="537"/>
      <c r="G46" s="537"/>
      <c r="H46" s="537"/>
      <c r="I46" s="537"/>
      <c r="J46" s="537"/>
      <c r="K46" s="537"/>
      <c r="L46" s="537"/>
      <c r="M46" s="537"/>
      <c r="N46" s="537"/>
      <c r="O46" s="537"/>
      <c r="P46" s="537"/>
      <c r="Q46" s="537"/>
      <c r="R46" s="537"/>
      <c r="S46" s="537"/>
      <c r="T46" s="537"/>
      <c r="U46" s="537"/>
      <c r="V46" s="537"/>
      <c r="W46" s="537"/>
      <c r="X46" s="537"/>
      <c r="Y46" s="537"/>
      <c r="Z46" s="537"/>
      <c r="AA46" s="537"/>
      <c r="AB46" s="537"/>
      <c r="AC46" s="537"/>
      <c r="AD46" s="537"/>
      <c r="AE46" s="537"/>
      <c r="AF46" s="537"/>
      <c r="AG46" s="537"/>
      <c r="AH46" s="537"/>
      <c r="AI46" s="537"/>
      <c r="AJ46" s="537"/>
      <c r="AK46" s="537"/>
      <c r="AL46" s="537"/>
      <c r="AM46" s="537"/>
      <c r="AN46" s="537"/>
      <c r="AO46" s="537"/>
      <c r="AP46" s="537"/>
      <c r="AQ46" s="537"/>
      <c r="AR46" s="537"/>
      <c r="AS46" s="538"/>
      <c r="BE46"/>
    </row>
    <row r="47" spans="2:57" ht="22.5" customHeight="1">
      <c r="B47" s="542">
        <f>B44+1</f>
        <v>16</v>
      </c>
      <c r="C47" s="444"/>
      <c r="D47" s="396" t="s">
        <v>254</v>
      </c>
      <c r="E47" s="397"/>
      <c r="F47" s="397"/>
      <c r="G47" s="397"/>
      <c r="H47" s="397"/>
      <c r="I47" s="397"/>
      <c r="J47" s="397"/>
      <c r="K47" s="397"/>
      <c r="L47" s="397"/>
      <c r="M47" s="397"/>
      <c r="N47" s="397"/>
      <c r="O47" s="397"/>
      <c r="P47" s="398"/>
      <c r="Q47" s="396" t="s">
        <v>41</v>
      </c>
      <c r="R47" s="397"/>
      <c r="S47" s="397"/>
      <c r="T47" s="397"/>
      <c r="U47" s="397"/>
      <c r="V47" s="397"/>
      <c r="W47" s="397"/>
      <c r="X47" s="398"/>
      <c r="Y47" s="396" t="s">
        <v>52</v>
      </c>
      <c r="Z47" s="397"/>
      <c r="AA47" s="397"/>
      <c r="AB47" s="398"/>
      <c r="AC47" s="396"/>
      <c r="AD47" s="397"/>
      <c r="AE47" s="397"/>
      <c r="AF47" s="398"/>
      <c r="AG47" s="396"/>
      <c r="AH47" s="397"/>
      <c r="AI47" s="397"/>
      <c r="AJ47" s="398"/>
      <c r="AK47" s="396"/>
      <c r="AL47" s="397"/>
      <c r="AM47" s="397"/>
      <c r="AN47" s="398"/>
      <c r="AO47" s="411"/>
      <c r="AP47" s="412"/>
      <c r="AQ47" s="405"/>
      <c r="AR47" s="407"/>
      <c r="AS47" s="409"/>
      <c r="BE47"/>
    </row>
    <row r="48" spans="2:57" ht="36.6" customHeight="1">
      <c r="B48" s="543"/>
      <c r="C48" s="449"/>
      <c r="D48" s="393"/>
      <c r="E48" s="394"/>
      <c r="F48" s="394"/>
      <c r="G48" s="394"/>
      <c r="H48" s="394"/>
      <c r="I48" s="394"/>
      <c r="J48" s="394"/>
      <c r="K48" s="394"/>
      <c r="L48" s="394"/>
      <c r="M48" s="394"/>
      <c r="N48" s="394"/>
      <c r="O48" s="394"/>
      <c r="P48" s="395"/>
      <c r="Q48" s="393"/>
      <c r="R48" s="394"/>
      <c r="S48" s="394"/>
      <c r="T48" s="394"/>
      <c r="U48" s="394"/>
      <c r="V48" s="394"/>
      <c r="W48" s="394"/>
      <c r="X48" s="395"/>
      <c r="Y48" s="496" t="s">
        <v>1237</v>
      </c>
      <c r="Z48" s="497"/>
      <c r="AA48" s="497"/>
      <c r="AB48" s="498"/>
      <c r="AC48" s="393"/>
      <c r="AD48" s="394"/>
      <c r="AE48" s="394"/>
      <c r="AF48" s="395"/>
      <c r="AG48" s="393"/>
      <c r="AH48" s="394"/>
      <c r="AI48" s="394"/>
      <c r="AJ48" s="395"/>
      <c r="AK48" s="393"/>
      <c r="AL48" s="394"/>
      <c r="AM48" s="394"/>
      <c r="AN48" s="395"/>
      <c r="AO48" s="413"/>
      <c r="AP48" s="414"/>
      <c r="AQ48" s="406"/>
      <c r="AR48" s="408"/>
      <c r="AS48" s="410"/>
      <c r="BE48"/>
    </row>
    <row r="49" spans="2:57" ht="14.85" customHeight="1">
      <c r="B49" s="542">
        <f>B47+1</f>
        <v>17</v>
      </c>
      <c r="C49" s="444"/>
      <c r="D49" s="396" t="s">
        <v>281</v>
      </c>
      <c r="E49" s="397"/>
      <c r="F49" s="397"/>
      <c r="G49" s="397"/>
      <c r="H49" s="397"/>
      <c r="I49" s="397"/>
      <c r="J49" s="397"/>
      <c r="K49" s="397"/>
      <c r="L49" s="397"/>
      <c r="M49" s="397"/>
      <c r="N49" s="397"/>
      <c r="O49" s="397"/>
      <c r="P49" s="398"/>
      <c r="Q49" s="396" t="s">
        <v>41</v>
      </c>
      <c r="R49" s="397"/>
      <c r="S49" s="397"/>
      <c r="T49" s="397"/>
      <c r="U49" s="397"/>
      <c r="V49" s="397"/>
      <c r="W49" s="397"/>
      <c r="X49" s="398"/>
      <c r="Y49" s="539" t="s">
        <v>1051</v>
      </c>
      <c r="Z49" s="540"/>
      <c r="AA49" s="540"/>
      <c r="AB49" s="541"/>
      <c r="AC49" s="396"/>
      <c r="AD49" s="397"/>
      <c r="AE49" s="397"/>
      <c r="AF49" s="398"/>
      <c r="AG49" s="396"/>
      <c r="AH49" s="397"/>
      <c r="AI49" s="397"/>
      <c r="AJ49" s="398"/>
      <c r="AK49" s="396"/>
      <c r="AL49" s="397"/>
      <c r="AM49" s="397"/>
      <c r="AN49" s="398"/>
      <c r="AO49" s="411"/>
      <c r="AP49" s="412"/>
      <c r="AQ49" s="405"/>
      <c r="AR49" s="407"/>
      <c r="AS49" s="409"/>
      <c r="BE49"/>
    </row>
    <row r="50" spans="2:57" ht="47.85" customHeight="1">
      <c r="B50" s="543"/>
      <c r="C50" s="449"/>
      <c r="D50" s="393"/>
      <c r="E50" s="394"/>
      <c r="F50" s="394"/>
      <c r="G50" s="394"/>
      <c r="H50" s="394"/>
      <c r="I50" s="394"/>
      <c r="J50" s="394"/>
      <c r="K50" s="394"/>
      <c r="L50" s="394"/>
      <c r="M50" s="394"/>
      <c r="N50" s="394"/>
      <c r="O50" s="394"/>
      <c r="P50" s="395"/>
      <c r="Q50" s="393"/>
      <c r="R50" s="394"/>
      <c r="S50" s="394"/>
      <c r="T50" s="394"/>
      <c r="U50" s="394"/>
      <c r="V50" s="394"/>
      <c r="W50" s="394"/>
      <c r="X50" s="395"/>
      <c r="Y50" s="496" t="s">
        <v>283</v>
      </c>
      <c r="Z50" s="497"/>
      <c r="AA50" s="497"/>
      <c r="AB50" s="498"/>
      <c r="AC50" s="393"/>
      <c r="AD50" s="394"/>
      <c r="AE50" s="394"/>
      <c r="AF50" s="395"/>
      <c r="AG50" s="393"/>
      <c r="AH50" s="394"/>
      <c r="AI50" s="394"/>
      <c r="AJ50" s="395"/>
      <c r="AK50" s="393"/>
      <c r="AL50" s="394"/>
      <c r="AM50" s="394"/>
      <c r="AN50" s="395"/>
      <c r="AO50" s="413"/>
      <c r="AP50" s="414"/>
      <c r="AQ50" s="406"/>
      <c r="AR50" s="408"/>
      <c r="AS50" s="410"/>
      <c r="BE50"/>
    </row>
    <row r="51" spans="2:57" ht="22.5" customHeight="1">
      <c r="B51" s="542">
        <f>B49+1</f>
        <v>18</v>
      </c>
      <c r="C51" s="444"/>
      <c r="D51" s="396" t="s">
        <v>1222</v>
      </c>
      <c r="E51" s="397"/>
      <c r="F51" s="397"/>
      <c r="G51" s="397"/>
      <c r="H51" s="397"/>
      <c r="I51" s="397"/>
      <c r="J51" s="397"/>
      <c r="K51" s="397"/>
      <c r="L51" s="397"/>
      <c r="M51" s="397"/>
      <c r="N51" s="397"/>
      <c r="O51" s="397"/>
      <c r="P51" s="398"/>
      <c r="Q51" s="396" t="s">
        <v>1377</v>
      </c>
      <c r="R51" s="397"/>
      <c r="S51" s="397"/>
      <c r="T51" s="397"/>
      <c r="U51" s="397"/>
      <c r="V51" s="397"/>
      <c r="W51" s="397"/>
      <c r="X51" s="398"/>
      <c r="Y51" s="539" t="s">
        <v>39</v>
      </c>
      <c r="Z51" s="540"/>
      <c r="AA51" s="540"/>
      <c r="AB51" s="541"/>
      <c r="AC51" s="396"/>
      <c r="AD51" s="397"/>
      <c r="AE51" s="397"/>
      <c r="AF51" s="398"/>
      <c r="AG51" s="396"/>
      <c r="AH51" s="397"/>
      <c r="AI51" s="397"/>
      <c r="AJ51" s="398"/>
      <c r="AK51" s="530"/>
      <c r="AL51" s="531"/>
      <c r="AM51" s="531"/>
      <c r="AN51" s="532"/>
      <c r="AO51" s="411"/>
      <c r="AP51" s="412"/>
      <c r="AQ51" s="405"/>
      <c r="AR51" s="407"/>
      <c r="AS51" s="409"/>
      <c r="BE51"/>
    </row>
    <row r="52" spans="2:57" ht="95.85" customHeight="1">
      <c r="B52" s="543"/>
      <c r="C52" s="449"/>
      <c r="D52" s="393"/>
      <c r="E52" s="394"/>
      <c r="F52" s="394"/>
      <c r="G52" s="394"/>
      <c r="H52" s="394"/>
      <c r="I52" s="394"/>
      <c r="J52" s="394"/>
      <c r="K52" s="394"/>
      <c r="L52" s="394"/>
      <c r="M52" s="394"/>
      <c r="N52" s="394"/>
      <c r="O52" s="394"/>
      <c r="P52" s="395"/>
      <c r="Q52" s="393"/>
      <c r="R52" s="394"/>
      <c r="S52" s="394"/>
      <c r="T52" s="394"/>
      <c r="U52" s="394"/>
      <c r="V52" s="394"/>
      <c r="W52" s="394"/>
      <c r="X52" s="395"/>
      <c r="Y52" s="496" t="s">
        <v>1238</v>
      </c>
      <c r="Z52" s="497"/>
      <c r="AA52" s="497"/>
      <c r="AB52" s="498"/>
      <c r="AC52" s="393"/>
      <c r="AD52" s="394"/>
      <c r="AE52" s="394"/>
      <c r="AF52" s="395"/>
      <c r="AG52" s="393"/>
      <c r="AH52" s="394"/>
      <c r="AI52" s="394"/>
      <c r="AJ52" s="395"/>
      <c r="AK52" s="533"/>
      <c r="AL52" s="534"/>
      <c r="AM52" s="534"/>
      <c r="AN52" s="535"/>
      <c r="AO52" s="413"/>
      <c r="AP52" s="414"/>
      <c r="AQ52" s="406"/>
      <c r="AR52" s="408"/>
      <c r="AS52" s="410"/>
      <c r="BE52"/>
    </row>
    <row r="53" spans="2:57" ht="22.5" customHeight="1">
      <c r="B53" s="542">
        <f>B51+1</f>
        <v>19</v>
      </c>
      <c r="C53" s="444"/>
      <c r="D53" s="396" t="s">
        <v>1030</v>
      </c>
      <c r="E53" s="397"/>
      <c r="F53" s="397"/>
      <c r="G53" s="397"/>
      <c r="H53" s="397"/>
      <c r="I53" s="397"/>
      <c r="J53" s="397"/>
      <c r="K53" s="397"/>
      <c r="L53" s="397"/>
      <c r="M53" s="397"/>
      <c r="N53" s="397"/>
      <c r="O53" s="397"/>
      <c r="P53" s="398"/>
      <c r="Q53" s="396" t="s">
        <v>1029</v>
      </c>
      <c r="R53" s="397"/>
      <c r="S53" s="397"/>
      <c r="T53" s="397"/>
      <c r="U53" s="397"/>
      <c r="V53" s="397"/>
      <c r="W53" s="397"/>
      <c r="X53" s="398"/>
      <c r="Y53" s="539" t="s">
        <v>158</v>
      </c>
      <c r="Z53" s="540"/>
      <c r="AA53" s="540"/>
      <c r="AB53" s="541"/>
      <c r="AC53" s="396"/>
      <c r="AD53" s="397"/>
      <c r="AE53" s="397"/>
      <c r="AF53" s="398"/>
      <c r="AG53" s="396"/>
      <c r="AH53" s="397"/>
      <c r="AI53" s="397"/>
      <c r="AJ53" s="398"/>
      <c r="AK53" s="530"/>
      <c r="AL53" s="531"/>
      <c r="AM53" s="531"/>
      <c r="AN53" s="532"/>
      <c r="AO53" s="411"/>
      <c r="AP53" s="412"/>
      <c r="AQ53" s="405"/>
      <c r="AR53" s="407"/>
      <c r="AS53" s="409"/>
      <c r="BE53"/>
    </row>
    <row r="54" spans="2:57" ht="88.35" customHeight="1">
      <c r="B54" s="543"/>
      <c r="C54" s="449"/>
      <c r="D54" s="393"/>
      <c r="E54" s="394"/>
      <c r="F54" s="394"/>
      <c r="G54" s="394"/>
      <c r="H54" s="394"/>
      <c r="I54" s="394"/>
      <c r="J54" s="394"/>
      <c r="K54" s="394"/>
      <c r="L54" s="394"/>
      <c r="M54" s="394"/>
      <c r="N54" s="394"/>
      <c r="O54" s="394"/>
      <c r="P54" s="395"/>
      <c r="Q54" s="393"/>
      <c r="R54" s="394"/>
      <c r="S54" s="394"/>
      <c r="T54" s="394"/>
      <c r="U54" s="394"/>
      <c r="V54" s="394"/>
      <c r="W54" s="394"/>
      <c r="X54" s="395"/>
      <c r="Y54" s="496" t="s">
        <v>1378</v>
      </c>
      <c r="Z54" s="497"/>
      <c r="AA54" s="497"/>
      <c r="AB54" s="498"/>
      <c r="AC54" s="393"/>
      <c r="AD54" s="394"/>
      <c r="AE54" s="394"/>
      <c r="AF54" s="395"/>
      <c r="AG54" s="393"/>
      <c r="AH54" s="394"/>
      <c r="AI54" s="394"/>
      <c r="AJ54" s="395"/>
      <c r="AK54" s="533"/>
      <c r="AL54" s="534"/>
      <c r="AM54" s="534"/>
      <c r="AN54" s="535"/>
      <c r="AO54" s="413"/>
      <c r="AP54" s="414"/>
      <c r="AQ54" s="406"/>
      <c r="AR54" s="408"/>
      <c r="AS54" s="410"/>
      <c r="BE54"/>
    </row>
    <row r="55" spans="2:57" ht="14.85" customHeight="1">
      <c r="B55" s="542">
        <f>B53+1</f>
        <v>20</v>
      </c>
      <c r="C55" s="444"/>
      <c r="D55" s="396" t="s">
        <v>264</v>
      </c>
      <c r="E55" s="397"/>
      <c r="F55" s="397"/>
      <c r="G55" s="397"/>
      <c r="H55" s="397"/>
      <c r="I55" s="397"/>
      <c r="J55" s="397"/>
      <c r="K55" s="397"/>
      <c r="L55" s="397"/>
      <c r="M55" s="397"/>
      <c r="N55" s="397"/>
      <c r="O55" s="397"/>
      <c r="P55" s="398"/>
      <c r="Q55" s="396" t="s">
        <v>1379</v>
      </c>
      <c r="R55" s="397"/>
      <c r="S55" s="397"/>
      <c r="T55" s="397"/>
      <c r="U55" s="397"/>
      <c r="V55" s="397"/>
      <c r="W55" s="397"/>
      <c r="X55" s="398"/>
      <c r="Y55" s="396" t="s">
        <v>158</v>
      </c>
      <c r="Z55" s="397"/>
      <c r="AA55" s="397"/>
      <c r="AB55" s="398"/>
      <c r="AC55" s="396"/>
      <c r="AD55" s="397"/>
      <c r="AE55" s="397"/>
      <c r="AF55" s="398"/>
      <c r="AG55" s="396"/>
      <c r="AH55" s="397"/>
      <c r="AI55" s="397"/>
      <c r="AJ55" s="398"/>
      <c r="AK55" s="530"/>
      <c r="AL55" s="531"/>
      <c r="AM55" s="531"/>
      <c r="AN55" s="532"/>
      <c r="AO55" s="411"/>
      <c r="AP55" s="412"/>
      <c r="AQ55" s="405"/>
      <c r="AR55" s="407"/>
      <c r="AS55" s="409"/>
      <c r="BE55"/>
    </row>
    <row r="56" spans="2:57" ht="31.5" customHeight="1">
      <c r="B56" s="543"/>
      <c r="C56" s="449"/>
      <c r="D56" s="393"/>
      <c r="E56" s="394"/>
      <c r="F56" s="394"/>
      <c r="G56" s="394"/>
      <c r="H56" s="394"/>
      <c r="I56" s="394"/>
      <c r="J56" s="394"/>
      <c r="K56" s="394"/>
      <c r="L56" s="394"/>
      <c r="M56" s="394"/>
      <c r="N56" s="394"/>
      <c r="O56" s="394"/>
      <c r="P56" s="395"/>
      <c r="Q56" s="393"/>
      <c r="R56" s="394"/>
      <c r="S56" s="394"/>
      <c r="T56" s="394"/>
      <c r="U56" s="394"/>
      <c r="V56" s="394"/>
      <c r="W56" s="394"/>
      <c r="X56" s="395"/>
      <c r="Y56" s="393" t="s">
        <v>1027</v>
      </c>
      <c r="Z56" s="394"/>
      <c r="AA56" s="394"/>
      <c r="AB56" s="395"/>
      <c r="AC56" s="393"/>
      <c r="AD56" s="394"/>
      <c r="AE56" s="394"/>
      <c r="AF56" s="395"/>
      <c r="AG56" s="393"/>
      <c r="AH56" s="394"/>
      <c r="AI56" s="394"/>
      <c r="AJ56" s="395"/>
      <c r="AK56" s="533"/>
      <c r="AL56" s="534"/>
      <c r="AM56" s="534"/>
      <c r="AN56" s="535"/>
      <c r="AO56" s="413"/>
      <c r="AP56" s="414"/>
      <c r="AQ56" s="406"/>
      <c r="AR56" s="408"/>
      <c r="AS56" s="410"/>
      <c r="BE56"/>
    </row>
    <row r="57" spans="2:57">
      <c r="B57" s="536" t="s">
        <v>221</v>
      </c>
      <c r="C57" s="537"/>
      <c r="D57" s="537"/>
      <c r="E57" s="537"/>
      <c r="F57" s="537"/>
      <c r="G57" s="537"/>
      <c r="H57" s="537"/>
      <c r="I57" s="537"/>
      <c r="J57" s="537"/>
      <c r="K57" s="537"/>
      <c r="L57" s="537"/>
      <c r="M57" s="537"/>
      <c r="N57" s="537"/>
      <c r="O57" s="537"/>
      <c r="P57" s="537"/>
      <c r="Q57" s="537"/>
      <c r="R57" s="537"/>
      <c r="S57" s="537"/>
      <c r="T57" s="537"/>
      <c r="U57" s="537"/>
      <c r="V57" s="537"/>
      <c r="W57" s="537"/>
      <c r="X57" s="537"/>
      <c r="Y57" s="537"/>
      <c r="Z57" s="537"/>
      <c r="AA57" s="537"/>
      <c r="AB57" s="537"/>
      <c r="AC57" s="537"/>
      <c r="AD57" s="537"/>
      <c r="AE57" s="537"/>
      <c r="AF57" s="537"/>
      <c r="AG57" s="537"/>
      <c r="AH57" s="537"/>
      <c r="AI57" s="537"/>
      <c r="AJ57" s="537"/>
      <c r="AK57" s="537"/>
      <c r="AL57" s="537"/>
      <c r="AM57" s="537"/>
      <c r="AN57" s="537"/>
      <c r="AO57" s="537"/>
      <c r="AP57" s="537"/>
      <c r="AQ57" s="537"/>
      <c r="AR57" s="537"/>
      <c r="AS57" s="538"/>
      <c r="BE57"/>
    </row>
    <row r="58" spans="2:57">
      <c r="B58" s="512">
        <f>B55+1</f>
        <v>21</v>
      </c>
      <c r="C58" s="509"/>
      <c r="D58" s="390" t="s">
        <v>537</v>
      </c>
      <c r="E58" s="391"/>
      <c r="F58" s="391"/>
      <c r="G58" s="391"/>
      <c r="H58" s="391"/>
      <c r="I58" s="391"/>
      <c r="J58" s="391"/>
      <c r="K58" s="391"/>
      <c r="L58" s="391"/>
      <c r="M58" s="391"/>
      <c r="N58" s="391"/>
      <c r="O58" s="391"/>
      <c r="P58" s="392"/>
      <c r="Q58" s="390" t="s">
        <v>41</v>
      </c>
      <c r="R58" s="391"/>
      <c r="S58" s="391"/>
      <c r="T58" s="391"/>
      <c r="U58" s="391"/>
      <c r="V58" s="391"/>
      <c r="W58" s="391"/>
      <c r="X58" s="392"/>
      <c r="Y58" s="390" t="s">
        <v>43</v>
      </c>
      <c r="Z58" s="391"/>
      <c r="AA58" s="391"/>
      <c r="AB58" s="392"/>
      <c r="AC58" s="390"/>
      <c r="AD58" s="391"/>
      <c r="AE58" s="391"/>
      <c r="AF58" s="392"/>
      <c r="AG58" s="390"/>
      <c r="AH58" s="391"/>
      <c r="AI58" s="391"/>
      <c r="AJ58" s="392"/>
      <c r="AK58" s="390"/>
      <c r="AL58" s="391"/>
      <c r="AM58" s="391"/>
      <c r="AN58" s="392"/>
      <c r="AO58" s="502"/>
      <c r="AP58" s="503"/>
      <c r="AQ58" s="504" t="s">
        <v>53</v>
      </c>
      <c r="AR58" s="505"/>
      <c r="AS58" s="506"/>
      <c r="BE58"/>
    </row>
    <row r="59" spans="2:57" ht="52.5" customHeight="1" thickBot="1">
      <c r="B59" s="456"/>
      <c r="C59" s="446"/>
      <c r="D59" s="393"/>
      <c r="E59" s="394"/>
      <c r="F59" s="394"/>
      <c r="G59" s="394"/>
      <c r="H59" s="394"/>
      <c r="I59" s="394"/>
      <c r="J59" s="394"/>
      <c r="K59" s="394"/>
      <c r="L59" s="394"/>
      <c r="M59" s="394"/>
      <c r="N59" s="394"/>
      <c r="O59" s="394"/>
      <c r="P59" s="395"/>
      <c r="Q59" s="393"/>
      <c r="R59" s="394"/>
      <c r="S59" s="394"/>
      <c r="T59" s="394"/>
      <c r="U59" s="394"/>
      <c r="V59" s="394"/>
      <c r="W59" s="394"/>
      <c r="X59" s="395"/>
      <c r="Y59" s="496" t="s">
        <v>1219</v>
      </c>
      <c r="Z59" s="497"/>
      <c r="AA59" s="497"/>
      <c r="AB59" s="498"/>
      <c r="AC59" s="393"/>
      <c r="AD59" s="394"/>
      <c r="AE59" s="394"/>
      <c r="AF59" s="395"/>
      <c r="AG59" s="393"/>
      <c r="AH59" s="394"/>
      <c r="AI59" s="394"/>
      <c r="AJ59" s="395"/>
      <c r="AK59" s="393"/>
      <c r="AL59" s="394"/>
      <c r="AM59" s="394"/>
      <c r="AN59" s="395"/>
      <c r="AO59" s="413"/>
      <c r="AP59" s="414"/>
      <c r="AQ59" s="406"/>
      <c r="AR59" s="408"/>
      <c r="AS59" s="410"/>
      <c r="BE59"/>
    </row>
    <row r="60" spans="2:57" ht="25.5" customHeight="1">
      <c r="B60" s="544" t="s">
        <v>21</v>
      </c>
      <c r="C60" s="545"/>
      <c r="D60" s="545"/>
      <c r="E60" s="545"/>
      <c r="F60" s="545"/>
      <c r="G60" s="545"/>
      <c r="H60" s="545"/>
      <c r="I60" s="545"/>
      <c r="J60" s="545"/>
      <c r="K60" s="545"/>
      <c r="L60" s="545"/>
      <c r="M60" s="545"/>
      <c r="N60" s="545"/>
      <c r="O60" s="545"/>
      <c r="P60" s="545"/>
      <c r="Q60" s="545"/>
      <c r="R60" s="545"/>
      <c r="S60" s="545"/>
      <c r="T60" s="545"/>
      <c r="U60" s="545"/>
      <c r="V60" s="545"/>
      <c r="W60" s="545"/>
      <c r="X60" s="545"/>
      <c r="Y60" s="545"/>
      <c r="Z60" s="545"/>
      <c r="AA60" s="545"/>
      <c r="AB60" s="545"/>
      <c r="AC60" s="545"/>
      <c r="AD60" s="545"/>
      <c r="AE60" s="545"/>
      <c r="AF60" s="545"/>
      <c r="AG60" s="545"/>
      <c r="AH60" s="545"/>
      <c r="AI60" s="545"/>
      <c r="AJ60" s="545"/>
      <c r="AK60" s="545"/>
      <c r="AL60" s="545"/>
      <c r="AM60" s="545"/>
      <c r="AN60" s="545"/>
      <c r="AO60" s="545"/>
      <c r="AP60" s="545"/>
      <c r="AQ60" s="545"/>
      <c r="AR60" s="545"/>
      <c r="AS60" s="546"/>
      <c r="BE60"/>
    </row>
    <row r="61" spans="2:57" ht="174.6" customHeight="1" thickBot="1">
      <c r="B61" s="547"/>
      <c r="C61" s="548"/>
      <c r="D61" s="548"/>
      <c r="E61" s="548"/>
      <c r="F61" s="548"/>
      <c r="G61" s="548"/>
      <c r="H61" s="548"/>
      <c r="I61" s="548"/>
      <c r="J61" s="548"/>
      <c r="K61" s="548"/>
      <c r="L61" s="548"/>
      <c r="M61" s="548"/>
      <c r="N61" s="548"/>
      <c r="O61" s="548"/>
      <c r="P61" s="548"/>
      <c r="Q61" s="548"/>
      <c r="R61" s="548"/>
      <c r="S61" s="548"/>
      <c r="T61" s="548"/>
      <c r="U61" s="548"/>
      <c r="V61" s="548"/>
      <c r="W61" s="548"/>
      <c r="X61" s="548"/>
      <c r="Y61" s="548"/>
      <c r="Z61" s="548"/>
      <c r="AA61" s="548"/>
      <c r="AB61" s="548"/>
      <c r="AC61" s="548"/>
      <c r="AD61" s="548"/>
      <c r="AE61" s="548"/>
      <c r="AF61" s="548"/>
      <c r="AG61" s="548"/>
      <c r="AH61" s="548"/>
      <c r="AI61" s="548"/>
      <c r="AJ61" s="548"/>
      <c r="AK61" s="548"/>
      <c r="AL61" s="548"/>
      <c r="AM61" s="548"/>
      <c r="AN61" s="548"/>
      <c r="AO61" s="548"/>
      <c r="AP61" s="548"/>
      <c r="AQ61" s="548"/>
      <c r="AR61" s="548"/>
      <c r="AS61" s="549"/>
      <c r="BE61"/>
    </row>
    <row r="62" spans="2:57" ht="22.5" customHeight="1">
      <c r="B62" s="5"/>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0"/>
      <c r="BE62"/>
    </row>
    <row r="63" spans="2:57" ht="46.5" customHeight="1">
      <c r="B63" s="6"/>
      <c r="C63" s="302" t="s">
        <v>28</v>
      </c>
      <c r="D63" s="303"/>
      <c r="E63" s="303"/>
      <c r="F63" s="303"/>
      <c r="G63" s="303"/>
      <c r="H63" s="303"/>
      <c r="I63" s="303"/>
      <c r="J63" s="303"/>
      <c r="K63" s="303"/>
      <c r="L63" s="303"/>
      <c r="M63" s="303"/>
      <c r="N63" s="303"/>
      <c r="O63" s="303"/>
      <c r="P63" s="303"/>
      <c r="Q63" s="303"/>
      <c r="R63" s="303"/>
      <c r="S63" s="303"/>
      <c r="T63" s="303"/>
      <c r="U63" s="303"/>
      <c r="V63" s="303"/>
      <c r="W63" s="304"/>
      <c r="X63" s="302" t="s">
        <v>29</v>
      </c>
      <c r="Y63" s="303"/>
      <c r="Z63" s="303"/>
      <c r="AA63" s="303"/>
      <c r="AB63" s="303"/>
      <c r="AC63" s="303"/>
      <c r="AD63" s="303"/>
      <c r="AE63" s="303"/>
      <c r="AF63" s="303"/>
      <c r="AG63" s="303"/>
      <c r="AH63" s="303"/>
      <c r="AI63" s="303"/>
      <c r="AJ63" s="303"/>
      <c r="AK63" s="303"/>
      <c r="AL63" s="303"/>
      <c r="AM63" s="303"/>
      <c r="AN63" s="303"/>
      <c r="AO63" s="303"/>
      <c r="AP63" s="303"/>
      <c r="AQ63" s="303"/>
      <c r="AR63" s="304"/>
      <c r="AS63" s="4"/>
      <c r="BE63"/>
    </row>
    <row r="64" spans="2:57" ht="46.5" customHeight="1">
      <c r="B64" s="6"/>
      <c r="C64" s="550" t="s">
        <v>25</v>
      </c>
      <c r="D64" s="334"/>
      <c r="E64" s="334"/>
      <c r="F64" s="334"/>
      <c r="G64" s="334"/>
      <c r="H64" s="334"/>
      <c r="I64" s="335"/>
      <c r="J64" s="550" t="s">
        <v>26</v>
      </c>
      <c r="K64" s="334"/>
      <c r="L64" s="334"/>
      <c r="M64" s="334"/>
      <c r="N64" s="334"/>
      <c r="O64" s="334"/>
      <c r="P64" s="335"/>
      <c r="Q64" s="550" t="s">
        <v>27</v>
      </c>
      <c r="R64" s="334"/>
      <c r="S64" s="334"/>
      <c r="T64" s="334"/>
      <c r="U64" s="334"/>
      <c r="V64" s="334"/>
      <c r="W64" s="335"/>
      <c r="X64" s="550" t="s">
        <v>25</v>
      </c>
      <c r="Y64" s="334"/>
      <c r="Z64" s="334"/>
      <c r="AA64" s="334"/>
      <c r="AB64" s="334"/>
      <c r="AC64" s="334"/>
      <c r="AD64" s="335"/>
      <c r="AE64" s="550" t="s">
        <v>26</v>
      </c>
      <c r="AF64" s="334"/>
      <c r="AG64" s="334"/>
      <c r="AH64" s="334"/>
      <c r="AI64" s="334"/>
      <c r="AJ64" s="334"/>
      <c r="AK64" s="335"/>
      <c r="AL64" s="550" t="s">
        <v>27</v>
      </c>
      <c r="AM64" s="334"/>
      <c r="AN64" s="334"/>
      <c r="AO64" s="334"/>
      <c r="AP64" s="334"/>
      <c r="AQ64" s="334"/>
      <c r="AR64" s="335"/>
      <c r="AS64" s="7"/>
      <c r="BE64"/>
    </row>
    <row r="65" spans="2:57" ht="46.5" customHeight="1">
      <c r="B65" s="6"/>
      <c r="C65" s="343"/>
      <c r="D65" s="366"/>
      <c r="E65" s="366"/>
      <c r="F65" s="366"/>
      <c r="G65" s="366"/>
      <c r="H65" s="366"/>
      <c r="I65" s="367"/>
      <c r="J65" s="343"/>
      <c r="K65" s="366"/>
      <c r="L65" s="366"/>
      <c r="M65" s="366"/>
      <c r="N65" s="366"/>
      <c r="O65" s="366"/>
      <c r="P65" s="367"/>
      <c r="Q65" s="368"/>
      <c r="R65" s="369"/>
      <c r="S65" s="369"/>
      <c r="T65" s="369"/>
      <c r="U65" s="369"/>
      <c r="V65" s="369"/>
      <c r="W65" s="370"/>
      <c r="X65" s="343"/>
      <c r="Y65" s="366"/>
      <c r="Z65" s="366"/>
      <c r="AA65" s="366"/>
      <c r="AB65" s="366"/>
      <c r="AC65" s="366"/>
      <c r="AD65" s="367"/>
      <c r="AE65" s="343"/>
      <c r="AF65" s="366"/>
      <c r="AG65" s="366"/>
      <c r="AH65" s="366"/>
      <c r="AI65" s="366"/>
      <c r="AJ65" s="366"/>
      <c r="AK65" s="367"/>
      <c r="AL65" s="368"/>
      <c r="AM65" s="369"/>
      <c r="AN65" s="369"/>
      <c r="AO65" s="369"/>
      <c r="AP65" s="369"/>
      <c r="AQ65" s="369"/>
      <c r="AR65" s="370"/>
      <c r="AS65" s="4"/>
      <c r="BE65"/>
    </row>
    <row r="66" spans="2:57" ht="22.5" customHeight="1" thickBot="1">
      <c r="B66" s="8"/>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11"/>
      <c r="BE66"/>
    </row>
    <row r="67" spans="2:57">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BE67"/>
    </row>
    <row r="68" spans="2:57">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BE68"/>
    </row>
    <row r="69" spans="2:57">
      <c r="BE69"/>
    </row>
    <row r="70" spans="2:57">
      <c r="BE70"/>
    </row>
    <row r="71" spans="2:57">
      <c r="C71" s="3"/>
      <c r="BE71"/>
    </row>
    <row r="72" spans="2:57">
      <c r="C72" s="3"/>
      <c r="BE72"/>
    </row>
    <row r="73" spans="2:57">
      <c r="C73" s="3"/>
      <c r="BE73"/>
    </row>
    <row r="74" spans="2:57">
      <c r="C74" s="3"/>
      <c r="BE74"/>
    </row>
    <row r="75" spans="2:57">
      <c r="BE75"/>
    </row>
    <row r="76" spans="2:57">
      <c r="BE76"/>
    </row>
    <row r="77" spans="2:57">
      <c r="BE77"/>
    </row>
    <row r="78" spans="2:57">
      <c r="BE78"/>
    </row>
    <row r="79" spans="2:57">
      <c r="BE79"/>
    </row>
  </sheetData>
  <sheetProtection selectLockedCells="1" autoFilter="0"/>
  <mergeCells count="311">
    <mergeCell ref="AS24:AS25"/>
    <mergeCell ref="B26:AS26"/>
    <mergeCell ref="B29:C30"/>
    <mergeCell ref="D29:P30"/>
    <mergeCell ref="Q29:X30"/>
    <mergeCell ref="Y29:AB29"/>
    <mergeCell ref="AC29:AF30"/>
    <mergeCell ref="AG29:AJ30"/>
    <mergeCell ref="AK29:AN30"/>
    <mergeCell ref="AO29:AP30"/>
    <mergeCell ref="AQ29:AQ30"/>
    <mergeCell ref="AR29:AR30"/>
    <mergeCell ref="AS29:AS30"/>
    <mergeCell ref="Y30:AB30"/>
    <mergeCell ref="B24:C25"/>
    <mergeCell ref="D24:P25"/>
    <mergeCell ref="Q24:X25"/>
    <mergeCell ref="Y24:AB24"/>
    <mergeCell ref="AC24:AF25"/>
    <mergeCell ref="AG24:AJ25"/>
    <mergeCell ref="AK24:AN25"/>
    <mergeCell ref="AO24:AP25"/>
    <mergeCell ref="AQ24:AQ25"/>
    <mergeCell ref="Y25:AB25"/>
    <mergeCell ref="AR24:AR25"/>
    <mergeCell ref="AQ20:AQ21"/>
    <mergeCell ref="Y19:AB19"/>
    <mergeCell ref="AQ18:AQ19"/>
    <mergeCell ref="AO14:AP15"/>
    <mergeCell ref="AQ14:AQ15"/>
    <mergeCell ref="AK20:AN21"/>
    <mergeCell ref="B16:C17"/>
    <mergeCell ref="D16:P17"/>
    <mergeCell ref="AR14:AR15"/>
    <mergeCell ref="AR18:AR19"/>
    <mergeCell ref="Q18:X19"/>
    <mergeCell ref="Q22:X23"/>
    <mergeCell ref="AO18:AP19"/>
    <mergeCell ref="Y18:AB18"/>
    <mergeCell ref="AC18:AF19"/>
    <mergeCell ref="AR16:AR17"/>
    <mergeCell ref="AR31:AR32"/>
    <mergeCell ref="AR27:AR28"/>
    <mergeCell ref="AR34:AR35"/>
    <mergeCell ref="AR36:AR37"/>
    <mergeCell ref="AO20:AP21"/>
    <mergeCell ref="AR22:AR23"/>
    <mergeCell ref="Q16:X17"/>
    <mergeCell ref="AO34:AP35"/>
    <mergeCell ref="AG36:AJ37"/>
    <mergeCell ref="AO31:AP32"/>
    <mergeCell ref="B33:AS33"/>
    <mergeCell ref="AS27:AS28"/>
    <mergeCell ref="Y28:AB28"/>
    <mergeCell ref="B27:C28"/>
    <mergeCell ref="D27:P28"/>
    <mergeCell ref="Q27:X28"/>
    <mergeCell ref="Y27:AB27"/>
    <mergeCell ref="AC27:AF28"/>
    <mergeCell ref="AG27:AJ28"/>
    <mergeCell ref="AK27:AN28"/>
    <mergeCell ref="AO27:AP28"/>
    <mergeCell ref="AQ27:AQ28"/>
    <mergeCell ref="AS31:AS32"/>
    <mergeCell ref="Y32:AB32"/>
    <mergeCell ref="AS16:AS17"/>
    <mergeCell ref="Y22:AB22"/>
    <mergeCell ref="AC22:AF23"/>
    <mergeCell ref="AG22:AJ23"/>
    <mergeCell ref="AK22:AN23"/>
    <mergeCell ref="AO22:AP23"/>
    <mergeCell ref="AQ22:AQ23"/>
    <mergeCell ref="AK18:AN19"/>
    <mergeCell ref="Y17:AB17"/>
    <mergeCell ref="Y20:AB20"/>
    <mergeCell ref="AC20:AF21"/>
    <mergeCell ref="Y21:AB21"/>
    <mergeCell ref="AG16:AJ17"/>
    <mergeCell ref="AK16:AN17"/>
    <mergeCell ref="AO16:AP17"/>
    <mergeCell ref="AQ16:AQ17"/>
    <mergeCell ref="J4:Z5"/>
    <mergeCell ref="AA4:AE4"/>
    <mergeCell ref="AF4:AI4"/>
    <mergeCell ref="AJ4:AS7"/>
    <mergeCell ref="AA5:AE5"/>
    <mergeCell ref="AF5:AI5"/>
    <mergeCell ref="J6:L7"/>
    <mergeCell ref="M6:P9"/>
    <mergeCell ref="Q6:AE9"/>
    <mergeCell ref="AF6:AI6"/>
    <mergeCell ref="AN8:AS11"/>
    <mergeCell ref="AF9:AI9"/>
    <mergeCell ref="AF7:AI7"/>
    <mergeCell ref="J8:J9"/>
    <mergeCell ref="L8:L9"/>
    <mergeCell ref="AF8:AI8"/>
    <mergeCell ref="K8:K9"/>
    <mergeCell ref="AJ8:AM11"/>
    <mergeCell ref="U10:W11"/>
    <mergeCell ref="X10:Z11"/>
    <mergeCell ref="AA10:AB11"/>
    <mergeCell ref="AC10:AC11"/>
    <mergeCell ref="AD10:AE11"/>
    <mergeCell ref="AF10:AI10"/>
    <mergeCell ref="AS14:AS15"/>
    <mergeCell ref="Y15:AB15"/>
    <mergeCell ref="AG18:AJ19"/>
    <mergeCell ref="B10:I11"/>
    <mergeCell ref="J10:P11"/>
    <mergeCell ref="Q10:T11"/>
    <mergeCell ref="AS18:AS19"/>
    <mergeCell ref="D31:P32"/>
    <mergeCell ref="Q31:X32"/>
    <mergeCell ref="Y31:AB31"/>
    <mergeCell ref="AC31:AF32"/>
    <mergeCell ref="AG31:AJ32"/>
    <mergeCell ref="AK31:AN32"/>
    <mergeCell ref="AQ31:AQ32"/>
    <mergeCell ref="AF11:AI11"/>
    <mergeCell ref="AQ12:AS13"/>
    <mergeCell ref="Y13:AB13"/>
    <mergeCell ref="AC13:AF13"/>
    <mergeCell ref="AG13:AJ13"/>
    <mergeCell ref="AK13:AN13"/>
    <mergeCell ref="AO12:AP13"/>
    <mergeCell ref="AR20:AR21"/>
    <mergeCell ref="AS20:AS21"/>
    <mergeCell ref="AS22:AS23"/>
    <mergeCell ref="AR38:AR39"/>
    <mergeCell ref="AS38:AS39"/>
    <mergeCell ref="Y39:AB39"/>
    <mergeCell ref="Y38:AB38"/>
    <mergeCell ref="AG38:AJ39"/>
    <mergeCell ref="AQ38:AQ39"/>
    <mergeCell ref="AR42:AR43"/>
    <mergeCell ref="AK42:AN43"/>
    <mergeCell ref="B36:C37"/>
    <mergeCell ref="D36:P37"/>
    <mergeCell ref="Q36:X37"/>
    <mergeCell ref="Y36:AB36"/>
    <mergeCell ref="AC36:AF37"/>
    <mergeCell ref="AS40:AS41"/>
    <mergeCell ref="Y41:AB41"/>
    <mergeCell ref="Y40:AB40"/>
    <mergeCell ref="AC40:AF41"/>
    <mergeCell ref="AG40:AJ41"/>
    <mergeCell ref="AQ42:AQ43"/>
    <mergeCell ref="AQ40:AQ41"/>
    <mergeCell ref="AR40:AR41"/>
    <mergeCell ref="B40:C41"/>
    <mergeCell ref="D40:P41"/>
    <mergeCell ref="Q40:X41"/>
    <mergeCell ref="AS34:AS35"/>
    <mergeCell ref="Y35:AB35"/>
    <mergeCell ref="B34:C35"/>
    <mergeCell ref="D34:P35"/>
    <mergeCell ref="Q34:X35"/>
    <mergeCell ref="Y34:AB34"/>
    <mergeCell ref="AC34:AF35"/>
    <mergeCell ref="AG34:AJ35"/>
    <mergeCell ref="AQ34:AQ35"/>
    <mergeCell ref="AK34:AN35"/>
    <mergeCell ref="AO44:AP45"/>
    <mergeCell ref="AS42:AS43"/>
    <mergeCell ref="AR44:AR45"/>
    <mergeCell ref="AQ49:AQ50"/>
    <mergeCell ref="Y50:AB50"/>
    <mergeCell ref="AS44:AS45"/>
    <mergeCell ref="AS47:AS48"/>
    <mergeCell ref="Y48:AB48"/>
    <mergeCell ref="AO42:AP43"/>
    <mergeCell ref="Y42:AB42"/>
    <mergeCell ref="AC42:AF43"/>
    <mergeCell ref="AG42:AJ43"/>
    <mergeCell ref="Y43:AB43"/>
    <mergeCell ref="Q49:X50"/>
    <mergeCell ref="AK51:AN52"/>
    <mergeCell ref="Y49:AB49"/>
    <mergeCell ref="Y53:AB53"/>
    <mergeCell ref="AC53:AF54"/>
    <mergeCell ref="B53:C54"/>
    <mergeCell ref="D53:P54"/>
    <mergeCell ref="Q53:X54"/>
    <mergeCell ref="AK49:AN50"/>
    <mergeCell ref="Y54:AB54"/>
    <mergeCell ref="AQ53:AQ54"/>
    <mergeCell ref="AR51:AR52"/>
    <mergeCell ref="AS51:AS52"/>
    <mergeCell ref="AR49:AR50"/>
    <mergeCell ref="AS49:AS50"/>
    <mergeCell ref="AK47:AN48"/>
    <mergeCell ref="AO47:AP48"/>
    <mergeCell ref="AQ47:AQ48"/>
    <mergeCell ref="AR47:AR48"/>
    <mergeCell ref="AR53:AR54"/>
    <mergeCell ref="AS53:AS54"/>
    <mergeCell ref="AK53:AN54"/>
    <mergeCell ref="AO53:AP54"/>
    <mergeCell ref="AO49:AP50"/>
    <mergeCell ref="AO51:AP52"/>
    <mergeCell ref="B60:AS60"/>
    <mergeCell ref="C65:I65"/>
    <mergeCell ref="J65:P65"/>
    <mergeCell ref="Q65:W65"/>
    <mergeCell ref="X65:AD65"/>
    <mergeCell ref="AE65:AK65"/>
    <mergeCell ref="AL65:AR65"/>
    <mergeCell ref="B61:AS61"/>
    <mergeCell ref="C63:W63"/>
    <mergeCell ref="X63:AR63"/>
    <mergeCell ref="C64:I64"/>
    <mergeCell ref="J64:P64"/>
    <mergeCell ref="Q64:W64"/>
    <mergeCell ref="X64:AD64"/>
    <mergeCell ref="AE64:AK64"/>
    <mergeCell ref="AL64:AR64"/>
    <mergeCell ref="D58:P59"/>
    <mergeCell ref="Q58:X59"/>
    <mergeCell ref="B57:AS57"/>
    <mergeCell ref="AK55:AN56"/>
    <mergeCell ref="AO55:AP56"/>
    <mergeCell ref="B49:C50"/>
    <mergeCell ref="AQ55:AQ56"/>
    <mergeCell ref="AR55:AR56"/>
    <mergeCell ref="AS55:AS56"/>
    <mergeCell ref="AR58:AR59"/>
    <mergeCell ref="AS58:AS59"/>
    <mergeCell ref="AQ58:AQ59"/>
    <mergeCell ref="B58:C59"/>
    <mergeCell ref="Y58:AB58"/>
    <mergeCell ref="AC58:AF59"/>
    <mergeCell ref="AG58:AJ59"/>
    <mergeCell ref="AK58:AN59"/>
    <mergeCell ref="AO58:AP59"/>
    <mergeCell ref="AC55:AF56"/>
    <mergeCell ref="AG55:AJ56"/>
    <mergeCell ref="Y56:AB56"/>
    <mergeCell ref="Y55:AB55"/>
    <mergeCell ref="Y59:AB59"/>
    <mergeCell ref="B55:C56"/>
    <mergeCell ref="D55:P56"/>
    <mergeCell ref="Q55:X56"/>
    <mergeCell ref="AG53:AJ54"/>
    <mergeCell ref="Y16:AB16"/>
    <mergeCell ref="AC16:AF17"/>
    <mergeCell ref="AG20:AJ21"/>
    <mergeCell ref="B22:C23"/>
    <mergeCell ref="B18:C19"/>
    <mergeCell ref="D18:P19"/>
    <mergeCell ref="D47:P48"/>
    <mergeCell ref="Q47:X48"/>
    <mergeCell ref="Y47:AB47"/>
    <mergeCell ref="AC47:AF48"/>
    <mergeCell ref="AG47:AJ48"/>
    <mergeCell ref="Y37:AB37"/>
    <mergeCell ref="Y52:AB52"/>
    <mergeCell ref="B51:C52"/>
    <mergeCell ref="D51:P52"/>
    <mergeCell ref="Q51:X52"/>
    <mergeCell ref="Y51:AB51"/>
    <mergeCell ref="AC51:AF52"/>
    <mergeCell ref="AG51:AJ52"/>
    <mergeCell ref="AC49:AF50"/>
    <mergeCell ref="AG49:AJ50"/>
    <mergeCell ref="AO38:AP39"/>
    <mergeCell ref="B46:AS46"/>
    <mergeCell ref="AS36:AS37"/>
    <mergeCell ref="AQ51:AQ52"/>
    <mergeCell ref="Q44:X45"/>
    <mergeCell ref="B38:C39"/>
    <mergeCell ref="D38:P39"/>
    <mergeCell ref="Q38:X39"/>
    <mergeCell ref="AK36:AN37"/>
    <mergeCell ref="AO36:AP37"/>
    <mergeCell ref="AQ36:AQ37"/>
    <mergeCell ref="AK40:AN41"/>
    <mergeCell ref="AO40:AP41"/>
    <mergeCell ref="AQ44:AQ45"/>
    <mergeCell ref="Y45:AB45"/>
    <mergeCell ref="Y44:AB44"/>
    <mergeCell ref="AC44:AF45"/>
    <mergeCell ref="AG44:AJ45"/>
    <mergeCell ref="AC38:AF39"/>
    <mergeCell ref="D42:P43"/>
    <mergeCell ref="Q42:X43"/>
    <mergeCell ref="B47:C48"/>
    <mergeCell ref="B44:C45"/>
    <mergeCell ref="D49:P50"/>
    <mergeCell ref="D44:P45"/>
    <mergeCell ref="B42:C43"/>
    <mergeCell ref="B12:C13"/>
    <mergeCell ref="D12:P13"/>
    <mergeCell ref="Q12:X13"/>
    <mergeCell ref="Y12:AB12"/>
    <mergeCell ref="AC12:AN12"/>
    <mergeCell ref="AK14:AN15"/>
    <mergeCell ref="B14:C15"/>
    <mergeCell ref="D14:P15"/>
    <mergeCell ref="Q14:X15"/>
    <mergeCell ref="Y14:AB14"/>
    <mergeCell ref="AC14:AF15"/>
    <mergeCell ref="AG14:AJ15"/>
    <mergeCell ref="B31:C32"/>
    <mergeCell ref="AK44:AN45"/>
    <mergeCell ref="D20:P21"/>
    <mergeCell ref="Q20:X21"/>
    <mergeCell ref="D22:P23"/>
    <mergeCell ref="B20:C21"/>
    <mergeCell ref="AK38:AN39"/>
    <mergeCell ref="Y23:AB23"/>
  </mergeCells>
  <conditionalFormatting sqref="Y16:AB17 Y34:AB35 Y58:AB59 Y27:AB28 Y20:AB25 Y38:AB39">
    <cfRule type="expression" dxfId="1295" priority="124">
      <formula>OR(ISNUMBER(SEARCH("Hold Point",Y16)),ISNUMBER(SEARCH("Witness Point",Y16)))</formula>
    </cfRule>
  </conditionalFormatting>
  <conditionalFormatting sqref="AK16:AN17 AK34:AN35 AK58:AN59 AK27:AN28 AK20:AN23 AK38:AN41">
    <cfRule type="expression" dxfId="1294" priority="123">
      <formula>OR(Y16="Check Item",Y16="Milestone")</formula>
    </cfRule>
  </conditionalFormatting>
  <conditionalFormatting sqref="Y40:AB45">
    <cfRule type="expression" dxfId="1293" priority="122">
      <formula>OR(ISNUMBER(SEARCH("Hold Point",Y40)),ISNUMBER(SEARCH("Witness Point",Y40)))</formula>
    </cfRule>
  </conditionalFormatting>
  <conditionalFormatting sqref="Y58:AB58">
    <cfRule type="expression" dxfId="1292" priority="121">
      <formula>OR(ISNUMBER(SEARCH("Hold Point",Y58)),ISNUMBER(SEARCH("Witness Point",Y58)))</formula>
    </cfRule>
  </conditionalFormatting>
  <conditionalFormatting sqref="Y59:AB59">
    <cfRule type="expression" dxfId="1291" priority="120">
      <formula>OR(ISNUMBER(SEARCH("Hold Point",Y59)),ISNUMBER(SEARCH("Witness Point",Y59)))</formula>
    </cfRule>
  </conditionalFormatting>
  <conditionalFormatting sqref="AK31:AN32">
    <cfRule type="expression" dxfId="1290" priority="112">
      <formula>OR(Y31="Check Item",Y31="Milestone")</formula>
    </cfRule>
  </conditionalFormatting>
  <conditionalFormatting sqref="Y31:AB31">
    <cfRule type="expression" dxfId="1289" priority="111">
      <formula>OR(ISNUMBER(SEARCH("Hold Point",Y31)),ISNUMBER(SEARCH("Witness Point",Y31)))</formula>
    </cfRule>
  </conditionalFormatting>
  <conditionalFormatting sqref="Y36:AB37">
    <cfRule type="expression" dxfId="1288" priority="106">
      <formula>OR(ISNUMBER(SEARCH("Hold Point",Y36)),ISNUMBER(SEARCH("Witness Point",Y36)))</formula>
    </cfRule>
  </conditionalFormatting>
  <conditionalFormatting sqref="AK36:AN37">
    <cfRule type="expression" dxfId="1287" priority="105">
      <formula>OR(Y36="Check Item",Y36="Milestone")</formula>
    </cfRule>
  </conditionalFormatting>
  <conditionalFormatting sqref="AK14:AN15">
    <cfRule type="expression" dxfId="1286" priority="97">
      <formula>OR(Y14="Check Item",Y14="Milestone")</formula>
    </cfRule>
  </conditionalFormatting>
  <conditionalFormatting sqref="Y42:AB43">
    <cfRule type="expression" dxfId="1285" priority="94">
      <formula>OR(ISNUMBER(SEARCH("Hold Point",Y42)),ISNUMBER(SEARCH("Witness Point",Y42)))</formula>
    </cfRule>
  </conditionalFormatting>
  <conditionalFormatting sqref="AK42:AN43">
    <cfRule type="expression" dxfId="1284" priority="93">
      <formula>OR(Y42="Check Item",Y42="Milestone")</formula>
    </cfRule>
  </conditionalFormatting>
  <conditionalFormatting sqref="AK44:AN45">
    <cfRule type="expression" dxfId="1283" priority="91">
      <formula>OR(Y44="Check Item",Y44="Milestone")</formula>
    </cfRule>
  </conditionalFormatting>
  <conditionalFormatting sqref="Y44:AB45">
    <cfRule type="expression" dxfId="1282" priority="90">
      <formula>OR(ISNUMBER(SEARCH("Hold Point",Y44)),ISNUMBER(SEARCH("Witness Point",Y44)))</formula>
    </cfRule>
  </conditionalFormatting>
  <conditionalFormatting sqref="Y18:AB19">
    <cfRule type="expression" dxfId="1281" priority="83">
      <formula>OR(ISNUMBER(SEARCH("Hold Point",Y18)),ISNUMBER(SEARCH("Witness Point",Y18)))</formula>
    </cfRule>
  </conditionalFormatting>
  <conditionalFormatting sqref="AK18:AN19">
    <cfRule type="expression" dxfId="1280" priority="82">
      <formula>OR(Y18="Check Item",Y18="Milestone")</formula>
    </cfRule>
  </conditionalFormatting>
  <conditionalFormatting sqref="Y14:AB14">
    <cfRule type="expression" dxfId="1279" priority="64">
      <formula>OR(ISNUMBER(SEARCH("Hold Point",Y14)),ISNUMBER(SEARCH("Witness Point",Y14)))</formula>
    </cfRule>
  </conditionalFormatting>
  <conditionalFormatting sqref="AK29:AN30">
    <cfRule type="expression" dxfId="1278" priority="63">
      <formula>OR(Y29="Check Item",Y29="Milestone")</formula>
    </cfRule>
  </conditionalFormatting>
  <conditionalFormatting sqref="AF9">
    <cfRule type="expression" dxfId="1277" priority="19">
      <formula>$V9="y"</formula>
    </cfRule>
    <cfRule type="expression" dxfId="1276" priority="20">
      <formula>$T9="y"</formula>
    </cfRule>
  </conditionalFormatting>
  <conditionalFormatting sqref="AF7">
    <cfRule type="expression" dxfId="1275" priority="21">
      <formula>$V7="y"</formula>
    </cfRule>
    <cfRule type="expression" dxfId="1274" priority="22">
      <formula>$T7="y"</formula>
    </cfRule>
  </conditionalFormatting>
  <conditionalFormatting sqref="AF11">
    <cfRule type="expression" dxfId="1273" priority="17">
      <formula>$V11="y"</formula>
    </cfRule>
    <cfRule type="expression" dxfId="1272" priority="18">
      <formula>$T11="y"</formula>
    </cfRule>
  </conditionalFormatting>
  <conditionalFormatting sqref="Y15:AB15">
    <cfRule type="expression" dxfId="1271" priority="16">
      <formula>OR(ISNUMBER(SEARCH("Hold Point",Y15)),ISNUMBER(SEARCH("Witness Point",Y15)))</formula>
    </cfRule>
  </conditionalFormatting>
  <conditionalFormatting sqref="Y32:AB32">
    <cfRule type="expression" dxfId="1270" priority="15">
      <formula>OR(ISNUMBER(SEARCH("Hold Point",Y32)),ISNUMBER(SEARCH("Witness Point",Y32)))</formula>
    </cfRule>
  </conditionalFormatting>
  <conditionalFormatting sqref="Y47:AB48 Y53:AB54">
    <cfRule type="expression" dxfId="1269" priority="14">
      <formula>OR(ISNUMBER(SEARCH("Hold Point",Y47)),ISNUMBER(SEARCH("Witness Point",Y47)))</formula>
    </cfRule>
  </conditionalFormatting>
  <conditionalFormatting sqref="AK47:AN48">
    <cfRule type="expression" dxfId="1268" priority="13">
      <formula>OR(Y47="Check Item",Y47="Milestone")</formula>
    </cfRule>
  </conditionalFormatting>
  <conditionalFormatting sqref="AK51:AN52">
    <cfRule type="expression" dxfId="1267" priority="12">
      <formula>OR(Y51="Check Item",Y51="Milestone")</formula>
    </cfRule>
  </conditionalFormatting>
  <conditionalFormatting sqref="Y53:AB54">
    <cfRule type="expression" dxfId="1266" priority="11">
      <formula>OR(ISNUMBER(SEARCH("Hold Point",Y53)),ISNUMBER(SEARCH("Witness Point",Y53)))</formula>
    </cfRule>
  </conditionalFormatting>
  <conditionalFormatting sqref="AK53:AN54">
    <cfRule type="expression" dxfId="1265" priority="10">
      <formula>OR(Y53="Check Item",Y53="Milestone")</formula>
    </cfRule>
  </conditionalFormatting>
  <conditionalFormatting sqref="Y51:AB52">
    <cfRule type="expression" dxfId="1264" priority="9">
      <formula>OR(ISNUMBER(SEARCH("Hold Point",Y51)),ISNUMBER(SEARCH("Witness Point",Y51)))</formula>
    </cfRule>
  </conditionalFormatting>
  <conditionalFormatting sqref="Y51:AB52">
    <cfRule type="expression" dxfId="1263" priority="8">
      <formula>OR(ISNUMBER(SEARCH("Hold Point",Y51)),ISNUMBER(SEARCH("Witness Point",Y51)))</formula>
    </cfRule>
  </conditionalFormatting>
  <conditionalFormatting sqref="Y56:AB56">
    <cfRule type="expression" dxfId="1262" priority="7">
      <formula>OR(ISNUMBER(SEARCH("Hold Point",Y56)),ISNUMBER(SEARCH("Witness Point",Y56)))</formula>
    </cfRule>
  </conditionalFormatting>
  <conditionalFormatting sqref="Y55:AB55">
    <cfRule type="expression" dxfId="1261" priority="6">
      <formula>OR(ISNUMBER(SEARCH("Hold Point",Y55)),ISNUMBER(SEARCH("Witness Point",Y55)))</formula>
    </cfRule>
  </conditionalFormatting>
  <conditionalFormatting sqref="Y55:AB55">
    <cfRule type="expression" dxfId="1260" priority="5">
      <formula>OR(ISNUMBER(SEARCH("Hold Point",Y55)),ISNUMBER(SEARCH("Witness Point",Y55)))</formula>
    </cfRule>
  </conditionalFormatting>
  <conditionalFormatting sqref="AK55:AN56">
    <cfRule type="expression" dxfId="1259" priority="125">
      <formula>OR(Y55="Check Item",Y55="Milestone")</formula>
    </cfRule>
  </conditionalFormatting>
  <conditionalFormatting sqref="AK49:AN50">
    <cfRule type="expression" dxfId="1258" priority="3">
      <formula>OR(Y49="Check Item",Y49="Milestone")</formula>
    </cfRule>
  </conditionalFormatting>
  <conditionalFormatting sqref="Y49:AB50">
    <cfRule type="expression" dxfId="1257" priority="2">
      <formula>OR(ISNUMBER(SEARCH("Hold Point",Y49)),ISNUMBER(SEARCH("Witness Point",Y49)))</formula>
    </cfRule>
  </conditionalFormatting>
  <conditionalFormatting sqref="Y30:AB30">
    <cfRule type="expression" dxfId="1256" priority="1">
      <formula>OR(ISNUMBER(SEARCH("Hold Point",Y30)),ISNUMBER(SEARCH("Witness Point",Y30)))</formula>
    </cfRule>
  </conditionalFormatting>
  <pageMargins left="0.62992125984251968" right="0.23622047244094488" top="0.82677165354330706" bottom="0.23622047244094488" header="0.31496062992125984" footer="0.31496062992125984"/>
  <pageSetup paperSize="9" scale="73" fitToHeight="0" orientation="landscape" horizontalDpi="300" verticalDpi="300" r:id="rId1"/>
  <rowBreaks count="3" manualBreakCount="3">
    <brk id="25" max="16383" man="1"/>
    <brk id="41" max="16383" man="1"/>
    <brk id="56" max="16383" man="1"/>
  </rowBreaks>
  <drawing r:id="rId2"/>
  <extLst>
    <ext xmlns:x14="http://schemas.microsoft.com/office/spreadsheetml/2009/9/main" uri="{78C0D931-6437-407d-A8EE-F0AAD7539E65}">
      <x14:conditionalFormattings>
        <x14:conditionalFormatting xmlns:xm="http://schemas.microsoft.com/office/excel/2006/main">
          <x14:cfRule type="expression" priority="87" id="{A56F8FB6-9EE6-438D-BFFE-1F395585501F}">
            <xm:f>OR(ISNUMBER(SEARCH("Hold Point",'04.13.2'!Z30)),ISNUMBER(SEARCH("Witness Point",'04.13.2'!Z30)))</xm:f>
            <x14:dxf>
              <font>
                <b/>
                <i val="0"/>
              </font>
            </x14:dxf>
          </x14:cfRule>
          <xm:sqref>Y29:AB29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rgb="FF92D050"/>
    <pageSetUpPr fitToPage="1"/>
  </sheetPr>
  <dimension ref="A1:BR82"/>
  <sheetViews>
    <sheetView view="pageBreakPreview" topLeftCell="B3" zoomScale="85" zoomScaleNormal="70" zoomScaleSheetLayoutView="85" workbookViewId="0">
      <selection activeCell="X66" sqref="X66:AR66"/>
    </sheetView>
  </sheetViews>
  <sheetFormatPr defaultColWidth="9.425781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STW</v>
      </c>
      <c r="D2" t="e">
        <f>#REF!</f>
        <v>#REF!</v>
      </c>
      <c r="E2" s="3">
        <f>$L$8</f>
        <v>0</v>
      </c>
      <c r="F2">
        <f>$Q$6</f>
        <v>0</v>
      </c>
      <c r="G2">
        <f>$J$10</f>
        <v>0</v>
      </c>
      <c r="H2">
        <f>$U$10</f>
        <v>0</v>
      </c>
      <c r="I2">
        <f>$AA$10</f>
        <v>0</v>
      </c>
      <c r="J2">
        <f>$AD$10</f>
        <v>0</v>
      </c>
      <c r="L2" s="12">
        <f>$AF$9</f>
        <v>0</v>
      </c>
      <c r="M2" s="12">
        <f>$AF$11</f>
        <v>0</v>
      </c>
      <c r="AS2" t="str">
        <f>$AN$8</f>
        <v>Culvert components and structures
Precast or In Situ</v>
      </c>
      <c r="BG2" t="str">
        <f>$J$8</f>
        <v>STW</v>
      </c>
      <c r="BH2" t="e">
        <f>#REF!</f>
        <v>#REF!</v>
      </c>
      <c r="BI2" s="3">
        <f>$L$8</f>
        <v>0</v>
      </c>
      <c r="BJ2">
        <f>$Q$6</f>
        <v>0</v>
      </c>
      <c r="BK2">
        <f>$J$10</f>
        <v>0</v>
      </c>
      <c r="BL2">
        <f>$U$10</f>
        <v>0</v>
      </c>
      <c r="BM2">
        <f>$AA$10</f>
        <v>0</v>
      </c>
      <c r="BN2">
        <f>$AD$10</f>
        <v>0</v>
      </c>
      <c r="BO2" s="12">
        <f>$AF$7</f>
        <v>0</v>
      </c>
      <c r="BP2" s="12">
        <f>$AF$9</f>
        <v>0</v>
      </c>
      <c r="BQ2" s="12">
        <f>$AF$11</f>
        <v>0</v>
      </c>
      <c r="BR2" t="str">
        <f>$AN$8</f>
        <v>Culvert components and structures
Precast or In Situ</v>
      </c>
    </row>
    <row r="3" spans="1:70" ht="15.7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24015</v>
      </c>
      <c r="AG4" s="279"/>
      <c r="AH4" s="279"/>
      <c r="AI4" s="280"/>
      <c r="AJ4" s="553" t="s">
        <v>13</v>
      </c>
      <c r="AK4" s="554"/>
      <c r="AL4" s="554"/>
      <c r="AM4" s="554"/>
      <c r="AN4" s="554"/>
      <c r="AO4" s="554"/>
      <c r="AP4" s="554"/>
      <c r="AQ4" s="554"/>
      <c r="AR4" s="554"/>
      <c r="AS4" s="555"/>
      <c r="BE4"/>
      <c r="BI4" s="3"/>
      <c r="BO4" s="12"/>
      <c r="BP4" s="12"/>
      <c r="BQ4" s="12"/>
    </row>
    <row r="5" spans="1:70"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556"/>
      <c r="AK5" s="557"/>
      <c r="AL5" s="557"/>
      <c r="AM5" s="557"/>
      <c r="AN5" s="557"/>
      <c r="AO5" s="557"/>
      <c r="AP5" s="557"/>
      <c r="AQ5" s="557"/>
      <c r="AR5" s="557"/>
      <c r="AS5" s="558"/>
      <c r="BE5"/>
      <c r="BG5" s="13"/>
      <c r="BH5" s="13"/>
      <c r="BI5" s="13"/>
      <c r="BJ5" s="13"/>
      <c r="BK5" s="13"/>
    </row>
    <row r="6" spans="1:70" ht="15" customHeight="1">
      <c r="B6" s="25"/>
      <c r="C6" s="20"/>
      <c r="D6" s="20"/>
      <c r="E6" s="27"/>
      <c r="F6" s="20"/>
      <c r="G6" s="20"/>
      <c r="H6" s="20"/>
      <c r="I6" s="20"/>
      <c r="J6" s="293" t="s">
        <v>14</v>
      </c>
      <c r="K6" s="294"/>
      <c r="L6" s="295"/>
      <c r="M6" s="293" t="s">
        <v>0</v>
      </c>
      <c r="N6" s="294"/>
      <c r="O6" s="294"/>
      <c r="P6" s="295"/>
      <c r="Q6" s="302"/>
      <c r="R6" s="303"/>
      <c r="S6" s="303"/>
      <c r="T6" s="303"/>
      <c r="U6" s="303"/>
      <c r="V6" s="303"/>
      <c r="W6" s="303"/>
      <c r="X6" s="303"/>
      <c r="Y6" s="303"/>
      <c r="Z6" s="303"/>
      <c r="AA6" s="303"/>
      <c r="AB6" s="303"/>
      <c r="AC6" s="303"/>
      <c r="AD6" s="303"/>
      <c r="AE6" s="304"/>
      <c r="AF6" s="311" t="s">
        <v>16</v>
      </c>
      <c r="AG6" s="312"/>
      <c r="AH6" s="312"/>
      <c r="AI6" s="313"/>
      <c r="AJ6" s="556"/>
      <c r="AK6" s="557"/>
      <c r="AL6" s="557"/>
      <c r="AM6" s="557"/>
      <c r="AN6" s="557"/>
      <c r="AO6" s="557"/>
      <c r="AP6" s="557"/>
      <c r="AQ6" s="557"/>
      <c r="AR6" s="557"/>
      <c r="AS6" s="558"/>
      <c r="BE6"/>
      <c r="BG6" s="13"/>
      <c r="BH6" s="13"/>
      <c r="BI6" s="13"/>
      <c r="BJ6" s="13"/>
      <c r="BK6" s="13"/>
    </row>
    <row r="7" spans="1:70" ht="15" customHeight="1">
      <c r="B7" s="25"/>
      <c r="C7" s="20"/>
      <c r="D7" s="20"/>
      <c r="E7" s="27"/>
      <c r="F7" s="20"/>
      <c r="G7" s="20"/>
      <c r="H7" s="20"/>
      <c r="I7" s="20"/>
      <c r="J7" s="299"/>
      <c r="K7" s="300"/>
      <c r="L7" s="301"/>
      <c r="M7" s="299"/>
      <c r="N7" s="300"/>
      <c r="O7" s="300"/>
      <c r="P7" s="301"/>
      <c r="Q7" s="305"/>
      <c r="R7" s="306"/>
      <c r="S7" s="306"/>
      <c r="T7" s="306"/>
      <c r="U7" s="306"/>
      <c r="V7" s="306"/>
      <c r="W7" s="306"/>
      <c r="X7" s="306"/>
      <c r="Y7" s="306"/>
      <c r="Z7" s="306"/>
      <c r="AA7" s="306"/>
      <c r="AB7" s="306"/>
      <c r="AC7" s="306"/>
      <c r="AD7" s="306"/>
      <c r="AE7" s="307"/>
      <c r="AF7" s="314"/>
      <c r="AG7" s="315"/>
      <c r="AH7" s="315"/>
      <c r="AI7" s="316"/>
      <c r="AJ7" s="556"/>
      <c r="AK7" s="557"/>
      <c r="AL7" s="557"/>
      <c r="AM7" s="557"/>
      <c r="AN7" s="557"/>
      <c r="AO7" s="557"/>
      <c r="AP7" s="557"/>
      <c r="AQ7" s="557"/>
      <c r="AR7" s="557"/>
      <c r="AS7" s="558"/>
      <c r="BE7"/>
      <c r="BG7" s="13"/>
      <c r="BH7" s="13"/>
      <c r="BI7" s="13"/>
      <c r="BJ7" s="13"/>
      <c r="BK7" s="13"/>
    </row>
    <row r="8" spans="1:70" ht="15" customHeight="1">
      <c r="B8" s="25"/>
      <c r="C8" s="20"/>
      <c r="D8" s="20"/>
      <c r="E8" s="27"/>
      <c r="F8" s="20"/>
      <c r="G8" s="20"/>
      <c r="H8" s="20"/>
      <c r="I8" s="20"/>
      <c r="J8" s="563" t="s">
        <v>1510</v>
      </c>
      <c r="K8" s="563"/>
      <c r="L8" s="564"/>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583" t="s">
        <v>1400</v>
      </c>
      <c r="AK8" s="584"/>
      <c r="AL8" s="584"/>
      <c r="AM8" s="584"/>
      <c r="AN8" s="559" t="s">
        <v>222</v>
      </c>
      <c r="AO8" s="559"/>
      <c r="AP8" s="559"/>
      <c r="AQ8" s="559"/>
      <c r="AR8" s="559"/>
      <c r="AS8" s="560"/>
      <c r="BE8"/>
      <c r="BG8" s="13"/>
      <c r="BH8" s="13"/>
      <c r="BI8" s="13"/>
      <c r="BJ8" s="13"/>
      <c r="BK8" s="13"/>
    </row>
    <row r="9" spans="1:70" ht="15.75" customHeight="1">
      <c r="B9" s="28"/>
      <c r="C9" s="29"/>
      <c r="D9" s="29"/>
      <c r="E9" s="29"/>
      <c r="F9" s="29"/>
      <c r="G9" s="29"/>
      <c r="H9" s="29"/>
      <c r="I9" s="29"/>
      <c r="J9" s="563"/>
      <c r="K9" s="563"/>
      <c r="L9" s="564"/>
      <c r="M9" s="296"/>
      <c r="N9" s="297"/>
      <c r="O9" s="297"/>
      <c r="P9" s="298"/>
      <c r="Q9" s="308"/>
      <c r="R9" s="309"/>
      <c r="S9" s="309"/>
      <c r="T9" s="309"/>
      <c r="U9" s="309"/>
      <c r="V9" s="309"/>
      <c r="W9" s="309"/>
      <c r="X9" s="309"/>
      <c r="Y9" s="309"/>
      <c r="Z9" s="309"/>
      <c r="AA9" s="309"/>
      <c r="AB9" s="309"/>
      <c r="AC9" s="309"/>
      <c r="AD9" s="309"/>
      <c r="AE9" s="310"/>
      <c r="AF9" s="314"/>
      <c r="AG9" s="315"/>
      <c r="AH9" s="315"/>
      <c r="AI9" s="316"/>
      <c r="AJ9" s="585"/>
      <c r="AK9" s="584"/>
      <c r="AL9" s="584"/>
      <c r="AM9" s="584"/>
      <c r="AN9" s="559"/>
      <c r="AO9" s="559"/>
      <c r="AP9" s="559"/>
      <c r="AQ9" s="559"/>
      <c r="AR9" s="559"/>
      <c r="AS9" s="560"/>
      <c r="BE9"/>
    </row>
    <row r="10" spans="1:70" ht="15.75" customHeight="1">
      <c r="B10" s="419" t="s">
        <v>31</v>
      </c>
      <c r="C10" s="420"/>
      <c r="D10" s="420"/>
      <c r="E10" s="420"/>
      <c r="F10" s="420"/>
      <c r="G10" s="420"/>
      <c r="H10" s="420"/>
      <c r="I10" s="421"/>
      <c r="J10" s="332"/>
      <c r="K10" s="333"/>
      <c r="L10" s="334"/>
      <c r="M10" s="334"/>
      <c r="N10" s="334"/>
      <c r="O10" s="334"/>
      <c r="P10" s="335"/>
      <c r="Q10" s="293" t="s">
        <v>22</v>
      </c>
      <c r="R10" s="294"/>
      <c r="S10" s="294"/>
      <c r="T10" s="294"/>
      <c r="U10" s="334"/>
      <c r="V10" s="334"/>
      <c r="W10" s="334"/>
      <c r="X10" s="294" t="s">
        <v>23</v>
      </c>
      <c r="Y10" s="294"/>
      <c r="Z10" s="294"/>
      <c r="AA10" s="334"/>
      <c r="AB10" s="334"/>
      <c r="AC10" s="334" t="s">
        <v>2</v>
      </c>
      <c r="AD10" s="334"/>
      <c r="AE10" s="335"/>
      <c r="AF10" s="311" t="s">
        <v>15</v>
      </c>
      <c r="AG10" s="312"/>
      <c r="AH10" s="312"/>
      <c r="AI10" s="313"/>
      <c r="AJ10" s="585"/>
      <c r="AK10" s="584"/>
      <c r="AL10" s="584"/>
      <c r="AM10" s="584"/>
      <c r="AN10" s="559"/>
      <c r="AO10" s="559"/>
      <c r="AP10" s="559"/>
      <c r="AQ10" s="559"/>
      <c r="AR10" s="559"/>
      <c r="AS10" s="560"/>
      <c r="BE1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c r="AG11" s="515"/>
      <c r="AH11" s="515"/>
      <c r="AI11" s="516"/>
      <c r="AJ11" s="586"/>
      <c r="AK11" s="587"/>
      <c r="AL11" s="587"/>
      <c r="AM11" s="587"/>
      <c r="AN11" s="561"/>
      <c r="AO11" s="561"/>
      <c r="AP11" s="561"/>
      <c r="AQ11" s="561"/>
      <c r="AR11" s="561"/>
      <c r="AS11" s="562"/>
      <c r="BE11"/>
    </row>
    <row r="12" spans="1:70" ht="22.5" customHeight="1">
      <c r="B12" s="476" t="s">
        <v>7</v>
      </c>
      <c r="C12" s="467"/>
      <c r="D12" s="415" t="s">
        <v>17</v>
      </c>
      <c r="E12" s="416"/>
      <c r="F12" s="416"/>
      <c r="G12" s="416"/>
      <c r="H12" s="416"/>
      <c r="I12" s="416"/>
      <c r="J12" s="416"/>
      <c r="K12" s="416"/>
      <c r="L12" s="416"/>
      <c r="M12" s="416"/>
      <c r="N12" s="416"/>
      <c r="O12" s="416"/>
      <c r="P12" s="416"/>
      <c r="Q12" s="402" t="s">
        <v>129</v>
      </c>
      <c r="R12" s="403"/>
      <c r="S12" s="403"/>
      <c r="T12" s="403"/>
      <c r="U12" s="403"/>
      <c r="V12" s="403"/>
      <c r="W12" s="403"/>
      <c r="X12" s="404"/>
      <c r="Y12" s="467" t="s">
        <v>9</v>
      </c>
      <c r="Z12" s="467"/>
      <c r="AA12" s="467"/>
      <c r="AB12" s="467"/>
      <c r="AC12" s="415" t="s">
        <v>10</v>
      </c>
      <c r="AD12" s="416"/>
      <c r="AE12" s="416"/>
      <c r="AF12" s="416"/>
      <c r="AG12" s="416"/>
      <c r="AH12" s="416"/>
      <c r="AI12" s="416"/>
      <c r="AJ12" s="416"/>
      <c r="AK12" s="416"/>
      <c r="AL12" s="416"/>
      <c r="AM12" s="416"/>
      <c r="AN12" s="416"/>
      <c r="AO12" s="467" t="s">
        <v>6</v>
      </c>
      <c r="AP12" s="467"/>
      <c r="AQ12" s="467" t="s">
        <v>3</v>
      </c>
      <c r="AR12" s="467"/>
      <c r="AS12" s="468"/>
      <c r="BE12"/>
    </row>
    <row r="13" spans="1:70" ht="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69" t="s">
        <v>8</v>
      </c>
      <c r="Z13" s="469"/>
      <c r="AA13" s="469"/>
      <c r="AB13" s="469"/>
      <c r="AC13" s="551" t="s">
        <v>61</v>
      </c>
      <c r="AD13" s="552"/>
      <c r="AE13" s="552"/>
      <c r="AF13" s="552"/>
      <c r="AG13" s="552" t="s">
        <v>60</v>
      </c>
      <c r="AH13" s="552"/>
      <c r="AI13" s="552"/>
      <c r="AJ13" s="552"/>
      <c r="AK13" s="552" t="s">
        <v>62</v>
      </c>
      <c r="AL13" s="552"/>
      <c r="AM13" s="552"/>
      <c r="AN13" s="552"/>
      <c r="AO13" s="469"/>
      <c r="AP13" s="469"/>
      <c r="AQ13" s="469"/>
      <c r="AR13" s="469"/>
      <c r="AS13" s="470"/>
      <c r="BE13"/>
    </row>
    <row r="14" spans="1:70">
      <c r="B14" s="474">
        <v>1</v>
      </c>
      <c r="C14" s="475"/>
      <c r="D14" s="402" t="s">
        <v>494</v>
      </c>
      <c r="E14" s="403"/>
      <c r="F14" s="403"/>
      <c r="G14" s="403"/>
      <c r="H14" s="403"/>
      <c r="I14" s="403"/>
      <c r="J14" s="403"/>
      <c r="K14" s="403"/>
      <c r="L14" s="403"/>
      <c r="M14" s="403"/>
      <c r="N14" s="403"/>
      <c r="O14" s="403"/>
      <c r="P14" s="404"/>
      <c r="Q14" s="402" t="s">
        <v>496</v>
      </c>
      <c r="R14" s="403"/>
      <c r="S14" s="403"/>
      <c r="T14" s="403"/>
      <c r="U14" s="403"/>
      <c r="V14" s="403"/>
      <c r="W14" s="403"/>
      <c r="X14" s="404"/>
      <c r="Y14" s="402" t="s">
        <v>9</v>
      </c>
      <c r="Z14" s="403"/>
      <c r="AA14" s="403"/>
      <c r="AB14" s="404"/>
      <c r="AC14" s="402"/>
      <c r="AD14" s="403"/>
      <c r="AE14" s="403"/>
      <c r="AF14" s="404"/>
      <c r="AG14" s="402"/>
      <c r="AH14" s="403"/>
      <c r="AI14" s="403"/>
      <c r="AJ14" s="404"/>
      <c r="AK14" s="402"/>
      <c r="AL14" s="403"/>
      <c r="AM14" s="403"/>
      <c r="AN14" s="404"/>
      <c r="AO14" s="465"/>
      <c r="AP14" s="466"/>
      <c r="AQ14" s="471"/>
      <c r="AR14" s="472"/>
      <c r="AS14" s="473"/>
      <c r="BE14"/>
    </row>
    <row r="15" spans="1:70" ht="34.5" customHeight="1">
      <c r="B15" s="456"/>
      <c r="C15" s="446"/>
      <c r="D15" s="393"/>
      <c r="E15" s="394"/>
      <c r="F15" s="394"/>
      <c r="G15" s="394"/>
      <c r="H15" s="394"/>
      <c r="I15" s="394"/>
      <c r="J15" s="394"/>
      <c r="K15" s="394"/>
      <c r="L15" s="394"/>
      <c r="M15" s="394"/>
      <c r="N15" s="394"/>
      <c r="O15" s="394"/>
      <c r="P15" s="395"/>
      <c r="Q15" s="393"/>
      <c r="R15" s="394"/>
      <c r="S15" s="394"/>
      <c r="T15" s="394"/>
      <c r="U15" s="394"/>
      <c r="V15" s="394"/>
      <c r="W15" s="394"/>
      <c r="X15" s="395"/>
      <c r="Y15" s="393" t="s">
        <v>1022</v>
      </c>
      <c r="Z15" s="394"/>
      <c r="AA15" s="394"/>
      <c r="AB15" s="395"/>
      <c r="AC15" s="393"/>
      <c r="AD15" s="394"/>
      <c r="AE15" s="394"/>
      <c r="AF15" s="395"/>
      <c r="AG15" s="393"/>
      <c r="AH15" s="394"/>
      <c r="AI15" s="394"/>
      <c r="AJ15" s="395"/>
      <c r="AK15" s="393"/>
      <c r="AL15" s="394"/>
      <c r="AM15" s="394"/>
      <c r="AN15" s="395"/>
      <c r="AO15" s="413"/>
      <c r="AP15" s="414"/>
      <c r="AQ15" s="406"/>
      <c r="AR15" s="408"/>
      <c r="AS15" s="410"/>
      <c r="BE15"/>
    </row>
    <row r="16" spans="1:70">
      <c r="B16" s="512">
        <f>B14+1</f>
        <v>2</v>
      </c>
      <c r="C16" s="509"/>
      <c r="D16" s="396" t="s">
        <v>155</v>
      </c>
      <c r="E16" s="397"/>
      <c r="F16" s="397"/>
      <c r="G16" s="397"/>
      <c r="H16" s="397"/>
      <c r="I16" s="397"/>
      <c r="J16" s="397"/>
      <c r="K16" s="397"/>
      <c r="L16" s="397"/>
      <c r="M16" s="397"/>
      <c r="N16" s="397"/>
      <c r="O16" s="397"/>
      <c r="P16" s="398"/>
      <c r="Q16" s="390" t="s">
        <v>497</v>
      </c>
      <c r="R16" s="391"/>
      <c r="S16" s="391"/>
      <c r="T16" s="391"/>
      <c r="U16" s="391"/>
      <c r="V16" s="391"/>
      <c r="W16" s="391"/>
      <c r="X16" s="392"/>
      <c r="Y16" s="396" t="s">
        <v>36</v>
      </c>
      <c r="Z16" s="397"/>
      <c r="AA16" s="397"/>
      <c r="AB16" s="398"/>
      <c r="AC16" s="396"/>
      <c r="AD16" s="397"/>
      <c r="AE16" s="397"/>
      <c r="AF16" s="398"/>
      <c r="AG16" s="396"/>
      <c r="AH16" s="397"/>
      <c r="AI16" s="397"/>
      <c r="AJ16" s="398"/>
      <c r="AK16" s="396"/>
      <c r="AL16" s="397"/>
      <c r="AM16" s="397"/>
      <c r="AN16" s="398"/>
      <c r="AO16" s="411"/>
      <c r="AP16" s="412"/>
      <c r="AQ16" s="405"/>
      <c r="AR16" s="407"/>
      <c r="AS16" s="409"/>
      <c r="BE16"/>
    </row>
    <row r="17" spans="2:57" ht="31.5" customHeight="1">
      <c r="B17" s="456"/>
      <c r="C17" s="446"/>
      <c r="D17" s="393"/>
      <c r="E17" s="394"/>
      <c r="F17" s="394"/>
      <c r="G17" s="394"/>
      <c r="H17" s="394"/>
      <c r="I17" s="394"/>
      <c r="J17" s="394"/>
      <c r="K17" s="394"/>
      <c r="L17" s="394"/>
      <c r="M17" s="394"/>
      <c r="N17" s="394"/>
      <c r="O17" s="394"/>
      <c r="P17" s="395"/>
      <c r="Q17" s="393"/>
      <c r="R17" s="394"/>
      <c r="S17" s="394"/>
      <c r="T17" s="394"/>
      <c r="U17" s="394"/>
      <c r="V17" s="394"/>
      <c r="W17" s="394"/>
      <c r="X17" s="395"/>
      <c r="Y17" s="393" t="s">
        <v>1230</v>
      </c>
      <c r="Z17" s="394"/>
      <c r="AA17" s="394"/>
      <c r="AB17" s="395"/>
      <c r="AC17" s="393"/>
      <c r="AD17" s="394"/>
      <c r="AE17" s="394"/>
      <c r="AF17" s="395"/>
      <c r="AG17" s="393"/>
      <c r="AH17" s="394"/>
      <c r="AI17" s="394"/>
      <c r="AJ17" s="395"/>
      <c r="AK17" s="393"/>
      <c r="AL17" s="394"/>
      <c r="AM17" s="394"/>
      <c r="AN17" s="395"/>
      <c r="AO17" s="413"/>
      <c r="AP17" s="414"/>
      <c r="AQ17" s="406"/>
      <c r="AR17" s="408"/>
      <c r="AS17" s="410"/>
      <c r="BE17"/>
    </row>
    <row r="18" spans="2:57">
      <c r="B18" s="536" t="s">
        <v>218</v>
      </c>
      <c r="C18" s="537"/>
      <c r="D18" s="537"/>
      <c r="E18" s="537"/>
      <c r="F18" s="537"/>
      <c r="G18" s="537"/>
      <c r="H18" s="537"/>
      <c r="I18" s="537"/>
      <c r="J18" s="537"/>
      <c r="K18" s="537"/>
      <c r="L18" s="537"/>
      <c r="M18" s="537"/>
      <c r="N18" s="537"/>
      <c r="O18" s="537"/>
      <c r="P18" s="537"/>
      <c r="Q18" s="537"/>
      <c r="R18" s="537"/>
      <c r="S18" s="537"/>
      <c r="T18" s="537"/>
      <c r="U18" s="537"/>
      <c r="V18" s="537"/>
      <c r="W18" s="537"/>
      <c r="X18" s="537"/>
      <c r="Y18" s="537"/>
      <c r="Z18" s="537"/>
      <c r="AA18" s="537"/>
      <c r="AB18" s="537"/>
      <c r="AC18" s="537"/>
      <c r="AD18" s="537"/>
      <c r="AE18" s="537"/>
      <c r="AF18" s="537"/>
      <c r="AG18" s="537"/>
      <c r="AH18" s="537"/>
      <c r="AI18" s="537"/>
      <c r="AJ18" s="537"/>
      <c r="AK18" s="537"/>
      <c r="AL18" s="537"/>
      <c r="AM18" s="537"/>
      <c r="AN18" s="537"/>
      <c r="AO18" s="537"/>
      <c r="AP18" s="537"/>
      <c r="AQ18" s="537"/>
      <c r="AR18" s="537"/>
      <c r="AS18" s="538"/>
      <c r="BE18"/>
    </row>
    <row r="19" spans="2:57" ht="22.5" customHeight="1">
      <c r="B19" s="512">
        <f>B16+1</f>
        <v>3</v>
      </c>
      <c r="C19" s="509"/>
      <c r="D19" s="390" t="s">
        <v>499</v>
      </c>
      <c r="E19" s="391"/>
      <c r="F19" s="391"/>
      <c r="G19" s="391"/>
      <c r="H19" s="391"/>
      <c r="I19" s="391"/>
      <c r="J19" s="391"/>
      <c r="K19" s="391"/>
      <c r="L19" s="391"/>
      <c r="M19" s="391"/>
      <c r="N19" s="391"/>
      <c r="O19" s="391"/>
      <c r="P19" s="392"/>
      <c r="Q19" s="390" t="s">
        <v>498</v>
      </c>
      <c r="R19" s="391"/>
      <c r="S19" s="391"/>
      <c r="T19" s="391"/>
      <c r="U19" s="391"/>
      <c r="V19" s="391"/>
      <c r="W19" s="391"/>
      <c r="X19" s="392"/>
      <c r="Y19" s="390" t="s">
        <v>9</v>
      </c>
      <c r="Z19" s="391"/>
      <c r="AA19" s="391"/>
      <c r="AB19" s="392"/>
      <c r="AC19" s="390"/>
      <c r="AD19" s="391"/>
      <c r="AE19" s="391"/>
      <c r="AF19" s="392"/>
      <c r="AG19" s="390"/>
      <c r="AH19" s="391"/>
      <c r="AI19" s="391"/>
      <c r="AJ19" s="392"/>
      <c r="AK19" s="390"/>
      <c r="AL19" s="391"/>
      <c r="AM19" s="391"/>
      <c r="AN19" s="392"/>
      <c r="AO19" s="502"/>
      <c r="AP19" s="503"/>
      <c r="AQ19" s="504"/>
      <c r="AR19" s="505"/>
      <c r="AS19" s="506"/>
      <c r="BE19"/>
    </row>
    <row r="20" spans="2:57" ht="56.85" customHeight="1">
      <c r="B20" s="456"/>
      <c r="C20" s="446"/>
      <c r="D20" s="393"/>
      <c r="E20" s="394"/>
      <c r="F20" s="394"/>
      <c r="G20" s="394"/>
      <c r="H20" s="394"/>
      <c r="I20" s="394"/>
      <c r="J20" s="394"/>
      <c r="K20" s="394"/>
      <c r="L20" s="394"/>
      <c r="M20" s="394"/>
      <c r="N20" s="394"/>
      <c r="O20" s="394"/>
      <c r="P20" s="395"/>
      <c r="Q20" s="393"/>
      <c r="R20" s="394"/>
      <c r="S20" s="394"/>
      <c r="T20" s="394"/>
      <c r="U20" s="394"/>
      <c r="V20" s="394"/>
      <c r="W20" s="394"/>
      <c r="X20" s="395"/>
      <c r="Y20" s="393" t="s">
        <v>495</v>
      </c>
      <c r="Z20" s="394"/>
      <c r="AA20" s="394"/>
      <c r="AB20" s="395"/>
      <c r="AC20" s="393"/>
      <c r="AD20" s="394"/>
      <c r="AE20" s="394"/>
      <c r="AF20" s="395"/>
      <c r="AG20" s="393"/>
      <c r="AH20" s="394"/>
      <c r="AI20" s="394"/>
      <c r="AJ20" s="395"/>
      <c r="AK20" s="393"/>
      <c r="AL20" s="394"/>
      <c r="AM20" s="394"/>
      <c r="AN20" s="395"/>
      <c r="AO20" s="413"/>
      <c r="AP20" s="414"/>
      <c r="AQ20" s="406"/>
      <c r="AR20" s="408"/>
      <c r="AS20" s="410"/>
      <c r="BE20"/>
    </row>
    <row r="21" spans="2:57" ht="22.5" customHeight="1">
      <c r="B21" s="512">
        <f>B19+1</f>
        <v>4</v>
      </c>
      <c r="C21" s="509"/>
      <c r="D21" s="390" t="s">
        <v>1231</v>
      </c>
      <c r="E21" s="391"/>
      <c r="F21" s="391"/>
      <c r="G21" s="391"/>
      <c r="H21" s="391"/>
      <c r="I21" s="391"/>
      <c r="J21" s="391"/>
      <c r="K21" s="391"/>
      <c r="L21" s="391"/>
      <c r="M21" s="391"/>
      <c r="N21" s="391"/>
      <c r="O21" s="391"/>
      <c r="P21" s="392"/>
      <c r="Q21" s="390" t="s">
        <v>498</v>
      </c>
      <c r="R21" s="391"/>
      <c r="S21" s="391"/>
      <c r="T21" s="391"/>
      <c r="U21" s="391"/>
      <c r="V21" s="391"/>
      <c r="W21" s="391"/>
      <c r="X21" s="392"/>
      <c r="Y21" s="396" t="s">
        <v>52</v>
      </c>
      <c r="Z21" s="397"/>
      <c r="AA21" s="397"/>
      <c r="AB21" s="398"/>
      <c r="AC21" s="305"/>
      <c r="AD21" s="306"/>
      <c r="AE21" s="306"/>
      <c r="AF21" s="307"/>
      <c r="AG21" s="305"/>
      <c r="AH21" s="306"/>
      <c r="AI21" s="306"/>
      <c r="AJ21" s="307"/>
      <c r="AK21" s="396"/>
      <c r="AL21" s="397"/>
      <c r="AM21" s="397"/>
      <c r="AN21" s="398"/>
      <c r="AO21" s="568"/>
      <c r="AP21" s="569"/>
      <c r="AQ21" s="571"/>
      <c r="AR21" s="573"/>
      <c r="AS21" s="574"/>
      <c r="BE21"/>
    </row>
    <row r="22" spans="2:57" ht="133.35" customHeight="1">
      <c r="B22" s="456"/>
      <c r="C22" s="446"/>
      <c r="D22" s="393"/>
      <c r="E22" s="394"/>
      <c r="F22" s="394"/>
      <c r="G22" s="394"/>
      <c r="H22" s="394"/>
      <c r="I22" s="394"/>
      <c r="J22" s="394"/>
      <c r="K22" s="394"/>
      <c r="L22" s="394"/>
      <c r="M22" s="394"/>
      <c r="N22" s="394"/>
      <c r="O22" s="394"/>
      <c r="P22" s="395"/>
      <c r="Q22" s="393"/>
      <c r="R22" s="394"/>
      <c r="S22" s="394"/>
      <c r="T22" s="394"/>
      <c r="U22" s="394"/>
      <c r="V22" s="394"/>
      <c r="W22" s="394"/>
      <c r="X22" s="395"/>
      <c r="Y22" s="390" t="s">
        <v>500</v>
      </c>
      <c r="Z22" s="391"/>
      <c r="AA22" s="391"/>
      <c r="AB22" s="391"/>
      <c r="AC22" s="308"/>
      <c r="AD22" s="309"/>
      <c r="AE22" s="309"/>
      <c r="AF22" s="310"/>
      <c r="AG22" s="308"/>
      <c r="AH22" s="309"/>
      <c r="AI22" s="309"/>
      <c r="AJ22" s="310"/>
      <c r="AK22" s="393"/>
      <c r="AL22" s="394"/>
      <c r="AM22" s="394"/>
      <c r="AN22" s="395"/>
      <c r="AO22" s="570"/>
      <c r="AP22" s="269"/>
      <c r="AQ22" s="572"/>
      <c r="AR22" s="257"/>
      <c r="AS22" s="575"/>
      <c r="BE22"/>
    </row>
    <row r="23" spans="2:57" s="20" customFormat="1" ht="14.25">
      <c r="B23" s="512">
        <f>B21+1</f>
        <v>5</v>
      </c>
      <c r="C23" s="509"/>
      <c r="D23" s="396" t="s">
        <v>1023</v>
      </c>
      <c r="E23" s="397"/>
      <c r="F23" s="397"/>
      <c r="G23" s="397"/>
      <c r="H23" s="397"/>
      <c r="I23" s="397"/>
      <c r="J23" s="397"/>
      <c r="K23" s="397"/>
      <c r="L23" s="397"/>
      <c r="M23" s="397"/>
      <c r="N23" s="397"/>
      <c r="O23" s="397"/>
      <c r="P23" s="398"/>
      <c r="Q23" s="390" t="s">
        <v>1024</v>
      </c>
      <c r="R23" s="391"/>
      <c r="S23" s="391"/>
      <c r="T23" s="391"/>
      <c r="U23" s="391"/>
      <c r="V23" s="391"/>
      <c r="W23" s="391"/>
      <c r="X23" s="392"/>
      <c r="Y23" s="396" t="s">
        <v>158</v>
      </c>
      <c r="Z23" s="397"/>
      <c r="AA23" s="397"/>
      <c r="AB23" s="398"/>
      <c r="AC23" s="396"/>
      <c r="AD23" s="397"/>
      <c r="AE23" s="397"/>
      <c r="AF23" s="398"/>
      <c r="AG23" s="396"/>
      <c r="AH23" s="397"/>
      <c r="AI23" s="397"/>
      <c r="AJ23" s="398"/>
      <c r="AK23" s="530"/>
      <c r="AL23" s="531"/>
      <c r="AM23" s="531"/>
      <c r="AN23" s="532"/>
      <c r="AO23" s="411"/>
      <c r="AP23" s="412"/>
      <c r="AQ23" s="405"/>
      <c r="AR23" s="407"/>
      <c r="AS23" s="409"/>
    </row>
    <row r="24" spans="2:57" s="20" customFormat="1" ht="55.35" customHeight="1">
      <c r="B24" s="456"/>
      <c r="C24" s="446"/>
      <c r="D24" s="393"/>
      <c r="E24" s="394"/>
      <c r="F24" s="394"/>
      <c r="G24" s="394"/>
      <c r="H24" s="394"/>
      <c r="I24" s="394"/>
      <c r="J24" s="394"/>
      <c r="K24" s="394"/>
      <c r="L24" s="394"/>
      <c r="M24" s="394"/>
      <c r="N24" s="394"/>
      <c r="O24" s="394"/>
      <c r="P24" s="395"/>
      <c r="Q24" s="393"/>
      <c r="R24" s="394"/>
      <c r="S24" s="394"/>
      <c r="T24" s="394"/>
      <c r="U24" s="394"/>
      <c r="V24" s="394"/>
      <c r="W24" s="394"/>
      <c r="X24" s="395"/>
      <c r="Y24" s="393" t="s">
        <v>1022</v>
      </c>
      <c r="Z24" s="394"/>
      <c r="AA24" s="394"/>
      <c r="AB24" s="395"/>
      <c r="AC24" s="393"/>
      <c r="AD24" s="394"/>
      <c r="AE24" s="394"/>
      <c r="AF24" s="395"/>
      <c r="AG24" s="393"/>
      <c r="AH24" s="394"/>
      <c r="AI24" s="394"/>
      <c r="AJ24" s="395"/>
      <c r="AK24" s="533"/>
      <c r="AL24" s="534"/>
      <c r="AM24" s="534"/>
      <c r="AN24" s="535"/>
      <c r="AO24" s="413"/>
      <c r="AP24" s="414"/>
      <c r="AQ24" s="406"/>
      <c r="AR24" s="408"/>
      <c r="AS24" s="410"/>
    </row>
    <row r="25" spans="2:57">
      <c r="B25" s="536" t="s">
        <v>226</v>
      </c>
      <c r="C25" s="537"/>
      <c r="D25" s="537"/>
      <c r="E25" s="537"/>
      <c r="F25" s="537"/>
      <c r="G25" s="537"/>
      <c r="H25" s="537"/>
      <c r="I25" s="537"/>
      <c r="J25" s="537"/>
      <c r="K25" s="537"/>
      <c r="L25" s="537"/>
      <c r="M25" s="537"/>
      <c r="N25" s="537"/>
      <c r="O25" s="537"/>
      <c r="P25" s="537"/>
      <c r="Q25" s="537"/>
      <c r="R25" s="537"/>
      <c r="S25" s="537"/>
      <c r="T25" s="537"/>
      <c r="U25" s="537"/>
      <c r="V25" s="537"/>
      <c r="W25" s="537"/>
      <c r="X25" s="537"/>
      <c r="Y25" s="537"/>
      <c r="Z25" s="537"/>
      <c r="AA25" s="537"/>
      <c r="AB25" s="537"/>
      <c r="AC25" s="537"/>
      <c r="AD25" s="537"/>
      <c r="AE25" s="537"/>
      <c r="AF25" s="537"/>
      <c r="AG25" s="537"/>
      <c r="AH25" s="537"/>
      <c r="AI25" s="537"/>
      <c r="AJ25" s="537"/>
      <c r="AK25" s="537"/>
      <c r="AL25" s="537"/>
      <c r="AM25" s="537"/>
      <c r="AN25" s="537"/>
      <c r="AO25" s="537"/>
      <c r="AP25" s="537"/>
      <c r="AQ25" s="537"/>
      <c r="AR25" s="537"/>
      <c r="AS25" s="538"/>
      <c r="BE25"/>
    </row>
    <row r="26" spans="2:57">
      <c r="B26" s="512">
        <f>B23+1</f>
        <v>6</v>
      </c>
      <c r="C26" s="509"/>
      <c r="D26" s="576" t="s">
        <v>1429</v>
      </c>
      <c r="E26" s="492"/>
      <c r="F26" s="492"/>
      <c r="G26" s="492"/>
      <c r="H26" s="492"/>
      <c r="I26" s="492"/>
      <c r="J26" s="492"/>
      <c r="K26" s="492"/>
      <c r="L26" s="492"/>
      <c r="M26" s="492"/>
      <c r="N26" s="492"/>
      <c r="O26" s="492"/>
      <c r="P26" s="577"/>
      <c r="Q26" s="390" t="s">
        <v>1428</v>
      </c>
      <c r="R26" s="391"/>
      <c r="S26" s="391"/>
      <c r="T26" s="391"/>
      <c r="U26" s="391"/>
      <c r="V26" s="391"/>
      <c r="W26" s="391"/>
      <c r="X26" s="392"/>
      <c r="Y26" s="390" t="s">
        <v>9</v>
      </c>
      <c r="Z26" s="391"/>
      <c r="AA26" s="391"/>
      <c r="AB26" s="392"/>
      <c r="AC26" s="390"/>
      <c r="AD26" s="391"/>
      <c r="AE26" s="391"/>
      <c r="AF26" s="392"/>
      <c r="AG26" s="390"/>
      <c r="AH26" s="391"/>
      <c r="AI26" s="391"/>
      <c r="AJ26" s="392"/>
      <c r="AK26" s="580"/>
      <c r="AL26" s="581"/>
      <c r="AM26" s="581"/>
      <c r="AN26" s="582"/>
      <c r="AO26" s="502"/>
      <c r="AP26" s="503"/>
      <c r="AQ26" s="504"/>
      <c r="AR26" s="505"/>
      <c r="AS26" s="506"/>
      <c r="BE26"/>
    </row>
    <row r="27" spans="2:57" ht="75" customHeight="1">
      <c r="B27" s="456"/>
      <c r="C27" s="446"/>
      <c r="D27" s="578"/>
      <c r="E27" s="494"/>
      <c r="F27" s="494"/>
      <c r="G27" s="494"/>
      <c r="H27" s="494"/>
      <c r="I27" s="494"/>
      <c r="J27" s="494"/>
      <c r="K27" s="494"/>
      <c r="L27" s="494"/>
      <c r="M27" s="494"/>
      <c r="N27" s="494"/>
      <c r="O27" s="494"/>
      <c r="P27" s="579"/>
      <c r="Q27" s="393"/>
      <c r="R27" s="394"/>
      <c r="S27" s="394"/>
      <c r="T27" s="394"/>
      <c r="U27" s="394"/>
      <c r="V27" s="394"/>
      <c r="W27" s="394"/>
      <c r="X27" s="395"/>
      <c r="Y27" s="393" t="s">
        <v>225</v>
      </c>
      <c r="Z27" s="394"/>
      <c r="AA27" s="394"/>
      <c r="AB27" s="395"/>
      <c r="AC27" s="393"/>
      <c r="AD27" s="394"/>
      <c r="AE27" s="394"/>
      <c r="AF27" s="395"/>
      <c r="AG27" s="393"/>
      <c r="AH27" s="394"/>
      <c r="AI27" s="394"/>
      <c r="AJ27" s="395"/>
      <c r="AK27" s="533"/>
      <c r="AL27" s="534"/>
      <c r="AM27" s="534"/>
      <c r="AN27" s="535"/>
      <c r="AO27" s="413"/>
      <c r="AP27" s="414"/>
      <c r="AQ27" s="406"/>
      <c r="AR27" s="408"/>
      <c r="AS27" s="410"/>
      <c r="BE27"/>
    </row>
    <row r="28" spans="2:57">
      <c r="B28" s="512">
        <f>B26+1</f>
        <v>7</v>
      </c>
      <c r="C28" s="509"/>
      <c r="D28" s="433" t="s">
        <v>266</v>
      </c>
      <c r="E28" s="434"/>
      <c r="F28" s="434"/>
      <c r="G28" s="434"/>
      <c r="H28" s="434"/>
      <c r="I28" s="434"/>
      <c r="J28" s="434"/>
      <c r="K28" s="434"/>
      <c r="L28" s="434"/>
      <c r="M28" s="434"/>
      <c r="N28" s="434"/>
      <c r="O28" s="434"/>
      <c r="P28" s="435"/>
      <c r="Q28" s="390" t="s">
        <v>1232</v>
      </c>
      <c r="R28" s="391"/>
      <c r="S28" s="391"/>
      <c r="T28" s="391"/>
      <c r="U28" s="391"/>
      <c r="V28" s="391"/>
      <c r="W28" s="391"/>
      <c r="X28" s="392"/>
      <c r="Y28" s="396" t="s">
        <v>9</v>
      </c>
      <c r="Z28" s="397"/>
      <c r="AA28" s="397"/>
      <c r="AB28" s="398"/>
      <c r="AC28" s="396"/>
      <c r="AD28" s="397"/>
      <c r="AE28" s="397"/>
      <c r="AF28" s="398"/>
      <c r="AG28" s="396"/>
      <c r="AH28" s="397"/>
      <c r="AI28" s="397"/>
      <c r="AJ28" s="398"/>
      <c r="AK28" s="530"/>
      <c r="AL28" s="531"/>
      <c r="AM28" s="531"/>
      <c r="AN28" s="532"/>
      <c r="AO28" s="411"/>
      <c r="AP28" s="412"/>
      <c r="AQ28" s="405"/>
      <c r="AR28" s="407"/>
      <c r="AS28" s="409"/>
      <c r="BE28"/>
    </row>
    <row r="29" spans="2:57" ht="75" customHeight="1">
      <c r="B29" s="456"/>
      <c r="C29" s="446"/>
      <c r="D29" s="578"/>
      <c r="E29" s="494"/>
      <c r="F29" s="494"/>
      <c r="G29" s="494"/>
      <c r="H29" s="494"/>
      <c r="I29" s="494"/>
      <c r="J29" s="494"/>
      <c r="K29" s="494"/>
      <c r="L29" s="494"/>
      <c r="M29" s="494"/>
      <c r="N29" s="494"/>
      <c r="O29" s="494"/>
      <c r="P29" s="579"/>
      <c r="Q29" s="393"/>
      <c r="R29" s="394"/>
      <c r="S29" s="394"/>
      <c r="T29" s="394"/>
      <c r="U29" s="394"/>
      <c r="V29" s="394"/>
      <c r="W29" s="394"/>
      <c r="X29" s="395"/>
      <c r="Y29" s="393" t="s">
        <v>1233</v>
      </c>
      <c r="Z29" s="394"/>
      <c r="AA29" s="394"/>
      <c r="AB29" s="395"/>
      <c r="AC29" s="393"/>
      <c r="AD29" s="394"/>
      <c r="AE29" s="394"/>
      <c r="AF29" s="395"/>
      <c r="AG29" s="393"/>
      <c r="AH29" s="394"/>
      <c r="AI29" s="394"/>
      <c r="AJ29" s="395"/>
      <c r="AK29" s="533"/>
      <c r="AL29" s="534"/>
      <c r="AM29" s="534"/>
      <c r="AN29" s="535"/>
      <c r="AO29" s="413"/>
      <c r="AP29" s="414"/>
      <c r="AQ29" s="406"/>
      <c r="AR29" s="408"/>
      <c r="AS29" s="410"/>
      <c r="BE29"/>
    </row>
    <row r="30" spans="2:57">
      <c r="B30" s="512">
        <f>B28+1</f>
        <v>8</v>
      </c>
      <c r="C30" s="509"/>
      <c r="D30" s="433" t="s">
        <v>267</v>
      </c>
      <c r="E30" s="434"/>
      <c r="F30" s="434"/>
      <c r="G30" s="434"/>
      <c r="H30" s="434"/>
      <c r="I30" s="434"/>
      <c r="J30" s="434"/>
      <c r="K30" s="434"/>
      <c r="L30" s="434"/>
      <c r="M30" s="434"/>
      <c r="N30" s="434"/>
      <c r="O30" s="434"/>
      <c r="P30" s="435"/>
      <c r="Q30" s="390" t="s">
        <v>41</v>
      </c>
      <c r="R30" s="391"/>
      <c r="S30" s="391"/>
      <c r="T30" s="391"/>
      <c r="U30" s="391"/>
      <c r="V30" s="391"/>
      <c r="W30" s="391"/>
      <c r="X30" s="392"/>
      <c r="Y30" s="396" t="s">
        <v>9</v>
      </c>
      <c r="Z30" s="397"/>
      <c r="AA30" s="397"/>
      <c r="AB30" s="398"/>
      <c r="AC30" s="396"/>
      <c r="AD30" s="397"/>
      <c r="AE30" s="397"/>
      <c r="AF30" s="398"/>
      <c r="AG30" s="396"/>
      <c r="AH30" s="397"/>
      <c r="AI30" s="397"/>
      <c r="AJ30" s="398"/>
      <c r="AK30" s="530"/>
      <c r="AL30" s="531"/>
      <c r="AM30" s="531"/>
      <c r="AN30" s="532"/>
      <c r="AO30" s="411"/>
      <c r="AP30" s="412"/>
      <c r="AQ30" s="405"/>
      <c r="AR30" s="407"/>
      <c r="AS30" s="409"/>
      <c r="BE30"/>
    </row>
    <row r="31" spans="2:57" ht="75" customHeight="1">
      <c r="B31" s="456"/>
      <c r="C31" s="446"/>
      <c r="D31" s="578"/>
      <c r="E31" s="494"/>
      <c r="F31" s="494"/>
      <c r="G31" s="494"/>
      <c r="H31" s="494"/>
      <c r="I31" s="494"/>
      <c r="J31" s="494"/>
      <c r="K31" s="494"/>
      <c r="L31" s="494"/>
      <c r="M31" s="494"/>
      <c r="N31" s="494"/>
      <c r="O31" s="494"/>
      <c r="P31" s="579"/>
      <c r="Q31" s="393"/>
      <c r="R31" s="394"/>
      <c r="S31" s="394"/>
      <c r="T31" s="394"/>
      <c r="U31" s="394"/>
      <c r="V31" s="394"/>
      <c r="W31" s="394"/>
      <c r="X31" s="395"/>
      <c r="Y31" s="393" t="s">
        <v>1234</v>
      </c>
      <c r="Z31" s="394"/>
      <c r="AA31" s="394"/>
      <c r="AB31" s="395"/>
      <c r="AC31" s="393"/>
      <c r="AD31" s="394"/>
      <c r="AE31" s="394"/>
      <c r="AF31" s="395"/>
      <c r="AG31" s="393"/>
      <c r="AH31" s="394"/>
      <c r="AI31" s="394"/>
      <c r="AJ31" s="395"/>
      <c r="AK31" s="533"/>
      <c r="AL31" s="534"/>
      <c r="AM31" s="534"/>
      <c r="AN31" s="535"/>
      <c r="AO31" s="413"/>
      <c r="AP31" s="414"/>
      <c r="AQ31" s="406"/>
      <c r="AR31" s="408"/>
      <c r="AS31" s="410"/>
      <c r="BE31"/>
    </row>
    <row r="32" spans="2:57">
      <c r="B32" s="536" t="s">
        <v>227</v>
      </c>
      <c r="C32" s="537"/>
      <c r="D32" s="537"/>
      <c r="E32" s="537"/>
      <c r="F32" s="537"/>
      <c r="G32" s="537"/>
      <c r="H32" s="537"/>
      <c r="I32" s="537"/>
      <c r="J32" s="537"/>
      <c r="K32" s="537"/>
      <c r="L32" s="537"/>
      <c r="M32" s="537"/>
      <c r="N32" s="537"/>
      <c r="O32" s="537"/>
      <c r="P32" s="537"/>
      <c r="Q32" s="537"/>
      <c r="R32" s="537"/>
      <c r="S32" s="537"/>
      <c r="T32" s="537"/>
      <c r="U32" s="537"/>
      <c r="V32" s="537"/>
      <c r="W32" s="537"/>
      <c r="X32" s="537"/>
      <c r="Y32" s="537"/>
      <c r="Z32" s="537"/>
      <c r="AA32" s="537"/>
      <c r="AB32" s="537"/>
      <c r="AC32" s="537"/>
      <c r="AD32" s="537"/>
      <c r="AE32" s="537"/>
      <c r="AF32" s="537"/>
      <c r="AG32" s="537"/>
      <c r="AH32" s="537"/>
      <c r="AI32" s="537"/>
      <c r="AJ32" s="537"/>
      <c r="AK32" s="537"/>
      <c r="AL32" s="537"/>
      <c r="AM32" s="537"/>
      <c r="AN32" s="537"/>
      <c r="AO32" s="537"/>
      <c r="AP32" s="537"/>
      <c r="AQ32" s="537"/>
      <c r="AR32" s="537"/>
      <c r="AS32" s="538"/>
      <c r="BE32"/>
    </row>
    <row r="33" spans="2:57" ht="22.5" customHeight="1">
      <c r="B33" s="512">
        <f>B30+1</f>
        <v>9</v>
      </c>
      <c r="C33" s="509"/>
      <c r="D33" s="390" t="s">
        <v>228</v>
      </c>
      <c r="E33" s="391"/>
      <c r="F33" s="391"/>
      <c r="G33" s="391"/>
      <c r="H33" s="391"/>
      <c r="I33" s="391"/>
      <c r="J33" s="391"/>
      <c r="K33" s="391"/>
      <c r="L33" s="391"/>
      <c r="M33" s="391"/>
      <c r="N33" s="391"/>
      <c r="O33" s="391"/>
      <c r="P33" s="392"/>
      <c r="Q33" s="390" t="s">
        <v>223</v>
      </c>
      <c r="R33" s="391"/>
      <c r="S33" s="391"/>
      <c r="T33" s="391"/>
      <c r="U33" s="391"/>
      <c r="V33" s="391"/>
      <c r="W33" s="391"/>
      <c r="X33" s="392"/>
      <c r="Y33" s="390" t="s">
        <v>135</v>
      </c>
      <c r="Z33" s="391"/>
      <c r="AA33" s="391"/>
      <c r="AB33" s="392"/>
      <c r="AC33" s="390"/>
      <c r="AD33" s="391"/>
      <c r="AE33" s="391"/>
      <c r="AF33" s="392"/>
      <c r="AG33" s="390"/>
      <c r="AH33" s="391"/>
      <c r="AI33" s="391"/>
      <c r="AJ33" s="392"/>
      <c r="AK33" s="580"/>
      <c r="AL33" s="581"/>
      <c r="AM33" s="581"/>
      <c r="AN33" s="582"/>
      <c r="AO33" s="502"/>
      <c r="AP33" s="503"/>
      <c r="AQ33" s="504"/>
      <c r="AR33" s="505"/>
      <c r="AS33" s="506"/>
      <c r="BE33"/>
    </row>
    <row r="34" spans="2:57" ht="36.6" customHeight="1">
      <c r="B34" s="456"/>
      <c r="C34" s="446"/>
      <c r="D34" s="393"/>
      <c r="E34" s="394"/>
      <c r="F34" s="394"/>
      <c r="G34" s="394"/>
      <c r="H34" s="394"/>
      <c r="I34" s="394"/>
      <c r="J34" s="394"/>
      <c r="K34" s="394"/>
      <c r="L34" s="394"/>
      <c r="M34" s="394"/>
      <c r="N34" s="394"/>
      <c r="O34" s="394"/>
      <c r="P34" s="395"/>
      <c r="Q34" s="393"/>
      <c r="R34" s="394"/>
      <c r="S34" s="394"/>
      <c r="T34" s="394"/>
      <c r="U34" s="394"/>
      <c r="V34" s="394"/>
      <c r="W34" s="394"/>
      <c r="X34" s="395"/>
      <c r="Y34" s="393" t="s">
        <v>1243</v>
      </c>
      <c r="Z34" s="394"/>
      <c r="AA34" s="394"/>
      <c r="AB34" s="395"/>
      <c r="AC34" s="393"/>
      <c r="AD34" s="394"/>
      <c r="AE34" s="394"/>
      <c r="AF34" s="395"/>
      <c r="AG34" s="393"/>
      <c r="AH34" s="394"/>
      <c r="AI34" s="394"/>
      <c r="AJ34" s="395"/>
      <c r="AK34" s="533"/>
      <c r="AL34" s="534"/>
      <c r="AM34" s="534"/>
      <c r="AN34" s="535"/>
      <c r="AO34" s="413"/>
      <c r="AP34" s="414"/>
      <c r="AQ34" s="406"/>
      <c r="AR34" s="408"/>
      <c r="AS34" s="410"/>
      <c r="BE34"/>
    </row>
    <row r="35" spans="2:57" ht="22.5" customHeight="1">
      <c r="B35" s="512">
        <f t="shared" ref="B35:B41" si="0">B33+1</f>
        <v>10</v>
      </c>
      <c r="C35" s="509"/>
      <c r="D35" s="396" t="s">
        <v>229</v>
      </c>
      <c r="E35" s="397"/>
      <c r="F35" s="397"/>
      <c r="G35" s="397"/>
      <c r="H35" s="397"/>
      <c r="I35" s="397"/>
      <c r="J35" s="397"/>
      <c r="K35" s="397"/>
      <c r="L35" s="397"/>
      <c r="M35" s="397"/>
      <c r="N35" s="397"/>
      <c r="O35" s="397"/>
      <c r="P35" s="398"/>
      <c r="Q35" s="390" t="s">
        <v>224</v>
      </c>
      <c r="R35" s="391"/>
      <c r="S35" s="391"/>
      <c r="T35" s="391"/>
      <c r="U35" s="391"/>
      <c r="V35" s="391"/>
      <c r="W35" s="391"/>
      <c r="X35" s="392"/>
      <c r="Y35" s="396" t="s">
        <v>135</v>
      </c>
      <c r="Z35" s="397"/>
      <c r="AA35" s="397"/>
      <c r="AB35" s="398"/>
      <c r="AC35" s="396"/>
      <c r="AD35" s="397"/>
      <c r="AE35" s="397"/>
      <c r="AF35" s="398"/>
      <c r="AG35" s="396"/>
      <c r="AH35" s="397"/>
      <c r="AI35" s="397"/>
      <c r="AJ35" s="398"/>
      <c r="AK35" s="530"/>
      <c r="AL35" s="531"/>
      <c r="AM35" s="531"/>
      <c r="AN35" s="532"/>
      <c r="AO35" s="411"/>
      <c r="AP35" s="412"/>
      <c r="AQ35" s="405"/>
      <c r="AR35" s="407"/>
      <c r="AS35" s="409"/>
      <c r="BE35"/>
    </row>
    <row r="36" spans="2:57" ht="47.85" customHeight="1">
      <c r="B36" s="456"/>
      <c r="C36" s="446"/>
      <c r="D36" s="393"/>
      <c r="E36" s="394"/>
      <c r="F36" s="394"/>
      <c r="G36" s="394"/>
      <c r="H36" s="394"/>
      <c r="I36" s="394"/>
      <c r="J36" s="394"/>
      <c r="K36" s="394"/>
      <c r="L36" s="394"/>
      <c r="M36" s="394"/>
      <c r="N36" s="394"/>
      <c r="O36" s="394"/>
      <c r="P36" s="395"/>
      <c r="Q36" s="393"/>
      <c r="R36" s="394"/>
      <c r="S36" s="394"/>
      <c r="T36" s="394"/>
      <c r="U36" s="394"/>
      <c r="V36" s="394"/>
      <c r="W36" s="394"/>
      <c r="X36" s="395"/>
      <c r="Y36" s="393" t="s">
        <v>1243</v>
      </c>
      <c r="Z36" s="394"/>
      <c r="AA36" s="394"/>
      <c r="AB36" s="395"/>
      <c r="AC36" s="393"/>
      <c r="AD36" s="394"/>
      <c r="AE36" s="394"/>
      <c r="AF36" s="395"/>
      <c r="AG36" s="393"/>
      <c r="AH36" s="394"/>
      <c r="AI36" s="394"/>
      <c r="AJ36" s="395"/>
      <c r="AK36" s="533"/>
      <c r="AL36" s="534"/>
      <c r="AM36" s="534"/>
      <c r="AN36" s="535"/>
      <c r="AO36" s="413"/>
      <c r="AP36" s="414"/>
      <c r="AQ36" s="406"/>
      <c r="AR36" s="408"/>
      <c r="AS36" s="410"/>
      <c r="BE36"/>
    </row>
    <row r="37" spans="2:57">
      <c r="B37" s="512">
        <f t="shared" si="0"/>
        <v>11</v>
      </c>
      <c r="C37" s="509"/>
      <c r="D37" s="396" t="s">
        <v>1356</v>
      </c>
      <c r="E37" s="397"/>
      <c r="F37" s="397"/>
      <c r="G37" s="397"/>
      <c r="H37" s="397"/>
      <c r="I37" s="397"/>
      <c r="J37" s="397"/>
      <c r="K37" s="397"/>
      <c r="L37" s="397"/>
      <c r="M37" s="397"/>
      <c r="N37" s="397"/>
      <c r="O37" s="397"/>
      <c r="P37" s="398"/>
      <c r="Q37" s="390" t="s">
        <v>1357</v>
      </c>
      <c r="R37" s="391"/>
      <c r="S37" s="391"/>
      <c r="T37" s="391"/>
      <c r="U37" s="391"/>
      <c r="V37" s="391"/>
      <c r="W37" s="391"/>
      <c r="X37" s="392"/>
      <c r="Y37" s="396" t="s">
        <v>135</v>
      </c>
      <c r="Z37" s="397"/>
      <c r="AA37" s="397"/>
      <c r="AB37" s="398"/>
      <c r="AC37" s="396"/>
      <c r="AD37" s="397"/>
      <c r="AE37" s="397"/>
      <c r="AF37" s="398"/>
      <c r="AG37" s="396"/>
      <c r="AH37" s="397"/>
      <c r="AI37" s="397"/>
      <c r="AJ37" s="398"/>
      <c r="AK37" s="530"/>
      <c r="AL37" s="531"/>
      <c r="AM37" s="531"/>
      <c r="AN37" s="532"/>
      <c r="AO37" s="411"/>
      <c r="AP37" s="412"/>
      <c r="AQ37" s="405"/>
      <c r="AR37" s="407"/>
      <c r="AS37" s="409"/>
      <c r="BE37"/>
    </row>
    <row r="38" spans="2:57" ht="99.75" customHeight="1">
      <c r="B38" s="456"/>
      <c r="C38" s="446"/>
      <c r="D38" s="393"/>
      <c r="E38" s="394"/>
      <c r="F38" s="394"/>
      <c r="G38" s="394"/>
      <c r="H38" s="394"/>
      <c r="I38" s="394"/>
      <c r="J38" s="394"/>
      <c r="K38" s="394"/>
      <c r="L38" s="394"/>
      <c r="M38" s="394"/>
      <c r="N38" s="394"/>
      <c r="O38" s="394"/>
      <c r="P38" s="395"/>
      <c r="Q38" s="393"/>
      <c r="R38" s="394"/>
      <c r="S38" s="394"/>
      <c r="T38" s="394"/>
      <c r="U38" s="394"/>
      <c r="V38" s="394"/>
      <c r="W38" s="394"/>
      <c r="X38" s="395"/>
      <c r="Y38" s="393" t="s">
        <v>1353</v>
      </c>
      <c r="Z38" s="394"/>
      <c r="AA38" s="394"/>
      <c r="AB38" s="395"/>
      <c r="AC38" s="393"/>
      <c r="AD38" s="394"/>
      <c r="AE38" s="394"/>
      <c r="AF38" s="395"/>
      <c r="AG38" s="393"/>
      <c r="AH38" s="394"/>
      <c r="AI38" s="394"/>
      <c r="AJ38" s="395"/>
      <c r="AK38" s="533"/>
      <c r="AL38" s="534"/>
      <c r="AM38" s="534"/>
      <c r="AN38" s="535"/>
      <c r="AO38" s="413"/>
      <c r="AP38" s="414"/>
      <c r="AQ38" s="406"/>
      <c r="AR38" s="408"/>
      <c r="AS38" s="410"/>
      <c r="BE38"/>
    </row>
    <row r="39" spans="2:57">
      <c r="B39" s="512">
        <f t="shared" si="0"/>
        <v>12</v>
      </c>
      <c r="C39" s="509"/>
      <c r="D39" s="396" t="s">
        <v>230</v>
      </c>
      <c r="E39" s="397"/>
      <c r="F39" s="397"/>
      <c r="G39" s="397"/>
      <c r="H39" s="397"/>
      <c r="I39" s="397"/>
      <c r="J39" s="397"/>
      <c r="K39" s="397"/>
      <c r="L39" s="397"/>
      <c r="M39" s="397"/>
      <c r="N39" s="397"/>
      <c r="O39" s="397"/>
      <c r="P39" s="398"/>
      <c r="Q39" s="390" t="s">
        <v>41</v>
      </c>
      <c r="R39" s="391"/>
      <c r="S39" s="391"/>
      <c r="T39" s="391"/>
      <c r="U39" s="391"/>
      <c r="V39" s="391"/>
      <c r="W39" s="391"/>
      <c r="X39" s="392"/>
      <c r="Y39" s="396" t="s">
        <v>9</v>
      </c>
      <c r="Z39" s="397"/>
      <c r="AA39" s="397"/>
      <c r="AB39" s="398"/>
      <c r="AC39" s="396"/>
      <c r="AD39" s="397"/>
      <c r="AE39" s="397"/>
      <c r="AF39" s="398"/>
      <c r="AG39" s="396"/>
      <c r="AH39" s="397"/>
      <c r="AI39" s="397"/>
      <c r="AJ39" s="398"/>
      <c r="AK39" s="530"/>
      <c r="AL39" s="531"/>
      <c r="AM39" s="531"/>
      <c r="AN39" s="532"/>
      <c r="AO39" s="411"/>
      <c r="AP39" s="412"/>
      <c r="AQ39" s="405"/>
      <c r="AR39" s="407"/>
      <c r="AS39" s="409"/>
      <c r="BE39"/>
    </row>
    <row r="40" spans="2:57" ht="33.6" customHeight="1">
      <c r="B40" s="456"/>
      <c r="C40" s="446"/>
      <c r="D40" s="393"/>
      <c r="E40" s="394"/>
      <c r="F40" s="394"/>
      <c r="G40" s="394"/>
      <c r="H40" s="394"/>
      <c r="I40" s="394"/>
      <c r="J40" s="394"/>
      <c r="K40" s="394"/>
      <c r="L40" s="394"/>
      <c r="M40" s="394"/>
      <c r="N40" s="394"/>
      <c r="O40" s="394"/>
      <c r="P40" s="395"/>
      <c r="Q40" s="393"/>
      <c r="R40" s="394"/>
      <c r="S40" s="394"/>
      <c r="T40" s="394"/>
      <c r="U40" s="394"/>
      <c r="V40" s="394"/>
      <c r="W40" s="394"/>
      <c r="X40" s="395"/>
      <c r="Y40" s="393" t="s">
        <v>1243</v>
      </c>
      <c r="Z40" s="394"/>
      <c r="AA40" s="394"/>
      <c r="AB40" s="395"/>
      <c r="AC40" s="393"/>
      <c r="AD40" s="394"/>
      <c r="AE40" s="394"/>
      <c r="AF40" s="395"/>
      <c r="AG40" s="393"/>
      <c r="AH40" s="394"/>
      <c r="AI40" s="394"/>
      <c r="AJ40" s="395"/>
      <c r="AK40" s="533"/>
      <c r="AL40" s="534"/>
      <c r="AM40" s="534"/>
      <c r="AN40" s="535"/>
      <c r="AO40" s="413"/>
      <c r="AP40" s="414"/>
      <c r="AQ40" s="406"/>
      <c r="AR40" s="408"/>
      <c r="AS40" s="410"/>
      <c r="BE40"/>
    </row>
    <row r="41" spans="2:57" ht="49.5" customHeight="1">
      <c r="B41" s="512">
        <f t="shared" si="0"/>
        <v>13</v>
      </c>
      <c r="C41" s="509"/>
      <c r="D41" s="396" t="s">
        <v>231</v>
      </c>
      <c r="E41" s="397"/>
      <c r="F41" s="397"/>
      <c r="G41" s="397"/>
      <c r="H41" s="397"/>
      <c r="I41" s="397"/>
      <c r="J41" s="397"/>
      <c r="K41" s="397"/>
      <c r="L41" s="397"/>
      <c r="M41" s="397"/>
      <c r="N41" s="397"/>
      <c r="O41" s="397"/>
      <c r="P41" s="398"/>
      <c r="Q41" s="390" t="s">
        <v>41</v>
      </c>
      <c r="R41" s="391"/>
      <c r="S41" s="391"/>
      <c r="T41" s="391"/>
      <c r="U41" s="391"/>
      <c r="V41" s="391"/>
      <c r="W41" s="391"/>
      <c r="X41" s="392"/>
      <c r="Y41" s="396" t="s">
        <v>1355</v>
      </c>
      <c r="Z41" s="397"/>
      <c r="AA41" s="397"/>
      <c r="AB41" s="398"/>
      <c r="AC41" s="396"/>
      <c r="AD41" s="397"/>
      <c r="AE41" s="397"/>
      <c r="AF41" s="398"/>
      <c r="AG41" s="396"/>
      <c r="AH41" s="397"/>
      <c r="AI41" s="397"/>
      <c r="AJ41" s="398"/>
      <c r="AK41" s="396"/>
      <c r="AL41" s="397"/>
      <c r="AM41" s="397"/>
      <c r="AN41" s="398"/>
      <c r="AO41" s="411"/>
      <c r="AP41" s="412"/>
      <c r="AQ41" s="405"/>
      <c r="AR41" s="407"/>
      <c r="AS41" s="409"/>
      <c r="BE41"/>
    </row>
    <row r="42" spans="2:57" ht="65.099999999999994" customHeight="1">
      <c r="B42" s="456"/>
      <c r="C42" s="446"/>
      <c r="D42" s="393"/>
      <c r="E42" s="394"/>
      <c r="F42" s="394"/>
      <c r="G42" s="394"/>
      <c r="H42" s="394"/>
      <c r="I42" s="394"/>
      <c r="J42" s="394"/>
      <c r="K42" s="394"/>
      <c r="L42" s="394"/>
      <c r="M42" s="394"/>
      <c r="N42" s="394"/>
      <c r="O42" s="394"/>
      <c r="P42" s="395"/>
      <c r="Q42" s="393"/>
      <c r="R42" s="394"/>
      <c r="S42" s="394"/>
      <c r="T42" s="394"/>
      <c r="U42" s="394"/>
      <c r="V42" s="394"/>
      <c r="W42" s="394"/>
      <c r="X42" s="395"/>
      <c r="Y42" s="393" t="s">
        <v>1354</v>
      </c>
      <c r="Z42" s="394"/>
      <c r="AA42" s="394"/>
      <c r="AB42" s="395"/>
      <c r="AC42" s="393"/>
      <c r="AD42" s="394"/>
      <c r="AE42" s="394"/>
      <c r="AF42" s="395"/>
      <c r="AG42" s="393"/>
      <c r="AH42" s="394"/>
      <c r="AI42" s="394"/>
      <c r="AJ42" s="395"/>
      <c r="AK42" s="393"/>
      <c r="AL42" s="394"/>
      <c r="AM42" s="394"/>
      <c r="AN42" s="395"/>
      <c r="AO42" s="413"/>
      <c r="AP42" s="414"/>
      <c r="AQ42" s="406"/>
      <c r="AR42" s="408"/>
      <c r="AS42" s="410"/>
      <c r="BE42"/>
    </row>
    <row r="43" spans="2:57">
      <c r="B43" s="536" t="s">
        <v>220</v>
      </c>
      <c r="C43" s="537"/>
      <c r="D43" s="537"/>
      <c r="E43" s="537"/>
      <c r="F43" s="537"/>
      <c r="G43" s="537"/>
      <c r="H43" s="537"/>
      <c r="I43" s="537"/>
      <c r="J43" s="537"/>
      <c r="K43" s="537"/>
      <c r="L43" s="537"/>
      <c r="M43" s="537"/>
      <c r="N43" s="537"/>
      <c r="O43" s="537"/>
      <c r="P43" s="537"/>
      <c r="Q43" s="537"/>
      <c r="R43" s="537"/>
      <c r="S43" s="537"/>
      <c r="T43" s="537"/>
      <c r="U43" s="537"/>
      <c r="V43" s="537"/>
      <c r="W43" s="537"/>
      <c r="X43" s="537"/>
      <c r="Y43" s="537"/>
      <c r="Z43" s="537"/>
      <c r="AA43" s="537"/>
      <c r="AB43" s="537"/>
      <c r="AC43" s="537"/>
      <c r="AD43" s="537"/>
      <c r="AE43" s="537"/>
      <c r="AF43" s="537"/>
      <c r="AG43" s="537"/>
      <c r="AH43" s="537"/>
      <c r="AI43" s="537"/>
      <c r="AJ43" s="537"/>
      <c r="AK43" s="537"/>
      <c r="AL43" s="537"/>
      <c r="AM43" s="537"/>
      <c r="AN43" s="537"/>
      <c r="AO43" s="537"/>
      <c r="AP43" s="537"/>
      <c r="AQ43" s="537"/>
      <c r="AR43" s="537"/>
      <c r="AS43" s="538"/>
      <c r="BE43"/>
    </row>
    <row r="44" spans="2:57" ht="22.5" customHeight="1">
      <c r="B44" s="512">
        <f>B41+1</f>
        <v>14</v>
      </c>
      <c r="C44" s="509"/>
      <c r="D44" s="390" t="s">
        <v>254</v>
      </c>
      <c r="E44" s="391"/>
      <c r="F44" s="391"/>
      <c r="G44" s="391"/>
      <c r="H44" s="391"/>
      <c r="I44" s="391"/>
      <c r="J44" s="391"/>
      <c r="K44" s="391"/>
      <c r="L44" s="391"/>
      <c r="M44" s="391"/>
      <c r="N44" s="391"/>
      <c r="O44" s="391"/>
      <c r="P44" s="392"/>
      <c r="Q44" s="390" t="s">
        <v>41</v>
      </c>
      <c r="R44" s="391"/>
      <c r="S44" s="391"/>
      <c r="T44" s="391"/>
      <c r="U44" s="391"/>
      <c r="V44" s="391"/>
      <c r="W44" s="391"/>
      <c r="X44" s="392"/>
      <c r="Y44" s="390" t="s">
        <v>52</v>
      </c>
      <c r="Z44" s="391"/>
      <c r="AA44" s="391"/>
      <c r="AB44" s="392"/>
      <c r="AC44" s="390"/>
      <c r="AD44" s="391"/>
      <c r="AE44" s="391"/>
      <c r="AF44" s="392"/>
      <c r="AG44" s="390"/>
      <c r="AH44" s="391"/>
      <c r="AI44" s="391"/>
      <c r="AJ44" s="392"/>
      <c r="AK44" s="390"/>
      <c r="AL44" s="391"/>
      <c r="AM44" s="391"/>
      <c r="AN44" s="392"/>
      <c r="AO44" s="502"/>
      <c r="AP44" s="503"/>
      <c r="AQ44" s="504"/>
      <c r="AR44" s="505"/>
      <c r="AS44" s="506"/>
      <c r="BE44"/>
    </row>
    <row r="45" spans="2:57" ht="36.6" customHeight="1">
      <c r="B45" s="456"/>
      <c r="C45" s="446"/>
      <c r="D45" s="393"/>
      <c r="E45" s="394"/>
      <c r="F45" s="394"/>
      <c r="G45" s="394"/>
      <c r="H45" s="394"/>
      <c r="I45" s="394"/>
      <c r="J45" s="394"/>
      <c r="K45" s="394"/>
      <c r="L45" s="394"/>
      <c r="M45" s="394"/>
      <c r="N45" s="394"/>
      <c r="O45" s="394"/>
      <c r="P45" s="395"/>
      <c r="Q45" s="393"/>
      <c r="R45" s="394"/>
      <c r="S45" s="394"/>
      <c r="T45" s="394"/>
      <c r="U45" s="394"/>
      <c r="V45" s="394"/>
      <c r="W45" s="394"/>
      <c r="X45" s="395"/>
      <c r="Y45" s="393" t="s">
        <v>1237</v>
      </c>
      <c r="Z45" s="394"/>
      <c r="AA45" s="394"/>
      <c r="AB45" s="395"/>
      <c r="AC45" s="393"/>
      <c r="AD45" s="394"/>
      <c r="AE45" s="394"/>
      <c r="AF45" s="395"/>
      <c r="AG45" s="393"/>
      <c r="AH45" s="394"/>
      <c r="AI45" s="394"/>
      <c r="AJ45" s="395"/>
      <c r="AK45" s="393"/>
      <c r="AL45" s="394"/>
      <c r="AM45" s="394"/>
      <c r="AN45" s="395"/>
      <c r="AO45" s="413"/>
      <c r="AP45" s="414"/>
      <c r="AQ45" s="406"/>
      <c r="AR45" s="408"/>
      <c r="AS45" s="410"/>
      <c r="BE45"/>
    </row>
    <row r="46" spans="2:57" ht="36.6" customHeight="1">
      <c r="B46" s="512">
        <v>15</v>
      </c>
      <c r="C46" s="509"/>
      <c r="D46" s="390" t="s">
        <v>1077</v>
      </c>
      <c r="E46" s="391"/>
      <c r="F46" s="391"/>
      <c r="G46" s="391"/>
      <c r="H46" s="391"/>
      <c r="I46" s="391"/>
      <c r="J46" s="391"/>
      <c r="K46" s="391"/>
      <c r="L46" s="391"/>
      <c r="M46" s="391"/>
      <c r="N46" s="391"/>
      <c r="O46" s="391"/>
      <c r="P46" s="392"/>
      <c r="Q46" s="390" t="s">
        <v>1078</v>
      </c>
      <c r="R46" s="391"/>
      <c r="S46" s="391"/>
      <c r="T46" s="391"/>
      <c r="U46" s="391"/>
      <c r="V46" s="391"/>
      <c r="W46" s="391"/>
      <c r="X46" s="392"/>
      <c r="Y46" s="390" t="s">
        <v>202</v>
      </c>
      <c r="Z46" s="391"/>
      <c r="AA46" s="391"/>
      <c r="AB46" s="392"/>
      <c r="AC46" s="390"/>
      <c r="AD46" s="391"/>
      <c r="AE46" s="391"/>
      <c r="AF46" s="392"/>
      <c r="AG46" s="390"/>
      <c r="AH46" s="391"/>
      <c r="AI46" s="391"/>
      <c r="AJ46" s="392"/>
      <c r="AK46" s="390"/>
      <c r="AL46" s="391"/>
      <c r="AM46" s="391"/>
      <c r="AN46" s="392"/>
      <c r="AO46" s="502"/>
      <c r="AP46" s="503"/>
      <c r="AQ46" s="504"/>
      <c r="AR46" s="505"/>
      <c r="AS46" s="506"/>
      <c r="BE46"/>
    </row>
    <row r="47" spans="2:57" ht="36.6" customHeight="1">
      <c r="B47" s="456"/>
      <c r="C47" s="446"/>
      <c r="D47" s="393"/>
      <c r="E47" s="394"/>
      <c r="F47" s="394"/>
      <c r="G47" s="394"/>
      <c r="H47" s="394"/>
      <c r="I47" s="394"/>
      <c r="J47" s="394"/>
      <c r="K47" s="394"/>
      <c r="L47" s="394"/>
      <c r="M47" s="394"/>
      <c r="N47" s="394"/>
      <c r="O47" s="394"/>
      <c r="P47" s="395"/>
      <c r="Q47" s="393"/>
      <c r="R47" s="394"/>
      <c r="S47" s="394"/>
      <c r="T47" s="394"/>
      <c r="U47" s="394"/>
      <c r="V47" s="394"/>
      <c r="W47" s="394"/>
      <c r="X47" s="395"/>
      <c r="Y47" s="393" t="s">
        <v>1244</v>
      </c>
      <c r="Z47" s="394"/>
      <c r="AA47" s="394"/>
      <c r="AB47" s="395"/>
      <c r="AC47" s="393"/>
      <c r="AD47" s="394"/>
      <c r="AE47" s="394"/>
      <c r="AF47" s="395"/>
      <c r="AG47" s="393"/>
      <c r="AH47" s="394"/>
      <c r="AI47" s="394"/>
      <c r="AJ47" s="395"/>
      <c r="AK47" s="393"/>
      <c r="AL47" s="394"/>
      <c r="AM47" s="394"/>
      <c r="AN47" s="395"/>
      <c r="AO47" s="413"/>
      <c r="AP47" s="414"/>
      <c r="AQ47" s="406"/>
      <c r="AR47" s="408"/>
      <c r="AS47" s="410"/>
      <c r="BE47"/>
    </row>
    <row r="48" spans="2:57" ht="36.6" customHeight="1">
      <c r="B48" s="512">
        <v>16</v>
      </c>
      <c r="C48" s="509"/>
      <c r="D48" s="390" t="s">
        <v>1430</v>
      </c>
      <c r="E48" s="391"/>
      <c r="F48" s="391"/>
      <c r="G48" s="391"/>
      <c r="H48" s="391"/>
      <c r="I48" s="391"/>
      <c r="J48" s="391"/>
      <c r="K48" s="391"/>
      <c r="L48" s="391"/>
      <c r="M48" s="391"/>
      <c r="N48" s="391"/>
      <c r="O48" s="391"/>
      <c r="P48" s="392"/>
      <c r="Q48" s="390" t="s">
        <v>131</v>
      </c>
      <c r="R48" s="391"/>
      <c r="S48" s="391"/>
      <c r="T48" s="391"/>
      <c r="U48" s="391"/>
      <c r="V48" s="391"/>
      <c r="W48" s="391"/>
      <c r="X48" s="392"/>
      <c r="Y48" s="390" t="s">
        <v>474</v>
      </c>
      <c r="Z48" s="391"/>
      <c r="AA48" s="391"/>
      <c r="AB48" s="392"/>
      <c r="AC48" s="390"/>
      <c r="AD48" s="391"/>
      <c r="AE48" s="391"/>
      <c r="AF48" s="392"/>
      <c r="AG48" s="390"/>
      <c r="AH48" s="391"/>
      <c r="AI48" s="391"/>
      <c r="AJ48" s="392"/>
      <c r="AK48" s="390"/>
      <c r="AL48" s="391"/>
      <c r="AM48" s="391"/>
      <c r="AN48" s="392"/>
      <c r="AO48" s="502"/>
      <c r="AP48" s="503"/>
      <c r="AQ48" s="504"/>
      <c r="AR48" s="505"/>
      <c r="AS48" s="506"/>
      <c r="BE48"/>
    </row>
    <row r="49" spans="2:57" ht="73.5" customHeight="1">
      <c r="B49" s="456"/>
      <c r="C49" s="446"/>
      <c r="D49" s="393"/>
      <c r="E49" s="394"/>
      <c r="F49" s="394"/>
      <c r="G49" s="394"/>
      <c r="H49" s="394"/>
      <c r="I49" s="394"/>
      <c r="J49" s="394"/>
      <c r="K49" s="394"/>
      <c r="L49" s="394"/>
      <c r="M49" s="394"/>
      <c r="N49" s="394"/>
      <c r="O49" s="394"/>
      <c r="P49" s="395"/>
      <c r="Q49" s="393"/>
      <c r="R49" s="394"/>
      <c r="S49" s="394"/>
      <c r="T49" s="394"/>
      <c r="U49" s="394"/>
      <c r="V49" s="394"/>
      <c r="W49" s="394"/>
      <c r="X49" s="395"/>
      <c r="Y49" s="393" t="s">
        <v>1076</v>
      </c>
      <c r="Z49" s="394"/>
      <c r="AA49" s="394"/>
      <c r="AB49" s="395"/>
      <c r="AC49" s="393"/>
      <c r="AD49" s="394"/>
      <c r="AE49" s="394"/>
      <c r="AF49" s="395"/>
      <c r="AG49" s="393"/>
      <c r="AH49" s="394"/>
      <c r="AI49" s="394"/>
      <c r="AJ49" s="395"/>
      <c r="AK49" s="393"/>
      <c r="AL49" s="394"/>
      <c r="AM49" s="394"/>
      <c r="AN49" s="395"/>
      <c r="AO49" s="413"/>
      <c r="AP49" s="414"/>
      <c r="AQ49" s="406"/>
      <c r="AR49" s="408"/>
      <c r="AS49" s="410"/>
      <c r="BE49"/>
    </row>
    <row r="50" spans="2:57" ht="22.35" customHeight="1">
      <c r="B50" s="512">
        <f>B44+1</f>
        <v>15</v>
      </c>
      <c r="C50" s="509"/>
      <c r="D50" s="396" t="s">
        <v>53</v>
      </c>
      <c r="E50" s="397"/>
      <c r="F50" s="397"/>
      <c r="G50" s="397"/>
      <c r="H50" s="397"/>
      <c r="I50" s="397"/>
      <c r="J50" s="397"/>
      <c r="K50" s="397"/>
      <c r="L50" s="397"/>
      <c r="M50" s="397"/>
      <c r="N50" s="397"/>
      <c r="O50" s="397"/>
      <c r="P50" s="398"/>
      <c r="Q50" s="396" t="s">
        <v>41</v>
      </c>
      <c r="R50" s="397"/>
      <c r="S50" s="397"/>
      <c r="T50" s="397"/>
      <c r="U50" s="397"/>
      <c r="V50" s="397"/>
      <c r="W50" s="397"/>
      <c r="X50" s="398"/>
      <c r="Y50" s="396" t="s">
        <v>1025</v>
      </c>
      <c r="Z50" s="397"/>
      <c r="AA50" s="397"/>
      <c r="AB50" s="398"/>
      <c r="AC50" s="396"/>
      <c r="AD50" s="397"/>
      <c r="AE50" s="397"/>
      <c r="AF50" s="398"/>
      <c r="AG50" s="396"/>
      <c r="AH50" s="397"/>
      <c r="AI50" s="397"/>
      <c r="AJ50" s="398"/>
      <c r="AK50" s="396"/>
      <c r="AL50" s="397"/>
      <c r="AM50" s="397"/>
      <c r="AN50" s="398"/>
      <c r="AO50" s="411"/>
      <c r="AP50" s="412"/>
      <c r="AQ50" s="405"/>
      <c r="AR50" s="407"/>
      <c r="AS50" s="409"/>
      <c r="BE50"/>
    </row>
    <row r="51" spans="2:57" ht="64.349999999999994" customHeight="1">
      <c r="B51" s="456"/>
      <c r="C51" s="446"/>
      <c r="D51" s="393"/>
      <c r="E51" s="394"/>
      <c r="F51" s="394"/>
      <c r="G51" s="394"/>
      <c r="H51" s="394"/>
      <c r="I51" s="394"/>
      <c r="J51" s="394"/>
      <c r="K51" s="394"/>
      <c r="L51" s="394"/>
      <c r="M51" s="394"/>
      <c r="N51" s="394"/>
      <c r="O51" s="394"/>
      <c r="P51" s="395"/>
      <c r="Q51" s="393"/>
      <c r="R51" s="394"/>
      <c r="S51" s="394"/>
      <c r="T51" s="394"/>
      <c r="U51" s="394"/>
      <c r="V51" s="394"/>
      <c r="W51" s="394"/>
      <c r="X51" s="395"/>
      <c r="Y51" s="393" t="s">
        <v>283</v>
      </c>
      <c r="Z51" s="394"/>
      <c r="AA51" s="394"/>
      <c r="AB51" s="395"/>
      <c r="AC51" s="393"/>
      <c r="AD51" s="394"/>
      <c r="AE51" s="394"/>
      <c r="AF51" s="395"/>
      <c r="AG51" s="393"/>
      <c r="AH51" s="394"/>
      <c r="AI51" s="394"/>
      <c r="AJ51" s="395"/>
      <c r="AK51" s="393"/>
      <c r="AL51" s="394"/>
      <c r="AM51" s="394"/>
      <c r="AN51" s="395"/>
      <c r="AO51" s="413"/>
      <c r="AP51" s="414"/>
      <c r="AQ51" s="406"/>
      <c r="AR51" s="408"/>
      <c r="AS51" s="410"/>
      <c r="BE51"/>
    </row>
    <row r="52" spans="2:57" ht="22.5" customHeight="1">
      <c r="B52" s="512">
        <f>B50+1</f>
        <v>16</v>
      </c>
      <c r="C52" s="509"/>
      <c r="D52" s="396" t="s">
        <v>1245</v>
      </c>
      <c r="E52" s="397"/>
      <c r="F52" s="397"/>
      <c r="G52" s="397"/>
      <c r="H52" s="397"/>
      <c r="I52" s="397"/>
      <c r="J52" s="397"/>
      <c r="K52" s="397"/>
      <c r="L52" s="397"/>
      <c r="M52" s="397"/>
      <c r="N52" s="397"/>
      <c r="O52" s="397"/>
      <c r="P52" s="398"/>
      <c r="Q52" s="396" t="s">
        <v>1031</v>
      </c>
      <c r="R52" s="397"/>
      <c r="S52" s="397"/>
      <c r="T52" s="397"/>
      <c r="U52" s="397"/>
      <c r="V52" s="397"/>
      <c r="W52" s="397"/>
      <c r="X52" s="398"/>
      <c r="Y52" s="390" t="s">
        <v>39</v>
      </c>
      <c r="Z52" s="391"/>
      <c r="AA52" s="391"/>
      <c r="AB52" s="392"/>
      <c r="AC52" s="396"/>
      <c r="AD52" s="397"/>
      <c r="AE52" s="397"/>
      <c r="AF52" s="398"/>
      <c r="AG52" s="396"/>
      <c r="AH52" s="397"/>
      <c r="AI52" s="397"/>
      <c r="AJ52" s="398"/>
      <c r="AK52" s="530"/>
      <c r="AL52" s="531"/>
      <c r="AM52" s="531"/>
      <c r="AN52" s="532"/>
      <c r="AO52" s="411"/>
      <c r="AP52" s="412"/>
      <c r="AQ52" s="405"/>
      <c r="AR52" s="407"/>
      <c r="AS52" s="409"/>
      <c r="BE52"/>
    </row>
    <row r="53" spans="2:57" ht="64.349999999999994" customHeight="1">
      <c r="B53" s="456"/>
      <c r="C53" s="446"/>
      <c r="D53" s="393"/>
      <c r="E53" s="394"/>
      <c r="F53" s="394"/>
      <c r="G53" s="394"/>
      <c r="H53" s="394"/>
      <c r="I53" s="394"/>
      <c r="J53" s="394"/>
      <c r="K53" s="394"/>
      <c r="L53" s="394"/>
      <c r="M53" s="394"/>
      <c r="N53" s="394"/>
      <c r="O53" s="394"/>
      <c r="P53" s="395"/>
      <c r="Q53" s="393"/>
      <c r="R53" s="394"/>
      <c r="S53" s="394"/>
      <c r="T53" s="394"/>
      <c r="U53" s="394"/>
      <c r="V53" s="394"/>
      <c r="W53" s="394"/>
      <c r="X53" s="395"/>
      <c r="Y53" s="393" t="s">
        <v>253</v>
      </c>
      <c r="Z53" s="394"/>
      <c r="AA53" s="394"/>
      <c r="AB53" s="395"/>
      <c r="AC53" s="393"/>
      <c r="AD53" s="394"/>
      <c r="AE53" s="394"/>
      <c r="AF53" s="395"/>
      <c r="AG53" s="393"/>
      <c r="AH53" s="394"/>
      <c r="AI53" s="394"/>
      <c r="AJ53" s="395"/>
      <c r="AK53" s="533"/>
      <c r="AL53" s="534"/>
      <c r="AM53" s="534"/>
      <c r="AN53" s="535"/>
      <c r="AO53" s="413"/>
      <c r="AP53" s="414"/>
      <c r="AQ53" s="406"/>
      <c r="AR53" s="408"/>
      <c r="AS53" s="410"/>
      <c r="BE53"/>
    </row>
    <row r="54" spans="2:57" ht="22.5" customHeight="1">
      <c r="B54" s="512">
        <f>B52+1</f>
        <v>17</v>
      </c>
      <c r="C54" s="509"/>
      <c r="D54" s="396" t="s">
        <v>1030</v>
      </c>
      <c r="E54" s="397"/>
      <c r="F54" s="397"/>
      <c r="G54" s="397"/>
      <c r="H54" s="397"/>
      <c r="I54" s="397"/>
      <c r="J54" s="397"/>
      <c r="K54" s="397"/>
      <c r="L54" s="397"/>
      <c r="M54" s="397"/>
      <c r="N54" s="397"/>
      <c r="O54" s="397"/>
      <c r="P54" s="398"/>
      <c r="Q54" s="390" t="s">
        <v>1029</v>
      </c>
      <c r="R54" s="391"/>
      <c r="S54" s="391"/>
      <c r="T54" s="391"/>
      <c r="U54" s="391"/>
      <c r="V54" s="391"/>
      <c r="W54" s="391"/>
      <c r="X54" s="392"/>
      <c r="Y54" s="396" t="s">
        <v>158</v>
      </c>
      <c r="Z54" s="397"/>
      <c r="AA54" s="397"/>
      <c r="AB54" s="398"/>
      <c r="AC54" s="396"/>
      <c r="AD54" s="397"/>
      <c r="AE54" s="397"/>
      <c r="AF54" s="398"/>
      <c r="AG54" s="396"/>
      <c r="AH54" s="397"/>
      <c r="AI54" s="397"/>
      <c r="AJ54" s="398"/>
      <c r="AK54" s="530"/>
      <c r="AL54" s="531"/>
      <c r="AM54" s="531"/>
      <c r="AN54" s="532"/>
      <c r="AO54" s="411"/>
      <c r="AP54" s="412"/>
      <c r="AQ54" s="405"/>
      <c r="AR54" s="407"/>
      <c r="AS54" s="409"/>
      <c r="BE54"/>
    </row>
    <row r="55" spans="2:57" ht="90" customHeight="1">
      <c r="B55" s="456"/>
      <c r="C55" s="446"/>
      <c r="D55" s="393"/>
      <c r="E55" s="394"/>
      <c r="F55" s="394"/>
      <c r="G55" s="394"/>
      <c r="H55" s="394"/>
      <c r="I55" s="394"/>
      <c r="J55" s="394"/>
      <c r="K55" s="394"/>
      <c r="L55" s="394"/>
      <c r="M55" s="394"/>
      <c r="N55" s="394"/>
      <c r="O55" s="394"/>
      <c r="P55" s="395"/>
      <c r="Q55" s="393"/>
      <c r="R55" s="394"/>
      <c r="S55" s="394"/>
      <c r="T55" s="394"/>
      <c r="U55" s="394"/>
      <c r="V55" s="394"/>
      <c r="W55" s="394"/>
      <c r="X55" s="395"/>
      <c r="Y55" s="393" t="s">
        <v>1026</v>
      </c>
      <c r="Z55" s="394"/>
      <c r="AA55" s="394"/>
      <c r="AB55" s="395"/>
      <c r="AC55" s="393"/>
      <c r="AD55" s="394"/>
      <c r="AE55" s="394"/>
      <c r="AF55" s="395"/>
      <c r="AG55" s="393"/>
      <c r="AH55" s="394"/>
      <c r="AI55" s="394"/>
      <c r="AJ55" s="395"/>
      <c r="AK55" s="533"/>
      <c r="AL55" s="534"/>
      <c r="AM55" s="534"/>
      <c r="AN55" s="535"/>
      <c r="AO55" s="413"/>
      <c r="AP55" s="414"/>
      <c r="AQ55" s="406"/>
      <c r="AR55" s="408"/>
      <c r="AS55" s="410"/>
      <c r="BE55"/>
    </row>
    <row r="56" spans="2:57" ht="22.5" customHeight="1">
      <c r="B56" s="512">
        <f>B54+1</f>
        <v>18</v>
      </c>
      <c r="C56" s="509"/>
      <c r="D56" s="396" t="s">
        <v>264</v>
      </c>
      <c r="E56" s="590"/>
      <c r="F56" s="590"/>
      <c r="G56" s="590"/>
      <c r="H56" s="590"/>
      <c r="I56" s="590"/>
      <c r="J56" s="590"/>
      <c r="K56" s="590"/>
      <c r="L56" s="590"/>
      <c r="M56" s="590"/>
      <c r="N56" s="590"/>
      <c r="O56" s="590"/>
      <c r="P56" s="591"/>
      <c r="Q56" s="396" t="s">
        <v>1028</v>
      </c>
      <c r="R56" s="590"/>
      <c r="S56" s="590"/>
      <c r="T56" s="590"/>
      <c r="U56" s="590"/>
      <c r="V56" s="590"/>
      <c r="W56" s="590"/>
      <c r="X56" s="591"/>
      <c r="Y56" s="396" t="s">
        <v>158</v>
      </c>
      <c r="Z56" s="397"/>
      <c r="AA56" s="397"/>
      <c r="AB56" s="398"/>
      <c r="AC56" s="396"/>
      <c r="AD56" s="397"/>
      <c r="AE56" s="397"/>
      <c r="AF56" s="398"/>
      <c r="AG56" s="396"/>
      <c r="AH56" s="397"/>
      <c r="AI56" s="397"/>
      <c r="AJ56" s="398"/>
      <c r="AK56" s="530"/>
      <c r="AL56" s="531"/>
      <c r="AM56" s="531"/>
      <c r="AN56" s="532"/>
      <c r="AO56" s="411"/>
      <c r="AP56" s="412"/>
      <c r="AQ56" s="405"/>
      <c r="AR56" s="407"/>
      <c r="AS56" s="409"/>
      <c r="BE56"/>
    </row>
    <row r="57" spans="2:57" ht="47.85" customHeight="1">
      <c r="B57" s="456"/>
      <c r="C57" s="446"/>
      <c r="D57" s="592"/>
      <c r="E57" s="588"/>
      <c r="F57" s="588"/>
      <c r="G57" s="588"/>
      <c r="H57" s="588"/>
      <c r="I57" s="588"/>
      <c r="J57" s="588"/>
      <c r="K57" s="588"/>
      <c r="L57" s="588"/>
      <c r="M57" s="588"/>
      <c r="N57" s="588"/>
      <c r="O57" s="588"/>
      <c r="P57" s="589"/>
      <c r="Q57" s="592"/>
      <c r="R57" s="588"/>
      <c r="S57" s="588"/>
      <c r="T57" s="588"/>
      <c r="U57" s="588"/>
      <c r="V57" s="588"/>
      <c r="W57" s="588"/>
      <c r="X57" s="589"/>
      <c r="Y57" s="393" t="s">
        <v>1027</v>
      </c>
      <c r="Z57" s="588"/>
      <c r="AA57" s="588"/>
      <c r="AB57" s="589"/>
      <c r="AC57" s="393"/>
      <c r="AD57" s="394"/>
      <c r="AE57" s="394"/>
      <c r="AF57" s="395"/>
      <c r="AG57" s="393"/>
      <c r="AH57" s="394"/>
      <c r="AI57" s="394"/>
      <c r="AJ57" s="395"/>
      <c r="AK57" s="533"/>
      <c r="AL57" s="534"/>
      <c r="AM57" s="534"/>
      <c r="AN57" s="535"/>
      <c r="AO57" s="413"/>
      <c r="AP57" s="414"/>
      <c r="AQ57" s="406"/>
      <c r="AR57" s="408"/>
      <c r="AS57" s="410"/>
      <c r="BE57"/>
    </row>
    <row r="58" spans="2:57">
      <c r="B58" s="536" t="s">
        <v>221</v>
      </c>
      <c r="C58" s="537"/>
      <c r="D58" s="537"/>
      <c r="E58" s="537"/>
      <c r="F58" s="537"/>
      <c r="G58" s="537"/>
      <c r="H58" s="537"/>
      <c r="I58" s="537"/>
      <c r="J58" s="537"/>
      <c r="K58" s="537"/>
      <c r="L58" s="537"/>
      <c r="M58" s="537"/>
      <c r="N58" s="537"/>
      <c r="O58" s="537"/>
      <c r="P58" s="537"/>
      <c r="Q58" s="537"/>
      <c r="R58" s="537"/>
      <c r="S58" s="537"/>
      <c r="T58" s="537"/>
      <c r="U58" s="537"/>
      <c r="V58" s="537"/>
      <c r="W58" s="537"/>
      <c r="X58" s="537"/>
      <c r="Y58" s="537"/>
      <c r="Z58" s="537"/>
      <c r="AA58" s="537"/>
      <c r="AB58" s="537"/>
      <c r="AC58" s="537"/>
      <c r="AD58" s="537"/>
      <c r="AE58" s="537"/>
      <c r="AF58" s="537"/>
      <c r="AG58" s="537"/>
      <c r="AH58" s="537"/>
      <c r="AI58" s="537"/>
      <c r="AJ58" s="537"/>
      <c r="AK58" s="537"/>
      <c r="AL58" s="537"/>
      <c r="AM58" s="537"/>
      <c r="AN58" s="537"/>
      <c r="AO58" s="537"/>
      <c r="AP58" s="537"/>
      <c r="AQ58" s="537"/>
      <c r="AR58" s="537"/>
      <c r="AS58" s="538"/>
      <c r="BE58"/>
    </row>
    <row r="59" spans="2:57" ht="22.5" customHeight="1">
      <c r="B59" s="512">
        <f>B56+1</f>
        <v>19</v>
      </c>
      <c r="C59" s="509"/>
      <c r="D59" s="390" t="s">
        <v>265</v>
      </c>
      <c r="E59" s="391"/>
      <c r="F59" s="391"/>
      <c r="G59" s="391"/>
      <c r="H59" s="391"/>
      <c r="I59" s="391"/>
      <c r="J59" s="391"/>
      <c r="K59" s="391"/>
      <c r="L59" s="391"/>
      <c r="M59" s="391"/>
      <c r="N59" s="391"/>
      <c r="O59" s="391"/>
      <c r="P59" s="392"/>
      <c r="Q59" s="390" t="s">
        <v>41</v>
      </c>
      <c r="R59" s="391"/>
      <c r="S59" s="391"/>
      <c r="T59" s="391"/>
      <c r="U59" s="391"/>
      <c r="V59" s="391"/>
      <c r="W59" s="391"/>
      <c r="X59" s="392"/>
      <c r="Y59" s="390" t="s">
        <v>39</v>
      </c>
      <c r="Z59" s="391"/>
      <c r="AA59" s="391"/>
      <c r="AB59" s="392"/>
      <c r="AC59" s="390"/>
      <c r="AD59" s="391"/>
      <c r="AE59" s="391"/>
      <c r="AF59" s="392"/>
      <c r="AG59" s="390"/>
      <c r="AH59" s="391"/>
      <c r="AI59" s="391"/>
      <c r="AJ59" s="392"/>
      <c r="AK59" s="390"/>
      <c r="AL59" s="391"/>
      <c r="AM59" s="391"/>
      <c r="AN59" s="392"/>
      <c r="AO59" s="502"/>
      <c r="AP59" s="503"/>
      <c r="AQ59" s="504"/>
      <c r="AR59" s="505"/>
      <c r="AS59" s="506"/>
      <c r="BE59"/>
    </row>
    <row r="60" spans="2:57" ht="63" customHeight="1">
      <c r="B60" s="456"/>
      <c r="C60" s="446"/>
      <c r="D60" s="393"/>
      <c r="E60" s="394"/>
      <c r="F60" s="394"/>
      <c r="G60" s="394"/>
      <c r="H60" s="394"/>
      <c r="I60" s="394"/>
      <c r="J60" s="394"/>
      <c r="K60" s="394"/>
      <c r="L60" s="394"/>
      <c r="M60" s="394"/>
      <c r="N60" s="394"/>
      <c r="O60" s="394"/>
      <c r="P60" s="395"/>
      <c r="Q60" s="393"/>
      <c r="R60" s="394"/>
      <c r="S60" s="394"/>
      <c r="T60" s="394"/>
      <c r="U60" s="394"/>
      <c r="V60" s="394"/>
      <c r="W60" s="394"/>
      <c r="X60" s="395"/>
      <c r="Y60" s="393" t="s">
        <v>1246</v>
      </c>
      <c r="Z60" s="394"/>
      <c r="AA60" s="394"/>
      <c r="AB60" s="395"/>
      <c r="AC60" s="393"/>
      <c r="AD60" s="394"/>
      <c r="AE60" s="394"/>
      <c r="AF60" s="395"/>
      <c r="AG60" s="393"/>
      <c r="AH60" s="394"/>
      <c r="AI60" s="394"/>
      <c r="AJ60" s="395"/>
      <c r="AK60" s="393"/>
      <c r="AL60" s="394"/>
      <c r="AM60" s="394"/>
      <c r="AN60" s="395"/>
      <c r="AO60" s="413"/>
      <c r="AP60" s="414"/>
      <c r="AQ60" s="406"/>
      <c r="AR60" s="408"/>
      <c r="AS60" s="410"/>
      <c r="BE60"/>
    </row>
    <row r="61" spans="2:57" ht="22.5" customHeight="1">
      <c r="B61" s="512">
        <f>B59+1</f>
        <v>20</v>
      </c>
      <c r="C61" s="509"/>
      <c r="D61" s="396" t="s">
        <v>157</v>
      </c>
      <c r="E61" s="397"/>
      <c r="F61" s="397"/>
      <c r="G61" s="397"/>
      <c r="H61" s="397"/>
      <c r="I61" s="397"/>
      <c r="J61" s="397"/>
      <c r="K61" s="397"/>
      <c r="L61" s="397"/>
      <c r="M61" s="397"/>
      <c r="N61" s="397"/>
      <c r="O61" s="397"/>
      <c r="P61" s="398"/>
      <c r="Q61" s="390" t="s">
        <v>41</v>
      </c>
      <c r="R61" s="391"/>
      <c r="S61" s="391"/>
      <c r="T61" s="391"/>
      <c r="U61" s="391"/>
      <c r="V61" s="391"/>
      <c r="W61" s="391"/>
      <c r="X61" s="392"/>
      <c r="Y61" s="396" t="s">
        <v>43</v>
      </c>
      <c r="Z61" s="397"/>
      <c r="AA61" s="397"/>
      <c r="AB61" s="398"/>
      <c r="AC61" s="396"/>
      <c r="AD61" s="397"/>
      <c r="AE61" s="397"/>
      <c r="AF61" s="398"/>
      <c r="AG61" s="396"/>
      <c r="AH61" s="397"/>
      <c r="AI61" s="397"/>
      <c r="AJ61" s="398"/>
      <c r="AK61" s="396"/>
      <c r="AL61" s="397"/>
      <c r="AM61" s="397"/>
      <c r="AN61" s="398"/>
      <c r="AO61" s="411"/>
      <c r="AP61" s="412"/>
      <c r="AQ61" s="405"/>
      <c r="AR61" s="407"/>
      <c r="AS61" s="409"/>
      <c r="BE61"/>
    </row>
    <row r="62" spans="2:57" ht="57" customHeight="1" thickBot="1">
      <c r="B62" s="456"/>
      <c r="C62" s="446"/>
      <c r="D62" s="393"/>
      <c r="E62" s="394"/>
      <c r="F62" s="394"/>
      <c r="G62" s="394"/>
      <c r="H62" s="394"/>
      <c r="I62" s="394"/>
      <c r="J62" s="394"/>
      <c r="K62" s="394"/>
      <c r="L62" s="394"/>
      <c r="M62" s="394"/>
      <c r="N62" s="394"/>
      <c r="O62" s="394"/>
      <c r="P62" s="395"/>
      <c r="Q62" s="393"/>
      <c r="R62" s="394"/>
      <c r="S62" s="394"/>
      <c r="T62" s="394"/>
      <c r="U62" s="394"/>
      <c r="V62" s="394"/>
      <c r="W62" s="394"/>
      <c r="X62" s="395"/>
      <c r="Y62" s="393" t="s">
        <v>1219</v>
      </c>
      <c r="Z62" s="394"/>
      <c r="AA62" s="394"/>
      <c r="AB62" s="395"/>
      <c r="AC62" s="393"/>
      <c r="AD62" s="394"/>
      <c r="AE62" s="394"/>
      <c r="AF62" s="395"/>
      <c r="AG62" s="393"/>
      <c r="AH62" s="394"/>
      <c r="AI62" s="394"/>
      <c r="AJ62" s="395"/>
      <c r="AK62" s="393"/>
      <c r="AL62" s="394"/>
      <c r="AM62" s="394"/>
      <c r="AN62" s="395"/>
      <c r="AO62" s="413"/>
      <c r="AP62" s="414"/>
      <c r="AQ62" s="406"/>
      <c r="AR62" s="408"/>
      <c r="AS62" s="410"/>
      <c r="BE62"/>
    </row>
    <row r="63" spans="2:57" ht="25.5" customHeight="1">
      <c r="B63" s="544" t="s">
        <v>21</v>
      </c>
      <c r="C63" s="545"/>
      <c r="D63" s="545"/>
      <c r="E63" s="545"/>
      <c r="F63" s="545"/>
      <c r="G63" s="545"/>
      <c r="H63" s="545"/>
      <c r="I63" s="545"/>
      <c r="J63" s="545"/>
      <c r="K63" s="545"/>
      <c r="L63" s="545"/>
      <c r="M63" s="545"/>
      <c r="N63" s="545"/>
      <c r="O63" s="545"/>
      <c r="P63" s="545"/>
      <c r="Q63" s="545"/>
      <c r="R63" s="545"/>
      <c r="S63" s="545"/>
      <c r="T63" s="545"/>
      <c r="U63" s="545"/>
      <c r="V63" s="545"/>
      <c r="W63" s="545"/>
      <c r="X63" s="545"/>
      <c r="Y63" s="545"/>
      <c r="Z63" s="545"/>
      <c r="AA63" s="545"/>
      <c r="AB63" s="545"/>
      <c r="AC63" s="545"/>
      <c r="AD63" s="545"/>
      <c r="AE63" s="545"/>
      <c r="AF63" s="545"/>
      <c r="AG63" s="545"/>
      <c r="AH63" s="545"/>
      <c r="AI63" s="545"/>
      <c r="AJ63" s="545"/>
      <c r="AK63" s="545"/>
      <c r="AL63" s="545"/>
      <c r="AM63" s="545"/>
      <c r="AN63" s="545"/>
      <c r="AO63" s="545"/>
      <c r="AP63" s="545"/>
      <c r="AQ63" s="545"/>
      <c r="AR63" s="545"/>
      <c r="AS63" s="546"/>
      <c r="BE63"/>
    </row>
    <row r="64" spans="2:57" ht="100.5" customHeight="1" thickBot="1">
      <c r="B64" s="547"/>
      <c r="C64" s="548"/>
      <c r="D64" s="548"/>
      <c r="E64" s="548"/>
      <c r="F64" s="548"/>
      <c r="G64" s="548"/>
      <c r="H64" s="548"/>
      <c r="I64" s="548"/>
      <c r="J64" s="548"/>
      <c r="K64" s="548"/>
      <c r="L64" s="548"/>
      <c r="M64" s="548"/>
      <c r="N64" s="548"/>
      <c r="O64" s="548"/>
      <c r="P64" s="548"/>
      <c r="Q64" s="548"/>
      <c r="R64" s="548"/>
      <c r="S64" s="548"/>
      <c r="T64" s="548"/>
      <c r="U64" s="548"/>
      <c r="V64" s="548"/>
      <c r="W64" s="548"/>
      <c r="X64" s="548"/>
      <c r="Y64" s="548"/>
      <c r="Z64" s="548"/>
      <c r="AA64" s="548"/>
      <c r="AB64" s="548"/>
      <c r="AC64" s="548"/>
      <c r="AD64" s="548"/>
      <c r="AE64" s="548"/>
      <c r="AF64" s="548"/>
      <c r="AG64" s="548"/>
      <c r="AH64" s="548"/>
      <c r="AI64" s="548"/>
      <c r="AJ64" s="548"/>
      <c r="AK64" s="548"/>
      <c r="AL64" s="548"/>
      <c r="AM64" s="548"/>
      <c r="AN64" s="548"/>
      <c r="AO64" s="548"/>
      <c r="AP64" s="548"/>
      <c r="AQ64" s="548"/>
      <c r="AR64" s="548"/>
      <c r="AS64" s="549"/>
      <c r="BE64"/>
    </row>
    <row r="65" spans="2:57" ht="22.5" customHeight="1">
      <c r="B65" s="5"/>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0"/>
      <c r="BE65"/>
    </row>
    <row r="66" spans="2:57" ht="46.5" customHeight="1">
      <c r="B66" s="6"/>
      <c r="C66" s="302" t="s">
        <v>28</v>
      </c>
      <c r="D66" s="303"/>
      <c r="E66" s="303"/>
      <c r="F66" s="303"/>
      <c r="G66" s="303"/>
      <c r="H66" s="303"/>
      <c r="I66" s="303"/>
      <c r="J66" s="303"/>
      <c r="K66" s="303"/>
      <c r="L66" s="303"/>
      <c r="M66" s="303"/>
      <c r="N66" s="303"/>
      <c r="O66" s="303"/>
      <c r="P66" s="303"/>
      <c r="Q66" s="303"/>
      <c r="R66" s="303"/>
      <c r="S66" s="303"/>
      <c r="T66" s="303"/>
      <c r="U66" s="303"/>
      <c r="V66" s="303"/>
      <c r="W66" s="304"/>
      <c r="X66" s="302" t="s">
        <v>29</v>
      </c>
      <c r="Y66" s="303"/>
      <c r="Z66" s="303"/>
      <c r="AA66" s="303"/>
      <c r="AB66" s="303"/>
      <c r="AC66" s="303"/>
      <c r="AD66" s="303"/>
      <c r="AE66" s="303"/>
      <c r="AF66" s="303"/>
      <c r="AG66" s="303"/>
      <c r="AH66" s="303"/>
      <c r="AI66" s="303"/>
      <c r="AJ66" s="303"/>
      <c r="AK66" s="303"/>
      <c r="AL66" s="303"/>
      <c r="AM66" s="303"/>
      <c r="AN66" s="303"/>
      <c r="AO66" s="303"/>
      <c r="AP66" s="303"/>
      <c r="AQ66" s="303"/>
      <c r="AR66" s="304"/>
      <c r="AS66" s="4"/>
      <c r="BE66"/>
    </row>
    <row r="67" spans="2:57" ht="46.5" customHeight="1">
      <c r="B67" s="6"/>
      <c r="C67" s="550" t="s">
        <v>25</v>
      </c>
      <c r="D67" s="334"/>
      <c r="E67" s="334"/>
      <c r="F67" s="334"/>
      <c r="G67" s="334"/>
      <c r="H67" s="334"/>
      <c r="I67" s="335"/>
      <c r="J67" s="550" t="s">
        <v>26</v>
      </c>
      <c r="K67" s="334"/>
      <c r="L67" s="334"/>
      <c r="M67" s="334"/>
      <c r="N67" s="334"/>
      <c r="O67" s="334"/>
      <c r="P67" s="335"/>
      <c r="Q67" s="550" t="s">
        <v>27</v>
      </c>
      <c r="R67" s="334"/>
      <c r="S67" s="334"/>
      <c r="T67" s="334"/>
      <c r="U67" s="334"/>
      <c r="V67" s="334"/>
      <c r="W67" s="335"/>
      <c r="X67" s="550" t="s">
        <v>25</v>
      </c>
      <c r="Y67" s="334"/>
      <c r="Z67" s="334"/>
      <c r="AA67" s="334"/>
      <c r="AB67" s="334"/>
      <c r="AC67" s="334"/>
      <c r="AD67" s="335"/>
      <c r="AE67" s="550" t="s">
        <v>26</v>
      </c>
      <c r="AF67" s="334"/>
      <c r="AG67" s="334"/>
      <c r="AH67" s="334"/>
      <c r="AI67" s="334"/>
      <c r="AJ67" s="334"/>
      <c r="AK67" s="335"/>
      <c r="AL67" s="550" t="s">
        <v>27</v>
      </c>
      <c r="AM67" s="334"/>
      <c r="AN67" s="334"/>
      <c r="AO67" s="334"/>
      <c r="AP67" s="334"/>
      <c r="AQ67" s="334"/>
      <c r="AR67" s="335"/>
      <c r="AS67" s="7"/>
      <c r="BE67"/>
    </row>
    <row r="68" spans="2:57" ht="46.5" customHeight="1">
      <c r="B68" s="6"/>
      <c r="C68" s="343"/>
      <c r="D68" s="366"/>
      <c r="E68" s="366"/>
      <c r="F68" s="366"/>
      <c r="G68" s="366"/>
      <c r="H68" s="366"/>
      <c r="I68" s="367"/>
      <c r="J68" s="343"/>
      <c r="K68" s="366"/>
      <c r="L68" s="366"/>
      <c r="M68" s="366"/>
      <c r="N68" s="366"/>
      <c r="O68" s="366"/>
      <c r="P68" s="367"/>
      <c r="Q68" s="368"/>
      <c r="R68" s="369"/>
      <c r="S68" s="369"/>
      <c r="T68" s="369"/>
      <c r="U68" s="369"/>
      <c r="V68" s="369"/>
      <c r="W68" s="370"/>
      <c r="X68" s="343"/>
      <c r="Y68" s="366"/>
      <c r="Z68" s="366"/>
      <c r="AA68" s="366"/>
      <c r="AB68" s="366"/>
      <c r="AC68" s="366"/>
      <c r="AD68" s="367"/>
      <c r="AE68" s="343"/>
      <c r="AF68" s="366"/>
      <c r="AG68" s="366"/>
      <c r="AH68" s="366"/>
      <c r="AI68" s="366"/>
      <c r="AJ68" s="366"/>
      <c r="AK68" s="367"/>
      <c r="AL68" s="368"/>
      <c r="AM68" s="369"/>
      <c r="AN68" s="369"/>
      <c r="AO68" s="369"/>
      <c r="AP68" s="369"/>
      <c r="AQ68" s="369"/>
      <c r="AR68" s="370"/>
      <c r="AS68" s="4"/>
      <c r="BE68"/>
    </row>
    <row r="69" spans="2:57" ht="22.5" customHeight="1" thickBot="1">
      <c r="B69" s="8"/>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11"/>
      <c r="BE69"/>
    </row>
    <row r="70" spans="2:57">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BE70"/>
    </row>
    <row r="71" spans="2:57">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BE71"/>
    </row>
    <row r="72" spans="2:57">
      <c r="BE72"/>
    </row>
    <row r="73" spans="2:57">
      <c r="BE73"/>
    </row>
    <row r="74" spans="2:57">
      <c r="C74" s="3"/>
      <c r="BE74"/>
    </row>
    <row r="75" spans="2:57">
      <c r="C75" s="3"/>
      <c r="BE75"/>
    </row>
    <row r="76" spans="2:57">
      <c r="C76" s="3"/>
      <c r="BE76"/>
    </row>
    <row r="77" spans="2:57">
      <c r="C77" s="3"/>
      <c r="BE77"/>
    </row>
    <row r="78" spans="2:57">
      <c r="BE78"/>
    </row>
    <row r="79" spans="2:57">
      <c r="BE79"/>
    </row>
    <row r="80" spans="2:57">
      <c r="BE80"/>
    </row>
    <row r="81" spans="57:57">
      <c r="BE81"/>
    </row>
    <row r="82" spans="57:57">
      <c r="BE82"/>
    </row>
  </sheetData>
  <sheetProtection selectLockedCells="1" autoFilter="0"/>
  <mergeCells count="324">
    <mergeCell ref="AR61:AR62"/>
    <mergeCell ref="AS61:AS62"/>
    <mergeCell ref="Y62:AB62"/>
    <mergeCell ref="B50:C51"/>
    <mergeCell ref="D50:P51"/>
    <mergeCell ref="Q50:X51"/>
    <mergeCell ref="Y50:AB50"/>
    <mergeCell ref="AC50:AF51"/>
    <mergeCell ref="AG50:AJ51"/>
    <mergeCell ref="AK50:AN51"/>
    <mergeCell ref="AO50:AP51"/>
    <mergeCell ref="AQ50:AQ51"/>
    <mergeCell ref="AR50:AR51"/>
    <mergeCell ref="AS50:AS51"/>
    <mergeCell ref="Y51:AB51"/>
    <mergeCell ref="B61:C62"/>
    <mergeCell ref="D61:P62"/>
    <mergeCell ref="Q61:X62"/>
    <mergeCell ref="Y61:AB61"/>
    <mergeCell ref="AC61:AF62"/>
    <mergeCell ref="AG61:AJ62"/>
    <mergeCell ref="AK61:AN62"/>
    <mergeCell ref="AO61:AP62"/>
    <mergeCell ref="AQ61:AQ62"/>
    <mergeCell ref="B30:C31"/>
    <mergeCell ref="D30:P31"/>
    <mergeCell ref="Q30:X31"/>
    <mergeCell ref="Y30:AB30"/>
    <mergeCell ref="AC30:AF31"/>
    <mergeCell ref="AG30:AJ31"/>
    <mergeCell ref="AK30:AN31"/>
    <mergeCell ref="AO30:AP31"/>
    <mergeCell ref="AQ30:AQ31"/>
    <mergeCell ref="Y31:AB31"/>
    <mergeCell ref="B58:AS58"/>
    <mergeCell ref="B59:C60"/>
    <mergeCell ref="D59:P60"/>
    <mergeCell ref="Q59:X60"/>
    <mergeCell ref="AC59:AF60"/>
    <mergeCell ref="AG59:AJ60"/>
    <mergeCell ref="AK59:AN60"/>
    <mergeCell ref="AO59:AP60"/>
    <mergeCell ref="AQ59:AQ60"/>
    <mergeCell ref="AR59:AR60"/>
    <mergeCell ref="AS59:AS60"/>
    <mergeCell ref="Y60:AB60"/>
    <mergeCell ref="Y59:AB59"/>
    <mergeCell ref="AR56:AR57"/>
    <mergeCell ref="AS56:AS57"/>
    <mergeCell ref="Y57:AB57"/>
    <mergeCell ref="B56:C57"/>
    <mergeCell ref="D56:P57"/>
    <mergeCell ref="Q56:X57"/>
    <mergeCell ref="Y56:AB56"/>
    <mergeCell ref="AC56:AF57"/>
    <mergeCell ref="AG56:AJ57"/>
    <mergeCell ref="AK56:AN57"/>
    <mergeCell ref="AO56:AP57"/>
    <mergeCell ref="AQ56:AQ57"/>
    <mergeCell ref="B63:AS63"/>
    <mergeCell ref="B64:AS64"/>
    <mergeCell ref="C66:W66"/>
    <mergeCell ref="X66:AR66"/>
    <mergeCell ref="C68:I68"/>
    <mergeCell ref="J68:P68"/>
    <mergeCell ref="Q68:W68"/>
    <mergeCell ref="X68:AD68"/>
    <mergeCell ref="AE68:AK68"/>
    <mergeCell ref="AL68:AR68"/>
    <mergeCell ref="C67:I67"/>
    <mergeCell ref="J67:P67"/>
    <mergeCell ref="Q67:W67"/>
    <mergeCell ref="X67:AD67"/>
    <mergeCell ref="AE67:AK67"/>
    <mergeCell ref="AL67:AR67"/>
    <mergeCell ref="AK54:AN55"/>
    <mergeCell ref="AO54:AP55"/>
    <mergeCell ref="AQ54:AQ55"/>
    <mergeCell ref="AR54:AR55"/>
    <mergeCell ref="AS54:AS55"/>
    <mergeCell ref="Y55:AB55"/>
    <mergeCell ref="B54:C55"/>
    <mergeCell ref="D54:P55"/>
    <mergeCell ref="Y54:AB54"/>
    <mergeCell ref="AC54:AF55"/>
    <mergeCell ref="AG54:AJ55"/>
    <mergeCell ref="AS52:AS53"/>
    <mergeCell ref="B52:C53"/>
    <mergeCell ref="D52:P53"/>
    <mergeCell ref="AC52:AF53"/>
    <mergeCell ref="AG52:AJ53"/>
    <mergeCell ref="D44:P45"/>
    <mergeCell ref="Q44:X45"/>
    <mergeCell ref="Y44:AB44"/>
    <mergeCell ref="AC44:AF45"/>
    <mergeCell ref="AG44:AJ45"/>
    <mergeCell ref="AK44:AN45"/>
    <mergeCell ref="AO44:AP45"/>
    <mergeCell ref="AQ44:AQ45"/>
    <mergeCell ref="AR44:AR45"/>
    <mergeCell ref="B46:C47"/>
    <mergeCell ref="D46:P47"/>
    <mergeCell ref="Q46:X47"/>
    <mergeCell ref="Y46:AB46"/>
    <mergeCell ref="AC46:AF47"/>
    <mergeCell ref="AG46:AJ47"/>
    <mergeCell ref="AK46:AN47"/>
    <mergeCell ref="AO46:AP47"/>
    <mergeCell ref="AQ46:AQ47"/>
    <mergeCell ref="AR46:AR47"/>
    <mergeCell ref="B37:C38"/>
    <mergeCell ref="D37:P38"/>
    <mergeCell ref="Q37:X38"/>
    <mergeCell ref="Y37:AB37"/>
    <mergeCell ref="AC37:AF38"/>
    <mergeCell ref="AG37:AJ38"/>
    <mergeCell ref="AK35:AN36"/>
    <mergeCell ref="AO35:AP36"/>
    <mergeCell ref="AQ35:AQ36"/>
    <mergeCell ref="Y36:AB36"/>
    <mergeCell ref="B35:C36"/>
    <mergeCell ref="D35:P36"/>
    <mergeCell ref="Q35:X36"/>
    <mergeCell ref="Y35:AB35"/>
    <mergeCell ref="AC35:AF36"/>
    <mergeCell ref="AG35:AJ36"/>
    <mergeCell ref="B21:C22"/>
    <mergeCell ref="D21:P22"/>
    <mergeCell ref="Q21:X22"/>
    <mergeCell ref="Y21:AB21"/>
    <mergeCell ref="AC21:AF22"/>
    <mergeCell ref="AG21:AJ22"/>
    <mergeCell ref="AK21:AN22"/>
    <mergeCell ref="Y24:AB24"/>
    <mergeCell ref="B25:AS25"/>
    <mergeCell ref="AG23:AJ24"/>
    <mergeCell ref="AK23:AN24"/>
    <mergeCell ref="AO23:AP24"/>
    <mergeCell ref="AQ23:AQ24"/>
    <mergeCell ref="AR23:AR24"/>
    <mergeCell ref="AS23:AS24"/>
    <mergeCell ref="AO21:AP22"/>
    <mergeCell ref="AQ21:AQ22"/>
    <mergeCell ref="AR21:AR22"/>
    <mergeCell ref="AS21:AS22"/>
    <mergeCell ref="Y22:AB22"/>
    <mergeCell ref="B23:C24"/>
    <mergeCell ref="D23:P24"/>
    <mergeCell ref="Q23:X24"/>
    <mergeCell ref="Y23:AB23"/>
    <mergeCell ref="B16:C17"/>
    <mergeCell ref="D16:P17"/>
    <mergeCell ref="Q16:X17"/>
    <mergeCell ref="Y16:AB16"/>
    <mergeCell ref="AC16:AF17"/>
    <mergeCell ref="AG16:AJ17"/>
    <mergeCell ref="B18:AS18"/>
    <mergeCell ref="B19:C20"/>
    <mergeCell ref="D19:P20"/>
    <mergeCell ref="Q19:X20"/>
    <mergeCell ref="Y19:AB19"/>
    <mergeCell ref="AC19:AF20"/>
    <mergeCell ref="AG19:AJ20"/>
    <mergeCell ref="AK19:AN20"/>
    <mergeCell ref="AO19:AP20"/>
    <mergeCell ref="AQ19:AQ20"/>
    <mergeCell ref="AR19:AR20"/>
    <mergeCell ref="AS19:AS20"/>
    <mergeCell ref="Y20:AB20"/>
    <mergeCell ref="AR14:AR15"/>
    <mergeCell ref="AS14:AS15"/>
    <mergeCell ref="AQ12:AS13"/>
    <mergeCell ref="Y13:AB13"/>
    <mergeCell ref="AC13:AF13"/>
    <mergeCell ref="AG13:AJ13"/>
    <mergeCell ref="AK13:AN13"/>
    <mergeCell ref="AO12:AP13"/>
    <mergeCell ref="AK16:AN17"/>
    <mergeCell ref="AO16:AP17"/>
    <mergeCell ref="AQ16:AQ17"/>
    <mergeCell ref="AR16:AR17"/>
    <mergeCell ref="AS16:AS17"/>
    <mergeCell ref="Y17:AB17"/>
    <mergeCell ref="AQ14:AQ15"/>
    <mergeCell ref="B14:C15"/>
    <mergeCell ref="D14:P15"/>
    <mergeCell ref="Q14:X15"/>
    <mergeCell ref="Y14:AB14"/>
    <mergeCell ref="AC14:AF15"/>
    <mergeCell ref="B12:C13"/>
    <mergeCell ref="D12:P13"/>
    <mergeCell ref="Q12:X13"/>
    <mergeCell ref="Y12:AB12"/>
    <mergeCell ref="AC12:AN12"/>
    <mergeCell ref="Y15:AB15"/>
    <mergeCell ref="AG14:AJ15"/>
    <mergeCell ref="AK14:AN15"/>
    <mergeCell ref="AC23:AF24"/>
    <mergeCell ref="AO26:AP27"/>
    <mergeCell ref="AQ26:AQ27"/>
    <mergeCell ref="B32:AS32"/>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F7:AI7"/>
    <mergeCell ref="J8:J9"/>
    <mergeCell ref="L8:L9"/>
    <mergeCell ref="AF8:AI8"/>
    <mergeCell ref="AJ8:AM11"/>
    <mergeCell ref="AF10:AI10"/>
    <mergeCell ref="AF11:AI11"/>
    <mergeCell ref="AO14:AP15"/>
    <mergeCell ref="AD10:AE11"/>
    <mergeCell ref="K8:K9"/>
    <mergeCell ref="B39:C40"/>
    <mergeCell ref="D39:P40"/>
    <mergeCell ref="Q39:X40"/>
    <mergeCell ref="Y39:AB39"/>
    <mergeCell ref="AC39:AF40"/>
    <mergeCell ref="AG39:AJ40"/>
    <mergeCell ref="AK39:AN40"/>
    <mergeCell ref="AO39:AP40"/>
    <mergeCell ref="AQ39:AQ40"/>
    <mergeCell ref="Y40:AB40"/>
    <mergeCell ref="B26:C27"/>
    <mergeCell ref="D26:P27"/>
    <mergeCell ref="Q26:X27"/>
    <mergeCell ref="Y26:AB26"/>
    <mergeCell ref="AC26:AF27"/>
    <mergeCell ref="AG26:AJ27"/>
    <mergeCell ref="AK26:AN27"/>
    <mergeCell ref="AR33:AR34"/>
    <mergeCell ref="AS33:AS34"/>
    <mergeCell ref="Y34:AB34"/>
    <mergeCell ref="B33:C34"/>
    <mergeCell ref="D33:P34"/>
    <mergeCell ref="Q33:X34"/>
    <mergeCell ref="Y33:AB33"/>
    <mergeCell ref="AC33:AF34"/>
    <mergeCell ref="AG33:AJ34"/>
    <mergeCell ref="AK33:AN34"/>
    <mergeCell ref="AO33:AP34"/>
    <mergeCell ref="AQ33:AQ34"/>
    <mergeCell ref="B28:C29"/>
    <mergeCell ref="D28:P29"/>
    <mergeCell ref="Q28:X29"/>
    <mergeCell ref="Y28:AB28"/>
    <mergeCell ref="AC28:AF29"/>
    <mergeCell ref="AR41:AR42"/>
    <mergeCell ref="AS41:AS42"/>
    <mergeCell ref="Y42:AB42"/>
    <mergeCell ref="Q54:X55"/>
    <mergeCell ref="Q52:X53"/>
    <mergeCell ref="Y52:AB52"/>
    <mergeCell ref="Y53:AB53"/>
    <mergeCell ref="B43:AS43"/>
    <mergeCell ref="B44:C45"/>
    <mergeCell ref="B41:C42"/>
    <mergeCell ref="D41:P42"/>
    <mergeCell ref="Q41:X42"/>
    <mergeCell ref="Y41:AB41"/>
    <mergeCell ref="AC41:AF42"/>
    <mergeCell ref="AG41:AJ42"/>
    <mergeCell ref="AK41:AN42"/>
    <mergeCell ref="AO41:AP42"/>
    <mergeCell ref="AQ41:AQ42"/>
    <mergeCell ref="AS44:AS45"/>
    <mergeCell ref="Y45:AB45"/>
    <mergeCell ref="AK52:AN53"/>
    <mergeCell ref="AO52:AP53"/>
    <mergeCell ref="AQ52:AQ53"/>
    <mergeCell ref="AR52:AR53"/>
    <mergeCell ref="AR26:AR27"/>
    <mergeCell ref="AS26:AS27"/>
    <mergeCell ref="Y27:AB27"/>
    <mergeCell ref="AR28:AR29"/>
    <mergeCell ref="AS28:AS29"/>
    <mergeCell ref="AR39:AR40"/>
    <mergeCell ref="AS39:AS40"/>
    <mergeCell ref="AK37:AN38"/>
    <mergeCell ref="AO37:AP38"/>
    <mergeCell ref="AQ37:AQ38"/>
    <mergeCell ref="AR37:AR38"/>
    <mergeCell ref="AS37:AS38"/>
    <mergeCell ref="Y38:AB38"/>
    <mergeCell ref="AR35:AR36"/>
    <mergeCell ref="AS35:AS36"/>
    <mergeCell ref="AG28:AJ29"/>
    <mergeCell ref="AK28:AN29"/>
    <mergeCell ref="AO28:AP29"/>
    <mergeCell ref="AQ28:AQ29"/>
    <mergeCell ref="Y29:AB29"/>
    <mergeCell ref="AR30:AR31"/>
    <mergeCell ref="AS30:AS31"/>
    <mergeCell ref="AS46:AS47"/>
    <mergeCell ref="Y47:AB47"/>
    <mergeCell ref="B48:C49"/>
    <mergeCell ref="D48:P49"/>
    <mergeCell ref="Q48:X49"/>
    <mergeCell ref="Y48:AB48"/>
    <mergeCell ref="AC48:AF49"/>
    <mergeCell ref="AG48:AJ49"/>
    <mergeCell ref="AK48:AN49"/>
    <mergeCell ref="AO48:AP49"/>
    <mergeCell ref="AQ48:AQ49"/>
    <mergeCell ref="AR48:AR49"/>
    <mergeCell ref="AS48:AS49"/>
    <mergeCell ref="Y49:AB49"/>
  </mergeCells>
  <conditionalFormatting sqref="Y16:AB17 Y37:AB38 Y33:AB34 Y44:AB45 Y54:AB55 Y19:AB20">
    <cfRule type="expression" dxfId="1254" priority="155">
      <formula>OR(ISNUMBER(SEARCH("Hold Point",Y16)),ISNUMBER(SEARCH("Witness Point",Y16)))</formula>
    </cfRule>
  </conditionalFormatting>
  <conditionalFormatting sqref="AK44:AN45 AK33:AN34 AK37:AN40">
    <cfRule type="expression" dxfId="1253" priority="154">
      <formula>OR(Y33="Check Item",Y33="Milestone")</formula>
    </cfRule>
  </conditionalFormatting>
  <conditionalFormatting sqref="Y24:AB24">
    <cfRule type="expression" dxfId="1252" priority="144">
      <formula>OR(ISNUMBER(SEARCH("Hold Point",Y24)),ISNUMBER(SEARCH("Witness Point",Y24)))</formula>
    </cfRule>
  </conditionalFormatting>
  <conditionalFormatting sqref="Y23:AB23">
    <cfRule type="expression" dxfId="1251" priority="142">
      <formula>OR(ISNUMBER(SEARCH("Hold Point",Y23)),ISNUMBER(SEARCH("Witness Point",Y23)))</formula>
    </cfRule>
  </conditionalFormatting>
  <conditionalFormatting sqref="Y14:AB15">
    <cfRule type="expression" dxfId="1250" priority="129">
      <formula>OR(ISNUMBER(SEARCH("Hold Point",Y14)),ISNUMBER(SEARCH("Witness Point",Y14)))</formula>
    </cfRule>
  </conditionalFormatting>
  <conditionalFormatting sqref="AK52:AN53">
    <cfRule type="expression" dxfId="1249" priority="130">
      <formula>OR(Y52="Check Item",Y52="Milestone")</formula>
    </cfRule>
  </conditionalFormatting>
  <conditionalFormatting sqref="AK14:AN15">
    <cfRule type="expression" dxfId="1248" priority="128">
      <formula>OR(Y14="Check Item",Y14="Milestone")</formula>
    </cfRule>
  </conditionalFormatting>
  <conditionalFormatting sqref="Y54:AB55">
    <cfRule type="expression" dxfId="1247" priority="127">
      <formula>OR(ISNUMBER(SEARCH("Hold Point",Y54)),ISNUMBER(SEARCH("Witness Point",Y54)))</formula>
    </cfRule>
  </conditionalFormatting>
  <conditionalFormatting sqref="AK54:AN55">
    <cfRule type="expression" dxfId="1246" priority="126">
      <formula>OR(Y54="Check Item",Y54="Milestone")</formula>
    </cfRule>
  </conditionalFormatting>
  <conditionalFormatting sqref="AK35:AN36">
    <cfRule type="expression" dxfId="1245" priority="123">
      <formula>OR(Y35="Check Item",Y35="Milestone")</formula>
    </cfRule>
  </conditionalFormatting>
  <conditionalFormatting sqref="Y21:AB21">
    <cfRule type="expression" dxfId="1244" priority="117">
      <formula>OR(ISNUMBER(SEARCH("Hold Point",Y21)),ISNUMBER(SEARCH("Witness Point",Y21)))</formula>
    </cfRule>
  </conditionalFormatting>
  <conditionalFormatting sqref="AK19:AN24">
    <cfRule type="expression" dxfId="1243" priority="116">
      <formula>OR(Y19="Check Item",Y19="Milestone")</formula>
    </cfRule>
  </conditionalFormatting>
  <conditionalFormatting sqref="Y33:AB34">
    <cfRule type="expression" dxfId="1242" priority="115">
      <formula>OR(ISNUMBER(SEARCH("Hold Point",Y33)),ISNUMBER(SEARCH("Witness Point",Y33)))</formula>
    </cfRule>
  </conditionalFormatting>
  <conditionalFormatting sqref="Y33:AB34">
    <cfRule type="expression" dxfId="1241" priority="113">
      <formula>OR(ISNUMBER(SEARCH("Hold Point",Y33)),ISNUMBER(SEARCH("Witness Point",Y33)))</formula>
    </cfRule>
  </conditionalFormatting>
  <conditionalFormatting sqref="Y35:AB36">
    <cfRule type="expression" dxfId="1240" priority="108">
      <formula>OR(ISNUMBER(SEARCH("Hold Point",Y35)),ISNUMBER(SEARCH("Witness Point",Y35)))</formula>
    </cfRule>
  </conditionalFormatting>
  <conditionalFormatting sqref="Y35:AB36">
    <cfRule type="expression" dxfId="1239" priority="106">
      <formula>OR(ISNUMBER(SEARCH("Hold Point",Y35)),ISNUMBER(SEARCH("Witness Point",Y35)))</formula>
    </cfRule>
  </conditionalFormatting>
  <conditionalFormatting sqref="Y35:AB36">
    <cfRule type="expression" dxfId="1238" priority="109">
      <formula>OR(ISNUMBER(SEARCH("Hold Point",Y35)),ISNUMBER(SEARCH("Witness Point",Y35)))</formula>
    </cfRule>
  </conditionalFormatting>
  <conditionalFormatting sqref="Y35:AB36">
    <cfRule type="expression" dxfId="1237" priority="107">
      <formula>OR(ISNUMBER(SEARCH("Hold Point",Y35)),ISNUMBER(SEARCH("Witness Point",Y35)))</formula>
    </cfRule>
  </conditionalFormatting>
  <conditionalFormatting sqref="Y39:AB42">
    <cfRule type="expression" dxfId="1236" priority="105">
      <formula>OR(ISNUMBER(SEARCH("Hold Point",Y39)),ISNUMBER(SEARCH("Witness Point",Y39)))</formula>
    </cfRule>
  </conditionalFormatting>
  <conditionalFormatting sqref="Y39:AB42">
    <cfRule type="expression" dxfId="1235" priority="104">
      <formula>OR(ISNUMBER(SEARCH("Hold Point",Y39)),ISNUMBER(SEARCH("Witness Point",Y39)))</formula>
    </cfRule>
  </conditionalFormatting>
  <conditionalFormatting sqref="Y39:AB42">
    <cfRule type="expression" dxfId="1234" priority="103">
      <formula>OR(ISNUMBER(SEARCH("Hold Point",Y39)),ISNUMBER(SEARCH("Witness Point",Y39)))</formula>
    </cfRule>
  </conditionalFormatting>
  <conditionalFormatting sqref="Y39:AB42">
    <cfRule type="expression" dxfId="1233" priority="102">
      <formula>OR(ISNUMBER(SEARCH("Hold Point",Y39)),ISNUMBER(SEARCH("Witness Point",Y39)))</formula>
    </cfRule>
  </conditionalFormatting>
  <conditionalFormatting sqref="Y26:AB27">
    <cfRule type="expression" dxfId="1232" priority="101">
      <formula>OR(ISNUMBER(SEARCH("Hold Point",Y26)),ISNUMBER(SEARCH("Witness Point",Y26)))</formula>
    </cfRule>
  </conditionalFormatting>
  <conditionalFormatting sqref="AK26:AN27">
    <cfRule type="expression" dxfId="1231" priority="100">
      <formula>OR(Y26="Check Item",Y26="Milestone")</formula>
    </cfRule>
  </conditionalFormatting>
  <conditionalFormatting sqref="Y26:AB27">
    <cfRule type="expression" dxfId="1230" priority="99">
      <formula>OR(ISNUMBER(SEARCH("Hold Point",Y26)),ISNUMBER(SEARCH("Witness Point",Y26)))</formula>
    </cfRule>
  </conditionalFormatting>
  <conditionalFormatting sqref="Y28:AB29">
    <cfRule type="expression" dxfId="1229" priority="98">
      <formula>OR(ISNUMBER(SEARCH("Hold Point",Y28)),ISNUMBER(SEARCH("Witness Point",Y28)))</formula>
    </cfRule>
  </conditionalFormatting>
  <conditionalFormatting sqref="AK28:AN29">
    <cfRule type="expression" dxfId="1228" priority="97">
      <formula>OR(Y28="Check Item",Y28="Milestone")</formula>
    </cfRule>
  </conditionalFormatting>
  <conditionalFormatting sqref="Y28:AB29">
    <cfRule type="expression" dxfId="1227" priority="96">
      <formula>OR(ISNUMBER(SEARCH("Hold Point",Y28)),ISNUMBER(SEARCH("Witness Point",Y28)))</formula>
    </cfRule>
  </conditionalFormatting>
  <conditionalFormatting sqref="Y41:AB42">
    <cfRule type="expression" dxfId="1226" priority="80">
      <formula>OR(ISNUMBER(SEARCH("Hold Point",Y41)),ISNUMBER(SEARCH("Witness Point",Y41)))</formula>
    </cfRule>
  </conditionalFormatting>
  <conditionalFormatting sqref="AK41:AN42">
    <cfRule type="expression" dxfId="1225" priority="79">
      <formula>OR(Y41="Check Item",Y41="Milestone")</formula>
    </cfRule>
  </conditionalFormatting>
  <conditionalFormatting sqref="Y41:AB42">
    <cfRule type="expression" dxfId="1224" priority="78">
      <formula>OR(ISNUMBER(SEARCH("Hold Point",Y41)),ISNUMBER(SEARCH("Witness Point",Y41)))</formula>
    </cfRule>
  </conditionalFormatting>
  <conditionalFormatting sqref="Y52:AB53">
    <cfRule type="expression" dxfId="1223" priority="74">
      <formula>OR(ISNUMBER(SEARCH("Hold Point",Y52)),ISNUMBER(SEARCH("Witness Point",Y52)))</formula>
    </cfRule>
  </conditionalFormatting>
  <conditionalFormatting sqref="Y52:AB53">
    <cfRule type="expression" dxfId="1222" priority="73">
      <formula>OR(ISNUMBER(SEARCH("Hold Point",Y52)),ISNUMBER(SEARCH("Witness Point",Y52)))</formula>
    </cfRule>
  </conditionalFormatting>
  <conditionalFormatting sqref="Y57:AB57">
    <cfRule type="expression" dxfId="1221" priority="68">
      <formula>OR(ISNUMBER(SEARCH("Hold Point",Y57)),ISNUMBER(SEARCH("Witness Point",Y57)))</formula>
    </cfRule>
  </conditionalFormatting>
  <conditionalFormatting sqref="Y56:AB56">
    <cfRule type="expression" dxfId="1220" priority="67">
      <formula>OR(ISNUMBER(SEARCH("Hold Point",Y56)),ISNUMBER(SEARCH("Witness Point",Y56)))</formula>
    </cfRule>
  </conditionalFormatting>
  <conditionalFormatting sqref="Y56:AB56">
    <cfRule type="expression" dxfId="1219" priority="66">
      <formula>OR(ISNUMBER(SEARCH("Hold Point",Y56)),ISNUMBER(SEARCH("Witness Point",Y56)))</formula>
    </cfRule>
  </conditionalFormatting>
  <conditionalFormatting sqref="AK56:AN57">
    <cfRule type="expression" dxfId="1218" priority="69">
      <formula>OR(Y56="Check Item",Y56="Milestone")</formula>
    </cfRule>
  </conditionalFormatting>
  <conditionalFormatting sqref="Y59:AB60">
    <cfRule type="expression" dxfId="1217" priority="65">
      <formula>OR(ISNUMBER(SEARCH("Hold Point",Y59)),ISNUMBER(SEARCH("Witness Point",Y59)))</formula>
    </cfRule>
  </conditionalFormatting>
  <conditionalFormatting sqref="AK59:AN60">
    <cfRule type="expression" dxfId="1216" priority="64">
      <formula>OR(Y59="Check Item",Y59="Milestone")</formula>
    </cfRule>
  </conditionalFormatting>
  <conditionalFormatting sqref="Y30:AB31">
    <cfRule type="expression" dxfId="1215" priority="60">
      <formula>OR(ISNUMBER(SEARCH("Hold Point",Y30)),ISNUMBER(SEARCH("Witness Point",Y30)))</formula>
    </cfRule>
  </conditionalFormatting>
  <conditionalFormatting sqref="AK30:AN31">
    <cfRule type="expression" dxfId="1214" priority="59">
      <formula>OR(Y30="Check Item",Y30="Milestone")</formula>
    </cfRule>
  </conditionalFormatting>
  <conditionalFormatting sqref="Y30:AB31">
    <cfRule type="expression" dxfId="1213" priority="58">
      <formula>OR(ISNUMBER(SEARCH("Hold Point",Y30)),ISNUMBER(SEARCH("Witness Point",Y30)))</formula>
    </cfRule>
  </conditionalFormatting>
  <conditionalFormatting sqref="Y61:AB61">
    <cfRule type="expression" dxfId="1212" priority="54">
      <formula>OR(ISNUMBER(SEARCH("Hold Point",Y61)),ISNUMBER(SEARCH("Witness Point",Y61)))</formula>
    </cfRule>
  </conditionalFormatting>
  <conditionalFormatting sqref="AK61:AN62">
    <cfRule type="expression" dxfId="1211" priority="56">
      <formula>OR(Y61="Check Item",Y61="Milestone")</formula>
    </cfRule>
  </conditionalFormatting>
  <conditionalFormatting sqref="Y61:AB62">
    <cfRule type="expression" dxfId="1210" priority="55">
      <formula>OR(ISNUMBER(SEARCH("Hold Point",Y61)),ISNUMBER(SEARCH("Witness Point",Y61)))</formula>
    </cfRule>
  </conditionalFormatting>
  <conditionalFormatting sqref="Y62:AB62">
    <cfRule type="expression" dxfId="1209" priority="53">
      <formula>OR(ISNUMBER(SEARCH("Hold Point",Y62)),ISNUMBER(SEARCH("Witness Point",Y62)))</formula>
    </cfRule>
  </conditionalFormatting>
  <conditionalFormatting sqref="AK50:AN51">
    <cfRule type="expression" dxfId="1208" priority="52">
      <formula>OR(Y50="Check Item",Y50="Milestone")</formula>
    </cfRule>
  </conditionalFormatting>
  <conditionalFormatting sqref="Y50:AB51">
    <cfRule type="expression" dxfId="1207" priority="49">
      <formula>OR(ISNUMBER(SEARCH("Hold Point",Y50)),ISNUMBER(SEARCH("Witness Point",Y50)))</formula>
    </cfRule>
  </conditionalFormatting>
  <conditionalFormatting sqref="AF11">
    <cfRule type="expression" dxfId="1206" priority="7">
      <formula>$V11="y"</formula>
    </cfRule>
    <cfRule type="expression" dxfId="1205" priority="8">
      <formula>$T11="y"</formula>
    </cfRule>
  </conditionalFormatting>
  <conditionalFormatting sqref="AF7">
    <cfRule type="expression" dxfId="1204" priority="11">
      <formula>$V7="y"</formula>
    </cfRule>
    <cfRule type="expression" dxfId="1203" priority="12">
      <formula>$T7="y"</formula>
    </cfRule>
  </conditionalFormatting>
  <conditionalFormatting sqref="AF9">
    <cfRule type="expression" dxfId="1202" priority="9">
      <formula>$V9="y"</formula>
    </cfRule>
    <cfRule type="expression" dxfId="1201" priority="10">
      <formula>$T9="y"</formula>
    </cfRule>
  </conditionalFormatting>
  <conditionalFormatting sqref="Y46:AB49">
    <cfRule type="expression" dxfId="1200" priority="2">
      <formula>OR(ISNUMBER(SEARCH("Hold Point",Y46)),ISNUMBER(SEARCH("Witness Point",Y46)))</formula>
    </cfRule>
  </conditionalFormatting>
  <conditionalFormatting sqref="AK46:AN49">
    <cfRule type="expression" dxfId="1199" priority="1">
      <formula>OR(Y46="Check Item",Y46="Milestone")</formula>
    </cfRule>
  </conditionalFormatting>
  <pageMargins left="0.7" right="0.7" top="0.75" bottom="0.75" header="0.3" footer="0.3"/>
  <pageSetup paperSize="9" scale="78" fitToHeight="0" orientation="landscape" r:id="rId1"/>
  <rowBreaks count="5" manualBreakCount="5">
    <brk id="24" min="1" max="44" man="1"/>
    <brk id="31" min="1" max="44" man="1"/>
    <brk id="42" min="1" max="44" man="1"/>
    <brk id="53" min="1" max="44" man="1"/>
    <brk id="57" min="1" max="44"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21950-FBEA-4842-BE84-23B0969F67CD}">
  <sheetPr codeName="Sheet45">
    <tabColor rgb="FF92D050"/>
    <pageSetUpPr fitToPage="1"/>
  </sheetPr>
  <dimension ref="A1:BR55"/>
  <sheetViews>
    <sheetView view="pageBreakPreview" topLeftCell="A3" zoomScale="85" zoomScaleNormal="70" zoomScaleSheetLayoutView="85" workbookViewId="0">
      <selection activeCell="AG18" sqref="AG18:AJ19"/>
    </sheetView>
  </sheetViews>
  <sheetFormatPr defaultColWidth="9.42578125" defaultRowHeight="15"/>
  <cols>
    <col min="2" max="9" width="3.5703125" customWidth="1"/>
    <col min="10" max="12" width="5" customWidth="1"/>
    <col min="13" max="34" width="3.5703125" customWidth="1"/>
    <col min="35" max="35" width="4.5703125" customWidth="1"/>
    <col min="36"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KC</v>
      </c>
      <c r="D2" t="e">
        <f>#REF!</f>
        <v>#REF!</v>
      </c>
      <c r="E2" s="3">
        <f>$L$8</f>
        <v>0</v>
      </c>
      <c r="F2" t="str">
        <f>$Q$6</f>
        <v>Type 13 Kerb</v>
      </c>
      <c r="G2" t="str">
        <f>$J$10</f>
        <v>Centre Median</v>
      </c>
      <c r="H2" t="str">
        <f>$U$10</f>
        <v>MCA1</v>
      </c>
      <c r="I2">
        <f>$AA$10</f>
        <v>49897</v>
      </c>
      <c r="J2">
        <f>$AD$10</f>
        <v>49963</v>
      </c>
      <c r="L2" s="12">
        <f>$AF$9</f>
        <v>0</v>
      </c>
      <c r="M2" s="12">
        <f>$AF$11</f>
        <v>0</v>
      </c>
      <c r="AS2" t="str">
        <f>$AN$8</f>
        <v>Kerb and Channel</v>
      </c>
      <c r="BG2" t="str">
        <f>$J$8</f>
        <v>KC</v>
      </c>
      <c r="BH2" t="e">
        <f>#REF!</f>
        <v>#REF!</v>
      </c>
      <c r="BI2" s="3">
        <f>$L$8</f>
        <v>0</v>
      </c>
      <c r="BJ2" t="str">
        <f>$Q$6</f>
        <v>Type 13 Kerb</v>
      </c>
      <c r="BK2" t="str">
        <f>$J$10</f>
        <v>Centre Median</v>
      </c>
      <c r="BL2" t="str">
        <f>$U$10</f>
        <v>MCA1</v>
      </c>
      <c r="BM2">
        <f>$AA$10</f>
        <v>49897</v>
      </c>
      <c r="BN2">
        <f>$AD$10</f>
        <v>49963</v>
      </c>
      <c r="BO2" s="12">
        <f>$AF$7</f>
        <v>0</v>
      </c>
      <c r="BP2" s="12">
        <f>$AF$9</f>
        <v>0</v>
      </c>
      <c r="BQ2" s="12">
        <f>$AF$11</f>
        <v>0</v>
      </c>
      <c r="BR2" t="str">
        <f>$AN$8</f>
        <v>Kerb and Channel</v>
      </c>
    </row>
    <row r="3" spans="1:70" ht="15.7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22034</v>
      </c>
      <c r="AG4" s="279"/>
      <c r="AH4" s="279"/>
      <c r="AI4" s="280"/>
      <c r="AJ4" s="553" t="s">
        <v>13</v>
      </c>
      <c r="AK4" s="554"/>
      <c r="AL4" s="554"/>
      <c r="AM4" s="554"/>
      <c r="AN4" s="554"/>
      <c r="AO4" s="554"/>
      <c r="AP4" s="554"/>
      <c r="AQ4" s="554"/>
      <c r="AR4" s="554"/>
      <c r="AS4" s="555"/>
      <c r="BE4"/>
      <c r="BI4" s="3"/>
      <c r="BO4" s="12"/>
      <c r="BP4" s="12"/>
      <c r="BQ4" s="12"/>
    </row>
    <row r="5" spans="1:70"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556"/>
      <c r="AK5" s="557"/>
      <c r="AL5" s="557"/>
      <c r="AM5" s="557"/>
      <c r="AN5" s="557"/>
      <c r="AO5" s="557"/>
      <c r="AP5" s="557"/>
      <c r="AQ5" s="557"/>
      <c r="AR5" s="557"/>
      <c r="AS5" s="558"/>
      <c r="BE5"/>
      <c r="BG5" s="13"/>
      <c r="BH5" s="13"/>
      <c r="BI5" s="13"/>
      <c r="BJ5" s="13"/>
      <c r="BK5" s="13"/>
    </row>
    <row r="6" spans="1:70" ht="15" customHeight="1">
      <c r="B6" s="25"/>
      <c r="C6" s="20"/>
      <c r="D6" s="20"/>
      <c r="E6" s="27"/>
      <c r="F6" s="20"/>
      <c r="G6" s="20"/>
      <c r="H6" s="20"/>
      <c r="I6" s="20"/>
      <c r="J6" s="293" t="s">
        <v>14</v>
      </c>
      <c r="K6" s="294"/>
      <c r="L6" s="295"/>
      <c r="M6" s="293" t="s">
        <v>0</v>
      </c>
      <c r="N6" s="294"/>
      <c r="O6" s="294"/>
      <c r="P6" s="295"/>
      <c r="Q6" s="302" t="s">
        <v>1551</v>
      </c>
      <c r="R6" s="303"/>
      <c r="S6" s="303"/>
      <c r="T6" s="303"/>
      <c r="U6" s="303"/>
      <c r="V6" s="303"/>
      <c r="W6" s="303"/>
      <c r="X6" s="303"/>
      <c r="Y6" s="303"/>
      <c r="Z6" s="303"/>
      <c r="AA6" s="303"/>
      <c r="AB6" s="303"/>
      <c r="AC6" s="303"/>
      <c r="AD6" s="303"/>
      <c r="AE6" s="304"/>
      <c r="AF6" s="311" t="s">
        <v>16</v>
      </c>
      <c r="AG6" s="312"/>
      <c r="AH6" s="312"/>
      <c r="AI6" s="313"/>
      <c r="AJ6" s="556"/>
      <c r="AK6" s="557"/>
      <c r="AL6" s="557"/>
      <c r="AM6" s="557"/>
      <c r="AN6" s="557"/>
      <c r="AO6" s="557"/>
      <c r="AP6" s="557"/>
      <c r="AQ6" s="557"/>
      <c r="AR6" s="557"/>
      <c r="AS6" s="558"/>
      <c r="BE6"/>
      <c r="BG6" s="13"/>
      <c r="BH6" s="13"/>
      <c r="BI6" s="13"/>
      <c r="BJ6" s="13"/>
      <c r="BK6" s="13"/>
    </row>
    <row r="7" spans="1:70" ht="15" customHeight="1">
      <c r="B7" s="25"/>
      <c r="C7" s="20"/>
      <c r="D7" s="20"/>
      <c r="E7" s="27"/>
      <c r="F7" s="20"/>
      <c r="G7" s="20"/>
      <c r="H7" s="20"/>
      <c r="I7" s="20"/>
      <c r="J7" s="299"/>
      <c r="K7" s="300"/>
      <c r="L7" s="301"/>
      <c r="M7" s="299"/>
      <c r="N7" s="300"/>
      <c r="O7" s="300"/>
      <c r="P7" s="301"/>
      <c r="Q7" s="305"/>
      <c r="R7" s="306"/>
      <c r="S7" s="306"/>
      <c r="T7" s="306"/>
      <c r="U7" s="306"/>
      <c r="V7" s="306"/>
      <c r="W7" s="306"/>
      <c r="X7" s="306"/>
      <c r="Y7" s="306"/>
      <c r="Z7" s="306"/>
      <c r="AA7" s="306"/>
      <c r="AB7" s="306"/>
      <c r="AC7" s="306"/>
      <c r="AD7" s="306"/>
      <c r="AE7" s="307"/>
      <c r="AF7" s="314"/>
      <c r="AG7" s="315"/>
      <c r="AH7" s="315"/>
      <c r="AI7" s="316"/>
      <c r="AJ7" s="556"/>
      <c r="AK7" s="557"/>
      <c r="AL7" s="557"/>
      <c r="AM7" s="557"/>
      <c r="AN7" s="557"/>
      <c r="AO7" s="557"/>
      <c r="AP7" s="557"/>
      <c r="AQ7" s="557"/>
      <c r="AR7" s="557"/>
      <c r="AS7" s="558"/>
      <c r="BE7"/>
      <c r="BG7" s="13"/>
      <c r="BH7" s="13"/>
      <c r="BI7" s="13"/>
      <c r="BJ7" s="13"/>
      <c r="BK7" s="13"/>
    </row>
    <row r="8" spans="1:70" ht="15" customHeight="1">
      <c r="B8" s="25"/>
      <c r="C8" s="20"/>
      <c r="D8" s="20"/>
      <c r="E8" s="27"/>
      <c r="F8" s="20"/>
      <c r="G8" s="20"/>
      <c r="H8" s="20"/>
      <c r="I8" s="20"/>
      <c r="J8" s="563" t="s">
        <v>1548</v>
      </c>
      <c r="K8" s="563"/>
      <c r="L8" s="564"/>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583" t="s">
        <v>1372</v>
      </c>
      <c r="AK8" s="584"/>
      <c r="AL8" s="584"/>
      <c r="AM8" s="584"/>
      <c r="AN8" s="559" t="s">
        <v>906</v>
      </c>
      <c r="AO8" s="559"/>
      <c r="AP8" s="559"/>
      <c r="AQ8" s="559"/>
      <c r="AR8" s="559"/>
      <c r="AS8" s="560"/>
      <c r="BE8"/>
      <c r="BG8" s="13"/>
      <c r="BH8" s="13"/>
      <c r="BI8" s="13"/>
      <c r="BJ8" s="13"/>
      <c r="BK8" s="13"/>
    </row>
    <row r="9" spans="1:70" ht="15.75" customHeight="1">
      <c r="B9" s="28"/>
      <c r="C9" s="29"/>
      <c r="D9" s="29"/>
      <c r="E9" s="29"/>
      <c r="F9" s="29"/>
      <c r="G9" s="29"/>
      <c r="H9" s="29"/>
      <c r="I9" s="29"/>
      <c r="J9" s="563"/>
      <c r="K9" s="563"/>
      <c r="L9" s="564"/>
      <c r="M9" s="296"/>
      <c r="N9" s="297"/>
      <c r="O9" s="297"/>
      <c r="P9" s="298"/>
      <c r="Q9" s="308"/>
      <c r="R9" s="309"/>
      <c r="S9" s="309"/>
      <c r="T9" s="309"/>
      <c r="U9" s="309"/>
      <c r="V9" s="309"/>
      <c r="W9" s="309"/>
      <c r="X9" s="309"/>
      <c r="Y9" s="309"/>
      <c r="Z9" s="309"/>
      <c r="AA9" s="309"/>
      <c r="AB9" s="309"/>
      <c r="AC9" s="309"/>
      <c r="AD9" s="309"/>
      <c r="AE9" s="310"/>
      <c r="AF9" s="314"/>
      <c r="AG9" s="315"/>
      <c r="AH9" s="315"/>
      <c r="AI9" s="316"/>
      <c r="AJ9" s="585"/>
      <c r="AK9" s="584"/>
      <c r="AL9" s="584"/>
      <c r="AM9" s="584"/>
      <c r="AN9" s="559"/>
      <c r="AO9" s="559"/>
      <c r="AP9" s="559"/>
      <c r="AQ9" s="559"/>
      <c r="AR9" s="559"/>
      <c r="AS9" s="560"/>
      <c r="BE9"/>
    </row>
    <row r="10" spans="1:70" ht="15.75" customHeight="1">
      <c r="B10" s="419" t="s">
        <v>31</v>
      </c>
      <c r="C10" s="420"/>
      <c r="D10" s="420"/>
      <c r="E10" s="420"/>
      <c r="F10" s="420"/>
      <c r="G10" s="420"/>
      <c r="H10" s="420"/>
      <c r="I10" s="421"/>
      <c r="J10" s="332" t="s">
        <v>1552</v>
      </c>
      <c r="K10" s="333"/>
      <c r="L10" s="334"/>
      <c r="M10" s="334"/>
      <c r="N10" s="334"/>
      <c r="O10" s="334"/>
      <c r="P10" s="335"/>
      <c r="Q10" s="293" t="s">
        <v>22</v>
      </c>
      <c r="R10" s="294"/>
      <c r="S10" s="294"/>
      <c r="T10" s="294"/>
      <c r="U10" s="334" t="s">
        <v>1540</v>
      </c>
      <c r="V10" s="334"/>
      <c r="W10" s="334"/>
      <c r="X10" s="294" t="s">
        <v>23</v>
      </c>
      <c r="Y10" s="294"/>
      <c r="Z10" s="294"/>
      <c r="AA10" s="334">
        <v>49897</v>
      </c>
      <c r="AB10" s="334"/>
      <c r="AC10" s="334" t="s">
        <v>2</v>
      </c>
      <c r="AD10" s="334">
        <v>49963</v>
      </c>
      <c r="AE10" s="335"/>
      <c r="AF10" s="311" t="s">
        <v>15</v>
      </c>
      <c r="AG10" s="312"/>
      <c r="AH10" s="312"/>
      <c r="AI10" s="313"/>
      <c r="AJ10" s="585"/>
      <c r="AK10" s="584"/>
      <c r="AL10" s="584"/>
      <c r="AM10" s="584"/>
      <c r="AN10" s="559"/>
      <c r="AO10" s="559"/>
      <c r="AP10" s="559"/>
      <c r="AQ10" s="559"/>
      <c r="AR10" s="559"/>
      <c r="AS10" s="560"/>
      <c r="BE1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c r="AG11" s="515"/>
      <c r="AH11" s="515"/>
      <c r="AI11" s="516"/>
      <c r="AJ11" s="586"/>
      <c r="AK11" s="587"/>
      <c r="AL11" s="587"/>
      <c r="AM11" s="587"/>
      <c r="AN11" s="561"/>
      <c r="AO11" s="561"/>
      <c r="AP11" s="561"/>
      <c r="AQ11" s="561"/>
      <c r="AR11" s="561"/>
      <c r="AS11" s="562"/>
      <c r="BE11"/>
    </row>
    <row r="12" spans="1:70" ht="22.5" customHeight="1">
      <c r="B12" s="476" t="s">
        <v>7</v>
      </c>
      <c r="C12" s="467"/>
      <c r="D12" s="415" t="s">
        <v>17</v>
      </c>
      <c r="E12" s="416"/>
      <c r="F12" s="416"/>
      <c r="G12" s="416"/>
      <c r="H12" s="416"/>
      <c r="I12" s="416"/>
      <c r="J12" s="416"/>
      <c r="K12" s="416"/>
      <c r="L12" s="416"/>
      <c r="M12" s="416"/>
      <c r="N12" s="416"/>
      <c r="O12" s="416"/>
      <c r="P12" s="416"/>
      <c r="Q12" s="402" t="s">
        <v>129</v>
      </c>
      <c r="R12" s="403"/>
      <c r="S12" s="403"/>
      <c r="T12" s="403"/>
      <c r="U12" s="403"/>
      <c r="V12" s="403"/>
      <c r="W12" s="403"/>
      <c r="X12" s="404"/>
      <c r="Y12" s="467" t="s">
        <v>9</v>
      </c>
      <c r="Z12" s="467"/>
      <c r="AA12" s="467"/>
      <c r="AB12" s="467"/>
      <c r="AC12" s="415" t="s">
        <v>10</v>
      </c>
      <c r="AD12" s="416"/>
      <c r="AE12" s="416"/>
      <c r="AF12" s="416"/>
      <c r="AG12" s="416"/>
      <c r="AH12" s="416"/>
      <c r="AI12" s="416"/>
      <c r="AJ12" s="416"/>
      <c r="AK12" s="416"/>
      <c r="AL12" s="416"/>
      <c r="AM12" s="416"/>
      <c r="AN12" s="416"/>
      <c r="AO12" s="467" t="s">
        <v>6</v>
      </c>
      <c r="AP12" s="467"/>
      <c r="AQ12" s="467" t="s">
        <v>3</v>
      </c>
      <c r="AR12" s="467"/>
      <c r="AS12" s="468"/>
      <c r="BE12"/>
    </row>
    <row r="13" spans="1:70" ht="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69" t="s">
        <v>8</v>
      </c>
      <c r="Z13" s="469"/>
      <c r="AA13" s="469"/>
      <c r="AB13" s="469"/>
      <c r="AC13" s="551" t="s">
        <v>61</v>
      </c>
      <c r="AD13" s="552"/>
      <c r="AE13" s="552"/>
      <c r="AF13" s="552"/>
      <c r="AG13" s="552" t="s">
        <v>60</v>
      </c>
      <c r="AH13" s="552"/>
      <c r="AI13" s="552"/>
      <c r="AJ13" s="552"/>
      <c r="AK13" s="552" t="s">
        <v>62</v>
      </c>
      <c r="AL13" s="552"/>
      <c r="AM13" s="552"/>
      <c r="AN13" s="552"/>
      <c r="AO13" s="469"/>
      <c r="AP13" s="469"/>
      <c r="AQ13" s="469"/>
      <c r="AR13" s="469"/>
      <c r="AS13" s="470"/>
      <c r="BE13"/>
    </row>
    <row r="14" spans="1:70" ht="14.85" customHeight="1">
      <c r="B14" s="474">
        <v>1</v>
      </c>
      <c r="C14" s="475"/>
      <c r="D14" s="402" t="s">
        <v>895</v>
      </c>
      <c r="E14" s="403"/>
      <c r="F14" s="403"/>
      <c r="G14" s="403"/>
      <c r="H14" s="403"/>
      <c r="I14" s="403"/>
      <c r="J14" s="403"/>
      <c r="K14" s="403"/>
      <c r="L14" s="403"/>
      <c r="M14" s="403"/>
      <c r="N14" s="403"/>
      <c r="O14" s="403"/>
      <c r="P14" s="404"/>
      <c r="Q14" s="402" t="s">
        <v>905</v>
      </c>
      <c r="R14" s="403"/>
      <c r="S14" s="403"/>
      <c r="T14" s="403"/>
      <c r="U14" s="403"/>
      <c r="V14" s="403"/>
      <c r="W14" s="403"/>
      <c r="X14" s="404"/>
      <c r="Y14" s="402" t="s">
        <v>9</v>
      </c>
      <c r="Z14" s="403"/>
      <c r="AA14" s="403"/>
      <c r="AB14" s="404"/>
      <c r="AC14" s="402"/>
      <c r="AD14" s="403"/>
      <c r="AE14" s="403"/>
      <c r="AF14" s="404"/>
      <c r="AG14" s="402"/>
      <c r="AH14" s="403"/>
      <c r="AI14" s="403"/>
      <c r="AJ14" s="404"/>
      <c r="AK14" s="402"/>
      <c r="AL14" s="403"/>
      <c r="AM14" s="403"/>
      <c r="AN14" s="404"/>
      <c r="AO14" s="465"/>
      <c r="AP14" s="466"/>
      <c r="AQ14" s="471"/>
      <c r="AR14" s="472"/>
      <c r="AS14" s="473"/>
      <c r="BE14"/>
    </row>
    <row r="15" spans="1:70" ht="34.5" customHeight="1">
      <c r="B15" s="456"/>
      <c r="C15" s="446"/>
      <c r="D15" s="393"/>
      <c r="E15" s="394"/>
      <c r="F15" s="394"/>
      <c r="G15" s="394"/>
      <c r="H15" s="394"/>
      <c r="I15" s="394"/>
      <c r="J15" s="394"/>
      <c r="K15" s="394"/>
      <c r="L15" s="394"/>
      <c r="M15" s="394"/>
      <c r="N15" s="394"/>
      <c r="O15" s="394"/>
      <c r="P15" s="395"/>
      <c r="Q15" s="393"/>
      <c r="R15" s="394"/>
      <c r="S15" s="394"/>
      <c r="T15" s="394"/>
      <c r="U15" s="394"/>
      <c r="V15" s="394"/>
      <c r="W15" s="394"/>
      <c r="X15" s="395"/>
      <c r="Y15" s="393" t="s">
        <v>1247</v>
      </c>
      <c r="Z15" s="394"/>
      <c r="AA15" s="394"/>
      <c r="AB15" s="395"/>
      <c r="AC15" s="393"/>
      <c r="AD15" s="394"/>
      <c r="AE15" s="394"/>
      <c r="AF15" s="395"/>
      <c r="AG15" s="393"/>
      <c r="AH15" s="394"/>
      <c r="AI15" s="394"/>
      <c r="AJ15" s="395"/>
      <c r="AK15" s="393"/>
      <c r="AL15" s="394"/>
      <c r="AM15" s="394"/>
      <c r="AN15" s="395"/>
      <c r="AO15" s="413"/>
      <c r="AP15" s="414"/>
      <c r="AQ15" s="406"/>
      <c r="AR15" s="408"/>
      <c r="AS15" s="410"/>
      <c r="BE15"/>
    </row>
    <row r="16" spans="1:70" ht="14.85" customHeight="1">
      <c r="B16" s="512">
        <f>B14+1</f>
        <v>2</v>
      </c>
      <c r="C16" s="509"/>
      <c r="D16" s="396" t="s">
        <v>965</v>
      </c>
      <c r="E16" s="397"/>
      <c r="F16" s="397"/>
      <c r="G16" s="397"/>
      <c r="H16" s="397"/>
      <c r="I16" s="397"/>
      <c r="J16" s="397"/>
      <c r="K16" s="397"/>
      <c r="L16" s="397"/>
      <c r="M16" s="397"/>
      <c r="N16" s="397"/>
      <c r="O16" s="397"/>
      <c r="P16" s="398"/>
      <c r="Q16" s="396" t="s">
        <v>905</v>
      </c>
      <c r="R16" s="397"/>
      <c r="S16" s="397"/>
      <c r="T16" s="397"/>
      <c r="U16" s="397"/>
      <c r="V16" s="397"/>
      <c r="W16" s="397"/>
      <c r="X16" s="398"/>
      <c r="Y16" s="390" t="s">
        <v>9</v>
      </c>
      <c r="Z16" s="391"/>
      <c r="AA16" s="391"/>
      <c r="AB16" s="392"/>
      <c r="AC16" s="396"/>
      <c r="AD16" s="397"/>
      <c r="AE16" s="397"/>
      <c r="AF16" s="398"/>
      <c r="AG16" s="396"/>
      <c r="AH16" s="397"/>
      <c r="AI16" s="397"/>
      <c r="AJ16" s="398"/>
      <c r="AK16" s="396"/>
      <c r="AL16" s="397"/>
      <c r="AM16" s="397"/>
      <c r="AN16" s="398"/>
      <c r="AO16" s="411"/>
      <c r="AP16" s="412"/>
      <c r="AQ16" s="405"/>
      <c r="AR16" s="407"/>
      <c r="AS16" s="409"/>
      <c r="BE16"/>
    </row>
    <row r="17" spans="2:57" ht="54" customHeight="1">
      <c r="B17" s="456"/>
      <c r="C17" s="446"/>
      <c r="D17" s="393"/>
      <c r="E17" s="394"/>
      <c r="F17" s="394"/>
      <c r="G17" s="394"/>
      <c r="H17" s="394"/>
      <c r="I17" s="394"/>
      <c r="J17" s="394"/>
      <c r="K17" s="394"/>
      <c r="L17" s="394"/>
      <c r="M17" s="394"/>
      <c r="N17" s="394"/>
      <c r="O17" s="394"/>
      <c r="P17" s="395"/>
      <c r="Q17" s="393"/>
      <c r="R17" s="394"/>
      <c r="S17" s="394"/>
      <c r="T17" s="394"/>
      <c r="U17" s="394"/>
      <c r="V17" s="394"/>
      <c r="W17" s="394"/>
      <c r="X17" s="395"/>
      <c r="Y17" s="393" t="s">
        <v>964</v>
      </c>
      <c r="Z17" s="394"/>
      <c r="AA17" s="394"/>
      <c r="AB17" s="395"/>
      <c r="AC17" s="393"/>
      <c r="AD17" s="394"/>
      <c r="AE17" s="394"/>
      <c r="AF17" s="395"/>
      <c r="AG17" s="393"/>
      <c r="AH17" s="394"/>
      <c r="AI17" s="394"/>
      <c r="AJ17" s="395"/>
      <c r="AK17" s="393"/>
      <c r="AL17" s="394"/>
      <c r="AM17" s="394"/>
      <c r="AN17" s="395"/>
      <c r="AO17" s="413"/>
      <c r="AP17" s="414"/>
      <c r="AQ17" s="406"/>
      <c r="AR17" s="408"/>
      <c r="AS17" s="410"/>
      <c r="BE17"/>
    </row>
    <row r="18" spans="2:57" ht="22.5" customHeight="1">
      <c r="B18" s="512">
        <f>B16+1</f>
        <v>3</v>
      </c>
      <c r="C18" s="509"/>
      <c r="D18" s="396" t="s">
        <v>896</v>
      </c>
      <c r="E18" s="397"/>
      <c r="F18" s="397"/>
      <c r="G18" s="397"/>
      <c r="H18" s="397"/>
      <c r="I18" s="397"/>
      <c r="J18" s="397"/>
      <c r="K18" s="397"/>
      <c r="L18" s="397"/>
      <c r="M18" s="397"/>
      <c r="N18" s="397"/>
      <c r="O18" s="397"/>
      <c r="P18" s="398"/>
      <c r="Q18" s="396" t="s">
        <v>905</v>
      </c>
      <c r="R18" s="397"/>
      <c r="S18" s="397"/>
      <c r="T18" s="397"/>
      <c r="U18" s="397"/>
      <c r="V18" s="397"/>
      <c r="W18" s="397"/>
      <c r="X18" s="398"/>
      <c r="Y18" s="390" t="s">
        <v>9</v>
      </c>
      <c r="Z18" s="391"/>
      <c r="AA18" s="391"/>
      <c r="AB18" s="392"/>
      <c r="AC18" s="396"/>
      <c r="AD18" s="397"/>
      <c r="AE18" s="397"/>
      <c r="AF18" s="398"/>
      <c r="AG18" s="396"/>
      <c r="AH18" s="397"/>
      <c r="AI18" s="397"/>
      <c r="AJ18" s="398"/>
      <c r="AK18" s="396"/>
      <c r="AL18" s="397"/>
      <c r="AM18" s="397"/>
      <c r="AN18" s="398"/>
      <c r="AO18" s="411"/>
      <c r="AP18" s="412"/>
      <c r="AQ18" s="405"/>
      <c r="AR18" s="407"/>
      <c r="AS18" s="409"/>
      <c r="BE18"/>
    </row>
    <row r="19" spans="2:57" ht="56.85" customHeight="1">
      <c r="B19" s="456"/>
      <c r="C19" s="446"/>
      <c r="D19" s="393"/>
      <c r="E19" s="394"/>
      <c r="F19" s="394"/>
      <c r="G19" s="394"/>
      <c r="H19" s="394"/>
      <c r="I19" s="394"/>
      <c r="J19" s="394"/>
      <c r="K19" s="394"/>
      <c r="L19" s="394"/>
      <c r="M19" s="394"/>
      <c r="N19" s="394"/>
      <c r="O19" s="394"/>
      <c r="P19" s="395"/>
      <c r="Q19" s="393"/>
      <c r="R19" s="394"/>
      <c r="S19" s="394"/>
      <c r="T19" s="394"/>
      <c r="U19" s="394"/>
      <c r="V19" s="394"/>
      <c r="W19" s="394"/>
      <c r="X19" s="395"/>
      <c r="Y19" s="393" t="s">
        <v>1248</v>
      </c>
      <c r="Z19" s="394"/>
      <c r="AA19" s="394"/>
      <c r="AB19" s="395"/>
      <c r="AC19" s="393"/>
      <c r="AD19" s="394"/>
      <c r="AE19" s="394"/>
      <c r="AF19" s="395"/>
      <c r="AG19" s="393"/>
      <c r="AH19" s="394"/>
      <c r="AI19" s="394"/>
      <c r="AJ19" s="395"/>
      <c r="AK19" s="393"/>
      <c r="AL19" s="394"/>
      <c r="AM19" s="394"/>
      <c r="AN19" s="395"/>
      <c r="AO19" s="413"/>
      <c r="AP19" s="414"/>
      <c r="AQ19" s="406"/>
      <c r="AR19" s="408"/>
      <c r="AS19" s="410"/>
      <c r="BE19"/>
    </row>
    <row r="20" spans="2:57" ht="22.5" customHeight="1">
      <c r="B20" s="512">
        <f>B18+1</f>
        <v>4</v>
      </c>
      <c r="C20" s="509"/>
      <c r="D20" s="390" t="s">
        <v>897</v>
      </c>
      <c r="E20" s="306"/>
      <c r="F20" s="306"/>
      <c r="G20" s="306"/>
      <c r="H20" s="306"/>
      <c r="I20" s="306"/>
      <c r="J20" s="306"/>
      <c r="K20" s="306"/>
      <c r="L20" s="306"/>
      <c r="M20" s="306"/>
      <c r="N20" s="306"/>
      <c r="O20" s="306"/>
      <c r="P20" s="307"/>
      <c r="Q20" s="396" t="s">
        <v>905</v>
      </c>
      <c r="R20" s="397"/>
      <c r="S20" s="397"/>
      <c r="T20" s="397"/>
      <c r="U20" s="397"/>
      <c r="V20" s="397"/>
      <c r="W20" s="397"/>
      <c r="X20" s="398"/>
      <c r="Y20" s="390" t="s">
        <v>9</v>
      </c>
      <c r="Z20" s="391"/>
      <c r="AA20" s="391"/>
      <c r="AB20" s="392"/>
      <c r="AC20" s="305"/>
      <c r="AD20" s="306"/>
      <c r="AE20" s="306"/>
      <c r="AF20" s="307"/>
      <c r="AG20" s="305"/>
      <c r="AH20" s="306"/>
      <c r="AI20" s="306"/>
      <c r="AJ20" s="307"/>
      <c r="AK20" s="396"/>
      <c r="AL20" s="397"/>
      <c r="AM20" s="397"/>
      <c r="AN20" s="398"/>
      <c r="AO20" s="568"/>
      <c r="AP20" s="569"/>
      <c r="AQ20" s="571"/>
      <c r="AR20" s="573"/>
      <c r="AS20" s="574"/>
      <c r="BE20"/>
    </row>
    <row r="21" spans="2:57" ht="87.6" customHeight="1" thickBot="1">
      <c r="B21" s="456"/>
      <c r="C21" s="446"/>
      <c r="D21" s="308"/>
      <c r="E21" s="309"/>
      <c r="F21" s="309"/>
      <c r="G21" s="309"/>
      <c r="H21" s="309"/>
      <c r="I21" s="309"/>
      <c r="J21" s="309"/>
      <c r="K21" s="309"/>
      <c r="L21" s="309"/>
      <c r="M21" s="309"/>
      <c r="N21" s="309"/>
      <c r="O21" s="309"/>
      <c r="P21" s="310"/>
      <c r="Q21" s="393"/>
      <c r="R21" s="394"/>
      <c r="S21" s="394"/>
      <c r="T21" s="394"/>
      <c r="U21" s="394"/>
      <c r="V21" s="394"/>
      <c r="W21" s="394"/>
      <c r="X21" s="395"/>
      <c r="Y21" s="393" t="s">
        <v>1248</v>
      </c>
      <c r="Z21" s="394"/>
      <c r="AA21" s="394"/>
      <c r="AB21" s="395"/>
      <c r="AC21" s="308"/>
      <c r="AD21" s="309"/>
      <c r="AE21" s="309"/>
      <c r="AF21" s="310"/>
      <c r="AG21" s="308"/>
      <c r="AH21" s="309"/>
      <c r="AI21" s="309"/>
      <c r="AJ21" s="310"/>
      <c r="AK21" s="393"/>
      <c r="AL21" s="394"/>
      <c r="AM21" s="394"/>
      <c r="AN21" s="395"/>
      <c r="AO21" s="570"/>
      <c r="AP21" s="269"/>
      <c r="AQ21" s="572"/>
      <c r="AR21" s="257"/>
      <c r="AS21" s="575"/>
      <c r="BE21"/>
    </row>
    <row r="22" spans="2:57" s="20" customFormat="1" ht="14.1" customHeight="1">
      <c r="B22" s="512">
        <f>B20+1</f>
        <v>5</v>
      </c>
      <c r="C22" s="509"/>
      <c r="D22" s="396" t="s">
        <v>898</v>
      </c>
      <c r="E22" s="397"/>
      <c r="F22" s="397"/>
      <c r="G22" s="397"/>
      <c r="H22" s="397"/>
      <c r="I22" s="397"/>
      <c r="J22" s="397"/>
      <c r="K22" s="397"/>
      <c r="L22" s="397"/>
      <c r="M22" s="397"/>
      <c r="N22" s="397"/>
      <c r="O22" s="397"/>
      <c r="P22" s="398"/>
      <c r="Q22" s="396" t="s">
        <v>905</v>
      </c>
      <c r="R22" s="397"/>
      <c r="S22" s="397"/>
      <c r="T22" s="397"/>
      <c r="U22" s="397"/>
      <c r="V22" s="397"/>
      <c r="W22" s="397"/>
      <c r="X22" s="398"/>
      <c r="Y22" s="402" t="s">
        <v>9</v>
      </c>
      <c r="Z22" s="403"/>
      <c r="AA22" s="403"/>
      <c r="AB22" s="404"/>
      <c r="AC22" s="396"/>
      <c r="AD22" s="397"/>
      <c r="AE22" s="397"/>
      <c r="AF22" s="398"/>
      <c r="AG22" s="396"/>
      <c r="AH22" s="397"/>
      <c r="AI22" s="397"/>
      <c r="AJ22" s="398"/>
      <c r="AK22" s="530"/>
      <c r="AL22" s="531"/>
      <c r="AM22" s="531"/>
      <c r="AN22" s="532"/>
      <c r="AO22" s="411"/>
      <c r="AP22" s="412"/>
      <c r="AQ22" s="405"/>
      <c r="AR22" s="407"/>
      <c r="AS22" s="409"/>
    </row>
    <row r="23" spans="2:57" s="20" customFormat="1" ht="123.6" customHeight="1">
      <c r="B23" s="456"/>
      <c r="C23" s="446"/>
      <c r="D23" s="393"/>
      <c r="E23" s="394"/>
      <c r="F23" s="394"/>
      <c r="G23" s="394"/>
      <c r="H23" s="394"/>
      <c r="I23" s="394"/>
      <c r="J23" s="394"/>
      <c r="K23" s="394"/>
      <c r="L23" s="394"/>
      <c r="M23" s="394"/>
      <c r="N23" s="394"/>
      <c r="O23" s="394"/>
      <c r="P23" s="395"/>
      <c r="Q23" s="393"/>
      <c r="R23" s="394"/>
      <c r="S23" s="394"/>
      <c r="T23" s="394"/>
      <c r="U23" s="394"/>
      <c r="V23" s="394"/>
      <c r="W23" s="394"/>
      <c r="X23" s="395"/>
      <c r="Y23" s="393" t="s">
        <v>1248</v>
      </c>
      <c r="Z23" s="394"/>
      <c r="AA23" s="394"/>
      <c r="AB23" s="395"/>
      <c r="AC23" s="393"/>
      <c r="AD23" s="394"/>
      <c r="AE23" s="394"/>
      <c r="AF23" s="395"/>
      <c r="AG23" s="393"/>
      <c r="AH23" s="394"/>
      <c r="AI23" s="394"/>
      <c r="AJ23" s="395"/>
      <c r="AK23" s="533"/>
      <c r="AL23" s="534"/>
      <c r="AM23" s="534"/>
      <c r="AN23" s="535"/>
      <c r="AO23" s="413"/>
      <c r="AP23" s="414"/>
      <c r="AQ23" s="406"/>
      <c r="AR23" s="408"/>
      <c r="AS23" s="410"/>
    </row>
    <row r="24" spans="2:57" ht="14.85" customHeight="1">
      <c r="B24" s="512">
        <f>B22+1</f>
        <v>6</v>
      </c>
      <c r="C24" s="509"/>
      <c r="D24" s="396" t="s">
        <v>899</v>
      </c>
      <c r="E24" s="434"/>
      <c r="F24" s="434"/>
      <c r="G24" s="434"/>
      <c r="H24" s="434"/>
      <c r="I24" s="434"/>
      <c r="J24" s="434"/>
      <c r="K24" s="434"/>
      <c r="L24" s="434"/>
      <c r="M24" s="434"/>
      <c r="N24" s="434"/>
      <c r="O24" s="434"/>
      <c r="P24" s="435"/>
      <c r="Q24" s="396" t="s">
        <v>905</v>
      </c>
      <c r="R24" s="397"/>
      <c r="S24" s="397"/>
      <c r="T24" s="397"/>
      <c r="U24" s="397"/>
      <c r="V24" s="397"/>
      <c r="W24" s="397"/>
      <c r="X24" s="398"/>
      <c r="Y24" s="390" t="s">
        <v>9</v>
      </c>
      <c r="Z24" s="391"/>
      <c r="AA24" s="391"/>
      <c r="AB24" s="392"/>
      <c r="AC24" s="396"/>
      <c r="AD24" s="397"/>
      <c r="AE24" s="397"/>
      <c r="AF24" s="398"/>
      <c r="AG24" s="396"/>
      <c r="AH24" s="397"/>
      <c r="AI24" s="397"/>
      <c r="AJ24" s="398"/>
      <c r="AK24" s="530"/>
      <c r="AL24" s="531"/>
      <c r="AM24" s="531"/>
      <c r="AN24" s="532"/>
      <c r="AO24" s="411"/>
      <c r="AP24" s="412"/>
      <c r="AQ24" s="405"/>
      <c r="AR24" s="407"/>
      <c r="AS24" s="409"/>
      <c r="BE24"/>
    </row>
    <row r="25" spans="2:57" ht="75" customHeight="1">
      <c r="B25" s="456"/>
      <c r="C25" s="446"/>
      <c r="D25" s="578"/>
      <c r="E25" s="494"/>
      <c r="F25" s="494"/>
      <c r="G25" s="494"/>
      <c r="H25" s="494"/>
      <c r="I25" s="494"/>
      <c r="J25" s="494"/>
      <c r="K25" s="494"/>
      <c r="L25" s="494"/>
      <c r="M25" s="494"/>
      <c r="N25" s="494"/>
      <c r="O25" s="494"/>
      <c r="P25" s="579"/>
      <c r="Q25" s="393"/>
      <c r="R25" s="394"/>
      <c r="S25" s="394"/>
      <c r="T25" s="394"/>
      <c r="U25" s="394"/>
      <c r="V25" s="394"/>
      <c r="W25" s="394"/>
      <c r="X25" s="395"/>
      <c r="Y25" s="393" t="s">
        <v>1248</v>
      </c>
      <c r="Z25" s="394"/>
      <c r="AA25" s="394"/>
      <c r="AB25" s="395"/>
      <c r="AC25" s="393"/>
      <c r="AD25" s="394"/>
      <c r="AE25" s="394"/>
      <c r="AF25" s="395"/>
      <c r="AG25" s="393"/>
      <c r="AH25" s="394"/>
      <c r="AI25" s="394"/>
      <c r="AJ25" s="395"/>
      <c r="AK25" s="533"/>
      <c r="AL25" s="534"/>
      <c r="AM25" s="534"/>
      <c r="AN25" s="535"/>
      <c r="AO25" s="413"/>
      <c r="AP25" s="414"/>
      <c r="AQ25" s="406"/>
      <c r="AR25" s="408"/>
      <c r="AS25" s="410"/>
      <c r="BE25"/>
    </row>
    <row r="26" spans="2:57" ht="14.85" customHeight="1">
      <c r="B26" s="512">
        <f>B24+1</f>
        <v>7</v>
      </c>
      <c r="C26" s="509"/>
      <c r="D26" s="396" t="s">
        <v>900</v>
      </c>
      <c r="E26" s="434"/>
      <c r="F26" s="434"/>
      <c r="G26" s="434"/>
      <c r="H26" s="434"/>
      <c r="I26" s="434"/>
      <c r="J26" s="434"/>
      <c r="K26" s="434"/>
      <c r="L26" s="434"/>
      <c r="M26" s="434"/>
      <c r="N26" s="434"/>
      <c r="O26" s="434"/>
      <c r="P26" s="435"/>
      <c r="Q26" s="396" t="s">
        <v>905</v>
      </c>
      <c r="R26" s="397"/>
      <c r="S26" s="397"/>
      <c r="T26" s="397"/>
      <c r="U26" s="397"/>
      <c r="V26" s="397"/>
      <c r="W26" s="397"/>
      <c r="X26" s="398"/>
      <c r="Y26" s="396" t="s">
        <v>9</v>
      </c>
      <c r="Z26" s="397"/>
      <c r="AA26" s="397"/>
      <c r="AB26" s="398"/>
      <c r="AC26" s="396"/>
      <c r="AD26" s="397"/>
      <c r="AE26" s="397"/>
      <c r="AF26" s="398"/>
      <c r="AG26" s="396"/>
      <c r="AH26" s="397"/>
      <c r="AI26" s="397"/>
      <c r="AJ26" s="398"/>
      <c r="AK26" s="530"/>
      <c r="AL26" s="531"/>
      <c r="AM26" s="531"/>
      <c r="AN26" s="532"/>
      <c r="AO26" s="411"/>
      <c r="AP26" s="412"/>
      <c r="AQ26" s="405"/>
      <c r="AR26" s="407"/>
      <c r="AS26" s="409"/>
      <c r="BE26"/>
    </row>
    <row r="27" spans="2:57" ht="93.6" customHeight="1">
      <c r="B27" s="456"/>
      <c r="C27" s="446"/>
      <c r="D27" s="578"/>
      <c r="E27" s="494"/>
      <c r="F27" s="494"/>
      <c r="G27" s="494"/>
      <c r="H27" s="494"/>
      <c r="I27" s="494"/>
      <c r="J27" s="494"/>
      <c r="K27" s="494"/>
      <c r="L27" s="494"/>
      <c r="M27" s="494"/>
      <c r="N27" s="494"/>
      <c r="O27" s="494"/>
      <c r="P27" s="579"/>
      <c r="Q27" s="393"/>
      <c r="R27" s="394"/>
      <c r="S27" s="394"/>
      <c r="T27" s="394"/>
      <c r="U27" s="394"/>
      <c r="V27" s="394"/>
      <c r="W27" s="394"/>
      <c r="X27" s="395"/>
      <c r="Y27" s="393" t="s">
        <v>1248</v>
      </c>
      <c r="Z27" s="394"/>
      <c r="AA27" s="394"/>
      <c r="AB27" s="395"/>
      <c r="AC27" s="393"/>
      <c r="AD27" s="394"/>
      <c r="AE27" s="394"/>
      <c r="AF27" s="395"/>
      <c r="AG27" s="393"/>
      <c r="AH27" s="394"/>
      <c r="AI27" s="394"/>
      <c r="AJ27" s="395"/>
      <c r="AK27" s="533"/>
      <c r="AL27" s="534"/>
      <c r="AM27" s="534"/>
      <c r="AN27" s="535"/>
      <c r="AO27" s="413"/>
      <c r="AP27" s="414"/>
      <c r="AQ27" s="406"/>
      <c r="AR27" s="408"/>
      <c r="AS27" s="410"/>
      <c r="BE27"/>
    </row>
    <row r="28" spans="2:57" ht="14.85" customHeight="1">
      <c r="B28" s="512">
        <f>B26+1</f>
        <v>8</v>
      </c>
      <c r="C28" s="509"/>
      <c r="D28" s="396" t="s">
        <v>901</v>
      </c>
      <c r="E28" s="434"/>
      <c r="F28" s="434"/>
      <c r="G28" s="434"/>
      <c r="H28" s="434"/>
      <c r="I28" s="434"/>
      <c r="J28" s="434"/>
      <c r="K28" s="434"/>
      <c r="L28" s="434"/>
      <c r="M28" s="434"/>
      <c r="N28" s="434"/>
      <c r="O28" s="434"/>
      <c r="P28" s="435"/>
      <c r="Q28" s="396" t="s">
        <v>905</v>
      </c>
      <c r="R28" s="397"/>
      <c r="S28" s="397"/>
      <c r="T28" s="397"/>
      <c r="U28" s="397"/>
      <c r="V28" s="397"/>
      <c r="W28" s="397"/>
      <c r="X28" s="398"/>
      <c r="Y28" s="396" t="s">
        <v>9</v>
      </c>
      <c r="Z28" s="397"/>
      <c r="AA28" s="397"/>
      <c r="AB28" s="398"/>
      <c r="AC28" s="396"/>
      <c r="AD28" s="397"/>
      <c r="AE28" s="397"/>
      <c r="AF28" s="398"/>
      <c r="AG28" s="396"/>
      <c r="AH28" s="397"/>
      <c r="AI28" s="397"/>
      <c r="AJ28" s="398"/>
      <c r="AK28" s="530"/>
      <c r="AL28" s="531"/>
      <c r="AM28" s="531"/>
      <c r="AN28" s="532"/>
      <c r="AO28" s="411"/>
      <c r="AP28" s="412"/>
      <c r="AQ28" s="405"/>
      <c r="AR28" s="407"/>
      <c r="AS28" s="409"/>
      <c r="BE28"/>
    </row>
    <row r="29" spans="2:57" ht="75" customHeight="1">
      <c r="B29" s="456"/>
      <c r="C29" s="446"/>
      <c r="D29" s="578"/>
      <c r="E29" s="494"/>
      <c r="F29" s="494"/>
      <c r="G29" s="494"/>
      <c r="H29" s="494"/>
      <c r="I29" s="494"/>
      <c r="J29" s="494"/>
      <c r="K29" s="494"/>
      <c r="L29" s="494"/>
      <c r="M29" s="494"/>
      <c r="N29" s="494"/>
      <c r="O29" s="494"/>
      <c r="P29" s="579"/>
      <c r="Q29" s="393"/>
      <c r="R29" s="394"/>
      <c r="S29" s="394"/>
      <c r="T29" s="394"/>
      <c r="U29" s="394"/>
      <c r="V29" s="394"/>
      <c r="W29" s="394"/>
      <c r="X29" s="395"/>
      <c r="Y29" s="393" t="s">
        <v>1248</v>
      </c>
      <c r="Z29" s="394"/>
      <c r="AA29" s="394"/>
      <c r="AB29" s="395"/>
      <c r="AC29" s="393"/>
      <c r="AD29" s="394"/>
      <c r="AE29" s="394"/>
      <c r="AF29" s="395"/>
      <c r="AG29" s="393"/>
      <c r="AH29" s="394"/>
      <c r="AI29" s="394"/>
      <c r="AJ29" s="395"/>
      <c r="AK29" s="533"/>
      <c r="AL29" s="534"/>
      <c r="AM29" s="534"/>
      <c r="AN29" s="535"/>
      <c r="AO29" s="413"/>
      <c r="AP29" s="414"/>
      <c r="AQ29" s="406"/>
      <c r="AR29" s="408"/>
      <c r="AS29" s="410"/>
      <c r="BE29"/>
    </row>
    <row r="30" spans="2:57" ht="27.6" customHeight="1">
      <c r="B30" s="512">
        <f>B28+1</f>
        <v>9</v>
      </c>
      <c r="C30" s="509"/>
      <c r="D30" s="396" t="s">
        <v>902</v>
      </c>
      <c r="E30" s="397"/>
      <c r="F30" s="397"/>
      <c r="G30" s="397"/>
      <c r="H30" s="397"/>
      <c r="I30" s="397"/>
      <c r="J30" s="397"/>
      <c r="K30" s="397"/>
      <c r="L30" s="397"/>
      <c r="M30" s="397"/>
      <c r="N30" s="397"/>
      <c r="O30" s="397"/>
      <c r="P30" s="398"/>
      <c r="Q30" s="396" t="s">
        <v>905</v>
      </c>
      <c r="R30" s="397"/>
      <c r="S30" s="397"/>
      <c r="T30" s="397"/>
      <c r="U30" s="397"/>
      <c r="V30" s="397"/>
      <c r="W30" s="397"/>
      <c r="X30" s="398"/>
      <c r="Y30" s="396" t="s">
        <v>135</v>
      </c>
      <c r="Z30" s="397"/>
      <c r="AA30" s="397"/>
      <c r="AB30" s="398"/>
      <c r="AC30" s="396"/>
      <c r="AD30" s="397"/>
      <c r="AE30" s="397"/>
      <c r="AF30" s="398"/>
      <c r="AG30" s="396"/>
      <c r="AH30" s="397"/>
      <c r="AI30" s="397"/>
      <c r="AJ30" s="398"/>
      <c r="AK30" s="530"/>
      <c r="AL30" s="531"/>
      <c r="AM30" s="531"/>
      <c r="AN30" s="532"/>
      <c r="AO30" s="411"/>
      <c r="AP30" s="412"/>
      <c r="AQ30" s="405"/>
      <c r="AR30" s="407"/>
      <c r="AS30" s="409"/>
      <c r="BE30"/>
    </row>
    <row r="31" spans="2:57" ht="36.6" customHeight="1">
      <c r="B31" s="456"/>
      <c r="C31" s="446"/>
      <c r="D31" s="393"/>
      <c r="E31" s="394"/>
      <c r="F31" s="394"/>
      <c r="G31" s="394"/>
      <c r="H31" s="394"/>
      <c r="I31" s="394"/>
      <c r="J31" s="394"/>
      <c r="K31" s="394"/>
      <c r="L31" s="394"/>
      <c r="M31" s="394"/>
      <c r="N31" s="394"/>
      <c r="O31" s="394"/>
      <c r="P31" s="395"/>
      <c r="Q31" s="393"/>
      <c r="R31" s="394"/>
      <c r="S31" s="394"/>
      <c r="T31" s="394"/>
      <c r="U31" s="394"/>
      <c r="V31" s="394"/>
      <c r="W31" s="394"/>
      <c r="X31" s="395"/>
      <c r="Y31" s="393" t="s">
        <v>1248</v>
      </c>
      <c r="Z31" s="394"/>
      <c r="AA31" s="394"/>
      <c r="AB31" s="395"/>
      <c r="AC31" s="393"/>
      <c r="AD31" s="394"/>
      <c r="AE31" s="394"/>
      <c r="AF31" s="395"/>
      <c r="AG31" s="393"/>
      <c r="AH31" s="394"/>
      <c r="AI31" s="394"/>
      <c r="AJ31" s="395"/>
      <c r="AK31" s="533"/>
      <c r="AL31" s="534"/>
      <c r="AM31" s="534"/>
      <c r="AN31" s="535"/>
      <c r="AO31" s="413"/>
      <c r="AP31" s="414"/>
      <c r="AQ31" s="406"/>
      <c r="AR31" s="408"/>
      <c r="AS31" s="410"/>
      <c r="BE31"/>
    </row>
    <row r="32" spans="2:57" ht="22.5" customHeight="1">
      <c r="B32" s="512">
        <f>B30+1</f>
        <v>10</v>
      </c>
      <c r="C32" s="509"/>
      <c r="D32" s="396" t="s">
        <v>903</v>
      </c>
      <c r="E32" s="397"/>
      <c r="F32" s="397"/>
      <c r="G32" s="397"/>
      <c r="H32" s="397"/>
      <c r="I32" s="397"/>
      <c r="J32" s="397"/>
      <c r="K32" s="397"/>
      <c r="L32" s="397"/>
      <c r="M32" s="397"/>
      <c r="N32" s="397"/>
      <c r="O32" s="397"/>
      <c r="P32" s="398"/>
      <c r="Q32" s="396" t="s">
        <v>905</v>
      </c>
      <c r="R32" s="397"/>
      <c r="S32" s="397"/>
      <c r="T32" s="397"/>
      <c r="U32" s="397"/>
      <c r="V32" s="397"/>
      <c r="W32" s="397"/>
      <c r="X32" s="398"/>
      <c r="Y32" s="390" t="s">
        <v>9</v>
      </c>
      <c r="Z32" s="391"/>
      <c r="AA32" s="391"/>
      <c r="AB32" s="392"/>
      <c r="AC32" s="396"/>
      <c r="AD32" s="397"/>
      <c r="AE32" s="397"/>
      <c r="AF32" s="398"/>
      <c r="AG32" s="396"/>
      <c r="AH32" s="397"/>
      <c r="AI32" s="397"/>
      <c r="AJ32" s="398"/>
      <c r="AK32" s="530"/>
      <c r="AL32" s="531"/>
      <c r="AM32" s="531"/>
      <c r="AN32" s="532"/>
      <c r="AO32" s="411"/>
      <c r="AP32" s="412"/>
      <c r="AQ32" s="405"/>
      <c r="AR32" s="407"/>
      <c r="AS32" s="409"/>
      <c r="BE32"/>
    </row>
    <row r="33" spans="2:57" ht="47.85" customHeight="1">
      <c r="B33" s="456"/>
      <c r="C33" s="446"/>
      <c r="D33" s="393"/>
      <c r="E33" s="394"/>
      <c r="F33" s="394"/>
      <c r="G33" s="394"/>
      <c r="H33" s="394"/>
      <c r="I33" s="394"/>
      <c r="J33" s="394"/>
      <c r="K33" s="394"/>
      <c r="L33" s="394"/>
      <c r="M33" s="394"/>
      <c r="N33" s="394"/>
      <c r="O33" s="394"/>
      <c r="P33" s="395"/>
      <c r="Q33" s="393"/>
      <c r="R33" s="394"/>
      <c r="S33" s="394"/>
      <c r="T33" s="394"/>
      <c r="U33" s="394"/>
      <c r="V33" s="394"/>
      <c r="W33" s="394"/>
      <c r="X33" s="395"/>
      <c r="Y33" s="393" t="s">
        <v>1249</v>
      </c>
      <c r="Z33" s="394"/>
      <c r="AA33" s="394"/>
      <c r="AB33" s="395"/>
      <c r="AC33" s="393"/>
      <c r="AD33" s="394"/>
      <c r="AE33" s="394"/>
      <c r="AF33" s="395"/>
      <c r="AG33" s="393"/>
      <c r="AH33" s="394"/>
      <c r="AI33" s="394"/>
      <c r="AJ33" s="395"/>
      <c r="AK33" s="533"/>
      <c r="AL33" s="534"/>
      <c r="AM33" s="534"/>
      <c r="AN33" s="535"/>
      <c r="AO33" s="413"/>
      <c r="AP33" s="414"/>
      <c r="AQ33" s="406"/>
      <c r="AR33" s="408"/>
      <c r="AS33" s="410"/>
      <c r="BE33"/>
    </row>
    <row r="34" spans="2:57" ht="14.85" customHeight="1">
      <c r="B34" s="512">
        <f>B32+1</f>
        <v>11</v>
      </c>
      <c r="C34" s="509"/>
      <c r="D34" s="396" t="s">
        <v>904</v>
      </c>
      <c r="E34" s="397"/>
      <c r="F34" s="397"/>
      <c r="G34" s="397"/>
      <c r="H34" s="397"/>
      <c r="I34" s="397"/>
      <c r="J34" s="397"/>
      <c r="K34" s="397"/>
      <c r="L34" s="397"/>
      <c r="M34" s="397"/>
      <c r="N34" s="397"/>
      <c r="O34" s="397"/>
      <c r="P34" s="398"/>
      <c r="Q34" s="396" t="s">
        <v>905</v>
      </c>
      <c r="R34" s="397"/>
      <c r="S34" s="397"/>
      <c r="T34" s="397"/>
      <c r="U34" s="397"/>
      <c r="V34" s="397"/>
      <c r="W34" s="397"/>
      <c r="X34" s="398"/>
      <c r="Y34" s="390" t="s">
        <v>39</v>
      </c>
      <c r="Z34" s="391"/>
      <c r="AA34" s="391"/>
      <c r="AB34" s="392"/>
      <c r="AC34" s="396"/>
      <c r="AD34" s="397"/>
      <c r="AE34" s="397"/>
      <c r="AF34" s="398"/>
      <c r="AG34" s="396"/>
      <c r="AH34" s="397"/>
      <c r="AI34" s="397"/>
      <c r="AJ34" s="398"/>
      <c r="AK34" s="396"/>
      <c r="AL34" s="397"/>
      <c r="AM34" s="397"/>
      <c r="AN34" s="398"/>
      <c r="AO34" s="411"/>
      <c r="AP34" s="412"/>
      <c r="AQ34" s="405"/>
      <c r="AR34" s="407"/>
      <c r="AS34" s="409"/>
      <c r="BE34"/>
    </row>
    <row r="35" spans="2:57" ht="107.1" customHeight="1" thickBot="1">
      <c r="B35" s="456"/>
      <c r="C35" s="446"/>
      <c r="D35" s="393"/>
      <c r="E35" s="394"/>
      <c r="F35" s="394"/>
      <c r="G35" s="394"/>
      <c r="H35" s="394"/>
      <c r="I35" s="394"/>
      <c r="J35" s="394"/>
      <c r="K35" s="394"/>
      <c r="L35" s="394"/>
      <c r="M35" s="394"/>
      <c r="N35" s="394"/>
      <c r="O35" s="394"/>
      <c r="P35" s="395"/>
      <c r="Q35" s="393"/>
      <c r="R35" s="394"/>
      <c r="S35" s="394"/>
      <c r="T35" s="394"/>
      <c r="U35" s="394"/>
      <c r="V35" s="394"/>
      <c r="W35" s="394"/>
      <c r="X35" s="395"/>
      <c r="Y35" s="393" t="s">
        <v>1250</v>
      </c>
      <c r="Z35" s="394"/>
      <c r="AA35" s="394"/>
      <c r="AB35" s="395"/>
      <c r="AC35" s="393"/>
      <c r="AD35" s="394"/>
      <c r="AE35" s="394"/>
      <c r="AF35" s="395"/>
      <c r="AG35" s="393"/>
      <c r="AH35" s="394"/>
      <c r="AI35" s="394"/>
      <c r="AJ35" s="395"/>
      <c r="AK35" s="393"/>
      <c r="AL35" s="394"/>
      <c r="AM35" s="394"/>
      <c r="AN35" s="395"/>
      <c r="AO35" s="413"/>
      <c r="AP35" s="414"/>
      <c r="AQ35" s="406"/>
      <c r="AR35" s="408"/>
      <c r="AS35" s="410"/>
      <c r="BE35"/>
    </row>
    <row r="36" spans="2:57" ht="25.5" customHeight="1">
      <c r="B36" s="544" t="s">
        <v>21</v>
      </c>
      <c r="C36" s="545"/>
      <c r="D36" s="545"/>
      <c r="E36" s="545"/>
      <c r="F36" s="545"/>
      <c r="G36" s="545"/>
      <c r="H36" s="545"/>
      <c r="I36" s="545"/>
      <c r="J36" s="545"/>
      <c r="K36" s="545"/>
      <c r="L36" s="545"/>
      <c r="M36" s="545"/>
      <c r="N36" s="545"/>
      <c r="O36" s="545"/>
      <c r="P36" s="545"/>
      <c r="Q36" s="545"/>
      <c r="R36" s="545"/>
      <c r="S36" s="545"/>
      <c r="T36" s="545"/>
      <c r="U36" s="545"/>
      <c r="V36" s="545"/>
      <c r="W36" s="545"/>
      <c r="X36" s="545"/>
      <c r="Y36" s="545"/>
      <c r="Z36" s="545"/>
      <c r="AA36" s="545"/>
      <c r="AB36" s="545"/>
      <c r="AC36" s="545"/>
      <c r="AD36" s="545"/>
      <c r="AE36" s="545"/>
      <c r="AF36" s="545"/>
      <c r="AG36" s="545"/>
      <c r="AH36" s="545"/>
      <c r="AI36" s="545"/>
      <c r="AJ36" s="545"/>
      <c r="AK36" s="545"/>
      <c r="AL36" s="545"/>
      <c r="AM36" s="545"/>
      <c r="AN36" s="545"/>
      <c r="AO36" s="545"/>
      <c r="AP36" s="545"/>
      <c r="AQ36" s="545"/>
      <c r="AR36" s="545"/>
      <c r="AS36" s="546"/>
      <c r="BE36"/>
    </row>
    <row r="37" spans="2:57" ht="150.6" customHeight="1" thickBot="1">
      <c r="B37" s="547"/>
      <c r="C37" s="548"/>
      <c r="D37" s="548"/>
      <c r="E37" s="548"/>
      <c r="F37" s="548"/>
      <c r="G37" s="548"/>
      <c r="H37" s="548"/>
      <c r="I37" s="548"/>
      <c r="J37" s="548"/>
      <c r="K37" s="548"/>
      <c r="L37" s="548"/>
      <c r="M37" s="548"/>
      <c r="N37" s="548"/>
      <c r="O37" s="548"/>
      <c r="P37" s="548"/>
      <c r="Q37" s="548"/>
      <c r="R37" s="548"/>
      <c r="S37" s="548"/>
      <c r="T37" s="548"/>
      <c r="U37" s="548"/>
      <c r="V37" s="548"/>
      <c r="W37" s="548"/>
      <c r="X37" s="548"/>
      <c r="Y37" s="548"/>
      <c r="Z37" s="548"/>
      <c r="AA37" s="548"/>
      <c r="AB37" s="548"/>
      <c r="AC37" s="548"/>
      <c r="AD37" s="548"/>
      <c r="AE37" s="548"/>
      <c r="AF37" s="548"/>
      <c r="AG37" s="548"/>
      <c r="AH37" s="548"/>
      <c r="AI37" s="548"/>
      <c r="AJ37" s="548"/>
      <c r="AK37" s="548"/>
      <c r="AL37" s="548"/>
      <c r="AM37" s="548"/>
      <c r="AN37" s="548"/>
      <c r="AO37" s="548"/>
      <c r="AP37" s="548"/>
      <c r="AQ37" s="548"/>
      <c r="AR37" s="548"/>
      <c r="AS37" s="549"/>
      <c r="BE37"/>
    </row>
    <row r="38" spans="2:57" ht="22.5" customHeight="1">
      <c r="B38" s="5"/>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0"/>
      <c r="BE38"/>
    </row>
    <row r="39" spans="2:57" ht="46.5" customHeight="1">
      <c r="B39" s="6"/>
      <c r="C39" s="302" t="s">
        <v>28</v>
      </c>
      <c r="D39" s="303"/>
      <c r="E39" s="303"/>
      <c r="F39" s="303"/>
      <c r="G39" s="303"/>
      <c r="H39" s="303"/>
      <c r="I39" s="303"/>
      <c r="J39" s="303"/>
      <c r="K39" s="303"/>
      <c r="L39" s="303"/>
      <c r="M39" s="303"/>
      <c r="N39" s="303"/>
      <c r="O39" s="303"/>
      <c r="P39" s="303"/>
      <c r="Q39" s="303"/>
      <c r="R39" s="303"/>
      <c r="S39" s="303"/>
      <c r="T39" s="303"/>
      <c r="U39" s="303"/>
      <c r="V39" s="303"/>
      <c r="W39" s="304"/>
      <c r="X39" s="302" t="s">
        <v>29</v>
      </c>
      <c r="Y39" s="303"/>
      <c r="Z39" s="303"/>
      <c r="AA39" s="303"/>
      <c r="AB39" s="303"/>
      <c r="AC39" s="303"/>
      <c r="AD39" s="303"/>
      <c r="AE39" s="303"/>
      <c r="AF39" s="303"/>
      <c r="AG39" s="303"/>
      <c r="AH39" s="303"/>
      <c r="AI39" s="303"/>
      <c r="AJ39" s="303"/>
      <c r="AK39" s="303"/>
      <c r="AL39" s="303"/>
      <c r="AM39" s="303"/>
      <c r="AN39" s="303"/>
      <c r="AO39" s="303"/>
      <c r="AP39" s="303"/>
      <c r="AQ39" s="303"/>
      <c r="AR39" s="304"/>
      <c r="AS39" s="4"/>
      <c r="BE39"/>
    </row>
    <row r="40" spans="2:57" ht="46.5" customHeight="1">
      <c r="B40" s="6"/>
      <c r="C40" s="550" t="s">
        <v>25</v>
      </c>
      <c r="D40" s="334"/>
      <c r="E40" s="334"/>
      <c r="F40" s="334"/>
      <c r="G40" s="334"/>
      <c r="H40" s="334"/>
      <c r="I40" s="335"/>
      <c r="J40" s="550" t="s">
        <v>26</v>
      </c>
      <c r="K40" s="334"/>
      <c r="L40" s="334"/>
      <c r="M40" s="334"/>
      <c r="N40" s="334"/>
      <c r="O40" s="334"/>
      <c r="P40" s="335"/>
      <c r="Q40" s="550" t="s">
        <v>27</v>
      </c>
      <c r="R40" s="334"/>
      <c r="S40" s="334"/>
      <c r="T40" s="334"/>
      <c r="U40" s="334"/>
      <c r="V40" s="334"/>
      <c r="W40" s="335"/>
      <c r="X40" s="550" t="s">
        <v>25</v>
      </c>
      <c r="Y40" s="334"/>
      <c r="Z40" s="334"/>
      <c r="AA40" s="334"/>
      <c r="AB40" s="334"/>
      <c r="AC40" s="334"/>
      <c r="AD40" s="335"/>
      <c r="AE40" s="550" t="s">
        <v>26</v>
      </c>
      <c r="AF40" s="334"/>
      <c r="AG40" s="334"/>
      <c r="AH40" s="334"/>
      <c r="AI40" s="334"/>
      <c r="AJ40" s="334"/>
      <c r="AK40" s="335"/>
      <c r="AL40" s="550" t="s">
        <v>27</v>
      </c>
      <c r="AM40" s="334"/>
      <c r="AN40" s="334"/>
      <c r="AO40" s="334"/>
      <c r="AP40" s="334"/>
      <c r="AQ40" s="334"/>
      <c r="AR40" s="335"/>
      <c r="AS40" s="7"/>
      <c r="BE40"/>
    </row>
    <row r="41" spans="2:57" ht="46.5" customHeight="1">
      <c r="B41" s="6"/>
      <c r="C41" s="343"/>
      <c r="D41" s="366"/>
      <c r="E41" s="366"/>
      <c r="F41" s="366"/>
      <c r="G41" s="366"/>
      <c r="H41" s="366"/>
      <c r="I41" s="367"/>
      <c r="J41" s="343"/>
      <c r="K41" s="366"/>
      <c r="L41" s="366"/>
      <c r="M41" s="366"/>
      <c r="N41" s="366"/>
      <c r="O41" s="366"/>
      <c r="P41" s="367"/>
      <c r="Q41" s="368"/>
      <c r="R41" s="369"/>
      <c r="S41" s="369"/>
      <c r="T41" s="369"/>
      <c r="U41" s="369"/>
      <c r="V41" s="369"/>
      <c r="W41" s="370"/>
      <c r="X41" s="343"/>
      <c r="Y41" s="366"/>
      <c r="Z41" s="366"/>
      <c r="AA41" s="366"/>
      <c r="AB41" s="366"/>
      <c r="AC41" s="366"/>
      <c r="AD41" s="367"/>
      <c r="AE41" s="343"/>
      <c r="AF41" s="366"/>
      <c r="AG41" s="366"/>
      <c r="AH41" s="366"/>
      <c r="AI41" s="366"/>
      <c r="AJ41" s="366"/>
      <c r="AK41" s="367"/>
      <c r="AL41" s="368"/>
      <c r="AM41" s="369"/>
      <c r="AN41" s="369"/>
      <c r="AO41" s="369"/>
      <c r="AP41" s="369"/>
      <c r="AQ41" s="369"/>
      <c r="AR41" s="370"/>
      <c r="AS41" s="4"/>
      <c r="BE41"/>
    </row>
    <row r="42" spans="2:57" ht="22.5" customHeight="1" thickBot="1">
      <c r="B42" s="8"/>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11"/>
      <c r="BE42"/>
    </row>
    <row r="43" spans="2:57">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BE43"/>
    </row>
    <row r="44" spans="2:57">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BE44"/>
    </row>
    <row r="45" spans="2:57">
      <c r="BE45"/>
    </row>
    <row r="46" spans="2:57">
      <c r="BE46"/>
    </row>
    <row r="47" spans="2:57">
      <c r="C47" s="3"/>
      <c r="BE47"/>
    </row>
    <row r="48" spans="2:57">
      <c r="C48" s="3"/>
      <c r="BE48"/>
    </row>
    <row r="49" spans="3:57">
      <c r="C49" s="3"/>
      <c r="BE49"/>
    </row>
    <row r="50" spans="3:57">
      <c r="C50" s="3"/>
      <c r="BE50"/>
    </row>
    <row r="51" spans="3:57">
      <c r="BE51"/>
    </row>
    <row r="52" spans="3:57">
      <c r="BE52"/>
    </row>
    <row r="53" spans="3:57">
      <c r="BE53"/>
    </row>
    <row r="54" spans="3:57">
      <c r="BE54"/>
    </row>
    <row r="55" spans="3:57">
      <c r="BE55"/>
    </row>
  </sheetData>
  <sheetProtection selectLockedCells="1" autoFilter="0"/>
  <mergeCells count="187">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L8:L9"/>
    <mergeCell ref="AF8:AI8"/>
    <mergeCell ref="AJ8:AM11"/>
    <mergeCell ref="AF10:AI10"/>
    <mergeCell ref="AF11:AI11"/>
    <mergeCell ref="K8:K9"/>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8:AQ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Y21:AB21"/>
    <mergeCell ref="B22:C23"/>
    <mergeCell ref="D22:P23"/>
    <mergeCell ref="Q22:X23"/>
    <mergeCell ref="Y22:AB22"/>
    <mergeCell ref="AC22:AF23"/>
    <mergeCell ref="AR18:AR19"/>
    <mergeCell ref="AS18:AS19"/>
    <mergeCell ref="Y19:AB19"/>
    <mergeCell ref="B20:C21"/>
    <mergeCell ref="D20:P21"/>
    <mergeCell ref="Q20:X21"/>
    <mergeCell ref="Y20:AB20"/>
    <mergeCell ref="AC20:AF21"/>
    <mergeCell ref="AG20:AJ21"/>
    <mergeCell ref="AK20:AN21"/>
    <mergeCell ref="B18:C19"/>
    <mergeCell ref="D18:P19"/>
    <mergeCell ref="Q18:X19"/>
    <mergeCell ref="Y18:AB18"/>
    <mergeCell ref="AC18:AF19"/>
    <mergeCell ref="AG18:AJ19"/>
    <mergeCell ref="AK18:AN19"/>
    <mergeCell ref="AO18:AP19"/>
    <mergeCell ref="AK22:AN23"/>
    <mergeCell ref="AO22:AP23"/>
    <mergeCell ref="AQ22:AQ23"/>
    <mergeCell ref="AR22:AR23"/>
    <mergeCell ref="AS22:AS23"/>
    <mergeCell ref="AO20:AP21"/>
    <mergeCell ref="AQ20:AQ21"/>
    <mergeCell ref="AR20:AR21"/>
    <mergeCell ref="AS20:AS21"/>
    <mergeCell ref="B26:C27"/>
    <mergeCell ref="D26:P27"/>
    <mergeCell ref="Q26:X27"/>
    <mergeCell ref="Y26:AB26"/>
    <mergeCell ref="AC26:AF27"/>
    <mergeCell ref="AG26:AJ27"/>
    <mergeCell ref="Y23:AB23"/>
    <mergeCell ref="B24:C25"/>
    <mergeCell ref="D24:P25"/>
    <mergeCell ref="Q24:X25"/>
    <mergeCell ref="Y24:AB24"/>
    <mergeCell ref="AC24:AF25"/>
    <mergeCell ref="AG24:AJ25"/>
    <mergeCell ref="AG22:AJ23"/>
    <mergeCell ref="AK26:AN27"/>
    <mergeCell ref="AO26:AP27"/>
    <mergeCell ref="AQ26:AQ27"/>
    <mergeCell ref="AR26:AR27"/>
    <mergeCell ref="AS26:AS27"/>
    <mergeCell ref="Y27:AB27"/>
    <mergeCell ref="AQ24:AQ25"/>
    <mergeCell ref="AR24:AR25"/>
    <mergeCell ref="AS24:AS25"/>
    <mergeCell ref="Y25:AB25"/>
    <mergeCell ref="AK24:AN25"/>
    <mergeCell ref="AO24:AP25"/>
    <mergeCell ref="AK28:AN29"/>
    <mergeCell ref="AO28:AP29"/>
    <mergeCell ref="AQ28:AQ29"/>
    <mergeCell ref="AR28:AR29"/>
    <mergeCell ref="AS28:AS29"/>
    <mergeCell ref="Y29:AB29"/>
    <mergeCell ref="B28:C29"/>
    <mergeCell ref="D28:P29"/>
    <mergeCell ref="Q28:X29"/>
    <mergeCell ref="Y28:AB28"/>
    <mergeCell ref="AC28:AF29"/>
    <mergeCell ref="AG28:AJ29"/>
    <mergeCell ref="AR30:AR31"/>
    <mergeCell ref="AS30:AS31"/>
    <mergeCell ref="Y31:AB31"/>
    <mergeCell ref="B32:C33"/>
    <mergeCell ref="D32:P33"/>
    <mergeCell ref="Q32:X33"/>
    <mergeCell ref="Y32:AB32"/>
    <mergeCell ref="AC32:AF33"/>
    <mergeCell ref="AG32:AJ33"/>
    <mergeCell ref="AK32:AN33"/>
    <mergeCell ref="B30:C31"/>
    <mergeCell ref="D30:P31"/>
    <mergeCell ref="Q30:X31"/>
    <mergeCell ref="Y30:AB30"/>
    <mergeCell ref="AC30:AF31"/>
    <mergeCell ref="AG30:AJ31"/>
    <mergeCell ref="AK30:AN31"/>
    <mergeCell ref="AO30:AP31"/>
    <mergeCell ref="AQ30:AQ31"/>
    <mergeCell ref="B36:AS36"/>
    <mergeCell ref="Y35:AB35"/>
    <mergeCell ref="AG34:AJ35"/>
    <mergeCell ref="AK34:AN35"/>
    <mergeCell ref="AO34:AP35"/>
    <mergeCell ref="AQ34:AQ35"/>
    <mergeCell ref="AR34:AR35"/>
    <mergeCell ref="AS34:AS35"/>
    <mergeCell ref="AO32:AP33"/>
    <mergeCell ref="AQ32:AQ33"/>
    <mergeCell ref="AR32:AR33"/>
    <mergeCell ref="AS32:AS33"/>
    <mergeCell ref="Y33:AB33"/>
    <mergeCell ref="B34:C35"/>
    <mergeCell ref="D34:P35"/>
    <mergeCell ref="Q34:X35"/>
    <mergeCell ref="Y34:AB34"/>
    <mergeCell ref="AC34:AF35"/>
    <mergeCell ref="C41:I41"/>
    <mergeCell ref="J41:P41"/>
    <mergeCell ref="Q41:W41"/>
    <mergeCell ref="X41:AD41"/>
    <mergeCell ref="AE41:AK41"/>
    <mergeCell ref="AL41:AR41"/>
    <mergeCell ref="B37:AS37"/>
    <mergeCell ref="C39:W39"/>
    <mergeCell ref="X39:AR39"/>
    <mergeCell ref="C40:I40"/>
    <mergeCell ref="J40:P40"/>
    <mergeCell ref="Q40:W40"/>
    <mergeCell ref="X40:AD40"/>
    <mergeCell ref="AE40:AK40"/>
    <mergeCell ref="AL40:AR40"/>
  </mergeCells>
  <conditionalFormatting sqref="Y17:AB17 Y19:AB19 Y30:AB31 Y35:AB35">
    <cfRule type="expression" dxfId="1198" priority="89">
      <formula>OR(ISNUMBER(SEARCH("Hold Point",Y17)),ISNUMBER(SEARCH("Witness Point",Y17)))</formula>
    </cfRule>
  </conditionalFormatting>
  <conditionalFormatting sqref="AK16:AN17 AK30:AN31 AK34:AN35">
    <cfRule type="expression" dxfId="1197" priority="88">
      <formula>OR(Y16="Check Item",Y16="Milestone")</formula>
    </cfRule>
  </conditionalFormatting>
  <conditionalFormatting sqref="Y14:AB15">
    <cfRule type="expression" dxfId="1196" priority="84">
      <formula>OR(ISNUMBER(SEARCH("Hold Point",Y14)),ISNUMBER(SEARCH("Witness Point",Y14)))</formula>
    </cfRule>
  </conditionalFormatting>
  <conditionalFormatting sqref="AK14:AN15">
    <cfRule type="expression" dxfId="1195" priority="83">
      <formula>OR(Y14="Check Item",Y14="Milestone")</formula>
    </cfRule>
  </conditionalFormatting>
  <conditionalFormatting sqref="AK32:AN33">
    <cfRule type="expression" dxfId="1194" priority="80">
      <formula>OR(Y32="Check Item",Y32="Milestone")</formula>
    </cfRule>
  </conditionalFormatting>
  <conditionalFormatting sqref="AK18:AN23">
    <cfRule type="expression" dxfId="1193" priority="77">
      <formula>OR(Y18="Check Item",Y18="Milestone")</formula>
    </cfRule>
  </conditionalFormatting>
  <conditionalFormatting sqref="Y30:AB31">
    <cfRule type="expression" dxfId="1192" priority="76">
      <formula>OR(ISNUMBER(SEARCH("Hold Point",Y30)),ISNUMBER(SEARCH("Witness Point",Y30)))</formula>
    </cfRule>
  </conditionalFormatting>
  <conditionalFormatting sqref="Y30:AB31">
    <cfRule type="expression" dxfId="1191" priority="75">
      <formula>OR(ISNUMBER(SEARCH("Hold Point",Y30)),ISNUMBER(SEARCH("Witness Point",Y30)))</formula>
    </cfRule>
  </conditionalFormatting>
  <conditionalFormatting sqref="AK24:AN25">
    <cfRule type="expression" dxfId="1190" priority="65">
      <formula>OR(Y24="Check Item",Y24="Milestone")</formula>
    </cfRule>
  </conditionalFormatting>
  <conditionalFormatting sqref="Y26:AB26">
    <cfRule type="expression" dxfId="1189" priority="63">
      <formula>OR(ISNUMBER(SEARCH("Hold Point",Y26)),ISNUMBER(SEARCH("Witness Point",Y26)))</formula>
    </cfRule>
  </conditionalFormatting>
  <conditionalFormatting sqref="AK26:AN27">
    <cfRule type="expression" dxfId="1188" priority="62">
      <formula>OR(Y26="Check Item",Y26="Milestone")</formula>
    </cfRule>
  </conditionalFormatting>
  <conditionalFormatting sqref="Y26:AB26">
    <cfRule type="expression" dxfId="1187" priority="61">
      <formula>OR(ISNUMBER(SEARCH("Hold Point",Y26)),ISNUMBER(SEARCH("Witness Point",Y26)))</formula>
    </cfRule>
  </conditionalFormatting>
  <conditionalFormatting sqref="Y28:AB28">
    <cfRule type="expression" dxfId="1186" priority="49">
      <formula>OR(ISNUMBER(SEARCH("Hold Point",Y28)),ISNUMBER(SEARCH("Witness Point",Y28)))</formula>
    </cfRule>
  </conditionalFormatting>
  <conditionalFormatting sqref="AK28:AN29">
    <cfRule type="expression" dxfId="1185" priority="48">
      <formula>OR(Y28="Check Item",Y28="Milestone")</formula>
    </cfRule>
  </conditionalFormatting>
  <conditionalFormatting sqref="Y28:AB28">
    <cfRule type="expression" dxfId="1184" priority="47">
      <formula>OR(ISNUMBER(SEARCH("Hold Point",Y28)),ISNUMBER(SEARCH("Witness Point",Y28)))</formula>
    </cfRule>
  </conditionalFormatting>
  <conditionalFormatting sqref="Y16:AB16">
    <cfRule type="expression" dxfId="1183" priority="34">
      <formula>OR(ISNUMBER(SEARCH("Hold Point",Y16)),ISNUMBER(SEARCH("Witness Point",Y16)))</formula>
    </cfRule>
  </conditionalFormatting>
  <conditionalFormatting sqref="Y18:AB18">
    <cfRule type="expression" dxfId="1182" priority="33">
      <formula>OR(ISNUMBER(SEARCH("Hold Point",Y18)),ISNUMBER(SEARCH("Witness Point",Y18)))</formula>
    </cfRule>
  </conditionalFormatting>
  <conditionalFormatting sqref="Y20:AB20">
    <cfRule type="expression" dxfId="1181" priority="32">
      <formula>OR(ISNUMBER(SEARCH("Hold Point",Y20)),ISNUMBER(SEARCH("Witness Point",Y20)))</formula>
    </cfRule>
  </conditionalFormatting>
  <conditionalFormatting sqref="Y22:AB22">
    <cfRule type="expression" dxfId="1180" priority="31">
      <formula>OR(ISNUMBER(SEARCH("Hold Point",Y22)),ISNUMBER(SEARCH("Witness Point",Y22)))</formula>
    </cfRule>
  </conditionalFormatting>
  <conditionalFormatting sqref="Y24:AB24">
    <cfRule type="expression" dxfId="1179" priority="30">
      <formula>OR(ISNUMBER(SEARCH("Hold Point",Y24)),ISNUMBER(SEARCH("Witness Point",Y24)))</formula>
    </cfRule>
  </conditionalFormatting>
  <conditionalFormatting sqref="Y32:AB32">
    <cfRule type="expression" dxfId="1178" priority="29">
      <formula>OR(ISNUMBER(SEARCH("Hold Point",Y32)),ISNUMBER(SEARCH("Witness Point",Y32)))</formula>
    </cfRule>
  </conditionalFormatting>
  <conditionalFormatting sqref="Y34:AB34">
    <cfRule type="expression" dxfId="1177" priority="28">
      <formula>OR(ISNUMBER(SEARCH("Hold Point",Y34)),ISNUMBER(SEARCH("Witness Point",Y34)))</formula>
    </cfRule>
  </conditionalFormatting>
  <conditionalFormatting sqref="AF11">
    <cfRule type="expression" dxfId="1176" priority="7">
      <formula>$V11="y"</formula>
    </cfRule>
    <cfRule type="expression" dxfId="1175" priority="8">
      <formula>$T11="y"</formula>
    </cfRule>
  </conditionalFormatting>
  <conditionalFormatting sqref="AF7">
    <cfRule type="expression" dxfId="1174" priority="11">
      <formula>$V7="y"</formula>
    </cfRule>
    <cfRule type="expression" dxfId="1173" priority="12">
      <formula>$T7="y"</formula>
    </cfRule>
  </conditionalFormatting>
  <conditionalFormatting sqref="AF9">
    <cfRule type="expression" dxfId="1172" priority="9">
      <formula>$V9="y"</formula>
    </cfRule>
    <cfRule type="expression" dxfId="1171" priority="10">
      <formula>$T9="y"</formula>
    </cfRule>
  </conditionalFormatting>
  <conditionalFormatting sqref="Y21:AB21">
    <cfRule type="expression" dxfId="1170" priority="6">
      <formula>OR(ISNUMBER(SEARCH("Hold Point",Y21)),ISNUMBER(SEARCH("Witness Point",Y21)))</formula>
    </cfRule>
  </conditionalFormatting>
  <conditionalFormatting sqref="Y23:AB23">
    <cfRule type="expression" dxfId="1169" priority="5">
      <formula>OR(ISNUMBER(SEARCH("Hold Point",Y23)),ISNUMBER(SEARCH("Witness Point",Y23)))</formula>
    </cfRule>
  </conditionalFormatting>
  <conditionalFormatting sqref="Y25:AB25">
    <cfRule type="expression" dxfId="1168" priority="4">
      <formula>OR(ISNUMBER(SEARCH("Hold Point",Y25)),ISNUMBER(SEARCH("Witness Point",Y25)))</formula>
    </cfRule>
  </conditionalFormatting>
  <conditionalFormatting sqref="Y27:AB27">
    <cfRule type="expression" dxfId="1167" priority="3">
      <formula>OR(ISNUMBER(SEARCH("Hold Point",Y27)),ISNUMBER(SEARCH("Witness Point",Y27)))</formula>
    </cfRule>
  </conditionalFormatting>
  <conditionalFormatting sqref="Y29:AB29">
    <cfRule type="expression" dxfId="1166" priority="2">
      <formula>OR(ISNUMBER(SEARCH("Hold Point",Y29)),ISNUMBER(SEARCH("Witness Point",Y29)))</formula>
    </cfRule>
  </conditionalFormatting>
  <conditionalFormatting sqref="Y33:AB33">
    <cfRule type="expression" dxfId="1165" priority="1">
      <formula>OR(ISNUMBER(SEARCH("Hold Point",Y33)),ISNUMBER(SEARCH("Witness Point",Y33)))</formula>
    </cfRule>
  </conditionalFormatting>
  <pageMargins left="0.7" right="0.7" top="0.75" bottom="0.75" header="0.3" footer="0.3"/>
  <pageSetup paperSize="9" scale="78" fitToHeight="0" orientation="landscape" r:id="rId1"/>
  <rowBreaks count="2" manualBreakCount="2">
    <brk id="23" min="1" max="44" man="1"/>
    <brk id="33" min="1" max="44"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99158-5768-4921-8571-F64CEBD14C5D}">
  <sheetPr codeName="Sheet48">
    <tabColor rgb="FF92D050"/>
    <pageSetUpPr fitToPage="1"/>
  </sheetPr>
  <dimension ref="A1:BR51"/>
  <sheetViews>
    <sheetView view="pageBreakPreview" topLeftCell="B27" zoomScale="115" zoomScaleNormal="70" zoomScaleSheetLayoutView="115" workbookViewId="0">
      <selection activeCell="X35" sqref="X35:AR35"/>
    </sheetView>
  </sheetViews>
  <sheetFormatPr defaultColWidth="9.425781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SSD</v>
      </c>
      <c r="D2" t="e">
        <f>#REF!</f>
        <v>#REF!</v>
      </c>
      <c r="E2" s="3">
        <f>$L$8</f>
        <v>0</v>
      </c>
      <c r="F2" t="str">
        <f>$Q$6</f>
        <v>Subsoil Drains</v>
      </c>
      <c r="G2">
        <f>$J$10</f>
        <v>0</v>
      </c>
      <c r="H2">
        <f>$U$10</f>
        <v>0</v>
      </c>
      <c r="I2">
        <f>$AA$10</f>
        <v>0</v>
      </c>
      <c r="J2">
        <f>$AD$10</f>
        <v>0</v>
      </c>
      <c r="L2" s="12">
        <f>$AF$9</f>
        <v>0</v>
      </c>
      <c r="M2" s="12">
        <f>$AF$11</f>
        <v>0</v>
      </c>
      <c r="AS2" t="str">
        <f>$AN$8</f>
        <v>Subsoil Drainage</v>
      </c>
      <c r="BG2" t="str">
        <f>$J$8</f>
        <v>SSD</v>
      </c>
      <c r="BH2" t="e">
        <f>#REF!</f>
        <v>#REF!</v>
      </c>
      <c r="BI2" s="3">
        <f>$L$8</f>
        <v>0</v>
      </c>
      <c r="BJ2" t="str">
        <f>$Q$6</f>
        <v>Subsoil Drains</v>
      </c>
      <c r="BK2">
        <f>$J$10</f>
        <v>0</v>
      </c>
      <c r="BL2">
        <f>$U$10</f>
        <v>0</v>
      </c>
      <c r="BM2">
        <f>$AA$10</f>
        <v>0</v>
      </c>
      <c r="BN2">
        <f>$AD$10</f>
        <v>0</v>
      </c>
      <c r="BO2" s="12">
        <f>$AF$7</f>
        <v>0</v>
      </c>
      <c r="BP2" s="12">
        <f>$AF$9</f>
        <v>0</v>
      </c>
      <c r="BQ2" s="12">
        <f>$AF$11</f>
        <v>0</v>
      </c>
      <c r="BR2" t="str">
        <f>$AN$8</f>
        <v>Subsoil Drainage</v>
      </c>
    </row>
    <row r="3" spans="1:70" ht="15.7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24015</v>
      </c>
      <c r="AG4" s="279"/>
      <c r="AH4" s="279"/>
      <c r="AI4" s="280"/>
      <c r="AJ4" s="553" t="s">
        <v>13</v>
      </c>
      <c r="AK4" s="554"/>
      <c r="AL4" s="554"/>
      <c r="AM4" s="554"/>
      <c r="AN4" s="554"/>
      <c r="AO4" s="554"/>
      <c r="AP4" s="554"/>
      <c r="AQ4" s="554"/>
      <c r="AR4" s="554"/>
      <c r="AS4" s="555"/>
      <c r="BE4"/>
      <c r="BI4" s="3"/>
      <c r="BO4" s="12"/>
      <c r="BP4" s="12"/>
      <c r="BQ4" s="12"/>
    </row>
    <row r="5" spans="1:70"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556"/>
      <c r="AK5" s="557"/>
      <c r="AL5" s="557"/>
      <c r="AM5" s="557"/>
      <c r="AN5" s="557"/>
      <c r="AO5" s="557"/>
      <c r="AP5" s="557"/>
      <c r="AQ5" s="557"/>
      <c r="AR5" s="557"/>
      <c r="AS5" s="558"/>
      <c r="BE5"/>
      <c r="BG5" s="13"/>
      <c r="BH5" s="13"/>
      <c r="BI5" s="13"/>
      <c r="BJ5" s="13"/>
      <c r="BK5" s="13"/>
    </row>
    <row r="6" spans="1:70" ht="15" customHeight="1">
      <c r="B6" s="25"/>
      <c r="C6" s="20"/>
      <c r="D6" s="20"/>
      <c r="E6" s="27"/>
      <c r="F6" s="20"/>
      <c r="G6" s="20"/>
      <c r="H6" s="20"/>
      <c r="I6" s="20"/>
      <c r="J6" s="293" t="s">
        <v>14</v>
      </c>
      <c r="K6" s="294"/>
      <c r="L6" s="295"/>
      <c r="M6" s="293" t="s">
        <v>0</v>
      </c>
      <c r="N6" s="294"/>
      <c r="O6" s="294"/>
      <c r="P6" s="295"/>
      <c r="Q6" s="302" t="s">
        <v>1542</v>
      </c>
      <c r="R6" s="303"/>
      <c r="S6" s="303"/>
      <c r="T6" s="303"/>
      <c r="U6" s="303"/>
      <c r="V6" s="303"/>
      <c r="W6" s="303"/>
      <c r="X6" s="303"/>
      <c r="Y6" s="303"/>
      <c r="Z6" s="303"/>
      <c r="AA6" s="303"/>
      <c r="AB6" s="303"/>
      <c r="AC6" s="303"/>
      <c r="AD6" s="303"/>
      <c r="AE6" s="304"/>
      <c r="AF6" s="311" t="s">
        <v>16</v>
      </c>
      <c r="AG6" s="312"/>
      <c r="AH6" s="312"/>
      <c r="AI6" s="313"/>
      <c r="AJ6" s="556"/>
      <c r="AK6" s="557"/>
      <c r="AL6" s="557"/>
      <c r="AM6" s="557"/>
      <c r="AN6" s="557"/>
      <c r="AO6" s="557"/>
      <c r="AP6" s="557"/>
      <c r="AQ6" s="557"/>
      <c r="AR6" s="557"/>
      <c r="AS6" s="558"/>
      <c r="BE6"/>
      <c r="BG6" s="13"/>
      <c r="BH6" s="13"/>
      <c r="BI6" s="13"/>
      <c r="BJ6" s="13"/>
      <c r="BK6" s="13"/>
    </row>
    <row r="7" spans="1:70" ht="15" customHeight="1">
      <c r="B7" s="25"/>
      <c r="C7" s="20"/>
      <c r="D7" s="20"/>
      <c r="E7" s="27"/>
      <c r="F7" s="20"/>
      <c r="G7" s="20"/>
      <c r="H7" s="20"/>
      <c r="I7" s="20"/>
      <c r="J7" s="299"/>
      <c r="K7" s="300"/>
      <c r="L7" s="301"/>
      <c r="M7" s="299"/>
      <c r="N7" s="300"/>
      <c r="O7" s="300"/>
      <c r="P7" s="301"/>
      <c r="Q7" s="305"/>
      <c r="R7" s="306"/>
      <c r="S7" s="306"/>
      <c r="T7" s="306"/>
      <c r="U7" s="306"/>
      <c r="V7" s="306"/>
      <c r="W7" s="306"/>
      <c r="X7" s="306"/>
      <c r="Y7" s="306"/>
      <c r="Z7" s="306"/>
      <c r="AA7" s="306"/>
      <c r="AB7" s="306"/>
      <c r="AC7" s="306"/>
      <c r="AD7" s="306"/>
      <c r="AE7" s="307"/>
      <c r="AF7" s="314"/>
      <c r="AG7" s="315"/>
      <c r="AH7" s="315"/>
      <c r="AI7" s="316"/>
      <c r="AJ7" s="556"/>
      <c r="AK7" s="557"/>
      <c r="AL7" s="557"/>
      <c r="AM7" s="557"/>
      <c r="AN7" s="557"/>
      <c r="AO7" s="557"/>
      <c r="AP7" s="557"/>
      <c r="AQ7" s="557"/>
      <c r="AR7" s="557"/>
      <c r="AS7" s="558"/>
      <c r="BE7"/>
      <c r="BG7" s="13"/>
      <c r="BH7" s="13"/>
      <c r="BI7" s="13"/>
      <c r="BJ7" s="13"/>
      <c r="BK7" s="13"/>
    </row>
    <row r="8" spans="1:70" ht="15" customHeight="1">
      <c r="B8" s="25"/>
      <c r="C8" s="20"/>
      <c r="D8" s="20"/>
      <c r="E8" s="27"/>
      <c r="F8" s="20"/>
      <c r="G8" s="20"/>
      <c r="H8" s="20"/>
      <c r="I8" s="20"/>
      <c r="J8" s="563" t="s">
        <v>1515</v>
      </c>
      <c r="K8" s="563"/>
      <c r="L8" s="564"/>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597" t="s">
        <v>1373</v>
      </c>
      <c r="AK8" s="598"/>
      <c r="AL8" s="598"/>
      <c r="AM8" s="598"/>
      <c r="AN8" s="559" t="s">
        <v>907</v>
      </c>
      <c r="AO8" s="559"/>
      <c r="AP8" s="559"/>
      <c r="AQ8" s="559"/>
      <c r="AR8" s="559"/>
      <c r="AS8" s="560"/>
      <c r="BE8"/>
      <c r="BG8" s="13"/>
      <c r="BH8" s="13"/>
      <c r="BI8" s="13"/>
      <c r="BJ8" s="13"/>
      <c r="BK8" s="13"/>
    </row>
    <row r="9" spans="1:70" ht="15.75" customHeight="1">
      <c r="B9" s="28"/>
      <c r="C9" s="29"/>
      <c r="D9" s="29"/>
      <c r="E9" s="29"/>
      <c r="F9" s="29"/>
      <c r="G9" s="29"/>
      <c r="H9" s="29"/>
      <c r="I9" s="29"/>
      <c r="J9" s="563"/>
      <c r="K9" s="563"/>
      <c r="L9" s="564"/>
      <c r="M9" s="296"/>
      <c r="N9" s="297"/>
      <c r="O9" s="297"/>
      <c r="P9" s="298"/>
      <c r="Q9" s="308"/>
      <c r="R9" s="309"/>
      <c r="S9" s="309"/>
      <c r="T9" s="309"/>
      <c r="U9" s="309"/>
      <c r="V9" s="309"/>
      <c r="W9" s="309"/>
      <c r="X9" s="309"/>
      <c r="Y9" s="309"/>
      <c r="Z9" s="309"/>
      <c r="AA9" s="309"/>
      <c r="AB9" s="309"/>
      <c r="AC9" s="309"/>
      <c r="AD9" s="309"/>
      <c r="AE9" s="310"/>
      <c r="AF9" s="314"/>
      <c r="AG9" s="315"/>
      <c r="AH9" s="315"/>
      <c r="AI9" s="316"/>
      <c r="AJ9" s="599"/>
      <c r="AK9" s="598"/>
      <c r="AL9" s="598"/>
      <c r="AM9" s="598"/>
      <c r="AN9" s="559"/>
      <c r="AO9" s="559"/>
      <c r="AP9" s="559"/>
      <c r="AQ9" s="559"/>
      <c r="AR9" s="559"/>
      <c r="AS9" s="560"/>
      <c r="BE9"/>
    </row>
    <row r="10" spans="1:70" ht="15.75" customHeight="1">
      <c r="B10" s="419" t="s">
        <v>31</v>
      </c>
      <c r="C10" s="420"/>
      <c r="D10" s="420"/>
      <c r="E10" s="420"/>
      <c r="F10" s="420"/>
      <c r="G10" s="420"/>
      <c r="H10" s="420"/>
      <c r="I10" s="421"/>
      <c r="J10" s="332"/>
      <c r="K10" s="333"/>
      <c r="L10" s="334"/>
      <c r="M10" s="334"/>
      <c r="N10" s="334"/>
      <c r="O10" s="334"/>
      <c r="P10" s="335"/>
      <c r="Q10" s="293" t="s">
        <v>22</v>
      </c>
      <c r="R10" s="294"/>
      <c r="S10" s="294"/>
      <c r="T10" s="294"/>
      <c r="U10" s="334"/>
      <c r="V10" s="334"/>
      <c r="W10" s="334"/>
      <c r="X10" s="294" t="s">
        <v>23</v>
      </c>
      <c r="Y10" s="294"/>
      <c r="Z10" s="294"/>
      <c r="AA10" s="334"/>
      <c r="AB10" s="334"/>
      <c r="AC10" s="334" t="s">
        <v>2</v>
      </c>
      <c r="AD10" s="334"/>
      <c r="AE10" s="335"/>
      <c r="AF10" s="311" t="s">
        <v>15</v>
      </c>
      <c r="AG10" s="312"/>
      <c r="AH10" s="312"/>
      <c r="AI10" s="313"/>
      <c r="AJ10" s="599"/>
      <c r="AK10" s="598"/>
      <c r="AL10" s="598"/>
      <c r="AM10" s="598"/>
      <c r="AN10" s="559"/>
      <c r="AO10" s="559"/>
      <c r="AP10" s="559"/>
      <c r="AQ10" s="559"/>
      <c r="AR10" s="559"/>
      <c r="AS10" s="560"/>
      <c r="BE1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c r="AG11" s="515"/>
      <c r="AH11" s="515"/>
      <c r="AI11" s="516"/>
      <c r="AJ11" s="600"/>
      <c r="AK11" s="601"/>
      <c r="AL11" s="601"/>
      <c r="AM11" s="601"/>
      <c r="AN11" s="561"/>
      <c r="AO11" s="561"/>
      <c r="AP11" s="561"/>
      <c r="AQ11" s="561"/>
      <c r="AR11" s="561"/>
      <c r="AS11" s="562"/>
      <c r="BE11"/>
    </row>
    <row r="12" spans="1:70" ht="22.5" customHeight="1">
      <c r="B12" s="476" t="s">
        <v>7</v>
      </c>
      <c r="C12" s="467"/>
      <c r="D12" s="415" t="s">
        <v>17</v>
      </c>
      <c r="E12" s="416"/>
      <c r="F12" s="416"/>
      <c r="G12" s="416"/>
      <c r="H12" s="416"/>
      <c r="I12" s="416"/>
      <c r="J12" s="416"/>
      <c r="K12" s="416"/>
      <c r="L12" s="416"/>
      <c r="M12" s="416"/>
      <c r="N12" s="416"/>
      <c r="O12" s="416"/>
      <c r="P12" s="416"/>
      <c r="Q12" s="402" t="s">
        <v>129</v>
      </c>
      <c r="R12" s="403"/>
      <c r="S12" s="403"/>
      <c r="T12" s="403"/>
      <c r="U12" s="403"/>
      <c r="V12" s="403"/>
      <c r="W12" s="403"/>
      <c r="X12" s="404"/>
      <c r="Y12" s="467" t="s">
        <v>9</v>
      </c>
      <c r="Z12" s="467"/>
      <c r="AA12" s="467"/>
      <c r="AB12" s="467"/>
      <c r="AC12" s="415" t="s">
        <v>10</v>
      </c>
      <c r="AD12" s="416"/>
      <c r="AE12" s="416"/>
      <c r="AF12" s="416"/>
      <c r="AG12" s="416"/>
      <c r="AH12" s="416"/>
      <c r="AI12" s="416"/>
      <c r="AJ12" s="416"/>
      <c r="AK12" s="416"/>
      <c r="AL12" s="416"/>
      <c r="AM12" s="416"/>
      <c r="AN12" s="416"/>
      <c r="AO12" s="467" t="s">
        <v>6</v>
      </c>
      <c r="AP12" s="467"/>
      <c r="AQ12" s="467" t="s">
        <v>3</v>
      </c>
      <c r="AR12" s="467"/>
      <c r="AS12" s="468"/>
      <c r="BE12"/>
    </row>
    <row r="13" spans="1:70" ht="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69" t="s">
        <v>8</v>
      </c>
      <c r="Z13" s="469"/>
      <c r="AA13" s="469"/>
      <c r="AB13" s="469"/>
      <c r="AC13" s="551" t="s">
        <v>61</v>
      </c>
      <c r="AD13" s="552"/>
      <c r="AE13" s="552"/>
      <c r="AF13" s="552"/>
      <c r="AG13" s="552" t="s">
        <v>60</v>
      </c>
      <c r="AH13" s="552"/>
      <c r="AI13" s="552"/>
      <c r="AJ13" s="552"/>
      <c r="AK13" s="552" t="s">
        <v>62</v>
      </c>
      <c r="AL13" s="552"/>
      <c r="AM13" s="552"/>
      <c r="AN13" s="552"/>
      <c r="AO13" s="469"/>
      <c r="AP13" s="469"/>
      <c r="AQ13" s="469"/>
      <c r="AR13" s="469"/>
      <c r="AS13" s="470"/>
      <c r="BE13"/>
    </row>
    <row r="14" spans="1:70" ht="14.85" customHeight="1">
      <c r="B14" s="474">
        <v>1</v>
      </c>
      <c r="C14" s="475"/>
      <c r="D14" s="402" t="s">
        <v>1358</v>
      </c>
      <c r="E14" s="403"/>
      <c r="F14" s="403"/>
      <c r="G14" s="403"/>
      <c r="H14" s="403"/>
      <c r="I14" s="403"/>
      <c r="J14" s="403"/>
      <c r="K14" s="403"/>
      <c r="L14" s="403"/>
      <c r="M14" s="403"/>
      <c r="N14" s="403"/>
      <c r="O14" s="403"/>
      <c r="P14" s="404"/>
      <c r="Q14" s="402" t="s">
        <v>41</v>
      </c>
      <c r="R14" s="403"/>
      <c r="S14" s="403"/>
      <c r="T14" s="403"/>
      <c r="U14" s="403"/>
      <c r="V14" s="403"/>
      <c r="W14" s="403"/>
      <c r="X14" s="404"/>
      <c r="Y14" s="396" t="s">
        <v>9</v>
      </c>
      <c r="Z14" s="397"/>
      <c r="AA14" s="397"/>
      <c r="AB14" s="398"/>
      <c r="AC14" s="402"/>
      <c r="AD14" s="403"/>
      <c r="AE14" s="403"/>
      <c r="AF14" s="404"/>
      <c r="AG14" s="402"/>
      <c r="AH14" s="403"/>
      <c r="AI14" s="403"/>
      <c r="AJ14" s="404"/>
      <c r="AK14" s="594"/>
      <c r="AL14" s="595"/>
      <c r="AM14" s="595"/>
      <c r="AN14" s="596"/>
      <c r="AO14" s="465"/>
      <c r="AP14" s="466"/>
      <c r="AQ14" s="471"/>
      <c r="AR14" s="472"/>
      <c r="AS14" s="473"/>
      <c r="BE14"/>
    </row>
    <row r="15" spans="1:70" ht="45.6" customHeight="1">
      <c r="B15" s="456"/>
      <c r="C15" s="446"/>
      <c r="D15" s="393"/>
      <c r="E15" s="394"/>
      <c r="F15" s="394"/>
      <c r="G15" s="394"/>
      <c r="H15" s="394"/>
      <c r="I15" s="394"/>
      <c r="J15" s="394"/>
      <c r="K15" s="394"/>
      <c r="L15" s="394"/>
      <c r="M15" s="394"/>
      <c r="N15" s="394"/>
      <c r="O15" s="394"/>
      <c r="P15" s="395"/>
      <c r="Q15" s="393"/>
      <c r="R15" s="394"/>
      <c r="S15" s="394"/>
      <c r="T15" s="394"/>
      <c r="U15" s="394"/>
      <c r="V15" s="394"/>
      <c r="W15" s="394"/>
      <c r="X15" s="395"/>
      <c r="Y15" s="393" t="s">
        <v>1359</v>
      </c>
      <c r="Z15" s="394"/>
      <c r="AA15" s="394"/>
      <c r="AB15" s="395"/>
      <c r="AC15" s="393"/>
      <c r="AD15" s="394"/>
      <c r="AE15" s="394"/>
      <c r="AF15" s="395"/>
      <c r="AG15" s="393"/>
      <c r="AH15" s="394"/>
      <c r="AI15" s="394"/>
      <c r="AJ15" s="395"/>
      <c r="AK15" s="359"/>
      <c r="AL15" s="360"/>
      <c r="AM15" s="360"/>
      <c r="AN15" s="361"/>
      <c r="AO15" s="413"/>
      <c r="AP15" s="414"/>
      <c r="AQ15" s="406"/>
      <c r="AR15" s="408"/>
      <c r="AS15" s="410"/>
      <c r="BE15"/>
    </row>
    <row r="16" spans="1:70" ht="22.5" customHeight="1">
      <c r="B16" s="542">
        <f>B14+1</f>
        <v>2</v>
      </c>
      <c r="C16" s="444"/>
      <c r="D16" s="396" t="s">
        <v>1275</v>
      </c>
      <c r="E16" s="397"/>
      <c r="F16" s="397"/>
      <c r="G16" s="397"/>
      <c r="H16" s="397"/>
      <c r="I16" s="397"/>
      <c r="J16" s="397"/>
      <c r="K16" s="397"/>
      <c r="L16" s="397"/>
      <c r="M16" s="397"/>
      <c r="N16" s="397"/>
      <c r="O16" s="397"/>
      <c r="P16" s="398"/>
      <c r="Q16" s="390" t="s">
        <v>41</v>
      </c>
      <c r="R16" s="391"/>
      <c r="S16" s="391"/>
      <c r="T16" s="391"/>
      <c r="U16" s="391"/>
      <c r="V16" s="391"/>
      <c r="W16" s="391"/>
      <c r="X16" s="392"/>
      <c r="Y16" s="396" t="s">
        <v>9</v>
      </c>
      <c r="Z16" s="397"/>
      <c r="AA16" s="397"/>
      <c r="AB16" s="398"/>
      <c r="AC16" s="396"/>
      <c r="AD16" s="397"/>
      <c r="AE16" s="397"/>
      <c r="AF16" s="398"/>
      <c r="AG16" s="396"/>
      <c r="AH16" s="397"/>
      <c r="AI16" s="397"/>
      <c r="AJ16" s="398"/>
      <c r="AK16" s="302"/>
      <c r="AL16" s="303"/>
      <c r="AM16" s="303"/>
      <c r="AN16" s="304"/>
      <c r="AO16" s="411"/>
      <c r="AP16" s="412"/>
      <c r="AQ16" s="405"/>
      <c r="AR16" s="407"/>
      <c r="AS16" s="409"/>
      <c r="BE16"/>
    </row>
    <row r="17" spans="2:57" ht="56.85" customHeight="1">
      <c r="B17" s="543"/>
      <c r="C17" s="449"/>
      <c r="D17" s="393"/>
      <c r="E17" s="394"/>
      <c r="F17" s="394"/>
      <c r="G17" s="394"/>
      <c r="H17" s="394"/>
      <c r="I17" s="394"/>
      <c r="J17" s="394"/>
      <c r="K17" s="394"/>
      <c r="L17" s="394"/>
      <c r="M17" s="394"/>
      <c r="N17" s="394"/>
      <c r="O17" s="394"/>
      <c r="P17" s="395"/>
      <c r="Q17" s="393"/>
      <c r="R17" s="394"/>
      <c r="S17" s="394"/>
      <c r="T17" s="394"/>
      <c r="U17" s="394"/>
      <c r="V17" s="394"/>
      <c r="W17" s="394"/>
      <c r="X17" s="395"/>
      <c r="Y17" s="393" t="s">
        <v>1276</v>
      </c>
      <c r="Z17" s="394"/>
      <c r="AA17" s="394"/>
      <c r="AB17" s="395"/>
      <c r="AC17" s="393"/>
      <c r="AD17" s="394"/>
      <c r="AE17" s="394"/>
      <c r="AF17" s="395"/>
      <c r="AG17" s="393"/>
      <c r="AH17" s="394"/>
      <c r="AI17" s="394"/>
      <c r="AJ17" s="395"/>
      <c r="AK17" s="308"/>
      <c r="AL17" s="309"/>
      <c r="AM17" s="309"/>
      <c r="AN17" s="310"/>
      <c r="AO17" s="413"/>
      <c r="AP17" s="414"/>
      <c r="AQ17" s="406"/>
      <c r="AR17" s="408"/>
      <c r="AS17" s="410"/>
      <c r="BE17"/>
    </row>
    <row r="18" spans="2:57" ht="22.5" customHeight="1">
      <c r="B18" s="542">
        <f>B16+1</f>
        <v>3</v>
      </c>
      <c r="C18" s="444"/>
      <c r="D18" s="396" t="s">
        <v>908</v>
      </c>
      <c r="E18" s="397"/>
      <c r="F18" s="397"/>
      <c r="G18" s="397"/>
      <c r="H18" s="397"/>
      <c r="I18" s="397"/>
      <c r="J18" s="397"/>
      <c r="K18" s="397"/>
      <c r="L18" s="397"/>
      <c r="M18" s="397"/>
      <c r="N18" s="397"/>
      <c r="O18" s="397"/>
      <c r="P18" s="398"/>
      <c r="Q18" s="390" t="s">
        <v>41</v>
      </c>
      <c r="R18" s="391"/>
      <c r="S18" s="391"/>
      <c r="T18" s="391"/>
      <c r="U18" s="391"/>
      <c r="V18" s="391"/>
      <c r="W18" s="391"/>
      <c r="X18" s="392"/>
      <c r="Y18" s="396" t="s">
        <v>9</v>
      </c>
      <c r="Z18" s="397"/>
      <c r="AA18" s="397"/>
      <c r="AB18" s="398"/>
      <c r="AC18" s="305"/>
      <c r="AD18" s="306"/>
      <c r="AE18" s="306"/>
      <c r="AF18" s="307"/>
      <c r="AG18" s="305"/>
      <c r="AH18" s="306"/>
      <c r="AI18" s="306"/>
      <c r="AJ18" s="307"/>
      <c r="AK18" s="302"/>
      <c r="AL18" s="303"/>
      <c r="AM18" s="303"/>
      <c r="AN18" s="304"/>
      <c r="AO18" s="568"/>
      <c r="AP18" s="569"/>
      <c r="AQ18" s="571"/>
      <c r="AR18" s="573"/>
      <c r="AS18" s="574"/>
      <c r="BE18"/>
    </row>
    <row r="19" spans="2:57" ht="99" customHeight="1">
      <c r="B19" s="543"/>
      <c r="C19" s="449"/>
      <c r="D19" s="393"/>
      <c r="E19" s="394"/>
      <c r="F19" s="394"/>
      <c r="G19" s="394"/>
      <c r="H19" s="394"/>
      <c r="I19" s="394"/>
      <c r="J19" s="394"/>
      <c r="K19" s="394"/>
      <c r="L19" s="394"/>
      <c r="M19" s="394"/>
      <c r="N19" s="394"/>
      <c r="O19" s="394"/>
      <c r="P19" s="395"/>
      <c r="Q19" s="393"/>
      <c r="R19" s="394"/>
      <c r="S19" s="394"/>
      <c r="T19" s="394"/>
      <c r="U19" s="394"/>
      <c r="V19" s="394"/>
      <c r="W19" s="394"/>
      <c r="X19" s="395"/>
      <c r="Y19" s="393" t="s">
        <v>1276</v>
      </c>
      <c r="Z19" s="394"/>
      <c r="AA19" s="394"/>
      <c r="AB19" s="395"/>
      <c r="AC19" s="308"/>
      <c r="AD19" s="309"/>
      <c r="AE19" s="309"/>
      <c r="AF19" s="310"/>
      <c r="AG19" s="308"/>
      <c r="AH19" s="309"/>
      <c r="AI19" s="309"/>
      <c r="AJ19" s="310"/>
      <c r="AK19" s="308"/>
      <c r="AL19" s="309"/>
      <c r="AM19" s="309"/>
      <c r="AN19" s="310"/>
      <c r="AO19" s="570"/>
      <c r="AP19" s="269"/>
      <c r="AQ19" s="572"/>
      <c r="AR19" s="257"/>
      <c r="AS19" s="575"/>
      <c r="BE19"/>
    </row>
    <row r="20" spans="2:57" s="20" customFormat="1" ht="14.1" customHeight="1">
      <c r="B20" s="542">
        <f>B18+1</f>
        <v>4</v>
      </c>
      <c r="C20" s="444"/>
      <c r="D20" s="396" t="s">
        <v>1361</v>
      </c>
      <c r="E20" s="397"/>
      <c r="F20" s="397"/>
      <c r="G20" s="397"/>
      <c r="H20" s="397"/>
      <c r="I20" s="397"/>
      <c r="J20" s="397"/>
      <c r="K20" s="397"/>
      <c r="L20" s="397"/>
      <c r="M20" s="397"/>
      <c r="N20" s="397"/>
      <c r="O20" s="397"/>
      <c r="P20" s="398"/>
      <c r="Q20" s="390" t="s">
        <v>41</v>
      </c>
      <c r="R20" s="391"/>
      <c r="S20" s="391"/>
      <c r="T20" s="391"/>
      <c r="U20" s="391"/>
      <c r="V20" s="391"/>
      <c r="W20" s="391"/>
      <c r="X20" s="392"/>
      <c r="Y20" s="396" t="s">
        <v>9</v>
      </c>
      <c r="Z20" s="397"/>
      <c r="AA20" s="397"/>
      <c r="AB20" s="398"/>
      <c r="AC20" s="396"/>
      <c r="AD20" s="397"/>
      <c r="AE20" s="397"/>
      <c r="AF20" s="398"/>
      <c r="AG20" s="396"/>
      <c r="AH20" s="397"/>
      <c r="AI20" s="397"/>
      <c r="AJ20" s="398"/>
      <c r="AK20" s="302"/>
      <c r="AL20" s="303"/>
      <c r="AM20" s="303"/>
      <c r="AN20" s="304"/>
      <c r="AO20" s="411"/>
      <c r="AP20" s="412"/>
      <c r="AQ20" s="405"/>
      <c r="AR20" s="407"/>
      <c r="AS20" s="409"/>
    </row>
    <row r="21" spans="2:57" s="20" customFormat="1" ht="123.6" customHeight="1">
      <c r="B21" s="543"/>
      <c r="C21" s="449"/>
      <c r="D21" s="393"/>
      <c r="E21" s="394"/>
      <c r="F21" s="394"/>
      <c r="G21" s="394"/>
      <c r="H21" s="394"/>
      <c r="I21" s="394"/>
      <c r="J21" s="394"/>
      <c r="K21" s="394"/>
      <c r="L21" s="394"/>
      <c r="M21" s="394"/>
      <c r="N21" s="394"/>
      <c r="O21" s="394"/>
      <c r="P21" s="395"/>
      <c r="Q21" s="393"/>
      <c r="R21" s="394"/>
      <c r="S21" s="394"/>
      <c r="T21" s="394"/>
      <c r="U21" s="394"/>
      <c r="V21" s="394"/>
      <c r="W21" s="394"/>
      <c r="X21" s="395"/>
      <c r="Y21" s="393" t="s">
        <v>1362</v>
      </c>
      <c r="Z21" s="394"/>
      <c r="AA21" s="394"/>
      <c r="AB21" s="395"/>
      <c r="AC21" s="393"/>
      <c r="AD21" s="394"/>
      <c r="AE21" s="394"/>
      <c r="AF21" s="395"/>
      <c r="AG21" s="393"/>
      <c r="AH21" s="394"/>
      <c r="AI21" s="394"/>
      <c r="AJ21" s="395"/>
      <c r="AK21" s="308"/>
      <c r="AL21" s="309"/>
      <c r="AM21" s="309"/>
      <c r="AN21" s="310"/>
      <c r="AO21" s="413"/>
      <c r="AP21" s="414"/>
      <c r="AQ21" s="406"/>
      <c r="AR21" s="408"/>
      <c r="AS21" s="410"/>
    </row>
    <row r="22" spans="2:57" ht="14.85" customHeight="1">
      <c r="B22" s="542">
        <f>B18+1</f>
        <v>4</v>
      </c>
      <c r="C22" s="444"/>
      <c r="D22" s="396" t="s">
        <v>1364</v>
      </c>
      <c r="E22" s="397"/>
      <c r="F22" s="397"/>
      <c r="G22" s="397"/>
      <c r="H22" s="397"/>
      <c r="I22" s="397"/>
      <c r="J22" s="397"/>
      <c r="K22" s="397"/>
      <c r="L22" s="397"/>
      <c r="M22" s="397"/>
      <c r="N22" s="397"/>
      <c r="O22" s="397"/>
      <c r="P22" s="398"/>
      <c r="Q22" s="390" t="s">
        <v>41</v>
      </c>
      <c r="R22" s="391"/>
      <c r="S22" s="391"/>
      <c r="T22" s="391"/>
      <c r="U22" s="391"/>
      <c r="V22" s="391"/>
      <c r="W22" s="391"/>
      <c r="X22" s="392"/>
      <c r="Y22" s="396" t="s">
        <v>9</v>
      </c>
      <c r="Z22" s="397"/>
      <c r="AA22" s="397"/>
      <c r="AB22" s="398"/>
      <c r="AC22" s="396"/>
      <c r="AD22" s="397"/>
      <c r="AE22" s="397"/>
      <c r="AF22" s="398"/>
      <c r="AG22" s="396"/>
      <c r="AH22" s="397"/>
      <c r="AI22" s="397"/>
      <c r="AJ22" s="398"/>
      <c r="AK22" s="302"/>
      <c r="AL22" s="303"/>
      <c r="AM22" s="303"/>
      <c r="AN22" s="304"/>
      <c r="AO22" s="411"/>
      <c r="AP22" s="412"/>
      <c r="AQ22" s="405"/>
      <c r="AR22" s="407"/>
      <c r="AS22" s="409"/>
      <c r="BE22"/>
    </row>
    <row r="23" spans="2:57" ht="75" customHeight="1">
      <c r="B23" s="543"/>
      <c r="C23" s="449"/>
      <c r="D23" s="393"/>
      <c r="E23" s="394"/>
      <c r="F23" s="394"/>
      <c r="G23" s="394"/>
      <c r="H23" s="394"/>
      <c r="I23" s="394"/>
      <c r="J23" s="394"/>
      <c r="K23" s="394"/>
      <c r="L23" s="394"/>
      <c r="M23" s="394"/>
      <c r="N23" s="394"/>
      <c r="O23" s="394"/>
      <c r="P23" s="395"/>
      <c r="Q23" s="393"/>
      <c r="R23" s="394"/>
      <c r="S23" s="394"/>
      <c r="T23" s="394"/>
      <c r="U23" s="394"/>
      <c r="V23" s="394"/>
      <c r="W23" s="394"/>
      <c r="X23" s="395"/>
      <c r="Y23" s="393" t="s">
        <v>1365</v>
      </c>
      <c r="Z23" s="394"/>
      <c r="AA23" s="394"/>
      <c r="AB23" s="395"/>
      <c r="AC23" s="393"/>
      <c r="AD23" s="394"/>
      <c r="AE23" s="394"/>
      <c r="AF23" s="395"/>
      <c r="AG23" s="393"/>
      <c r="AH23" s="394"/>
      <c r="AI23" s="394"/>
      <c r="AJ23" s="395"/>
      <c r="AK23" s="308"/>
      <c r="AL23" s="309"/>
      <c r="AM23" s="309"/>
      <c r="AN23" s="310"/>
      <c r="AO23" s="413"/>
      <c r="AP23" s="414"/>
      <c r="AQ23" s="406"/>
      <c r="AR23" s="408"/>
      <c r="AS23" s="410"/>
      <c r="BE23"/>
    </row>
    <row r="24" spans="2:57" ht="14.85" customHeight="1">
      <c r="B24" s="542">
        <f>B20+1</f>
        <v>5</v>
      </c>
      <c r="C24" s="444"/>
      <c r="D24" s="396" t="s">
        <v>268</v>
      </c>
      <c r="E24" s="397"/>
      <c r="F24" s="397"/>
      <c r="G24" s="397"/>
      <c r="H24" s="397"/>
      <c r="I24" s="397"/>
      <c r="J24" s="397"/>
      <c r="K24" s="397"/>
      <c r="L24" s="397"/>
      <c r="M24" s="397"/>
      <c r="N24" s="397"/>
      <c r="O24" s="397"/>
      <c r="P24" s="398"/>
      <c r="Q24" s="390" t="s">
        <v>41</v>
      </c>
      <c r="R24" s="391"/>
      <c r="S24" s="391"/>
      <c r="T24" s="391"/>
      <c r="U24" s="391"/>
      <c r="V24" s="391"/>
      <c r="W24" s="391"/>
      <c r="X24" s="392"/>
      <c r="Y24" s="396" t="s">
        <v>9</v>
      </c>
      <c r="Z24" s="397"/>
      <c r="AA24" s="397"/>
      <c r="AB24" s="398"/>
      <c r="AC24" s="396"/>
      <c r="AD24" s="397"/>
      <c r="AE24" s="397"/>
      <c r="AF24" s="398"/>
      <c r="AG24" s="396"/>
      <c r="AH24" s="397"/>
      <c r="AI24" s="397"/>
      <c r="AJ24" s="398"/>
      <c r="AK24" s="302"/>
      <c r="AL24" s="303"/>
      <c r="AM24" s="303"/>
      <c r="AN24" s="304"/>
      <c r="AO24" s="411"/>
      <c r="AP24" s="412"/>
      <c r="AQ24" s="405"/>
      <c r="AR24" s="407"/>
      <c r="AS24" s="409"/>
      <c r="BE24"/>
    </row>
    <row r="25" spans="2:57" ht="75" customHeight="1">
      <c r="B25" s="543"/>
      <c r="C25" s="449"/>
      <c r="D25" s="393"/>
      <c r="E25" s="394"/>
      <c r="F25" s="394"/>
      <c r="G25" s="394"/>
      <c r="H25" s="394"/>
      <c r="I25" s="394"/>
      <c r="J25" s="394"/>
      <c r="K25" s="394"/>
      <c r="L25" s="394"/>
      <c r="M25" s="394"/>
      <c r="N25" s="394"/>
      <c r="O25" s="394"/>
      <c r="P25" s="395"/>
      <c r="Q25" s="393"/>
      <c r="R25" s="394"/>
      <c r="S25" s="394"/>
      <c r="T25" s="394"/>
      <c r="U25" s="394"/>
      <c r="V25" s="394"/>
      <c r="W25" s="394"/>
      <c r="X25" s="395"/>
      <c r="Y25" s="393" t="s">
        <v>1366</v>
      </c>
      <c r="Z25" s="394"/>
      <c r="AA25" s="394"/>
      <c r="AB25" s="395"/>
      <c r="AC25" s="393"/>
      <c r="AD25" s="394"/>
      <c r="AE25" s="394"/>
      <c r="AF25" s="395"/>
      <c r="AG25" s="393"/>
      <c r="AH25" s="394"/>
      <c r="AI25" s="394"/>
      <c r="AJ25" s="395"/>
      <c r="AK25" s="308"/>
      <c r="AL25" s="309"/>
      <c r="AM25" s="309"/>
      <c r="AN25" s="310"/>
      <c r="AO25" s="413"/>
      <c r="AP25" s="414"/>
      <c r="AQ25" s="406"/>
      <c r="AR25" s="408"/>
      <c r="AS25" s="410"/>
      <c r="BE25"/>
    </row>
    <row r="26" spans="2:57" ht="14.85" customHeight="1">
      <c r="B26" s="542">
        <f>B24+1</f>
        <v>6</v>
      </c>
      <c r="C26" s="444"/>
      <c r="D26" s="396" t="s">
        <v>1277</v>
      </c>
      <c r="E26" s="397"/>
      <c r="F26" s="397"/>
      <c r="G26" s="397"/>
      <c r="H26" s="397"/>
      <c r="I26" s="397"/>
      <c r="J26" s="397"/>
      <c r="K26" s="397"/>
      <c r="L26" s="397"/>
      <c r="M26" s="397"/>
      <c r="N26" s="397"/>
      <c r="O26" s="397"/>
      <c r="P26" s="398"/>
      <c r="Q26" s="390" t="s">
        <v>41</v>
      </c>
      <c r="R26" s="391"/>
      <c r="S26" s="391"/>
      <c r="T26" s="391"/>
      <c r="U26" s="391"/>
      <c r="V26" s="391"/>
      <c r="W26" s="391"/>
      <c r="X26" s="392"/>
      <c r="Y26" s="433" t="s">
        <v>39</v>
      </c>
      <c r="Z26" s="434"/>
      <c r="AA26" s="434"/>
      <c r="AB26" s="435"/>
      <c r="AC26" s="396"/>
      <c r="AD26" s="397"/>
      <c r="AE26" s="397"/>
      <c r="AF26" s="398"/>
      <c r="AG26" s="396"/>
      <c r="AH26" s="397"/>
      <c r="AI26" s="397"/>
      <c r="AJ26" s="398"/>
      <c r="AK26" s="302"/>
      <c r="AL26" s="303"/>
      <c r="AM26" s="303"/>
      <c r="AN26" s="304"/>
      <c r="AO26" s="411"/>
      <c r="AP26" s="412"/>
      <c r="AQ26" s="405"/>
      <c r="AR26" s="407"/>
      <c r="AS26" s="409"/>
      <c r="BE26"/>
    </row>
    <row r="27" spans="2:57" ht="93.6" customHeight="1">
      <c r="B27" s="543"/>
      <c r="C27" s="449"/>
      <c r="D27" s="393"/>
      <c r="E27" s="394"/>
      <c r="F27" s="394"/>
      <c r="G27" s="394"/>
      <c r="H27" s="394"/>
      <c r="I27" s="394"/>
      <c r="J27" s="394"/>
      <c r="K27" s="394"/>
      <c r="L27" s="394"/>
      <c r="M27" s="394"/>
      <c r="N27" s="394"/>
      <c r="O27" s="394"/>
      <c r="P27" s="395"/>
      <c r="Q27" s="393"/>
      <c r="R27" s="394"/>
      <c r="S27" s="394"/>
      <c r="T27" s="394"/>
      <c r="U27" s="394"/>
      <c r="V27" s="394"/>
      <c r="W27" s="394"/>
      <c r="X27" s="395"/>
      <c r="Y27" s="393" t="s">
        <v>1278</v>
      </c>
      <c r="Z27" s="394"/>
      <c r="AA27" s="394"/>
      <c r="AB27" s="395"/>
      <c r="AC27" s="393"/>
      <c r="AD27" s="394"/>
      <c r="AE27" s="394"/>
      <c r="AF27" s="395"/>
      <c r="AG27" s="393"/>
      <c r="AH27" s="394"/>
      <c r="AI27" s="394"/>
      <c r="AJ27" s="395"/>
      <c r="AK27" s="308"/>
      <c r="AL27" s="309"/>
      <c r="AM27" s="309"/>
      <c r="AN27" s="310"/>
      <c r="AO27" s="413"/>
      <c r="AP27" s="414"/>
      <c r="AQ27" s="406"/>
      <c r="AR27" s="408"/>
      <c r="AS27" s="410"/>
      <c r="BE27"/>
    </row>
    <row r="28" spans="2:57" ht="14.85" customHeight="1">
      <c r="B28" s="542">
        <f>B26+1</f>
        <v>7</v>
      </c>
      <c r="C28" s="444"/>
      <c r="D28" s="396" t="s">
        <v>271</v>
      </c>
      <c r="E28" s="397"/>
      <c r="F28" s="397"/>
      <c r="G28" s="397"/>
      <c r="H28" s="397"/>
      <c r="I28" s="397"/>
      <c r="J28" s="397"/>
      <c r="K28" s="397"/>
      <c r="L28" s="397"/>
      <c r="M28" s="397"/>
      <c r="N28" s="397"/>
      <c r="O28" s="397"/>
      <c r="P28" s="398"/>
      <c r="Q28" s="390" t="s">
        <v>276</v>
      </c>
      <c r="R28" s="391"/>
      <c r="S28" s="391"/>
      <c r="T28" s="391"/>
      <c r="U28" s="391"/>
      <c r="V28" s="391"/>
      <c r="W28" s="391"/>
      <c r="X28" s="392"/>
      <c r="Y28" s="396" t="s">
        <v>39</v>
      </c>
      <c r="Z28" s="397"/>
      <c r="AA28" s="397"/>
      <c r="AB28" s="398"/>
      <c r="AC28" s="396"/>
      <c r="AD28" s="397"/>
      <c r="AE28" s="397"/>
      <c r="AF28" s="398"/>
      <c r="AG28" s="396"/>
      <c r="AH28" s="397"/>
      <c r="AI28" s="397"/>
      <c r="AJ28" s="398"/>
      <c r="AK28" s="302" t="s">
        <v>1363</v>
      </c>
      <c r="AL28" s="303"/>
      <c r="AM28" s="303"/>
      <c r="AN28" s="304"/>
      <c r="AO28" s="411"/>
      <c r="AP28" s="412"/>
      <c r="AQ28" s="405"/>
      <c r="AR28" s="407"/>
      <c r="AS28" s="409"/>
      <c r="BE28"/>
    </row>
    <row r="29" spans="2:57" ht="75" customHeight="1">
      <c r="B29" s="543"/>
      <c r="C29" s="449"/>
      <c r="D29" s="393"/>
      <c r="E29" s="394"/>
      <c r="F29" s="394"/>
      <c r="G29" s="394"/>
      <c r="H29" s="394"/>
      <c r="I29" s="394"/>
      <c r="J29" s="394"/>
      <c r="K29" s="394"/>
      <c r="L29" s="394"/>
      <c r="M29" s="394"/>
      <c r="N29" s="394"/>
      <c r="O29" s="394"/>
      <c r="P29" s="395"/>
      <c r="Q29" s="393"/>
      <c r="R29" s="394"/>
      <c r="S29" s="394"/>
      <c r="T29" s="394"/>
      <c r="U29" s="394"/>
      <c r="V29" s="394"/>
      <c r="W29" s="394"/>
      <c r="X29" s="395"/>
      <c r="Y29" s="393"/>
      <c r="Z29" s="394"/>
      <c r="AA29" s="394"/>
      <c r="AB29" s="395"/>
      <c r="AC29" s="393"/>
      <c r="AD29" s="394"/>
      <c r="AE29" s="394"/>
      <c r="AF29" s="395"/>
      <c r="AG29" s="393"/>
      <c r="AH29" s="394"/>
      <c r="AI29" s="394"/>
      <c r="AJ29" s="395"/>
      <c r="AK29" s="308"/>
      <c r="AL29" s="309"/>
      <c r="AM29" s="309"/>
      <c r="AN29" s="310"/>
      <c r="AO29" s="413"/>
      <c r="AP29" s="414"/>
      <c r="AQ29" s="406"/>
      <c r="AR29" s="408"/>
      <c r="AS29" s="410"/>
      <c r="BE29"/>
    </row>
    <row r="30" spans="2:57" ht="27.6" customHeight="1">
      <c r="B30" s="542">
        <f>B28+1</f>
        <v>8</v>
      </c>
      <c r="C30" s="444"/>
      <c r="D30" s="396" t="s">
        <v>278</v>
      </c>
      <c r="E30" s="397"/>
      <c r="F30" s="397"/>
      <c r="G30" s="397"/>
      <c r="H30" s="397"/>
      <c r="I30" s="397"/>
      <c r="J30" s="397"/>
      <c r="K30" s="397"/>
      <c r="L30" s="397"/>
      <c r="M30" s="397"/>
      <c r="N30" s="397"/>
      <c r="O30" s="397"/>
      <c r="P30" s="398"/>
      <c r="Q30" s="390" t="s">
        <v>312</v>
      </c>
      <c r="R30" s="391"/>
      <c r="S30" s="391"/>
      <c r="T30" s="391"/>
      <c r="U30" s="391"/>
      <c r="V30" s="391"/>
      <c r="W30" s="391"/>
      <c r="X30" s="392"/>
      <c r="Y30" s="396" t="s">
        <v>9</v>
      </c>
      <c r="Z30" s="397"/>
      <c r="AA30" s="397"/>
      <c r="AB30" s="398"/>
      <c r="AC30" s="396"/>
      <c r="AD30" s="397"/>
      <c r="AE30" s="397"/>
      <c r="AF30" s="398"/>
      <c r="AG30" s="396"/>
      <c r="AH30" s="397"/>
      <c r="AI30" s="397"/>
      <c r="AJ30" s="398"/>
      <c r="AK30" s="302"/>
      <c r="AL30" s="303"/>
      <c r="AM30" s="303"/>
      <c r="AN30" s="304"/>
      <c r="AO30" s="411"/>
      <c r="AP30" s="412"/>
      <c r="AQ30" s="405"/>
      <c r="AR30" s="407"/>
      <c r="AS30" s="409"/>
      <c r="BE30"/>
    </row>
    <row r="31" spans="2:57" ht="12.6" customHeight="1" thickBot="1">
      <c r="B31" s="593"/>
      <c r="C31" s="445"/>
      <c r="D31" s="393"/>
      <c r="E31" s="394"/>
      <c r="F31" s="394"/>
      <c r="G31" s="394"/>
      <c r="H31" s="394"/>
      <c r="I31" s="394"/>
      <c r="J31" s="394"/>
      <c r="K31" s="394"/>
      <c r="L31" s="394"/>
      <c r="M31" s="394"/>
      <c r="N31" s="394"/>
      <c r="O31" s="394"/>
      <c r="P31" s="395"/>
      <c r="Q31" s="393"/>
      <c r="R31" s="394"/>
      <c r="S31" s="394"/>
      <c r="T31" s="394"/>
      <c r="U31" s="394"/>
      <c r="V31" s="394"/>
      <c r="W31" s="394"/>
      <c r="X31" s="395"/>
      <c r="Y31" s="393"/>
      <c r="Z31" s="394"/>
      <c r="AA31" s="394"/>
      <c r="AB31" s="395"/>
      <c r="AC31" s="393"/>
      <c r="AD31" s="394"/>
      <c r="AE31" s="394"/>
      <c r="AF31" s="395"/>
      <c r="AG31" s="393"/>
      <c r="AH31" s="394"/>
      <c r="AI31" s="394"/>
      <c r="AJ31" s="395"/>
      <c r="AK31" s="308"/>
      <c r="AL31" s="309"/>
      <c r="AM31" s="309"/>
      <c r="AN31" s="310"/>
      <c r="AO31" s="413"/>
      <c r="AP31" s="414"/>
      <c r="AQ31" s="406"/>
      <c r="AR31" s="408"/>
      <c r="AS31" s="410"/>
      <c r="BE31"/>
    </row>
    <row r="32" spans="2:57" ht="25.5" customHeight="1">
      <c r="B32" s="544" t="s">
        <v>21</v>
      </c>
      <c r="C32" s="545"/>
      <c r="D32" s="545"/>
      <c r="E32" s="545"/>
      <c r="F32" s="545"/>
      <c r="G32" s="545"/>
      <c r="H32" s="545"/>
      <c r="I32" s="545"/>
      <c r="J32" s="545"/>
      <c r="K32" s="545"/>
      <c r="L32" s="545"/>
      <c r="M32" s="545"/>
      <c r="N32" s="545"/>
      <c r="O32" s="545"/>
      <c r="P32" s="545"/>
      <c r="Q32" s="545"/>
      <c r="R32" s="545"/>
      <c r="S32" s="545"/>
      <c r="T32" s="545"/>
      <c r="U32" s="545"/>
      <c r="V32" s="545"/>
      <c r="W32" s="545"/>
      <c r="X32" s="545"/>
      <c r="Y32" s="545"/>
      <c r="Z32" s="545"/>
      <c r="AA32" s="545"/>
      <c r="AB32" s="545"/>
      <c r="AC32" s="545"/>
      <c r="AD32" s="545"/>
      <c r="AE32" s="545"/>
      <c r="AF32" s="545"/>
      <c r="AG32" s="545"/>
      <c r="AH32" s="545"/>
      <c r="AI32" s="545"/>
      <c r="AJ32" s="545"/>
      <c r="AK32" s="545"/>
      <c r="AL32" s="545"/>
      <c r="AM32" s="545"/>
      <c r="AN32" s="545"/>
      <c r="AO32" s="545"/>
      <c r="AP32" s="545"/>
      <c r="AQ32" s="545"/>
      <c r="AR32" s="545"/>
      <c r="AS32" s="546"/>
      <c r="BE32"/>
    </row>
    <row r="33" spans="2:57" ht="100.5" customHeight="1" thickBot="1">
      <c r="B33" s="547"/>
      <c r="C33" s="548"/>
      <c r="D33" s="548"/>
      <c r="E33" s="548"/>
      <c r="F33" s="548"/>
      <c r="G33" s="548"/>
      <c r="H33" s="548"/>
      <c r="I33" s="548"/>
      <c r="J33" s="548"/>
      <c r="K33" s="548"/>
      <c r="L33" s="548"/>
      <c r="M33" s="548"/>
      <c r="N33" s="548"/>
      <c r="O33" s="548"/>
      <c r="P33" s="548"/>
      <c r="Q33" s="548"/>
      <c r="R33" s="548"/>
      <c r="S33" s="548"/>
      <c r="T33" s="548"/>
      <c r="U33" s="548"/>
      <c r="V33" s="548"/>
      <c r="W33" s="548"/>
      <c r="X33" s="548"/>
      <c r="Y33" s="548"/>
      <c r="Z33" s="548"/>
      <c r="AA33" s="548"/>
      <c r="AB33" s="548"/>
      <c r="AC33" s="548"/>
      <c r="AD33" s="548"/>
      <c r="AE33" s="548"/>
      <c r="AF33" s="548"/>
      <c r="AG33" s="548"/>
      <c r="AH33" s="548"/>
      <c r="AI33" s="548"/>
      <c r="AJ33" s="548"/>
      <c r="AK33" s="548"/>
      <c r="AL33" s="548"/>
      <c r="AM33" s="548"/>
      <c r="AN33" s="548"/>
      <c r="AO33" s="548"/>
      <c r="AP33" s="548"/>
      <c r="AQ33" s="548"/>
      <c r="AR33" s="548"/>
      <c r="AS33" s="549"/>
      <c r="BE33"/>
    </row>
    <row r="34" spans="2:57" ht="22.5" customHeight="1">
      <c r="B34" s="5"/>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0"/>
      <c r="BE34"/>
    </row>
    <row r="35" spans="2:57" ht="46.5" customHeight="1">
      <c r="B35" s="6"/>
      <c r="C35" s="302" t="s">
        <v>28</v>
      </c>
      <c r="D35" s="303"/>
      <c r="E35" s="303"/>
      <c r="F35" s="303"/>
      <c r="G35" s="303"/>
      <c r="H35" s="303"/>
      <c r="I35" s="303"/>
      <c r="J35" s="303"/>
      <c r="K35" s="303"/>
      <c r="L35" s="303"/>
      <c r="M35" s="303"/>
      <c r="N35" s="303"/>
      <c r="O35" s="303"/>
      <c r="P35" s="303"/>
      <c r="Q35" s="303"/>
      <c r="R35" s="303"/>
      <c r="S35" s="303"/>
      <c r="T35" s="303"/>
      <c r="U35" s="303"/>
      <c r="V35" s="303"/>
      <c r="W35" s="304"/>
      <c r="X35" s="302" t="s">
        <v>29</v>
      </c>
      <c r="Y35" s="303"/>
      <c r="Z35" s="303"/>
      <c r="AA35" s="303"/>
      <c r="AB35" s="303"/>
      <c r="AC35" s="303"/>
      <c r="AD35" s="303"/>
      <c r="AE35" s="303"/>
      <c r="AF35" s="303"/>
      <c r="AG35" s="303"/>
      <c r="AH35" s="303"/>
      <c r="AI35" s="303"/>
      <c r="AJ35" s="303"/>
      <c r="AK35" s="303"/>
      <c r="AL35" s="303"/>
      <c r="AM35" s="303"/>
      <c r="AN35" s="303"/>
      <c r="AO35" s="303"/>
      <c r="AP35" s="303"/>
      <c r="AQ35" s="303"/>
      <c r="AR35" s="304"/>
      <c r="AS35" s="4"/>
      <c r="BE35"/>
    </row>
    <row r="36" spans="2:57" ht="46.5" customHeight="1">
      <c r="B36" s="6"/>
      <c r="C36" s="550" t="s">
        <v>25</v>
      </c>
      <c r="D36" s="334"/>
      <c r="E36" s="334"/>
      <c r="F36" s="334"/>
      <c r="G36" s="334"/>
      <c r="H36" s="334"/>
      <c r="I36" s="335"/>
      <c r="J36" s="550" t="s">
        <v>26</v>
      </c>
      <c r="K36" s="334"/>
      <c r="L36" s="334"/>
      <c r="M36" s="334"/>
      <c r="N36" s="334"/>
      <c r="O36" s="334"/>
      <c r="P36" s="335"/>
      <c r="Q36" s="550" t="s">
        <v>27</v>
      </c>
      <c r="R36" s="334"/>
      <c r="S36" s="334"/>
      <c r="T36" s="334"/>
      <c r="U36" s="334"/>
      <c r="V36" s="334"/>
      <c r="W36" s="335"/>
      <c r="X36" s="550" t="s">
        <v>25</v>
      </c>
      <c r="Y36" s="334"/>
      <c r="Z36" s="334"/>
      <c r="AA36" s="334"/>
      <c r="AB36" s="334"/>
      <c r="AC36" s="334"/>
      <c r="AD36" s="335"/>
      <c r="AE36" s="550" t="s">
        <v>26</v>
      </c>
      <c r="AF36" s="334"/>
      <c r="AG36" s="334"/>
      <c r="AH36" s="334"/>
      <c r="AI36" s="334"/>
      <c r="AJ36" s="334"/>
      <c r="AK36" s="335"/>
      <c r="AL36" s="550" t="s">
        <v>27</v>
      </c>
      <c r="AM36" s="334"/>
      <c r="AN36" s="334"/>
      <c r="AO36" s="334"/>
      <c r="AP36" s="334"/>
      <c r="AQ36" s="334"/>
      <c r="AR36" s="335"/>
      <c r="AS36" s="7"/>
      <c r="BE36"/>
    </row>
    <row r="37" spans="2:57" ht="46.5" customHeight="1">
      <c r="B37" s="6"/>
      <c r="C37" s="343"/>
      <c r="D37" s="366"/>
      <c r="E37" s="366"/>
      <c r="F37" s="366"/>
      <c r="G37" s="366"/>
      <c r="H37" s="366"/>
      <c r="I37" s="367"/>
      <c r="J37" s="343"/>
      <c r="K37" s="366"/>
      <c r="L37" s="366"/>
      <c r="M37" s="366"/>
      <c r="N37" s="366"/>
      <c r="O37" s="366"/>
      <c r="P37" s="367"/>
      <c r="Q37" s="368"/>
      <c r="R37" s="369"/>
      <c r="S37" s="369"/>
      <c r="T37" s="369"/>
      <c r="U37" s="369"/>
      <c r="V37" s="369"/>
      <c r="W37" s="370"/>
      <c r="X37" s="343"/>
      <c r="Y37" s="366"/>
      <c r="Z37" s="366"/>
      <c r="AA37" s="366"/>
      <c r="AB37" s="366"/>
      <c r="AC37" s="366"/>
      <c r="AD37" s="367"/>
      <c r="AE37" s="343"/>
      <c r="AF37" s="366"/>
      <c r="AG37" s="366"/>
      <c r="AH37" s="366"/>
      <c r="AI37" s="366"/>
      <c r="AJ37" s="366"/>
      <c r="AK37" s="367"/>
      <c r="AL37" s="368"/>
      <c r="AM37" s="369"/>
      <c r="AN37" s="369"/>
      <c r="AO37" s="369"/>
      <c r="AP37" s="369"/>
      <c r="AQ37" s="369"/>
      <c r="AR37" s="370"/>
      <c r="AS37" s="4"/>
      <c r="BE37"/>
    </row>
    <row r="38" spans="2:57" ht="22.5" customHeight="1" thickBot="1">
      <c r="B38" s="8"/>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11"/>
      <c r="BE38"/>
    </row>
    <row r="39" spans="2:57">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BE39"/>
    </row>
    <row r="40" spans="2:57">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BE40"/>
    </row>
    <row r="41" spans="2:57">
      <c r="BE41"/>
    </row>
    <row r="42" spans="2:57">
      <c r="BE42"/>
    </row>
    <row r="43" spans="2:57">
      <c r="C43" s="3"/>
      <c r="BE43"/>
    </row>
    <row r="44" spans="2:57">
      <c r="C44" s="3"/>
      <c r="BE44"/>
    </row>
    <row r="45" spans="2:57">
      <c r="C45" s="3"/>
      <c r="BE45"/>
    </row>
    <row r="46" spans="2:57">
      <c r="C46" s="3"/>
      <c r="BE46"/>
    </row>
    <row r="47" spans="2:57">
      <c r="BE47"/>
    </row>
    <row r="48" spans="2:57">
      <c r="BE48"/>
    </row>
    <row r="49" spans="57:57">
      <c r="BE49"/>
    </row>
    <row r="50" spans="57:57">
      <c r="BE50"/>
    </row>
    <row r="51" spans="57:57">
      <c r="BE51"/>
    </row>
  </sheetData>
  <sheetProtection selectLockedCells="1" autoFilter="0"/>
  <mergeCells count="163">
    <mergeCell ref="AR22:AR23"/>
    <mergeCell ref="AS22:AS23"/>
    <mergeCell ref="Y23:AB23"/>
    <mergeCell ref="B22:C23"/>
    <mergeCell ref="D22:P23"/>
    <mergeCell ref="Q22:X23"/>
    <mergeCell ref="Y22:AB22"/>
    <mergeCell ref="AC22:AF23"/>
    <mergeCell ref="AG22:AJ23"/>
    <mergeCell ref="AK22:AN23"/>
    <mergeCell ref="AO22:AP23"/>
    <mergeCell ref="AQ22:AQ23"/>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L8:L9"/>
    <mergeCell ref="AF8:AI8"/>
    <mergeCell ref="AJ8:AM11"/>
    <mergeCell ref="AF10:AI10"/>
    <mergeCell ref="AF11:AI11"/>
    <mergeCell ref="K8:K9"/>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Y15:AB15"/>
    <mergeCell ref="AG14:AJ15"/>
    <mergeCell ref="AK14:AN15"/>
    <mergeCell ref="AO14:AP15"/>
    <mergeCell ref="AQ14:AQ15"/>
    <mergeCell ref="AR14:AR15"/>
    <mergeCell ref="AS14:AS15"/>
    <mergeCell ref="B14:C15"/>
    <mergeCell ref="D14:P15"/>
    <mergeCell ref="Q14:X15"/>
    <mergeCell ref="Y14:AB14"/>
    <mergeCell ref="AC14:AF15"/>
    <mergeCell ref="AK16:AN17"/>
    <mergeCell ref="AO16:AP17"/>
    <mergeCell ref="AQ16:AQ17"/>
    <mergeCell ref="AR16:AR17"/>
    <mergeCell ref="AS16:AS17"/>
    <mergeCell ref="Y17:AB17"/>
    <mergeCell ref="B16:C17"/>
    <mergeCell ref="D16:P17"/>
    <mergeCell ref="Q16:X17"/>
    <mergeCell ref="Y16:AB16"/>
    <mergeCell ref="AC16:AF17"/>
    <mergeCell ref="AG16:AJ17"/>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C37:I37"/>
    <mergeCell ref="J37:P37"/>
    <mergeCell ref="Q37:W37"/>
    <mergeCell ref="X37:AD37"/>
    <mergeCell ref="AE37:AK37"/>
    <mergeCell ref="AL37:AR37"/>
    <mergeCell ref="B32:AS32"/>
    <mergeCell ref="B33:AS33"/>
    <mergeCell ref="C35:W35"/>
    <mergeCell ref="X35:AR35"/>
    <mergeCell ref="C36:I36"/>
    <mergeCell ref="J36:P36"/>
    <mergeCell ref="Q36:W36"/>
    <mergeCell ref="X36:AD36"/>
    <mergeCell ref="AE36:AK36"/>
    <mergeCell ref="AL36:AR36"/>
  </mergeCells>
  <conditionalFormatting sqref="Y20:AB20 Y30:AB30 Y14:AB15 Y18:AB18">
    <cfRule type="expression" dxfId="1164" priority="30">
      <formula>OR(ISNUMBER(SEARCH("Hold Point",Y14)),ISNUMBER(SEARCH("Witness Point",Y14)))</formula>
    </cfRule>
  </conditionalFormatting>
  <conditionalFormatting sqref="Y28:AB28">
    <cfRule type="expression" dxfId="1163" priority="29">
      <formula>OR(ISNUMBER(SEARCH("Hold Point",Y28)),ISNUMBER(SEARCH("Witness Point",Y28)))</formula>
    </cfRule>
  </conditionalFormatting>
  <conditionalFormatting sqref="Y17:AB17">
    <cfRule type="expression" dxfId="1162" priority="28">
      <formula>OR(ISNUMBER(SEARCH("Hold Point",Y17)),ISNUMBER(SEARCH("Witness Point",Y17)))</formula>
    </cfRule>
  </conditionalFormatting>
  <conditionalFormatting sqref="Y19:AB19">
    <cfRule type="expression" dxfId="1161" priority="27">
      <formula>OR(ISNUMBER(SEARCH("Hold Point",Y19)),ISNUMBER(SEARCH("Witness Point",Y19)))</formula>
    </cfRule>
  </conditionalFormatting>
  <conditionalFormatting sqref="Y21:AB21">
    <cfRule type="expression" dxfId="1160" priority="26">
      <formula>OR(ISNUMBER(SEARCH("Hold Point",Y21)),ISNUMBER(SEARCH("Witness Point",Y21)))</formula>
    </cfRule>
  </conditionalFormatting>
  <conditionalFormatting sqref="Y29:AB29">
    <cfRule type="expression" dxfId="1159" priority="25">
      <formula>OR(ISNUMBER(SEARCH("Hold Point",Y29)),ISNUMBER(SEARCH("Witness Point",Y29)))</formula>
    </cfRule>
  </conditionalFormatting>
  <conditionalFormatting sqref="Y31:AB31">
    <cfRule type="expression" dxfId="1158" priority="24">
      <formula>OR(ISNUMBER(SEARCH("Hold Point",Y31)),ISNUMBER(SEARCH("Witness Point",Y31)))</formula>
    </cfRule>
  </conditionalFormatting>
  <conditionalFormatting sqref="Y26:AB27">
    <cfRule type="expression" dxfId="1157" priority="31">
      <formula>OR(ISNUMBER(SEARCH("Hold Point",#REF!)),ISNUMBER(SEARCH("Witness Point",#REF!)))</formula>
    </cfRule>
  </conditionalFormatting>
  <conditionalFormatting sqref="Y24:AB25">
    <cfRule type="expression" dxfId="1156" priority="32">
      <formula>OR(ISNUMBER(SEARCH("Hold Point",#REF!)),ISNUMBER(SEARCH("Witness Point",#REF!)))</formula>
    </cfRule>
  </conditionalFormatting>
  <conditionalFormatting sqref="Y16:AB16">
    <cfRule type="expression" dxfId="1155" priority="22">
      <formula>OR(ISNUMBER(SEARCH("Hold Point",Y16)),ISNUMBER(SEARCH("Witness Point",Y16)))</formula>
    </cfRule>
  </conditionalFormatting>
  <conditionalFormatting sqref="AK14:AN21 AK24:AN31">
    <cfRule type="expression" dxfId="1154" priority="21">
      <formula>OR(Y14="Check Item",Y14="Milestone")</formula>
    </cfRule>
  </conditionalFormatting>
  <conditionalFormatting sqref="AF11">
    <cfRule type="expression" dxfId="1153" priority="3">
      <formula>$V11="y"</formula>
    </cfRule>
    <cfRule type="expression" dxfId="1152" priority="4">
      <formula>$T11="y"</formula>
    </cfRule>
  </conditionalFormatting>
  <conditionalFormatting sqref="AF7">
    <cfRule type="expression" dxfId="1151" priority="7">
      <formula>$V7="y"</formula>
    </cfRule>
    <cfRule type="expression" dxfId="1150" priority="8">
      <formula>$T7="y"</formula>
    </cfRule>
  </conditionalFormatting>
  <conditionalFormatting sqref="AF9">
    <cfRule type="expression" dxfId="1149" priority="5">
      <formula>$V9="y"</formula>
    </cfRule>
    <cfRule type="expression" dxfId="1148" priority="6">
      <formula>$T9="y"</formula>
    </cfRule>
  </conditionalFormatting>
  <conditionalFormatting sqref="Y22:AB23">
    <cfRule type="expression" dxfId="1147" priority="2">
      <formula>OR(ISNUMBER(SEARCH("Hold Point",#REF!)),ISNUMBER(SEARCH("Witness Point",#REF!)))</formula>
    </cfRule>
  </conditionalFormatting>
  <conditionalFormatting sqref="AK22:AN23">
    <cfRule type="expression" dxfId="1146" priority="1">
      <formula>OR(Y22="Check Item",Y22="Milestone")</formula>
    </cfRule>
  </conditionalFormatting>
  <pageMargins left="0.7" right="0.7" top="0.75" bottom="0.75" header="0.3" footer="0.3"/>
  <pageSetup paperSize="9" scale="78" fitToHeight="0" orientation="landscape" r:id="rId1"/>
  <rowBreaks count="2" manualBreakCount="2">
    <brk id="21" min="1" max="44" man="1"/>
    <brk id="31" min="1" max="44"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CA3AB-D01F-4090-AB70-FE7FB5D0CACA}">
  <sheetPr codeName="Sheet43">
    <tabColor theme="1" tint="0.499984740745262"/>
    <pageSetUpPr fitToPage="1"/>
  </sheetPr>
  <dimension ref="A1:BO93"/>
  <sheetViews>
    <sheetView view="pageBreakPreview" topLeftCell="I3" zoomScale="85" zoomScaleNormal="85" zoomScaleSheetLayoutView="85" workbookViewId="0">
      <selection activeCell="R16" sqref="R16:Y17"/>
    </sheetView>
  </sheetViews>
  <sheetFormatPr defaultColWidth="9.42578125" defaultRowHeight="14.25"/>
  <cols>
    <col min="1" max="1" width="9.42578125" style="20"/>
    <col min="2" max="9" width="3.5703125" style="20" customWidth="1"/>
    <col min="10" max="13" width="6.42578125" style="20" customWidth="1"/>
    <col min="14" max="16" width="3.5703125" style="20" customWidth="1"/>
    <col min="17" max="17" width="10.42578125" style="20" customWidth="1"/>
    <col min="18"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8" width="3.5703125" style="20" customWidth="1"/>
    <col min="39" max="39" width="5.42578125" style="20" customWidth="1"/>
    <col min="40"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K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str">
        <f>$J$8</f>
        <v>BN</v>
      </c>
      <c r="D2" s="20">
        <f>$K$8</f>
        <v>0</v>
      </c>
      <c r="E2" s="21">
        <f>$M$8</f>
        <v>0</v>
      </c>
      <c r="F2" s="20">
        <f>$R$6</f>
        <v>0</v>
      </c>
      <c r="G2" s="20">
        <f>$J$10</f>
        <v>0</v>
      </c>
      <c r="H2" s="20">
        <f>$V$10</f>
        <v>0</v>
      </c>
      <c r="I2" s="20">
        <f>$AB$10</f>
        <v>0</v>
      </c>
      <c r="J2" s="20">
        <f>$AE$10</f>
        <v>0</v>
      </c>
      <c r="K2" s="22">
        <f>$AG$7</f>
        <v>0</v>
      </c>
      <c r="L2" s="22"/>
      <c r="M2" s="22">
        <f>$AG$9</f>
        <v>0</v>
      </c>
      <c r="N2" s="22">
        <f>$AG$11</f>
        <v>0</v>
      </c>
      <c r="AP2" s="20" t="str">
        <f>$AK$8</f>
        <v>Grouted Rock Protection</v>
      </c>
      <c r="BD2" s="20" t="str">
        <f>$J$8</f>
        <v>BN</v>
      </c>
      <c r="BE2" s="20">
        <f>$K$8</f>
        <v>0</v>
      </c>
      <c r="BF2" s="21">
        <f>$M$8</f>
        <v>0</v>
      </c>
      <c r="BG2" s="20">
        <f>$R$6</f>
        <v>0</v>
      </c>
      <c r="BH2" s="20">
        <f>$J$10</f>
        <v>0</v>
      </c>
      <c r="BI2" s="20">
        <f>$V$10</f>
        <v>0</v>
      </c>
      <c r="BJ2" s="20">
        <f>$AB$10</f>
        <v>0</v>
      </c>
      <c r="BK2" s="20">
        <f>$AE$10</f>
        <v>0</v>
      </c>
      <c r="BL2" s="22">
        <f>$AG$7</f>
        <v>0</v>
      </c>
      <c r="BM2" s="22">
        <f>$AG$9</f>
        <v>0</v>
      </c>
      <c r="BN2" s="22">
        <f>$AG$11</f>
        <v>0</v>
      </c>
      <c r="BO2" s="20" t="str">
        <f>$AK$8</f>
        <v>Grouted Rock Protection</v>
      </c>
    </row>
    <row r="3" spans="1:67" ht="15" thickBot="1"/>
    <row r="4" spans="1:67"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611" t="s">
        <v>652</v>
      </c>
      <c r="AL4" s="463"/>
      <c r="AM4" s="463"/>
      <c r="AN4" s="463"/>
      <c r="AO4" s="463"/>
      <c r="AP4" s="464"/>
      <c r="BB4" s="20"/>
      <c r="BF4" s="21"/>
      <c r="BL4" s="22"/>
      <c r="BM4" s="22"/>
      <c r="BN4" s="22"/>
    </row>
    <row r="5" spans="1:67" ht="15" customHeight="1">
      <c r="B5" s="25"/>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27"/>
      <c r="AL5" s="528"/>
      <c r="AM5" s="528"/>
      <c r="AN5" s="528"/>
      <c r="AO5" s="528"/>
      <c r="AP5" s="529"/>
      <c r="BB5" s="20"/>
      <c r="BD5" s="26"/>
      <c r="BE5" s="26"/>
      <c r="BF5" s="26"/>
      <c r="BG5" s="26"/>
      <c r="BH5" s="26"/>
    </row>
    <row r="6" spans="1:67" ht="15" customHeight="1">
      <c r="B6" s="25"/>
      <c r="E6" s="27"/>
      <c r="J6" s="614" t="s">
        <v>14</v>
      </c>
      <c r="K6" s="420"/>
      <c r="L6" s="420"/>
      <c r="M6" s="421"/>
      <c r="N6" s="614" t="s">
        <v>0</v>
      </c>
      <c r="O6" s="420"/>
      <c r="P6" s="420"/>
      <c r="Q6" s="421"/>
      <c r="R6" s="396"/>
      <c r="S6" s="397"/>
      <c r="T6" s="397"/>
      <c r="U6" s="397"/>
      <c r="V6" s="397"/>
      <c r="W6" s="397"/>
      <c r="X6" s="397"/>
      <c r="Y6" s="397"/>
      <c r="Z6" s="397"/>
      <c r="AA6" s="397"/>
      <c r="AB6" s="397"/>
      <c r="AC6" s="397"/>
      <c r="AD6" s="397"/>
      <c r="AE6" s="397"/>
      <c r="AF6" s="398"/>
      <c r="AG6" s="616" t="s">
        <v>16</v>
      </c>
      <c r="AH6" s="617"/>
      <c r="AI6" s="617"/>
      <c r="AJ6" s="618"/>
      <c r="AK6" s="527"/>
      <c r="AL6" s="528"/>
      <c r="AM6" s="528"/>
      <c r="AN6" s="528"/>
      <c r="AO6" s="528"/>
      <c r="AP6" s="529"/>
      <c r="BB6" s="20"/>
      <c r="BD6" s="26"/>
      <c r="BE6" s="26"/>
      <c r="BF6" s="26"/>
      <c r="BG6" s="26"/>
      <c r="BH6" s="26"/>
    </row>
    <row r="7" spans="1:67" ht="15" customHeight="1">
      <c r="B7" s="25"/>
      <c r="E7" s="27"/>
      <c r="J7" s="527"/>
      <c r="K7" s="528"/>
      <c r="L7" s="528"/>
      <c r="M7" s="615"/>
      <c r="N7" s="527"/>
      <c r="O7" s="528"/>
      <c r="P7" s="528"/>
      <c r="Q7" s="615"/>
      <c r="R7" s="390"/>
      <c r="S7" s="391"/>
      <c r="T7" s="391"/>
      <c r="U7" s="391"/>
      <c r="V7" s="391"/>
      <c r="W7" s="391"/>
      <c r="X7" s="391"/>
      <c r="Y7" s="391"/>
      <c r="Z7" s="391"/>
      <c r="AA7" s="391"/>
      <c r="AB7" s="391"/>
      <c r="AC7" s="391"/>
      <c r="AD7" s="391"/>
      <c r="AE7" s="391"/>
      <c r="AF7" s="392"/>
      <c r="AG7" s="619"/>
      <c r="AH7" s="620"/>
      <c r="AI7" s="620"/>
      <c r="AJ7" s="621"/>
      <c r="AK7" s="612"/>
      <c r="AL7" s="518"/>
      <c r="AM7" s="518"/>
      <c r="AN7" s="518"/>
      <c r="AO7" s="518"/>
      <c r="AP7" s="613"/>
      <c r="BB7" s="20"/>
      <c r="BD7" s="26"/>
      <c r="BE7" s="26"/>
      <c r="BF7" s="26"/>
      <c r="BG7" s="26"/>
      <c r="BH7" s="26"/>
    </row>
    <row r="8" spans="1:67" ht="15" customHeight="1">
      <c r="B8" s="25"/>
      <c r="E8" s="27"/>
      <c r="J8" s="622" t="s">
        <v>1517</v>
      </c>
      <c r="K8" s="623"/>
      <c r="L8" s="623"/>
      <c r="M8" s="624"/>
      <c r="N8" s="527"/>
      <c r="O8" s="528"/>
      <c r="P8" s="528"/>
      <c r="Q8" s="615"/>
      <c r="R8" s="390"/>
      <c r="S8" s="391"/>
      <c r="T8" s="391"/>
      <c r="U8" s="391"/>
      <c r="V8" s="391"/>
      <c r="W8" s="391"/>
      <c r="X8" s="391"/>
      <c r="Y8" s="391"/>
      <c r="Z8" s="391"/>
      <c r="AA8" s="391"/>
      <c r="AB8" s="391"/>
      <c r="AC8" s="391"/>
      <c r="AD8" s="391"/>
      <c r="AE8" s="391"/>
      <c r="AF8" s="392"/>
      <c r="AG8" s="616" t="s">
        <v>30</v>
      </c>
      <c r="AH8" s="617"/>
      <c r="AI8" s="617"/>
      <c r="AJ8" s="618"/>
      <c r="AK8" s="492" t="s">
        <v>646</v>
      </c>
      <c r="AL8" s="492"/>
      <c r="AM8" s="492"/>
      <c r="AN8" s="492"/>
      <c r="AO8" s="492"/>
      <c r="AP8" s="493"/>
      <c r="BB8" s="20"/>
      <c r="BD8" s="26"/>
      <c r="BE8" s="26"/>
      <c r="BF8" s="26"/>
      <c r="BG8" s="26"/>
      <c r="BH8" s="26"/>
    </row>
    <row r="9" spans="1:67" ht="15.75" customHeight="1">
      <c r="B9" s="28"/>
      <c r="C9" s="29"/>
      <c r="D9" s="29"/>
      <c r="E9" s="29"/>
      <c r="F9" s="29"/>
      <c r="G9" s="29"/>
      <c r="H9" s="29"/>
      <c r="I9" s="29"/>
      <c r="J9" s="448"/>
      <c r="K9" s="511"/>
      <c r="L9" s="511"/>
      <c r="M9" s="625"/>
      <c r="N9" s="612"/>
      <c r="O9" s="518"/>
      <c r="P9" s="518"/>
      <c r="Q9" s="519"/>
      <c r="R9" s="393"/>
      <c r="S9" s="394"/>
      <c r="T9" s="394"/>
      <c r="U9" s="394"/>
      <c r="V9" s="394"/>
      <c r="W9" s="394"/>
      <c r="X9" s="394"/>
      <c r="Y9" s="394"/>
      <c r="Z9" s="394"/>
      <c r="AA9" s="394"/>
      <c r="AB9" s="394"/>
      <c r="AC9" s="394"/>
      <c r="AD9" s="394"/>
      <c r="AE9" s="394"/>
      <c r="AF9" s="395"/>
      <c r="AG9" s="619"/>
      <c r="AH9" s="620"/>
      <c r="AI9" s="620"/>
      <c r="AJ9" s="621"/>
      <c r="AK9" s="492"/>
      <c r="AL9" s="492"/>
      <c r="AM9" s="492"/>
      <c r="AN9" s="492"/>
      <c r="AO9" s="492"/>
      <c r="AP9" s="493"/>
      <c r="BB9" s="20"/>
    </row>
    <row r="10" spans="1:67" ht="15.75" customHeight="1">
      <c r="B10" s="419" t="s">
        <v>31</v>
      </c>
      <c r="C10" s="420"/>
      <c r="D10" s="420"/>
      <c r="E10" s="420"/>
      <c r="F10" s="420"/>
      <c r="G10" s="420"/>
      <c r="H10" s="420"/>
      <c r="I10" s="421"/>
      <c r="J10" s="442"/>
      <c r="K10" s="443"/>
      <c r="L10" s="443"/>
      <c r="M10" s="443"/>
      <c r="N10" s="443"/>
      <c r="O10" s="443"/>
      <c r="P10" s="443"/>
      <c r="Q10" s="444"/>
      <c r="R10" s="420" t="s">
        <v>22</v>
      </c>
      <c r="S10" s="420"/>
      <c r="T10" s="420"/>
      <c r="U10" s="420"/>
      <c r="V10" s="397"/>
      <c r="W10" s="443"/>
      <c r="X10" s="443"/>
      <c r="Y10" s="420" t="s">
        <v>23</v>
      </c>
      <c r="Z10" s="420"/>
      <c r="AA10" s="420"/>
      <c r="AB10" s="443"/>
      <c r="AC10" s="443"/>
      <c r="AD10" s="443" t="s">
        <v>2</v>
      </c>
      <c r="AE10" s="397"/>
      <c r="AF10" s="444"/>
      <c r="AG10" s="616" t="s">
        <v>15</v>
      </c>
      <c r="AH10" s="617"/>
      <c r="AI10" s="617"/>
      <c r="AJ10" s="618"/>
      <c r="AK10" s="492"/>
      <c r="AL10" s="492"/>
      <c r="AM10" s="492"/>
      <c r="AN10" s="492"/>
      <c r="AO10" s="492"/>
      <c r="AP10" s="493"/>
      <c r="BB10" s="20"/>
    </row>
    <row r="11" spans="1:67" ht="15.75" customHeight="1" thickBot="1">
      <c r="B11" s="422"/>
      <c r="C11" s="423"/>
      <c r="D11" s="423"/>
      <c r="E11" s="423"/>
      <c r="F11" s="423"/>
      <c r="G11" s="423"/>
      <c r="H11" s="423"/>
      <c r="I11" s="424"/>
      <c r="J11" s="417"/>
      <c r="K11" s="418"/>
      <c r="L11" s="418"/>
      <c r="M11" s="418"/>
      <c r="N11" s="418"/>
      <c r="O11" s="418"/>
      <c r="P11" s="418"/>
      <c r="Q11" s="445"/>
      <c r="R11" s="423"/>
      <c r="S11" s="423"/>
      <c r="T11" s="423"/>
      <c r="U11" s="423"/>
      <c r="V11" s="418"/>
      <c r="W11" s="418"/>
      <c r="X11" s="418"/>
      <c r="Y11" s="423"/>
      <c r="Z11" s="423"/>
      <c r="AA11" s="423"/>
      <c r="AB11" s="418"/>
      <c r="AC11" s="418"/>
      <c r="AD11" s="418"/>
      <c r="AE11" s="418"/>
      <c r="AF11" s="445"/>
      <c r="AG11" s="608"/>
      <c r="AH11" s="609"/>
      <c r="AI11" s="609"/>
      <c r="AJ11" s="610"/>
      <c r="AK11" s="626"/>
      <c r="AL11" s="626"/>
      <c r="AM11" s="626"/>
      <c r="AN11" s="626"/>
      <c r="AO11" s="626"/>
      <c r="AP11" s="627"/>
      <c r="BB11" s="20"/>
    </row>
    <row r="12" spans="1:67" ht="22.5" customHeight="1">
      <c r="B12" s="476" t="s">
        <v>7</v>
      </c>
      <c r="C12" s="467"/>
      <c r="D12" s="415" t="s">
        <v>17</v>
      </c>
      <c r="E12" s="416"/>
      <c r="F12" s="416"/>
      <c r="G12" s="416"/>
      <c r="H12" s="416"/>
      <c r="I12" s="416"/>
      <c r="J12" s="416"/>
      <c r="K12" s="416"/>
      <c r="L12" s="416"/>
      <c r="M12" s="416"/>
      <c r="N12" s="416"/>
      <c r="O12" s="416"/>
      <c r="P12" s="416"/>
      <c r="Q12" s="416"/>
      <c r="R12" s="402" t="s">
        <v>59</v>
      </c>
      <c r="S12" s="403"/>
      <c r="T12" s="403"/>
      <c r="U12" s="403"/>
      <c r="V12" s="403"/>
      <c r="W12" s="403"/>
      <c r="X12" s="403"/>
      <c r="Y12" s="404"/>
      <c r="Z12" s="467" t="s">
        <v>9</v>
      </c>
      <c r="AA12" s="467"/>
      <c r="AB12" s="467"/>
      <c r="AC12" s="467"/>
      <c r="AD12" s="415" t="s">
        <v>10</v>
      </c>
      <c r="AE12" s="416"/>
      <c r="AF12" s="416"/>
      <c r="AG12" s="416"/>
      <c r="AH12" s="416"/>
      <c r="AI12" s="416"/>
      <c r="AJ12" s="416"/>
      <c r="AK12" s="416"/>
      <c r="AL12" s="467" t="s">
        <v>6</v>
      </c>
      <c r="AM12" s="467"/>
      <c r="AN12" s="467" t="s">
        <v>3</v>
      </c>
      <c r="AO12" s="467"/>
      <c r="AP12" s="468"/>
      <c r="BB12" s="20"/>
    </row>
    <row r="13" spans="1:67" ht="22.5" customHeight="1" thickBot="1">
      <c r="B13" s="477"/>
      <c r="C13" s="469"/>
      <c r="D13" s="417"/>
      <c r="E13" s="418"/>
      <c r="F13" s="418"/>
      <c r="G13" s="418"/>
      <c r="H13" s="418"/>
      <c r="I13" s="418"/>
      <c r="J13" s="418"/>
      <c r="K13" s="418"/>
      <c r="L13" s="418"/>
      <c r="M13" s="418"/>
      <c r="N13" s="418"/>
      <c r="O13" s="418"/>
      <c r="P13" s="418"/>
      <c r="Q13" s="418"/>
      <c r="R13" s="425"/>
      <c r="S13" s="426"/>
      <c r="T13" s="426"/>
      <c r="U13" s="426"/>
      <c r="V13" s="426"/>
      <c r="W13" s="426"/>
      <c r="X13" s="426"/>
      <c r="Y13" s="427"/>
      <c r="Z13" s="469" t="s">
        <v>8</v>
      </c>
      <c r="AA13" s="469"/>
      <c r="AB13" s="469"/>
      <c r="AC13" s="469"/>
      <c r="AD13" s="417" t="s">
        <v>61</v>
      </c>
      <c r="AE13" s="418"/>
      <c r="AF13" s="418"/>
      <c r="AG13" s="418"/>
      <c r="AH13" s="418" t="s">
        <v>62</v>
      </c>
      <c r="AI13" s="418"/>
      <c r="AJ13" s="418"/>
      <c r="AK13" s="445"/>
      <c r="AL13" s="469"/>
      <c r="AM13" s="469"/>
      <c r="AN13" s="469"/>
      <c r="AO13" s="469"/>
      <c r="AP13" s="470"/>
      <c r="BB13" s="20"/>
    </row>
    <row r="14" spans="1:67" ht="22.5" customHeight="1">
      <c r="B14" s="474">
        <v>1</v>
      </c>
      <c r="C14" s="475"/>
      <c r="D14" s="402" t="s">
        <v>647</v>
      </c>
      <c r="E14" s="403"/>
      <c r="F14" s="403"/>
      <c r="G14" s="403"/>
      <c r="H14" s="403"/>
      <c r="I14" s="403"/>
      <c r="J14" s="403"/>
      <c r="K14" s="403"/>
      <c r="L14" s="403"/>
      <c r="M14" s="403"/>
      <c r="N14" s="403"/>
      <c r="O14" s="403"/>
      <c r="P14" s="403"/>
      <c r="Q14" s="404"/>
      <c r="R14" s="402" t="s">
        <v>41</v>
      </c>
      <c r="S14" s="403"/>
      <c r="T14" s="403"/>
      <c r="U14" s="403"/>
      <c r="V14" s="403"/>
      <c r="W14" s="403"/>
      <c r="X14" s="403"/>
      <c r="Y14" s="404"/>
      <c r="Z14" s="402" t="s">
        <v>9</v>
      </c>
      <c r="AA14" s="403"/>
      <c r="AB14" s="403"/>
      <c r="AC14" s="404"/>
      <c r="AD14" s="402"/>
      <c r="AE14" s="403"/>
      <c r="AF14" s="403"/>
      <c r="AG14" s="404"/>
      <c r="AH14" s="402"/>
      <c r="AI14" s="403"/>
      <c r="AJ14" s="403"/>
      <c r="AK14" s="404"/>
      <c r="AL14" s="465"/>
      <c r="AM14" s="466"/>
      <c r="AN14" s="471"/>
      <c r="AO14" s="472"/>
      <c r="AP14" s="473"/>
      <c r="BB14" s="20"/>
    </row>
    <row r="15" spans="1:67" ht="39" customHeight="1">
      <c r="B15" s="456"/>
      <c r="C15" s="446"/>
      <c r="D15" s="393"/>
      <c r="E15" s="394"/>
      <c r="F15" s="394"/>
      <c r="G15" s="394"/>
      <c r="H15" s="394"/>
      <c r="I15" s="394"/>
      <c r="J15" s="394"/>
      <c r="K15" s="394"/>
      <c r="L15" s="394"/>
      <c r="M15" s="394"/>
      <c r="N15" s="394"/>
      <c r="O15" s="394"/>
      <c r="P15" s="394"/>
      <c r="Q15" s="395"/>
      <c r="R15" s="393"/>
      <c r="S15" s="394"/>
      <c r="T15" s="394"/>
      <c r="U15" s="394"/>
      <c r="V15" s="394"/>
      <c r="W15" s="394"/>
      <c r="X15" s="394"/>
      <c r="Y15" s="395"/>
      <c r="Z15" s="393" t="s">
        <v>651</v>
      </c>
      <c r="AA15" s="394"/>
      <c r="AB15" s="394"/>
      <c r="AC15" s="395"/>
      <c r="AD15" s="393"/>
      <c r="AE15" s="394"/>
      <c r="AF15" s="394"/>
      <c r="AG15" s="395"/>
      <c r="AH15" s="393"/>
      <c r="AI15" s="394"/>
      <c r="AJ15" s="394"/>
      <c r="AK15" s="395"/>
      <c r="AL15" s="413"/>
      <c r="AM15" s="414"/>
      <c r="AN15" s="406"/>
      <c r="AO15" s="408"/>
      <c r="AP15" s="410"/>
      <c r="BB15" s="20"/>
    </row>
    <row r="16" spans="1:67" ht="22.5" customHeight="1">
      <c r="B16" s="512">
        <v>2</v>
      </c>
      <c r="C16" s="509"/>
      <c r="D16" s="390" t="s">
        <v>648</v>
      </c>
      <c r="E16" s="391"/>
      <c r="F16" s="391"/>
      <c r="G16" s="391"/>
      <c r="H16" s="391"/>
      <c r="I16" s="391"/>
      <c r="J16" s="391"/>
      <c r="K16" s="391"/>
      <c r="L16" s="391"/>
      <c r="M16" s="391"/>
      <c r="N16" s="391"/>
      <c r="O16" s="391"/>
      <c r="P16" s="391"/>
      <c r="Q16" s="392"/>
      <c r="R16" s="390" t="s">
        <v>41</v>
      </c>
      <c r="S16" s="391"/>
      <c r="T16" s="391"/>
      <c r="U16" s="391"/>
      <c r="V16" s="391"/>
      <c r="W16" s="391"/>
      <c r="X16" s="391"/>
      <c r="Y16" s="392"/>
      <c r="Z16" s="390" t="s">
        <v>39</v>
      </c>
      <c r="AA16" s="391"/>
      <c r="AB16" s="391"/>
      <c r="AC16" s="392"/>
      <c r="AD16" s="396"/>
      <c r="AE16" s="397"/>
      <c r="AF16" s="397"/>
      <c r="AG16" s="398"/>
      <c r="AH16" s="396"/>
      <c r="AI16" s="397"/>
      <c r="AJ16" s="397"/>
      <c r="AK16" s="398"/>
      <c r="AL16" s="411"/>
      <c r="AM16" s="412"/>
      <c r="AN16" s="405"/>
      <c r="AO16" s="407"/>
      <c r="AP16" s="409"/>
      <c r="BB16" s="20"/>
    </row>
    <row r="17" spans="2:54" ht="59.25" customHeight="1">
      <c r="B17" s="456"/>
      <c r="C17" s="446"/>
      <c r="D17" s="393"/>
      <c r="E17" s="394"/>
      <c r="F17" s="394"/>
      <c r="G17" s="394"/>
      <c r="H17" s="394"/>
      <c r="I17" s="394"/>
      <c r="J17" s="394"/>
      <c r="K17" s="394"/>
      <c r="L17" s="394"/>
      <c r="M17" s="394"/>
      <c r="N17" s="394"/>
      <c r="O17" s="394"/>
      <c r="P17" s="394"/>
      <c r="Q17" s="395"/>
      <c r="R17" s="393"/>
      <c r="S17" s="394"/>
      <c r="T17" s="394"/>
      <c r="U17" s="394"/>
      <c r="V17" s="394"/>
      <c r="W17" s="394"/>
      <c r="X17" s="394"/>
      <c r="Y17" s="395"/>
      <c r="Z17" s="393"/>
      <c r="AA17" s="394"/>
      <c r="AB17" s="394"/>
      <c r="AC17" s="395"/>
      <c r="AD17" s="393"/>
      <c r="AE17" s="394"/>
      <c r="AF17" s="394"/>
      <c r="AG17" s="395"/>
      <c r="AH17" s="393"/>
      <c r="AI17" s="394"/>
      <c r="AJ17" s="394"/>
      <c r="AK17" s="395"/>
      <c r="AL17" s="413"/>
      <c r="AM17" s="414"/>
      <c r="AN17" s="406"/>
      <c r="AO17" s="408"/>
      <c r="AP17" s="410"/>
      <c r="BB17" s="20"/>
    </row>
    <row r="18" spans="2:54" ht="22.5" customHeight="1">
      <c r="B18" s="456">
        <v>3</v>
      </c>
      <c r="C18" s="446"/>
      <c r="D18" s="396" t="s">
        <v>649</v>
      </c>
      <c r="E18" s="397"/>
      <c r="F18" s="397"/>
      <c r="G18" s="397"/>
      <c r="H18" s="397"/>
      <c r="I18" s="397"/>
      <c r="J18" s="397"/>
      <c r="K18" s="397"/>
      <c r="L18" s="397"/>
      <c r="M18" s="397"/>
      <c r="N18" s="397"/>
      <c r="O18" s="397"/>
      <c r="P18" s="397"/>
      <c r="Q18" s="398"/>
      <c r="R18" s="602" t="s">
        <v>1263</v>
      </c>
      <c r="S18" s="603"/>
      <c r="T18" s="603"/>
      <c r="U18" s="603"/>
      <c r="V18" s="603"/>
      <c r="W18" s="603"/>
      <c r="X18" s="603"/>
      <c r="Y18" s="604"/>
      <c r="Z18" s="396" t="s">
        <v>9</v>
      </c>
      <c r="AA18" s="397"/>
      <c r="AB18" s="397"/>
      <c r="AC18" s="398"/>
      <c r="AD18" s="396" t="s">
        <v>1265</v>
      </c>
      <c r="AE18" s="397"/>
      <c r="AF18" s="397"/>
      <c r="AG18" s="398"/>
      <c r="AH18" s="396"/>
      <c r="AI18" s="397"/>
      <c r="AJ18" s="397"/>
      <c r="AK18" s="398"/>
      <c r="AL18" s="411"/>
      <c r="AM18" s="412"/>
      <c r="AN18" s="405"/>
      <c r="AO18" s="407"/>
      <c r="AP18" s="409"/>
      <c r="BB18" s="20"/>
    </row>
    <row r="19" spans="2:54" ht="31.5" customHeight="1">
      <c r="B19" s="456"/>
      <c r="C19" s="446"/>
      <c r="D19" s="393"/>
      <c r="E19" s="394"/>
      <c r="F19" s="394"/>
      <c r="G19" s="394"/>
      <c r="H19" s="394"/>
      <c r="I19" s="394"/>
      <c r="J19" s="394"/>
      <c r="K19" s="394"/>
      <c r="L19" s="394"/>
      <c r="M19" s="394"/>
      <c r="N19" s="394"/>
      <c r="O19" s="394"/>
      <c r="P19" s="394"/>
      <c r="Q19" s="395"/>
      <c r="R19" s="605"/>
      <c r="S19" s="606"/>
      <c r="T19" s="606"/>
      <c r="U19" s="606"/>
      <c r="V19" s="606"/>
      <c r="W19" s="606"/>
      <c r="X19" s="606"/>
      <c r="Y19" s="607"/>
      <c r="Z19" s="393" t="s">
        <v>1262</v>
      </c>
      <c r="AA19" s="394"/>
      <c r="AB19" s="394"/>
      <c r="AC19" s="395"/>
      <c r="AD19" s="393"/>
      <c r="AE19" s="394"/>
      <c r="AF19" s="394"/>
      <c r="AG19" s="395"/>
      <c r="AH19" s="393"/>
      <c r="AI19" s="394"/>
      <c r="AJ19" s="394"/>
      <c r="AK19" s="395"/>
      <c r="AL19" s="413"/>
      <c r="AM19" s="414"/>
      <c r="AN19" s="406"/>
      <c r="AO19" s="408"/>
      <c r="AP19" s="410"/>
      <c r="BB19" s="20"/>
    </row>
    <row r="20" spans="2:54" ht="22.5" customHeight="1">
      <c r="B20" s="456">
        <v>4</v>
      </c>
      <c r="C20" s="446"/>
      <c r="D20" s="396" t="s">
        <v>1264</v>
      </c>
      <c r="E20" s="397"/>
      <c r="F20" s="397"/>
      <c r="G20" s="397"/>
      <c r="H20" s="397"/>
      <c r="I20" s="397"/>
      <c r="J20" s="397"/>
      <c r="K20" s="397"/>
      <c r="L20" s="397"/>
      <c r="M20" s="397"/>
      <c r="N20" s="397"/>
      <c r="O20" s="397"/>
      <c r="P20" s="397"/>
      <c r="Q20" s="398"/>
      <c r="R20" s="390" t="s">
        <v>41</v>
      </c>
      <c r="S20" s="391"/>
      <c r="T20" s="391"/>
      <c r="U20" s="391"/>
      <c r="V20" s="391"/>
      <c r="W20" s="391"/>
      <c r="X20" s="391"/>
      <c r="Y20" s="392"/>
      <c r="Z20" s="396" t="s">
        <v>9</v>
      </c>
      <c r="AA20" s="397"/>
      <c r="AB20" s="397"/>
      <c r="AC20" s="398"/>
      <c r="AD20" s="396"/>
      <c r="AE20" s="397"/>
      <c r="AF20" s="397"/>
      <c r="AG20" s="398"/>
      <c r="AH20" s="396"/>
      <c r="AI20" s="397"/>
      <c r="AJ20" s="397"/>
      <c r="AK20" s="398"/>
      <c r="AL20" s="411"/>
      <c r="AM20" s="412"/>
      <c r="AN20" s="405"/>
      <c r="AO20" s="407"/>
      <c r="AP20" s="409"/>
      <c r="BB20" s="20"/>
    </row>
    <row r="21" spans="2:54" ht="51.75" customHeight="1">
      <c r="B21" s="456"/>
      <c r="C21" s="446"/>
      <c r="D21" s="393"/>
      <c r="E21" s="394"/>
      <c r="F21" s="394"/>
      <c r="G21" s="394"/>
      <c r="H21" s="394"/>
      <c r="I21" s="394"/>
      <c r="J21" s="394"/>
      <c r="K21" s="394"/>
      <c r="L21" s="394"/>
      <c r="M21" s="394"/>
      <c r="N21" s="394"/>
      <c r="O21" s="394"/>
      <c r="P21" s="394"/>
      <c r="Q21" s="395"/>
      <c r="R21" s="393"/>
      <c r="S21" s="394"/>
      <c r="T21" s="394"/>
      <c r="U21" s="394"/>
      <c r="V21" s="394"/>
      <c r="W21" s="394"/>
      <c r="X21" s="394"/>
      <c r="Y21" s="395"/>
      <c r="Z21" s="393" t="s">
        <v>1262</v>
      </c>
      <c r="AA21" s="394"/>
      <c r="AB21" s="394"/>
      <c r="AC21" s="395"/>
      <c r="AD21" s="393"/>
      <c r="AE21" s="394"/>
      <c r="AF21" s="394"/>
      <c r="AG21" s="395"/>
      <c r="AH21" s="393"/>
      <c r="AI21" s="394"/>
      <c r="AJ21" s="394"/>
      <c r="AK21" s="395"/>
      <c r="AL21" s="413"/>
      <c r="AM21" s="414"/>
      <c r="AN21" s="406"/>
      <c r="AO21" s="408"/>
      <c r="AP21" s="410"/>
      <c r="BB21" s="20"/>
    </row>
    <row r="22" spans="2:54" ht="22.5" customHeight="1">
      <c r="B22" s="456">
        <v>5</v>
      </c>
      <c r="C22" s="446"/>
      <c r="D22" s="396" t="s">
        <v>650</v>
      </c>
      <c r="E22" s="397"/>
      <c r="F22" s="397"/>
      <c r="G22" s="397"/>
      <c r="H22" s="397"/>
      <c r="I22" s="397"/>
      <c r="J22" s="397"/>
      <c r="K22" s="397"/>
      <c r="L22" s="397"/>
      <c r="M22" s="397"/>
      <c r="N22" s="397"/>
      <c r="O22" s="397"/>
      <c r="P22" s="397"/>
      <c r="Q22" s="398"/>
      <c r="R22" s="390" t="s">
        <v>41</v>
      </c>
      <c r="S22" s="391"/>
      <c r="T22" s="391"/>
      <c r="U22" s="391"/>
      <c r="V22" s="391"/>
      <c r="W22" s="391"/>
      <c r="X22" s="391"/>
      <c r="Y22" s="392"/>
      <c r="Z22" s="396" t="s">
        <v>9</v>
      </c>
      <c r="AA22" s="397"/>
      <c r="AB22" s="397"/>
      <c r="AC22" s="398"/>
      <c r="AD22" s="396"/>
      <c r="AE22" s="397"/>
      <c r="AF22" s="397"/>
      <c r="AG22" s="398"/>
      <c r="AH22" s="530"/>
      <c r="AI22" s="531"/>
      <c r="AJ22" s="531"/>
      <c r="AK22" s="532"/>
      <c r="AL22" s="411"/>
      <c r="AM22" s="412"/>
      <c r="AN22" s="405"/>
      <c r="AO22" s="407"/>
      <c r="AP22" s="409"/>
      <c r="BB22" s="20"/>
    </row>
    <row r="23" spans="2:54" ht="48.75" customHeight="1" thickBot="1">
      <c r="B23" s="456"/>
      <c r="C23" s="446"/>
      <c r="D23" s="393"/>
      <c r="E23" s="394"/>
      <c r="F23" s="394"/>
      <c r="G23" s="394"/>
      <c r="H23" s="394"/>
      <c r="I23" s="394"/>
      <c r="J23" s="394"/>
      <c r="K23" s="394"/>
      <c r="L23" s="394"/>
      <c r="M23" s="394"/>
      <c r="N23" s="394"/>
      <c r="O23" s="394"/>
      <c r="P23" s="394"/>
      <c r="Q23" s="395"/>
      <c r="R23" s="393"/>
      <c r="S23" s="394"/>
      <c r="T23" s="394"/>
      <c r="U23" s="394"/>
      <c r="V23" s="394"/>
      <c r="W23" s="394"/>
      <c r="X23" s="394"/>
      <c r="Y23" s="395"/>
      <c r="Z23" s="393" t="s">
        <v>1266</v>
      </c>
      <c r="AA23" s="394"/>
      <c r="AB23" s="394"/>
      <c r="AC23" s="395"/>
      <c r="AD23" s="393"/>
      <c r="AE23" s="394"/>
      <c r="AF23" s="394"/>
      <c r="AG23" s="395"/>
      <c r="AH23" s="533"/>
      <c r="AI23" s="534"/>
      <c r="AJ23" s="534"/>
      <c r="AK23" s="535"/>
      <c r="AL23" s="413"/>
      <c r="AM23" s="414"/>
      <c r="AN23" s="406"/>
      <c r="AO23" s="408"/>
      <c r="AP23" s="410"/>
      <c r="BB23" s="20"/>
    </row>
    <row r="24" spans="2:54" ht="22.5" hidden="1" customHeight="1">
      <c r="B24" s="456">
        <v>6</v>
      </c>
      <c r="C24" s="446"/>
      <c r="D24" s="396"/>
      <c r="E24" s="397"/>
      <c r="F24" s="397"/>
      <c r="G24" s="397"/>
      <c r="H24" s="397"/>
      <c r="I24" s="397"/>
      <c r="J24" s="397"/>
      <c r="K24" s="397"/>
      <c r="L24" s="397"/>
      <c r="M24" s="397"/>
      <c r="N24" s="397"/>
      <c r="O24" s="397"/>
      <c r="P24" s="397"/>
      <c r="Q24" s="398"/>
      <c r="R24" s="390"/>
      <c r="S24" s="391"/>
      <c r="T24" s="391"/>
      <c r="U24" s="391"/>
      <c r="V24" s="391"/>
      <c r="W24" s="391"/>
      <c r="X24" s="391"/>
      <c r="Y24" s="392"/>
      <c r="Z24" s="396"/>
      <c r="AA24" s="397"/>
      <c r="AB24" s="397"/>
      <c r="AC24" s="398"/>
      <c r="AD24" s="396"/>
      <c r="AE24" s="397"/>
      <c r="AF24" s="397"/>
      <c r="AG24" s="398"/>
      <c r="AH24" s="396"/>
      <c r="AI24" s="397"/>
      <c r="AJ24" s="397"/>
      <c r="AK24" s="398"/>
      <c r="AL24" s="411"/>
      <c r="AM24" s="412"/>
      <c r="AN24" s="405"/>
      <c r="AO24" s="407"/>
      <c r="AP24" s="409"/>
      <c r="BB24" s="20"/>
    </row>
    <row r="25" spans="2:54" ht="31.5" hidden="1" customHeight="1">
      <c r="B25" s="456"/>
      <c r="C25" s="446"/>
      <c r="D25" s="393"/>
      <c r="E25" s="394"/>
      <c r="F25" s="394"/>
      <c r="G25" s="394"/>
      <c r="H25" s="394"/>
      <c r="I25" s="394"/>
      <c r="J25" s="394"/>
      <c r="K25" s="394"/>
      <c r="L25" s="394"/>
      <c r="M25" s="394"/>
      <c r="N25" s="394"/>
      <c r="O25" s="394"/>
      <c r="P25" s="394"/>
      <c r="Q25" s="395"/>
      <c r="R25" s="393"/>
      <c r="S25" s="394"/>
      <c r="T25" s="394"/>
      <c r="U25" s="394"/>
      <c r="V25" s="394"/>
      <c r="W25" s="394"/>
      <c r="X25" s="394"/>
      <c r="Y25" s="395"/>
      <c r="Z25" s="393"/>
      <c r="AA25" s="394"/>
      <c r="AB25" s="394"/>
      <c r="AC25" s="395"/>
      <c r="AD25" s="393"/>
      <c r="AE25" s="394"/>
      <c r="AF25" s="394"/>
      <c r="AG25" s="395"/>
      <c r="AH25" s="393"/>
      <c r="AI25" s="394"/>
      <c r="AJ25" s="394"/>
      <c r="AK25" s="395"/>
      <c r="AL25" s="413"/>
      <c r="AM25" s="414"/>
      <c r="AN25" s="406"/>
      <c r="AO25" s="408"/>
      <c r="AP25" s="410"/>
      <c r="BB25" s="20"/>
    </row>
    <row r="26" spans="2:54" ht="22.5" hidden="1" customHeight="1">
      <c r="B26" s="456">
        <v>7</v>
      </c>
      <c r="C26" s="446"/>
      <c r="D26" s="396"/>
      <c r="E26" s="397"/>
      <c r="F26" s="397"/>
      <c r="G26" s="397"/>
      <c r="H26" s="397"/>
      <c r="I26" s="397"/>
      <c r="J26" s="397"/>
      <c r="K26" s="397"/>
      <c r="L26" s="397"/>
      <c r="M26" s="397"/>
      <c r="N26" s="397"/>
      <c r="O26" s="397"/>
      <c r="P26" s="397"/>
      <c r="Q26" s="398"/>
      <c r="R26" s="390"/>
      <c r="S26" s="391"/>
      <c r="T26" s="391"/>
      <c r="U26" s="391"/>
      <c r="V26" s="391"/>
      <c r="W26" s="391"/>
      <c r="X26" s="391"/>
      <c r="Y26" s="392"/>
      <c r="Z26" s="396"/>
      <c r="AA26" s="397"/>
      <c r="AB26" s="397"/>
      <c r="AC26" s="398"/>
      <c r="AD26" s="396"/>
      <c r="AE26" s="397"/>
      <c r="AF26" s="397"/>
      <c r="AG26" s="398"/>
      <c r="AH26" s="396"/>
      <c r="AI26" s="397"/>
      <c r="AJ26" s="397"/>
      <c r="AK26" s="398"/>
      <c r="AL26" s="411"/>
      <c r="AM26" s="412"/>
      <c r="AN26" s="405"/>
      <c r="AO26" s="407"/>
      <c r="AP26" s="409"/>
      <c r="BB26" s="20"/>
    </row>
    <row r="27" spans="2:54" ht="31.5" hidden="1" customHeight="1">
      <c r="B27" s="456"/>
      <c r="C27" s="446"/>
      <c r="D27" s="393"/>
      <c r="E27" s="394"/>
      <c r="F27" s="394"/>
      <c r="G27" s="394"/>
      <c r="H27" s="394"/>
      <c r="I27" s="394"/>
      <c r="J27" s="394"/>
      <c r="K27" s="394"/>
      <c r="L27" s="394"/>
      <c r="M27" s="394"/>
      <c r="N27" s="394"/>
      <c r="O27" s="394"/>
      <c r="P27" s="394"/>
      <c r="Q27" s="395"/>
      <c r="R27" s="393"/>
      <c r="S27" s="394"/>
      <c r="T27" s="394"/>
      <c r="U27" s="394"/>
      <c r="V27" s="394"/>
      <c r="W27" s="394"/>
      <c r="X27" s="394"/>
      <c r="Y27" s="395"/>
      <c r="Z27" s="393"/>
      <c r="AA27" s="394"/>
      <c r="AB27" s="394"/>
      <c r="AC27" s="395"/>
      <c r="AD27" s="393"/>
      <c r="AE27" s="394"/>
      <c r="AF27" s="394"/>
      <c r="AG27" s="395"/>
      <c r="AH27" s="393"/>
      <c r="AI27" s="394"/>
      <c r="AJ27" s="394"/>
      <c r="AK27" s="395"/>
      <c r="AL27" s="413"/>
      <c r="AM27" s="414"/>
      <c r="AN27" s="406"/>
      <c r="AO27" s="408"/>
      <c r="AP27" s="410"/>
      <c r="BB27" s="20"/>
    </row>
    <row r="28" spans="2:54" ht="22.5" hidden="1" customHeight="1">
      <c r="B28" s="456">
        <v>8</v>
      </c>
      <c r="C28" s="446"/>
      <c r="D28" s="396"/>
      <c r="E28" s="397"/>
      <c r="F28" s="397"/>
      <c r="G28" s="397"/>
      <c r="H28" s="397"/>
      <c r="I28" s="397"/>
      <c r="J28" s="397"/>
      <c r="K28" s="397"/>
      <c r="L28" s="397"/>
      <c r="M28" s="397"/>
      <c r="N28" s="397"/>
      <c r="O28" s="397"/>
      <c r="P28" s="397"/>
      <c r="Q28" s="398"/>
      <c r="R28" s="390"/>
      <c r="S28" s="391"/>
      <c r="T28" s="391"/>
      <c r="U28" s="391"/>
      <c r="V28" s="391"/>
      <c r="W28" s="391"/>
      <c r="X28" s="391"/>
      <c r="Y28" s="392"/>
      <c r="Z28" s="396"/>
      <c r="AA28" s="397"/>
      <c r="AB28" s="397"/>
      <c r="AC28" s="398"/>
      <c r="AD28" s="396"/>
      <c r="AE28" s="397"/>
      <c r="AF28" s="397"/>
      <c r="AG28" s="398"/>
      <c r="AH28" s="396"/>
      <c r="AI28" s="397"/>
      <c r="AJ28" s="397"/>
      <c r="AK28" s="398"/>
      <c r="AL28" s="411"/>
      <c r="AM28" s="412"/>
      <c r="AN28" s="405"/>
      <c r="AO28" s="407"/>
      <c r="AP28" s="409"/>
      <c r="BB28" s="20"/>
    </row>
    <row r="29" spans="2:54" ht="31.5" hidden="1" customHeight="1">
      <c r="B29" s="456"/>
      <c r="C29" s="446"/>
      <c r="D29" s="393"/>
      <c r="E29" s="394"/>
      <c r="F29" s="394"/>
      <c r="G29" s="394"/>
      <c r="H29" s="394"/>
      <c r="I29" s="394"/>
      <c r="J29" s="394"/>
      <c r="K29" s="394"/>
      <c r="L29" s="394"/>
      <c r="M29" s="394"/>
      <c r="N29" s="394"/>
      <c r="O29" s="394"/>
      <c r="P29" s="394"/>
      <c r="Q29" s="395"/>
      <c r="R29" s="393"/>
      <c r="S29" s="394"/>
      <c r="T29" s="394"/>
      <c r="U29" s="394"/>
      <c r="V29" s="394"/>
      <c r="W29" s="394"/>
      <c r="X29" s="394"/>
      <c r="Y29" s="395"/>
      <c r="Z29" s="393"/>
      <c r="AA29" s="394"/>
      <c r="AB29" s="394"/>
      <c r="AC29" s="395"/>
      <c r="AD29" s="393"/>
      <c r="AE29" s="394"/>
      <c r="AF29" s="394"/>
      <c r="AG29" s="395"/>
      <c r="AH29" s="393"/>
      <c r="AI29" s="394"/>
      <c r="AJ29" s="394"/>
      <c r="AK29" s="395"/>
      <c r="AL29" s="413"/>
      <c r="AM29" s="414"/>
      <c r="AN29" s="406"/>
      <c r="AO29" s="408"/>
      <c r="AP29" s="410"/>
      <c r="BB29" s="20"/>
    </row>
    <row r="30" spans="2:54" ht="22.5" hidden="1" customHeight="1">
      <c r="B30" s="456">
        <v>9</v>
      </c>
      <c r="C30" s="446"/>
      <c r="D30" s="396"/>
      <c r="E30" s="397"/>
      <c r="F30" s="397"/>
      <c r="G30" s="397"/>
      <c r="H30" s="397"/>
      <c r="I30" s="397"/>
      <c r="J30" s="397"/>
      <c r="K30" s="397"/>
      <c r="L30" s="397"/>
      <c r="M30" s="397"/>
      <c r="N30" s="397"/>
      <c r="O30" s="397"/>
      <c r="P30" s="397"/>
      <c r="Q30" s="398"/>
      <c r="R30" s="390"/>
      <c r="S30" s="391"/>
      <c r="T30" s="391"/>
      <c r="U30" s="391"/>
      <c r="V30" s="391"/>
      <c r="W30" s="391"/>
      <c r="X30" s="391"/>
      <c r="Y30" s="392"/>
      <c r="Z30" s="396"/>
      <c r="AA30" s="397"/>
      <c r="AB30" s="397"/>
      <c r="AC30" s="398"/>
      <c r="AD30" s="396"/>
      <c r="AE30" s="397"/>
      <c r="AF30" s="397"/>
      <c r="AG30" s="398"/>
      <c r="AH30" s="396"/>
      <c r="AI30" s="397"/>
      <c r="AJ30" s="397"/>
      <c r="AK30" s="398"/>
      <c r="AL30" s="411"/>
      <c r="AM30" s="412"/>
      <c r="AN30" s="405"/>
      <c r="AO30" s="407"/>
      <c r="AP30" s="409"/>
      <c r="BB30" s="20"/>
    </row>
    <row r="31" spans="2:54" ht="31.5" hidden="1" customHeight="1">
      <c r="B31" s="456"/>
      <c r="C31" s="446"/>
      <c r="D31" s="393"/>
      <c r="E31" s="394"/>
      <c r="F31" s="394"/>
      <c r="G31" s="394"/>
      <c r="H31" s="394"/>
      <c r="I31" s="394"/>
      <c r="J31" s="394"/>
      <c r="K31" s="394"/>
      <c r="L31" s="394"/>
      <c r="M31" s="394"/>
      <c r="N31" s="394"/>
      <c r="O31" s="394"/>
      <c r="P31" s="394"/>
      <c r="Q31" s="395"/>
      <c r="R31" s="393"/>
      <c r="S31" s="394"/>
      <c r="T31" s="394"/>
      <c r="U31" s="394"/>
      <c r="V31" s="394"/>
      <c r="W31" s="394"/>
      <c r="X31" s="394"/>
      <c r="Y31" s="395"/>
      <c r="Z31" s="393"/>
      <c r="AA31" s="394"/>
      <c r="AB31" s="394"/>
      <c r="AC31" s="395"/>
      <c r="AD31" s="393"/>
      <c r="AE31" s="394"/>
      <c r="AF31" s="394"/>
      <c r="AG31" s="395"/>
      <c r="AH31" s="393"/>
      <c r="AI31" s="394"/>
      <c r="AJ31" s="394"/>
      <c r="AK31" s="395"/>
      <c r="AL31" s="413"/>
      <c r="AM31" s="414"/>
      <c r="AN31" s="406"/>
      <c r="AO31" s="408"/>
      <c r="AP31" s="410"/>
      <c r="BB31" s="20"/>
    </row>
    <row r="32" spans="2:54" ht="22.5" hidden="1" customHeight="1">
      <c r="B32" s="456">
        <v>10</v>
      </c>
      <c r="C32" s="446"/>
      <c r="D32" s="396"/>
      <c r="E32" s="397"/>
      <c r="F32" s="397"/>
      <c r="G32" s="397"/>
      <c r="H32" s="397"/>
      <c r="I32" s="397"/>
      <c r="J32" s="397"/>
      <c r="K32" s="397"/>
      <c r="L32" s="397"/>
      <c r="M32" s="397"/>
      <c r="N32" s="397"/>
      <c r="O32" s="397"/>
      <c r="P32" s="397"/>
      <c r="Q32" s="398"/>
      <c r="R32" s="390"/>
      <c r="S32" s="391"/>
      <c r="T32" s="391"/>
      <c r="U32" s="391"/>
      <c r="V32" s="391"/>
      <c r="W32" s="391"/>
      <c r="X32" s="391"/>
      <c r="Y32" s="392"/>
      <c r="Z32" s="396"/>
      <c r="AA32" s="397"/>
      <c r="AB32" s="397"/>
      <c r="AC32" s="398"/>
      <c r="AD32" s="396"/>
      <c r="AE32" s="397"/>
      <c r="AF32" s="397"/>
      <c r="AG32" s="398"/>
      <c r="AH32" s="396"/>
      <c r="AI32" s="397"/>
      <c r="AJ32" s="397"/>
      <c r="AK32" s="398"/>
      <c r="AL32" s="411"/>
      <c r="AM32" s="412"/>
      <c r="AN32" s="405"/>
      <c r="AO32" s="407"/>
      <c r="AP32" s="409"/>
      <c r="BB32" s="20"/>
    </row>
    <row r="33" spans="2:54" ht="31.5" hidden="1" customHeight="1">
      <c r="B33" s="456"/>
      <c r="C33" s="446"/>
      <c r="D33" s="393"/>
      <c r="E33" s="394"/>
      <c r="F33" s="394"/>
      <c r="G33" s="394"/>
      <c r="H33" s="394"/>
      <c r="I33" s="394"/>
      <c r="J33" s="394"/>
      <c r="K33" s="394"/>
      <c r="L33" s="394"/>
      <c r="M33" s="394"/>
      <c r="N33" s="394"/>
      <c r="O33" s="394"/>
      <c r="P33" s="394"/>
      <c r="Q33" s="395"/>
      <c r="R33" s="393"/>
      <c r="S33" s="394"/>
      <c r="T33" s="394"/>
      <c r="U33" s="394"/>
      <c r="V33" s="394"/>
      <c r="W33" s="394"/>
      <c r="X33" s="394"/>
      <c r="Y33" s="395"/>
      <c r="Z33" s="393"/>
      <c r="AA33" s="394"/>
      <c r="AB33" s="394"/>
      <c r="AC33" s="395"/>
      <c r="AD33" s="393"/>
      <c r="AE33" s="394"/>
      <c r="AF33" s="394"/>
      <c r="AG33" s="395"/>
      <c r="AH33" s="393"/>
      <c r="AI33" s="394"/>
      <c r="AJ33" s="394"/>
      <c r="AK33" s="395"/>
      <c r="AL33" s="413"/>
      <c r="AM33" s="414"/>
      <c r="AN33" s="406"/>
      <c r="AO33" s="408"/>
      <c r="AP33" s="410"/>
      <c r="BB33" s="20"/>
    </row>
    <row r="34" spans="2:54" ht="22.5" hidden="1" customHeight="1">
      <c r="B34" s="456">
        <v>11</v>
      </c>
      <c r="C34" s="446"/>
      <c r="D34" s="396"/>
      <c r="E34" s="397"/>
      <c r="F34" s="397"/>
      <c r="G34" s="397"/>
      <c r="H34" s="397"/>
      <c r="I34" s="397"/>
      <c r="J34" s="397"/>
      <c r="K34" s="397"/>
      <c r="L34" s="397"/>
      <c r="M34" s="397"/>
      <c r="N34" s="397"/>
      <c r="O34" s="397"/>
      <c r="P34" s="397"/>
      <c r="Q34" s="398"/>
      <c r="R34" s="390"/>
      <c r="S34" s="391"/>
      <c r="T34" s="391"/>
      <c r="U34" s="391"/>
      <c r="V34" s="391"/>
      <c r="W34" s="391"/>
      <c r="X34" s="391"/>
      <c r="Y34" s="392"/>
      <c r="Z34" s="396"/>
      <c r="AA34" s="397"/>
      <c r="AB34" s="397"/>
      <c r="AC34" s="398"/>
      <c r="AD34" s="396"/>
      <c r="AE34" s="397"/>
      <c r="AF34" s="397"/>
      <c r="AG34" s="398"/>
      <c r="AH34" s="396"/>
      <c r="AI34" s="397"/>
      <c r="AJ34" s="397"/>
      <c r="AK34" s="398"/>
      <c r="AL34" s="411"/>
      <c r="AM34" s="412"/>
      <c r="AN34" s="405"/>
      <c r="AO34" s="407"/>
      <c r="AP34" s="409"/>
      <c r="BB34" s="20"/>
    </row>
    <row r="35" spans="2:54" ht="31.5" hidden="1" customHeight="1">
      <c r="B35" s="456"/>
      <c r="C35" s="446"/>
      <c r="D35" s="393"/>
      <c r="E35" s="394"/>
      <c r="F35" s="394"/>
      <c r="G35" s="394"/>
      <c r="H35" s="394"/>
      <c r="I35" s="394"/>
      <c r="J35" s="394"/>
      <c r="K35" s="394"/>
      <c r="L35" s="394"/>
      <c r="M35" s="394"/>
      <c r="N35" s="394"/>
      <c r="O35" s="394"/>
      <c r="P35" s="394"/>
      <c r="Q35" s="395"/>
      <c r="R35" s="393"/>
      <c r="S35" s="394"/>
      <c r="T35" s="394"/>
      <c r="U35" s="394"/>
      <c r="V35" s="394"/>
      <c r="W35" s="394"/>
      <c r="X35" s="394"/>
      <c r="Y35" s="395"/>
      <c r="Z35" s="393"/>
      <c r="AA35" s="394"/>
      <c r="AB35" s="394"/>
      <c r="AC35" s="395"/>
      <c r="AD35" s="393"/>
      <c r="AE35" s="394"/>
      <c r="AF35" s="394"/>
      <c r="AG35" s="395"/>
      <c r="AH35" s="393"/>
      <c r="AI35" s="394"/>
      <c r="AJ35" s="394"/>
      <c r="AK35" s="395"/>
      <c r="AL35" s="413"/>
      <c r="AM35" s="414"/>
      <c r="AN35" s="406"/>
      <c r="AO35" s="408"/>
      <c r="AP35" s="410"/>
      <c r="BB35" s="20"/>
    </row>
    <row r="36" spans="2:54" ht="22.5" hidden="1" customHeight="1">
      <c r="B36" s="456">
        <v>12</v>
      </c>
      <c r="C36" s="446"/>
      <c r="D36" s="396"/>
      <c r="E36" s="397"/>
      <c r="F36" s="397"/>
      <c r="G36" s="397"/>
      <c r="H36" s="397"/>
      <c r="I36" s="397"/>
      <c r="J36" s="397"/>
      <c r="K36" s="397"/>
      <c r="L36" s="397"/>
      <c r="M36" s="397"/>
      <c r="N36" s="397"/>
      <c r="O36" s="397"/>
      <c r="P36" s="397"/>
      <c r="Q36" s="398"/>
      <c r="R36" s="390"/>
      <c r="S36" s="391"/>
      <c r="T36" s="391"/>
      <c r="U36" s="391"/>
      <c r="V36" s="391"/>
      <c r="W36" s="391"/>
      <c r="X36" s="391"/>
      <c r="Y36" s="392"/>
      <c r="Z36" s="396"/>
      <c r="AA36" s="397"/>
      <c r="AB36" s="397"/>
      <c r="AC36" s="398"/>
      <c r="AD36" s="396"/>
      <c r="AE36" s="397"/>
      <c r="AF36" s="397"/>
      <c r="AG36" s="398"/>
      <c r="AH36" s="396"/>
      <c r="AI36" s="397"/>
      <c r="AJ36" s="397"/>
      <c r="AK36" s="398"/>
      <c r="AL36" s="411"/>
      <c r="AM36" s="412"/>
      <c r="AN36" s="405"/>
      <c r="AO36" s="407"/>
      <c r="AP36" s="409"/>
      <c r="BB36" s="20"/>
    </row>
    <row r="37" spans="2:54" ht="31.5" hidden="1" customHeight="1">
      <c r="B37" s="456"/>
      <c r="C37" s="446"/>
      <c r="D37" s="393"/>
      <c r="E37" s="394"/>
      <c r="F37" s="394"/>
      <c r="G37" s="394"/>
      <c r="H37" s="394"/>
      <c r="I37" s="394"/>
      <c r="J37" s="394"/>
      <c r="K37" s="394"/>
      <c r="L37" s="394"/>
      <c r="M37" s="394"/>
      <c r="N37" s="394"/>
      <c r="O37" s="394"/>
      <c r="P37" s="394"/>
      <c r="Q37" s="395"/>
      <c r="R37" s="393"/>
      <c r="S37" s="394"/>
      <c r="T37" s="394"/>
      <c r="U37" s="394"/>
      <c r="V37" s="394"/>
      <c r="W37" s="394"/>
      <c r="X37" s="394"/>
      <c r="Y37" s="395"/>
      <c r="Z37" s="393"/>
      <c r="AA37" s="394"/>
      <c r="AB37" s="394"/>
      <c r="AC37" s="395"/>
      <c r="AD37" s="393"/>
      <c r="AE37" s="394"/>
      <c r="AF37" s="394"/>
      <c r="AG37" s="395"/>
      <c r="AH37" s="393"/>
      <c r="AI37" s="394"/>
      <c r="AJ37" s="394"/>
      <c r="AK37" s="395"/>
      <c r="AL37" s="413"/>
      <c r="AM37" s="414"/>
      <c r="AN37" s="406"/>
      <c r="AO37" s="408"/>
      <c r="AP37" s="410"/>
      <c r="BB37" s="20"/>
    </row>
    <row r="38" spans="2:54" ht="22.5" hidden="1" customHeight="1">
      <c r="B38" s="456">
        <v>13</v>
      </c>
      <c r="C38" s="446"/>
      <c r="D38" s="396"/>
      <c r="E38" s="397"/>
      <c r="F38" s="397"/>
      <c r="G38" s="397"/>
      <c r="H38" s="397"/>
      <c r="I38" s="397"/>
      <c r="J38" s="397"/>
      <c r="K38" s="397"/>
      <c r="L38" s="397"/>
      <c r="M38" s="397"/>
      <c r="N38" s="397"/>
      <c r="O38" s="397"/>
      <c r="P38" s="397"/>
      <c r="Q38" s="398"/>
      <c r="R38" s="390"/>
      <c r="S38" s="391"/>
      <c r="T38" s="391"/>
      <c r="U38" s="391"/>
      <c r="V38" s="391"/>
      <c r="W38" s="391"/>
      <c r="X38" s="391"/>
      <c r="Y38" s="392"/>
      <c r="Z38" s="396"/>
      <c r="AA38" s="397"/>
      <c r="AB38" s="397"/>
      <c r="AC38" s="398"/>
      <c r="AD38" s="396"/>
      <c r="AE38" s="397"/>
      <c r="AF38" s="397"/>
      <c r="AG38" s="398"/>
      <c r="AH38" s="396"/>
      <c r="AI38" s="397"/>
      <c r="AJ38" s="397"/>
      <c r="AK38" s="398"/>
      <c r="AL38" s="411"/>
      <c r="AM38" s="412"/>
      <c r="AN38" s="405"/>
      <c r="AO38" s="407"/>
      <c r="AP38" s="409"/>
      <c r="BB38" s="20"/>
    </row>
    <row r="39" spans="2:54" ht="31.5" hidden="1" customHeight="1">
      <c r="B39" s="456"/>
      <c r="C39" s="446"/>
      <c r="D39" s="393"/>
      <c r="E39" s="394"/>
      <c r="F39" s="394"/>
      <c r="G39" s="394"/>
      <c r="H39" s="394"/>
      <c r="I39" s="394"/>
      <c r="J39" s="394"/>
      <c r="K39" s="394"/>
      <c r="L39" s="394"/>
      <c r="M39" s="394"/>
      <c r="N39" s="394"/>
      <c r="O39" s="394"/>
      <c r="P39" s="394"/>
      <c r="Q39" s="395"/>
      <c r="R39" s="393"/>
      <c r="S39" s="394"/>
      <c r="T39" s="394"/>
      <c r="U39" s="394"/>
      <c r="V39" s="394"/>
      <c r="W39" s="394"/>
      <c r="X39" s="394"/>
      <c r="Y39" s="395"/>
      <c r="Z39" s="393"/>
      <c r="AA39" s="394"/>
      <c r="AB39" s="394"/>
      <c r="AC39" s="395"/>
      <c r="AD39" s="393"/>
      <c r="AE39" s="394"/>
      <c r="AF39" s="394"/>
      <c r="AG39" s="395"/>
      <c r="AH39" s="393"/>
      <c r="AI39" s="394"/>
      <c r="AJ39" s="394"/>
      <c r="AK39" s="395"/>
      <c r="AL39" s="413"/>
      <c r="AM39" s="414"/>
      <c r="AN39" s="406"/>
      <c r="AO39" s="408"/>
      <c r="AP39" s="410"/>
      <c r="BB39" s="20"/>
    </row>
    <row r="40" spans="2:54" ht="22.5" hidden="1" customHeight="1">
      <c r="B40" s="456">
        <v>14</v>
      </c>
      <c r="C40" s="446"/>
      <c r="D40" s="396"/>
      <c r="E40" s="397"/>
      <c r="F40" s="397"/>
      <c r="G40" s="397"/>
      <c r="H40" s="397"/>
      <c r="I40" s="397"/>
      <c r="J40" s="397"/>
      <c r="K40" s="397"/>
      <c r="L40" s="397"/>
      <c r="M40" s="397"/>
      <c r="N40" s="397"/>
      <c r="O40" s="397"/>
      <c r="P40" s="397"/>
      <c r="Q40" s="398"/>
      <c r="R40" s="390"/>
      <c r="S40" s="391"/>
      <c r="T40" s="391"/>
      <c r="U40" s="391"/>
      <c r="V40" s="391"/>
      <c r="W40" s="391"/>
      <c r="X40" s="391"/>
      <c r="Y40" s="392"/>
      <c r="Z40" s="396"/>
      <c r="AA40" s="397"/>
      <c r="AB40" s="397"/>
      <c r="AC40" s="398"/>
      <c r="AD40" s="396"/>
      <c r="AE40" s="397"/>
      <c r="AF40" s="397"/>
      <c r="AG40" s="398"/>
      <c r="AH40" s="396"/>
      <c r="AI40" s="397"/>
      <c r="AJ40" s="397"/>
      <c r="AK40" s="398"/>
      <c r="AL40" s="411"/>
      <c r="AM40" s="412"/>
      <c r="AN40" s="405"/>
      <c r="AO40" s="407"/>
      <c r="AP40" s="409"/>
      <c r="BB40" s="20"/>
    </row>
    <row r="41" spans="2:54" ht="31.5" hidden="1" customHeight="1">
      <c r="B41" s="456"/>
      <c r="C41" s="446"/>
      <c r="D41" s="393"/>
      <c r="E41" s="394"/>
      <c r="F41" s="394"/>
      <c r="G41" s="394"/>
      <c r="H41" s="394"/>
      <c r="I41" s="394"/>
      <c r="J41" s="394"/>
      <c r="K41" s="394"/>
      <c r="L41" s="394"/>
      <c r="M41" s="394"/>
      <c r="N41" s="394"/>
      <c r="O41" s="394"/>
      <c r="P41" s="394"/>
      <c r="Q41" s="395"/>
      <c r="R41" s="393"/>
      <c r="S41" s="394"/>
      <c r="T41" s="394"/>
      <c r="U41" s="394"/>
      <c r="V41" s="394"/>
      <c r="W41" s="394"/>
      <c r="X41" s="394"/>
      <c r="Y41" s="395"/>
      <c r="Z41" s="393"/>
      <c r="AA41" s="394"/>
      <c r="AB41" s="394"/>
      <c r="AC41" s="395"/>
      <c r="AD41" s="393"/>
      <c r="AE41" s="394"/>
      <c r="AF41" s="394"/>
      <c r="AG41" s="395"/>
      <c r="AH41" s="393"/>
      <c r="AI41" s="394"/>
      <c r="AJ41" s="394"/>
      <c r="AK41" s="395"/>
      <c r="AL41" s="413"/>
      <c r="AM41" s="414"/>
      <c r="AN41" s="406"/>
      <c r="AO41" s="408"/>
      <c r="AP41" s="410"/>
      <c r="BB41" s="20"/>
    </row>
    <row r="42" spans="2:54" ht="22.5" hidden="1" customHeight="1">
      <c r="B42" s="456">
        <v>15</v>
      </c>
      <c r="C42" s="446"/>
      <c r="D42" s="396"/>
      <c r="E42" s="397"/>
      <c r="F42" s="397"/>
      <c r="G42" s="397"/>
      <c r="H42" s="397"/>
      <c r="I42" s="397"/>
      <c r="J42" s="397"/>
      <c r="K42" s="397"/>
      <c r="L42" s="397"/>
      <c r="M42" s="397"/>
      <c r="N42" s="397"/>
      <c r="O42" s="397"/>
      <c r="P42" s="397"/>
      <c r="Q42" s="398"/>
      <c r="R42" s="390"/>
      <c r="S42" s="391"/>
      <c r="T42" s="391"/>
      <c r="U42" s="391"/>
      <c r="V42" s="391"/>
      <c r="W42" s="391"/>
      <c r="X42" s="391"/>
      <c r="Y42" s="392"/>
      <c r="Z42" s="396"/>
      <c r="AA42" s="397"/>
      <c r="AB42" s="397"/>
      <c r="AC42" s="398"/>
      <c r="AD42" s="396"/>
      <c r="AE42" s="397"/>
      <c r="AF42" s="397"/>
      <c r="AG42" s="398"/>
      <c r="AH42" s="396"/>
      <c r="AI42" s="397"/>
      <c r="AJ42" s="397"/>
      <c r="AK42" s="398"/>
      <c r="AL42" s="411"/>
      <c r="AM42" s="412"/>
      <c r="AN42" s="405"/>
      <c r="AO42" s="407"/>
      <c r="AP42" s="409"/>
      <c r="BB42" s="20"/>
    </row>
    <row r="43" spans="2:54" ht="31.5" hidden="1" customHeight="1">
      <c r="B43" s="456"/>
      <c r="C43" s="446"/>
      <c r="D43" s="393"/>
      <c r="E43" s="394"/>
      <c r="F43" s="394"/>
      <c r="G43" s="394"/>
      <c r="H43" s="394"/>
      <c r="I43" s="394"/>
      <c r="J43" s="394"/>
      <c r="K43" s="394"/>
      <c r="L43" s="394"/>
      <c r="M43" s="394"/>
      <c r="N43" s="394"/>
      <c r="O43" s="394"/>
      <c r="P43" s="394"/>
      <c r="Q43" s="395"/>
      <c r="R43" s="393"/>
      <c r="S43" s="394"/>
      <c r="T43" s="394"/>
      <c r="U43" s="394"/>
      <c r="V43" s="394"/>
      <c r="W43" s="394"/>
      <c r="X43" s="394"/>
      <c r="Y43" s="395"/>
      <c r="Z43" s="393"/>
      <c r="AA43" s="394"/>
      <c r="AB43" s="394"/>
      <c r="AC43" s="395"/>
      <c r="AD43" s="393"/>
      <c r="AE43" s="394"/>
      <c r="AF43" s="394"/>
      <c r="AG43" s="395"/>
      <c r="AH43" s="393"/>
      <c r="AI43" s="394"/>
      <c r="AJ43" s="394"/>
      <c r="AK43" s="395"/>
      <c r="AL43" s="413"/>
      <c r="AM43" s="414"/>
      <c r="AN43" s="406"/>
      <c r="AO43" s="408"/>
      <c r="AP43" s="410"/>
      <c r="BB43" s="20"/>
    </row>
    <row r="44" spans="2:54" ht="22.5" hidden="1" customHeight="1">
      <c r="B44" s="456">
        <v>16</v>
      </c>
      <c r="C44" s="446"/>
      <c r="D44" s="396"/>
      <c r="E44" s="397"/>
      <c r="F44" s="397"/>
      <c r="G44" s="397"/>
      <c r="H44" s="397"/>
      <c r="I44" s="397"/>
      <c r="J44" s="397"/>
      <c r="K44" s="397"/>
      <c r="L44" s="397"/>
      <c r="M44" s="397"/>
      <c r="N44" s="397"/>
      <c r="O44" s="397"/>
      <c r="P44" s="397"/>
      <c r="Q44" s="398"/>
      <c r="R44" s="390"/>
      <c r="S44" s="391"/>
      <c r="T44" s="391"/>
      <c r="U44" s="391"/>
      <c r="V44" s="391"/>
      <c r="W44" s="391"/>
      <c r="X44" s="391"/>
      <c r="Y44" s="392"/>
      <c r="Z44" s="396"/>
      <c r="AA44" s="397"/>
      <c r="AB44" s="397"/>
      <c r="AC44" s="398"/>
      <c r="AD44" s="396"/>
      <c r="AE44" s="397"/>
      <c r="AF44" s="397"/>
      <c r="AG44" s="398"/>
      <c r="AH44" s="396"/>
      <c r="AI44" s="397"/>
      <c r="AJ44" s="397"/>
      <c r="AK44" s="398"/>
      <c r="AL44" s="411"/>
      <c r="AM44" s="412"/>
      <c r="AN44" s="405"/>
      <c r="AO44" s="407"/>
      <c r="AP44" s="409"/>
      <c r="BB44" s="20"/>
    </row>
    <row r="45" spans="2:54" ht="31.5" hidden="1" customHeight="1">
      <c r="B45" s="456"/>
      <c r="C45" s="446"/>
      <c r="D45" s="393"/>
      <c r="E45" s="394"/>
      <c r="F45" s="394"/>
      <c r="G45" s="394"/>
      <c r="H45" s="394"/>
      <c r="I45" s="394"/>
      <c r="J45" s="394"/>
      <c r="K45" s="394"/>
      <c r="L45" s="394"/>
      <c r="M45" s="394"/>
      <c r="N45" s="394"/>
      <c r="O45" s="394"/>
      <c r="P45" s="394"/>
      <c r="Q45" s="395"/>
      <c r="R45" s="393"/>
      <c r="S45" s="394"/>
      <c r="T45" s="394"/>
      <c r="U45" s="394"/>
      <c r="V45" s="394"/>
      <c r="W45" s="394"/>
      <c r="X45" s="394"/>
      <c r="Y45" s="395"/>
      <c r="Z45" s="393"/>
      <c r="AA45" s="394"/>
      <c r="AB45" s="394"/>
      <c r="AC45" s="395"/>
      <c r="AD45" s="393"/>
      <c r="AE45" s="394"/>
      <c r="AF45" s="394"/>
      <c r="AG45" s="395"/>
      <c r="AH45" s="393"/>
      <c r="AI45" s="394"/>
      <c r="AJ45" s="394"/>
      <c r="AK45" s="395"/>
      <c r="AL45" s="413"/>
      <c r="AM45" s="414"/>
      <c r="AN45" s="406"/>
      <c r="AO45" s="408"/>
      <c r="AP45" s="410"/>
      <c r="BB45" s="20"/>
    </row>
    <row r="46" spans="2:54" ht="22.5" hidden="1" customHeight="1">
      <c r="B46" s="456">
        <v>17</v>
      </c>
      <c r="C46" s="446"/>
      <c r="D46" s="396"/>
      <c r="E46" s="397"/>
      <c r="F46" s="397"/>
      <c r="G46" s="397"/>
      <c r="H46" s="397"/>
      <c r="I46" s="397"/>
      <c r="J46" s="397"/>
      <c r="K46" s="397"/>
      <c r="L46" s="397"/>
      <c r="M46" s="397"/>
      <c r="N46" s="397"/>
      <c r="O46" s="397"/>
      <c r="P46" s="397"/>
      <c r="Q46" s="398"/>
      <c r="R46" s="390"/>
      <c r="S46" s="391"/>
      <c r="T46" s="391"/>
      <c r="U46" s="391"/>
      <c r="V46" s="391"/>
      <c r="W46" s="391"/>
      <c r="X46" s="391"/>
      <c r="Y46" s="392"/>
      <c r="Z46" s="396"/>
      <c r="AA46" s="397"/>
      <c r="AB46" s="397"/>
      <c r="AC46" s="398"/>
      <c r="AD46" s="396"/>
      <c r="AE46" s="397"/>
      <c r="AF46" s="397"/>
      <c r="AG46" s="398"/>
      <c r="AH46" s="396"/>
      <c r="AI46" s="397"/>
      <c r="AJ46" s="397"/>
      <c r="AK46" s="398"/>
      <c r="AL46" s="411"/>
      <c r="AM46" s="412"/>
      <c r="AN46" s="405"/>
      <c r="AO46" s="407"/>
      <c r="AP46" s="409"/>
      <c r="BB46" s="20"/>
    </row>
    <row r="47" spans="2:54" ht="31.5" hidden="1" customHeight="1">
      <c r="B47" s="456"/>
      <c r="C47" s="446"/>
      <c r="D47" s="393"/>
      <c r="E47" s="394"/>
      <c r="F47" s="394"/>
      <c r="G47" s="394"/>
      <c r="H47" s="394"/>
      <c r="I47" s="394"/>
      <c r="J47" s="394"/>
      <c r="K47" s="394"/>
      <c r="L47" s="394"/>
      <c r="M47" s="394"/>
      <c r="N47" s="394"/>
      <c r="O47" s="394"/>
      <c r="P47" s="394"/>
      <c r="Q47" s="395"/>
      <c r="R47" s="393"/>
      <c r="S47" s="394"/>
      <c r="T47" s="394"/>
      <c r="U47" s="394"/>
      <c r="V47" s="394"/>
      <c r="W47" s="394"/>
      <c r="X47" s="394"/>
      <c r="Y47" s="395"/>
      <c r="Z47" s="393"/>
      <c r="AA47" s="394"/>
      <c r="AB47" s="394"/>
      <c r="AC47" s="395"/>
      <c r="AD47" s="393"/>
      <c r="AE47" s="394"/>
      <c r="AF47" s="394"/>
      <c r="AG47" s="395"/>
      <c r="AH47" s="393"/>
      <c r="AI47" s="394"/>
      <c r="AJ47" s="394"/>
      <c r="AK47" s="395"/>
      <c r="AL47" s="413"/>
      <c r="AM47" s="414"/>
      <c r="AN47" s="406"/>
      <c r="AO47" s="408"/>
      <c r="AP47" s="410"/>
      <c r="BB47" s="20"/>
    </row>
    <row r="48" spans="2:54" ht="22.5" hidden="1" customHeight="1">
      <c r="B48" s="456">
        <v>18</v>
      </c>
      <c r="C48" s="446"/>
      <c r="D48" s="396"/>
      <c r="E48" s="397"/>
      <c r="F48" s="397"/>
      <c r="G48" s="397"/>
      <c r="H48" s="397"/>
      <c r="I48" s="397"/>
      <c r="J48" s="397"/>
      <c r="K48" s="397"/>
      <c r="L48" s="397"/>
      <c r="M48" s="397"/>
      <c r="N48" s="397"/>
      <c r="O48" s="397"/>
      <c r="P48" s="397"/>
      <c r="Q48" s="398"/>
      <c r="R48" s="390"/>
      <c r="S48" s="391"/>
      <c r="T48" s="391"/>
      <c r="U48" s="391"/>
      <c r="V48" s="391"/>
      <c r="W48" s="391"/>
      <c r="X48" s="391"/>
      <c r="Y48" s="392"/>
      <c r="Z48" s="396"/>
      <c r="AA48" s="397"/>
      <c r="AB48" s="397"/>
      <c r="AC48" s="398"/>
      <c r="AD48" s="396"/>
      <c r="AE48" s="397"/>
      <c r="AF48" s="397"/>
      <c r="AG48" s="398"/>
      <c r="AH48" s="396"/>
      <c r="AI48" s="397"/>
      <c r="AJ48" s="397"/>
      <c r="AK48" s="398"/>
      <c r="AL48" s="411"/>
      <c r="AM48" s="412"/>
      <c r="AN48" s="405"/>
      <c r="AO48" s="407"/>
      <c r="AP48" s="409"/>
      <c r="BB48" s="20"/>
    </row>
    <row r="49" spans="2:54" ht="31.5" hidden="1" customHeight="1">
      <c r="B49" s="456"/>
      <c r="C49" s="446"/>
      <c r="D49" s="393"/>
      <c r="E49" s="394"/>
      <c r="F49" s="394"/>
      <c r="G49" s="394"/>
      <c r="H49" s="394"/>
      <c r="I49" s="394"/>
      <c r="J49" s="394"/>
      <c r="K49" s="394"/>
      <c r="L49" s="394"/>
      <c r="M49" s="394"/>
      <c r="N49" s="394"/>
      <c r="O49" s="394"/>
      <c r="P49" s="394"/>
      <c r="Q49" s="395"/>
      <c r="R49" s="393"/>
      <c r="S49" s="394"/>
      <c r="T49" s="394"/>
      <c r="U49" s="394"/>
      <c r="V49" s="394"/>
      <c r="W49" s="394"/>
      <c r="X49" s="394"/>
      <c r="Y49" s="395"/>
      <c r="Z49" s="393"/>
      <c r="AA49" s="394"/>
      <c r="AB49" s="394"/>
      <c r="AC49" s="395"/>
      <c r="AD49" s="393"/>
      <c r="AE49" s="394"/>
      <c r="AF49" s="394"/>
      <c r="AG49" s="395"/>
      <c r="AH49" s="393"/>
      <c r="AI49" s="394"/>
      <c r="AJ49" s="394"/>
      <c r="AK49" s="395"/>
      <c r="AL49" s="413"/>
      <c r="AM49" s="414"/>
      <c r="AN49" s="406"/>
      <c r="AO49" s="408"/>
      <c r="AP49" s="410"/>
      <c r="BB49" s="20"/>
    </row>
    <row r="50" spans="2:54" ht="22.5" hidden="1" customHeight="1">
      <c r="B50" s="456">
        <v>19</v>
      </c>
      <c r="C50" s="446"/>
      <c r="D50" s="396"/>
      <c r="E50" s="397"/>
      <c r="F50" s="397"/>
      <c r="G50" s="397"/>
      <c r="H50" s="397"/>
      <c r="I50" s="397"/>
      <c r="J50" s="397"/>
      <c r="K50" s="397"/>
      <c r="L50" s="397"/>
      <c r="M50" s="397"/>
      <c r="N50" s="397"/>
      <c r="O50" s="397"/>
      <c r="P50" s="397"/>
      <c r="Q50" s="398"/>
      <c r="R50" s="390"/>
      <c r="S50" s="391"/>
      <c r="T50" s="391"/>
      <c r="U50" s="391"/>
      <c r="V50" s="391"/>
      <c r="W50" s="391"/>
      <c r="X50" s="391"/>
      <c r="Y50" s="392"/>
      <c r="Z50" s="396"/>
      <c r="AA50" s="397"/>
      <c r="AB50" s="397"/>
      <c r="AC50" s="398"/>
      <c r="AD50" s="396"/>
      <c r="AE50" s="397"/>
      <c r="AF50" s="397"/>
      <c r="AG50" s="398"/>
      <c r="AH50" s="396"/>
      <c r="AI50" s="397"/>
      <c r="AJ50" s="397"/>
      <c r="AK50" s="398"/>
      <c r="AL50" s="411"/>
      <c r="AM50" s="412"/>
      <c r="AN50" s="405"/>
      <c r="AO50" s="407"/>
      <c r="AP50" s="409"/>
      <c r="BB50" s="20"/>
    </row>
    <row r="51" spans="2:54" ht="31.5" hidden="1" customHeight="1">
      <c r="B51" s="456"/>
      <c r="C51" s="446"/>
      <c r="D51" s="393"/>
      <c r="E51" s="394"/>
      <c r="F51" s="394"/>
      <c r="G51" s="394"/>
      <c r="H51" s="394"/>
      <c r="I51" s="394"/>
      <c r="J51" s="394"/>
      <c r="K51" s="394"/>
      <c r="L51" s="394"/>
      <c r="M51" s="394"/>
      <c r="N51" s="394"/>
      <c r="O51" s="394"/>
      <c r="P51" s="394"/>
      <c r="Q51" s="395"/>
      <c r="R51" s="393"/>
      <c r="S51" s="394"/>
      <c r="T51" s="394"/>
      <c r="U51" s="394"/>
      <c r="V51" s="394"/>
      <c r="W51" s="394"/>
      <c r="X51" s="394"/>
      <c r="Y51" s="395"/>
      <c r="Z51" s="393"/>
      <c r="AA51" s="394"/>
      <c r="AB51" s="394"/>
      <c r="AC51" s="395"/>
      <c r="AD51" s="393"/>
      <c r="AE51" s="394"/>
      <c r="AF51" s="394"/>
      <c r="AG51" s="395"/>
      <c r="AH51" s="393"/>
      <c r="AI51" s="394"/>
      <c r="AJ51" s="394"/>
      <c r="AK51" s="395"/>
      <c r="AL51" s="413"/>
      <c r="AM51" s="414"/>
      <c r="AN51" s="406"/>
      <c r="AO51" s="408"/>
      <c r="AP51" s="410"/>
      <c r="BB51" s="20"/>
    </row>
    <row r="52" spans="2:54" ht="22.5" hidden="1" customHeight="1">
      <c r="B52" s="456">
        <v>20</v>
      </c>
      <c r="C52" s="446"/>
      <c r="D52" s="396"/>
      <c r="E52" s="397"/>
      <c r="F52" s="397"/>
      <c r="G52" s="397"/>
      <c r="H52" s="397"/>
      <c r="I52" s="397"/>
      <c r="J52" s="397"/>
      <c r="K52" s="397"/>
      <c r="L52" s="397"/>
      <c r="M52" s="397"/>
      <c r="N52" s="397"/>
      <c r="O52" s="397"/>
      <c r="P52" s="397"/>
      <c r="Q52" s="398"/>
      <c r="R52" s="390"/>
      <c r="S52" s="391"/>
      <c r="T52" s="391"/>
      <c r="U52" s="391"/>
      <c r="V52" s="391"/>
      <c r="W52" s="391"/>
      <c r="X52" s="391"/>
      <c r="Y52" s="392"/>
      <c r="Z52" s="396"/>
      <c r="AA52" s="397"/>
      <c r="AB52" s="397"/>
      <c r="AC52" s="398"/>
      <c r="AD52" s="396"/>
      <c r="AE52" s="397"/>
      <c r="AF52" s="397"/>
      <c r="AG52" s="398"/>
      <c r="AH52" s="396"/>
      <c r="AI52" s="397"/>
      <c r="AJ52" s="397"/>
      <c r="AK52" s="398"/>
      <c r="AL52" s="411"/>
      <c r="AM52" s="412"/>
      <c r="AN52" s="405"/>
      <c r="AO52" s="407"/>
      <c r="AP52" s="409"/>
      <c r="BB52" s="20"/>
    </row>
    <row r="53" spans="2:54" ht="31.5" hidden="1" customHeight="1">
      <c r="B53" s="456"/>
      <c r="C53" s="446"/>
      <c r="D53" s="393"/>
      <c r="E53" s="394"/>
      <c r="F53" s="394"/>
      <c r="G53" s="394"/>
      <c r="H53" s="394"/>
      <c r="I53" s="394"/>
      <c r="J53" s="394"/>
      <c r="K53" s="394"/>
      <c r="L53" s="394"/>
      <c r="M53" s="394"/>
      <c r="N53" s="394"/>
      <c r="O53" s="394"/>
      <c r="P53" s="394"/>
      <c r="Q53" s="395"/>
      <c r="R53" s="393"/>
      <c r="S53" s="394"/>
      <c r="T53" s="394"/>
      <c r="U53" s="394"/>
      <c r="V53" s="394"/>
      <c r="W53" s="394"/>
      <c r="X53" s="394"/>
      <c r="Y53" s="395"/>
      <c r="Z53" s="393"/>
      <c r="AA53" s="394"/>
      <c r="AB53" s="394"/>
      <c r="AC53" s="395"/>
      <c r="AD53" s="393"/>
      <c r="AE53" s="394"/>
      <c r="AF53" s="394"/>
      <c r="AG53" s="395"/>
      <c r="AH53" s="393"/>
      <c r="AI53" s="394"/>
      <c r="AJ53" s="394"/>
      <c r="AK53" s="395"/>
      <c r="AL53" s="413"/>
      <c r="AM53" s="414"/>
      <c r="AN53" s="406"/>
      <c r="AO53" s="408"/>
      <c r="AP53" s="410"/>
      <c r="BB53" s="20"/>
    </row>
    <row r="54" spans="2:54" ht="22.5" hidden="1" customHeight="1">
      <c r="B54" s="456">
        <v>21</v>
      </c>
      <c r="C54" s="446"/>
      <c r="D54" s="396"/>
      <c r="E54" s="397"/>
      <c r="F54" s="397"/>
      <c r="G54" s="397"/>
      <c r="H54" s="397"/>
      <c r="I54" s="397"/>
      <c r="J54" s="397"/>
      <c r="K54" s="397"/>
      <c r="L54" s="397"/>
      <c r="M54" s="397"/>
      <c r="N54" s="397"/>
      <c r="O54" s="397"/>
      <c r="P54" s="397"/>
      <c r="Q54" s="398"/>
      <c r="R54" s="390"/>
      <c r="S54" s="391"/>
      <c r="T54" s="391"/>
      <c r="U54" s="391"/>
      <c r="V54" s="391"/>
      <c r="W54" s="391"/>
      <c r="X54" s="391"/>
      <c r="Y54" s="392"/>
      <c r="Z54" s="396"/>
      <c r="AA54" s="397"/>
      <c r="AB54" s="397"/>
      <c r="AC54" s="398"/>
      <c r="AD54" s="396"/>
      <c r="AE54" s="397"/>
      <c r="AF54" s="397"/>
      <c r="AG54" s="398"/>
      <c r="AH54" s="396"/>
      <c r="AI54" s="397"/>
      <c r="AJ54" s="397"/>
      <c r="AK54" s="398"/>
      <c r="AL54" s="411"/>
      <c r="AM54" s="412"/>
      <c r="AN54" s="405"/>
      <c r="AO54" s="407"/>
      <c r="AP54" s="409"/>
      <c r="BB54" s="20"/>
    </row>
    <row r="55" spans="2:54" ht="31.5" hidden="1" customHeight="1">
      <c r="B55" s="456"/>
      <c r="C55" s="446"/>
      <c r="D55" s="393"/>
      <c r="E55" s="394"/>
      <c r="F55" s="394"/>
      <c r="G55" s="394"/>
      <c r="H55" s="394"/>
      <c r="I55" s="394"/>
      <c r="J55" s="394"/>
      <c r="K55" s="394"/>
      <c r="L55" s="394"/>
      <c r="M55" s="394"/>
      <c r="N55" s="394"/>
      <c r="O55" s="394"/>
      <c r="P55" s="394"/>
      <c r="Q55" s="395"/>
      <c r="R55" s="393"/>
      <c r="S55" s="394"/>
      <c r="T55" s="394"/>
      <c r="U55" s="394"/>
      <c r="V55" s="394"/>
      <c r="W55" s="394"/>
      <c r="X55" s="394"/>
      <c r="Y55" s="395"/>
      <c r="Z55" s="393"/>
      <c r="AA55" s="394"/>
      <c r="AB55" s="394"/>
      <c r="AC55" s="395"/>
      <c r="AD55" s="393"/>
      <c r="AE55" s="394"/>
      <c r="AF55" s="394"/>
      <c r="AG55" s="395"/>
      <c r="AH55" s="393"/>
      <c r="AI55" s="394"/>
      <c r="AJ55" s="394"/>
      <c r="AK55" s="395"/>
      <c r="AL55" s="413"/>
      <c r="AM55" s="414"/>
      <c r="AN55" s="406"/>
      <c r="AO55" s="408"/>
      <c r="AP55" s="410"/>
      <c r="BB55" s="20"/>
    </row>
    <row r="56" spans="2:54" ht="22.5" hidden="1" customHeight="1">
      <c r="B56" s="456">
        <v>22</v>
      </c>
      <c r="C56" s="446"/>
      <c r="D56" s="396"/>
      <c r="E56" s="397"/>
      <c r="F56" s="397"/>
      <c r="G56" s="397"/>
      <c r="H56" s="397"/>
      <c r="I56" s="397"/>
      <c r="J56" s="397"/>
      <c r="K56" s="397"/>
      <c r="L56" s="397"/>
      <c r="M56" s="397"/>
      <c r="N56" s="397"/>
      <c r="O56" s="397"/>
      <c r="P56" s="397"/>
      <c r="Q56" s="398"/>
      <c r="R56" s="390"/>
      <c r="S56" s="391"/>
      <c r="T56" s="391"/>
      <c r="U56" s="391"/>
      <c r="V56" s="391"/>
      <c r="W56" s="391"/>
      <c r="X56" s="391"/>
      <c r="Y56" s="392"/>
      <c r="Z56" s="396"/>
      <c r="AA56" s="397"/>
      <c r="AB56" s="397"/>
      <c r="AC56" s="398"/>
      <c r="AD56" s="396"/>
      <c r="AE56" s="397"/>
      <c r="AF56" s="397"/>
      <c r="AG56" s="398"/>
      <c r="AH56" s="396"/>
      <c r="AI56" s="397"/>
      <c r="AJ56" s="397"/>
      <c r="AK56" s="398"/>
      <c r="AL56" s="411"/>
      <c r="AM56" s="412"/>
      <c r="AN56" s="405"/>
      <c r="AO56" s="407"/>
      <c r="AP56" s="409"/>
      <c r="BB56" s="20"/>
    </row>
    <row r="57" spans="2:54" ht="31.5" hidden="1" customHeight="1">
      <c r="B57" s="456"/>
      <c r="C57" s="446"/>
      <c r="D57" s="393"/>
      <c r="E57" s="394"/>
      <c r="F57" s="394"/>
      <c r="G57" s="394"/>
      <c r="H57" s="394"/>
      <c r="I57" s="394"/>
      <c r="J57" s="394"/>
      <c r="K57" s="394"/>
      <c r="L57" s="394"/>
      <c r="M57" s="394"/>
      <c r="N57" s="394"/>
      <c r="O57" s="394"/>
      <c r="P57" s="394"/>
      <c r="Q57" s="395"/>
      <c r="R57" s="393"/>
      <c r="S57" s="394"/>
      <c r="T57" s="394"/>
      <c r="U57" s="394"/>
      <c r="V57" s="394"/>
      <c r="W57" s="394"/>
      <c r="X57" s="394"/>
      <c r="Y57" s="395"/>
      <c r="Z57" s="393"/>
      <c r="AA57" s="394"/>
      <c r="AB57" s="394"/>
      <c r="AC57" s="395"/>
      <c r="AD57" s="393"/>
      <c r="AE57" s="394"/>
      <c r="AF57" s="394"/>
      <c r="AG57" s="395"/>
      <c r="AH57" s="393"/>
      <c r="AI57" s="394"/>
      <c r="AJ57" s="394"/>
      <c r="AK57" s="395"/>
      <c r="AL57" s="413"/>
      <c r="AM57" s="414"/>
      <c r="AN57" s="406"/>
      <c r="AO57" s="408"/>
      <c r="AP57" s="410"/>
      <c r="BB57" s="20"/>
    </row>
    <row r="58" spans="2:54" ht="22.5" hidden="1" customHeight="1">
      <c r="B58" s="456">
        <v>23</v>
      </c>
      <c r="C58" s="446"/>
      <c r="D58" s="396"/>
      <c r="E58" s="397"/>
      <c r="F58" s="397"/>
      <c r="G58" s="397"/>
      <c r="H58" s="397"/>
      <c r="I58" s="397"/>
      <c r="J58" s="397"/>
      <c r="K58" s="397"/>
      <c r="L58" s="397"/>
      <c r="M58" s="397"/>
      <c r="N58" s="397"/>
      <c r="O58" s="397"/>
      <c r="P58" s="397"/>
      <c r="Q58" s="398"/>
      <c r="R58" s="390"/>
      <c r="S58" s="391"/>
      <c r="T58" s="391"/>
      <c r="U58" s="391"/>
      <c r="V58" s="391"/>
      <c r="W58" s="391"/>
      <c r="X58" s="391"/>
      <c r="Y58" s="392"/>
      <c r="Z58" s="396"/>
      <c r="AA58" s="397"/>
      <c r="AB58" s="397"/>
      <c r="AC58" s="398"/>
      <c r="AD58" s="396"/>
      <c r="AE58" s="397"/>
      <c r="AF58" s="397"/>
      <c r="AG58" s="398"/>
      <c r="AH58" s="396"/>
      <c r="AI58" s="397"/>
      <c r="AJ58" s="397"/>
      <c r="AK58" s="398"/>
      <c r="AL58" s="411"/>
      <c r="AM58" s="412"/>
      <c r="AN58" s="405"/>
      <c r="AO58" s="407"/>
      <c r="AP58" s="409"/>
      <c r="BB58" s="20"/>
    </row>
    <row r="59" spans="2:54" ht="31.5" hidden="1" customHeight="1">
      <c r="B59" s="456"/>
      <c r="C59" s="446"/>
      <c r="D59" s="393"/>
      <c r="E59" s="394"/>
      <c r="F59" s="394"/>
      <c r="G59" s="394"/>
      <c r="H59" s="394"/>
      <c r="I59" s="394"/>
      <c r="J59" s="394"/>
      <c r="K59" s="394"/>
      <c r="L59" s="394"/>
      <c r="M59" s="394"/>
      <c r="N59" s="394"/>
      <c r="O59" s="394"/>
      <c r="P59" s="394"/>
      <c r="Q59" s="395"/>
      <c r="R59" s="393"/>
      <c r="S59" s="394"/>
      <c r="T59" s="394"/>
      <c r="U59" s="394"/>
      <c r="V59" s="394"/>
      <c r="W59" s="394"/>
      <c r="X59" s="394"/>
      <c r="Y59" s="395"/>
      <c r="Z59" s="393"/>
      <c r="AA59" s="394"/>
      <c r="AB59" s="394"/>
      <c r="AC59" s="395"/>
      <c r="AD59" s="393"/>
      <c r="AE59" s="394"/>
      <c r="AF59" s="394"/>
      <c r="AG59" s="395"/>
      <c r="AH59" s="393"/>
      <c r="AI59" s="394"/>
      <c r="AJ59" s="394"/>
      <c r="AK59" s="395"/>
      <c r="AL59" s="413"/>
      <c r="AM59" s="414"/>
      <c r="AN59" s="406"/>
      <c r="AO59" s="408"/>
      <c r="AP59" s="410"/>
      <c r="BB59" s="20"/>
    </row>
    <row r="60" spans="2:54" ht="22.5" hidden="1" customHeight="1">
      <c r="B60" s="456">
        <v>24</v>
      </c>
      <c r="C60" s="446"/>
      <c r="D60" s="396"/>
      <c r="E60" s="397"/>
      <c r="F60" s="397"/>
      <c r="G60" s="397"/>
      <c r="H60" s="397"/>
      <c r="I60" s="397"/>
      <c r="J60" s="397"/>
      <c r="K60" s="397"/>
      <c r="L60" s="397"/>
      <c r="M60" s="397"/>
      <c r="N60" s="397"/>
      <c r="O60" s="397"/>
      <c r="P60" s="397"/>
      <c r="Q60" s="398"/>
      <c r="R60" s="390"/>
      <c r="S60" s="391"/>
      <c r="T60" s="391"/>
      <c r="U60" s="391"/>
      <c r="V60" s="391"/>
      <c r="W60" s="391"/>
      <c r="X60" s="391"/>
      <c r="Y60" s="392"/>
      <c r="Z60" s="396"/>
      <c r="AA60" s="397"/>
      <c r="AB60" s="397"/>
      <c r="AC60" s="398"/>
      <c r="AD60" s="396"/>
      <c r="AE60" s="397"/>
      <c r="AF60" s="397"/>
      <c r="AG60" s="398"/>
      <c r="AH60" s="396"/>
      <c r="AI60" s="397"/>
      <c r="AJ60" s="397"/>
      <c r="AK60" s="398"/>
      <c r="AL60" s="411"/>
      <c r="AM60" s="412"/>
      <c r="AN60" s="405"/>
      <c r="AO60" s="407"/>
      <c r="AP60" s="409"/>
      <c r="BB60" s="20"/>
    </row>
    <row r="61" spans="2:54" ht="31.5" hidden="1" customHeight="1">
      <c r="B61" s="456"/>
      <c r="C61" s="446"/>
      <c r="D61" s="393"/>
      <c r="E61" s="394"/>
      <c r="F61" s="394"/>
      <c r="G61" s="394"/>
      <c r="H61" s="394"/>
      <c r="I61" s="394"/>
      <c r="J61" s="394"/>
      <c r="K61" s="394"/>
      <c r="L61" s="394"/>
      <c r="M61" s="394"/>
      <c r="N61" s="394"/>
      <c r="O61" s="394"/>
      <c r="P61" s="394"/>
      <c r="Q61" s="395"/>
      <c r="R61" s="393"/>
      <c r="S61" s="394"/>
      <c r="T61" s="394"/>
      <c r="U61" s="394"/>
      <c r="V61" s="394"/>
      <c r="W61" s="394"/>
      <c r="X61" s="394"/>
      <c r="Y61" s="395"/>
      <c r="Z61" s="393"/>
      <c r="AA61" s="394"/>
      <c r="AB61" s="394"/>
      <c r="AC61" s="395"/>
      <c r="AD61" s="393"/>
      <c r="AE61" s="394"/>
      <c r="AF61" s="394"/>
      <c r="AG61" s="395"/>
      <c r="AH61" s="393"/>
      <c r="AI61" s="394"/>
      <c r="AJ61" s="394"/>
      <c r="AK61" s="395"/>
      <c r="AL61" s="413"/>
      <c r="AM61" s="414"/>
      <c r="AN61" s="406"/>
      <c r="AO61" s="408"/>
      <c r="AP61" s="410"/>
      <c r="BB61" s="20"/>
    </row>
    <row r="62" spans="2:54" ht="22.5" hidden="1" customHeight="1">
      <c r="B62" s="456">
        <v>25</v>
      </c>
      <c r="C62" s="446"/>
      <c r="D62" s="396"/>
      <c r="E62" s="397"/>
      <c r="F62" s="397"/>
      <c r="G62" s="397"/>
      <c r="H62" s="397"/>
      <c r="I62" s="397"/>
      <c r="J62" s="397"/>
      <c r="K62" s="397"/>
      <c r="L62" s="397"/>
      <c r="M62" s="397"/>
      <c r="N62" s="397"/>
      <c r="O62" s="397"/>
      <c r="P62" s="397"/>
      <c r="Q62" s="398"/>
      <c r="R62" s="390"/>
      <c r="S62" s="391"/>
      <c r="T62" s="391"/>
      <c r="U62" s="391"/>
      <c r="V62" s="391"/>
      <c r="W62" s="391"/>
      <c r="X62" s="391"/>
      <c r="Y62" s="392"/>
      <c r="Z62" s="396"/>
      <c r="AA62" s="397"/>
      <c r="AB62" s="397"/>
      <c r="AC62" s="398"/>
      <c r="AD62" s="396"/>
      <c r="AE62" s="397"/>
      <c r="AF62" s="397"/>
      <c r="AG62" s="398"/>
      <c r="AH62" s="396"/>
      <c r="AI62" s="397"/>
      <c r="AJ62" s="397"/>
      <c r="AK62" s="398"/>
      <c r="AL62" s="411"/>
      <c r="AM62" s="412"/>
      <c r="AN62" s="405"/>
      <c r="AO62" s="407"/>
      <c r="AP62" s="409"/>
      <c r="BB62" s="20"/>
    </row>
    <row r="63" spans="2:54" ht="31.5" hidden="1" customHeight="1">
      <c r="B63" s="456"/>
      <c r="C63" s="446"/>
      <c r="D63" s="393"/>
      <c r="E63" s="394"/>
      <c r="F63" s="394"/>
      <c r="G63" s="394"/>
      <c r="H63" s="394"/>
      <c r="I63" s="394"/>
      <c r="J63" s="394"/>
      <c r="K63" s="394"/>
      <c r="L63" s="394"/>
      <c r="M63" s="394"/>
      <c r="N63" s="394"/>
      <c r="O63" s="394"/>
      <c r="P63" s="394"/>
      <c r="Q63" s="395"/>
      <c r="R63" s="393"/>
      <c r="S63" s="394"/>
      <c r="T63" s="394"/>
      <c r="U63" s="394"/>
      <c r="V63" s="394"/>
      <c r="W63" s="394"/>
      <c r="X63" s="394"/>
      <c r="Y63" s="395"/>
      <c r="Z63" s="393"/>
      <c r="AA63" s="394"/>
      <c r="AB63" s="394"/>
      <c r="AC63" s="395"/>
      <c r="AD63" s="393"/>
      <c r="AE63" s="394"/>
      <c r="AF63" s="394"/>
      <c r="AG63" s="395"/>
      <c r="AH63" s="393"/>
      <c r="AI63" s="394"/>
      <c r="AJ63" s="394"/>
      <c r="AK63" s="395"/>
      <c r="AL63" s="413"/>
      <c r="AM63" s="414"/>
      <c r="AN63" s="406"/>
      <c r="AO63" s="408"/>
      <c r="AP63" s="410"/>
      <c r="BB63" s="20"/>
    </row>
    <row r="64" spans="2:54" ht="22.5" hidden="1" customHeight="1">
      <c r="B64" s="456">
        <v>26</v>
      </c>
      <c r="C64" s="446"/>
      <c r="D64" s="396"/>
      <c r="E64" s="397"/>
      <c r="F64" s="397"/>
      <c r="G64" s="397"/>
      <c r="H64" s="397"/>
      <c r="I64" s="397"/>
      <c r="J64" s="397"/>
      <c r="K64" s="397"/>
      <c r="L64" s="397"/>
      <c r="M64" s="397"/>
      <c r="N64" s="397"/>
      <c r="O64" s="397"/>
      <c r="P64" s="397"/>
      <c r="Q64" s="398"/>
      <c r="R64" s="390"/>
      <c r="S64" s="391"/>
      <c r="T64" s="391"/>
      <c r="U64" s="391"/>
      <c r="V64" s="391"/>
      <c r="W64" s="391"/>
      <c r="X64" s="391"/>
      <c r="Y64" s="392"/>
      <c r="Z64" s="396"/>
      <c r="AA64" s="397"/>
      <c r="AB64" s="397"/>
      <c r="AC64" s="398"/>
      <c r="AD64" s="396"/>
      <c r="AE64" s="397"/>
      <c r="AF64" s="397"/>
      <c r="AG64" s="398"/>
      <c r="AH64" s="396"/>
      <c r="AI64" s="397"/>
      <c r="AJ64" s="397"/>
      <c r="AK64" s="398"/>
      <c r="AL64" s="411"/>
      <c r="AM64" s="412"/>
      <c r="AN64" s="405"/>
      <c r="AO64" s="407"/>
      <c r="AP64" s="409"/>
      <c r="BB64" s="20"/>
    </row>
    <row r="65" spans="2:54" ht="31.5" hidden="1" customHeight="1">
      <c r="B65" s="456"/>
      <c r="C65" s="446"/>
      <c r="D65" s="393"/>
      <c r="E65" s="394"/>
      <c r="F65" s="394"/>
      <c r="G65" s="394"/>
      <c r="H65" s="394"/>
      <c r="I65" s="394"/>
      <c r="J65" s="394"/>
      <c r="K65" s="394"/>
      <c r="L65" s="394"/>
      <c r="M65" s="394"/>
      <c r="N65" s="394"/>
      <c r="O65" s="394"/>
      <c r="P65" s="394"/>
      <c r="Q65" s="395"/>
      <c r="R65" s="393"/>
      <c r="S65" s="394"/>
      <c r="T65" s="394"/>
      <c r="U65" s="394"/>
      <c r="V65" s="394"/>
      <c r="W65" s="394"/>
      <c r="X65" s="394"/>
      <c r="Y65" s="395"/>
      <c r="Z65" s="393"/>
      <c r="AA65" s="394"/>
      <c r="AB65" s="394"/>
      <c r="AC65" s="395"/>
      <c r="AD65" s="393"/>
      <c r="AE65" s="394"/>
      <c r="AF65" s="394"/>
      <c r="AG65" s="395"/>
      <c r="AH65" s="393"/>
      <c r="AI65" s="394"/>
      <c r="AJ65" s="394"/>
      <c r="AK65" s="395"/>
      <c r="AL65" s="413"/>
      <c r="AM65" s="414"/>
      <c r="AN65" s="406"/>
      <c r="AO65" s="408"/>
      <c r="AP65" s="410"/>
      <c r="BB65" s="20"/>
    </row>
    <row r="66" spans="2:54" ht="22.5" hidden="1" customHeight="1">
      <c r="B66" s="456">
        <v>27</v>
      </c>
      <c r="C66" s="446"/>
      <c r="D66" s="396"/>
      <c r="E66" s="397"/>
      <c r="F66" s="397"/>
      <c r="G66" s="397"/>
      <c r="H66" s="397"/>
      <c r="I66" s="397"/>
      <c r="J66" s="397"/>
      <c r="K66" s="397"/>
      <c r="L66" s="397"/>
      <c r="M66" s="397"/>
      <c r="N66" s="397"/>
      <c r="O66" s="397"/>
      <c r="P66" s="397"/>
      <c r="Q66" s="398"/>
      <c r="R66" s="390"/>
      <c r="S66" s="391"/>
      <c r="T66" s="391"/>
      <c r="U66" s="391"/>
      <c r="V66" s="391"/>
      <c r="W66" s="391"/>
      <c r="X66" s="391"/>
      <c r="Y66" s="392"/>
      <c r="Z66" s="396"/>
      <c r="AA66" s="397"/>
      <c r="AB66" s="397"/>
      <c r="AC66" s="398"/>
      <c r="AD66" s="396"/>
      <c r="AE66" s="397"/>
      <c r="AF66" s="397"/>
      <c r="AG66" s="398"/>
      <c r="AH66" s="396"/>
      <c r="AI66" s="397"/>
      <c r="AJ66" s="397"/>
      <c r="AK66" s="398"/>
      <c r="AL66" s="411"/>
      <c r="AM66" s="412"/>
      <c r="AN66" s="405"/>
      <c r="AO66" s="407"/>
      <c r="AP66" s="409"/>
      <c r="BB66" s="20"/>
    </row>
    <row r="67" spans="2:54" ht="31.5" hidden="1" customHeight="1">
      <c r="B67" s="456"/>
      <c r="C67" s="446"/>
      <c r="D67" s="393"/>
      <c r="E67" s="394"/>
      <c r="F67" s="394"/>
      <c r="G67" s="394"/>
      <c r="H67" s="394"/>
      <c r="I67" s="394"/>
      <c r="J67" s="394"/>
      <c r="K67" s="394"/>
      <c r="L67" s="394"/>
      <c r="M67" s="394"/>
      <c r="N67" s="394"/>
      <c r="O67" s="394"/>
      <c r="P67" s="394"/>
      <c r="Q67" s="395"/>
      <c r="R67" s="393"/>
      <c r="S67" s="394"/>
      <c r="T67" s="394"/>
      <c r="U67" s="394"/>
      <c r="V67" s="394"/>
      <c r="W67" s="394"/>
      <c r="X67" s="394"/>
      <c r="Y67" s="395"/>
      <c r="Z67" s="393"/>
      <c r="AA67" s="394"/>
      <c r="AB67" s="394"/>
      <c r="AC67" s="395"/>
      <c r="AD67" s="393"/>
      <c r="AE67" s="394"/>
      <c r="AF67" s="394"/>
      <c r="AG67" s="395"/>
      <c r="AH67" s="393"/>
      <c r="AI67" s="394"/>
      <c r="AJ67" s="394"/>
      <c r="AK67" s="395"/>
      <c r="AL67" s="413"/>
      <c r="AM67" s="414"/>
      <c r="AN67" s="406"/>
      <c r="AO67" s="408"/>
      <c r="AP67" s="410"/>
      <c r="BB67" s="20"/>
    </row>
    <row r="68" spans="2:54" ht="22.5" hidden="1" customHeight="1">
      <c r="B68" s="456">
        <v>28</v>
      </c>
      <c r="C68" s="446"/>
      <c r="D68" s="396"/>
      <c r="E68" s="397"/>
      <c r="F68" s="397"/>
      <c r="G68" s="397"/>
      <c r="H68" s="397"/>
      <c r="I68" s="397"/>
      <c r="J68" s="397"/>
      <c r="K68" s="397"/>
      <c r="L68" s="397"/>
      <c r="M68" s="397"/>
      <c r="N68" s="397"/>
      <c r="O68" s="397"/>
      <c r="P68" s="397"/>
      <c r="Q68" s="398"/>
      <c r="R68" s="390"/>
      <c r="S68" s="391"/>
      <c r="T68" s="391"/>
      <c r="U68" s="391"/>
      <c r="V68" s="391"/>
      <c r="W68" s="391"/>
      <c r="X68" s="391"/>
      <c r="Y68" s="392"/>
      <c r="Z68" s="396"/>
      <c r="AA68" s="397"/>
      <c r="AB68" s="397"/>
      <c r="AC68" s="398"/>
      <c r="AD68" s="396"/>
      <c r="AE68" s="397"/>
      <c r="AF68" s="397"/>
      <c r="AG68" s="398"/>
      <c r="AH68" s="396"/>
      <c r="AI68" s="397"/>
      <c r="AJ68" s="397"/>
      <c r="AK68" s="398"/>
      <c r="AL68" s="411"/>
      <c r="AM68" s="412"/>
      <c r="AN68" s="405"/>
      <c r="AO68" s="407"/>
      <c r="AP68" s="409"/>
      <c r="BB68" s="20"/>
    </row>
    <row r="69" spans="2:54" ht="31.5" hidden="1" customHeight="1">
      <c r="B69" s="456"/>
      <c r="C69" s="446"/>
      <c r="D69" s="393"/>
      <c r="E69" s="394"/>
      <c r="F69" s="394"/>
      <c r="G69" s="394"/>
      <c r="H69" s="394"/>
      <c r="I69" s="394"/>
      <c r="J69" s="394"/>
      <c r="K69" s="394"/>
      <c r="L69" s="394"/>
      <c r="M69" s="394"/>
      <c r="N69" s="394"/>
      <c r="O69" s="394"/>
      <c r="P69" s="394"/>
      <c r="Q69" s="395"/>
      <c r="R69" s="393"/>
      <c r="S69" s="394"/>
      <c r="T69" s="394"/>
      <c r="U69" s="394"/>
      <c r="V69" s="394"/>
      <c r="W69" s="394"/>
      <c r="X69" s="394"/>
      <c r="Y69" s="395"/>
      <c r="Z69" s="393"/>
      <c r="AA69" s="394"/>
      <c r="AB69" s="394"/>
      <c r="AC69" s="395"/>
      <c r="AD69" s="393"/>
      <c r="AE69" s="394"/>
      <c r="AF69" s="394"/>
      <c r="AG69" s="395"/>
      <c r="AH69" s="393"/>
      <c r="AI69" s="394"/>
      <c r="AJ69" s="394"/>
      <c r="AK69" s="395"/>
      <c r="AL69" s="413"/>
      <c r="AM69" s="414"/>
      <c r="AN69" s="406"/>
      <c r="AO69" s="408"/>
      <c r="AP69" s="410"/>
      <c r="BB69" s="20"/>
    </row>
    <row r="70" spans="2:54" ht="22.5" hidden="1" customHeight="1">
      <c r="B70" s="456">
        <v>29</v>
      </c>
      <c r="C70" s="446"/>
      <c r="D70" s="396"/>
      <c r="E70" s="397"/>
      <c r="F70" s="397"/>
      <c r="G70" s="397"/>
      <c r="H70" s="397"/>
      <c r="I70" s="397"/>
      <c r="J70" s="397"/>
      <c r="K70" s="397"/>
      <c r="L70" s="397"/>
      <c r="M70" s="397"/>
      <c r="N70" s="397"/>
      <c r="O70" s="397"/>
      <c r="P70" s="397"/>
      <c r="Q70" s="398"/>
      <c r="R70" s="390"/>
      <c r="S70" s="391"/>
      <c r="T70" s="391"/>
      <c r="U70" s="391"/>
      <c r="V70" s="391"/>
      <c r="W70" s="391"/>
      <c r="X70" s="391"/>
      <c r="Y70" s="392"/>
      <c r="Z70" s="396"/>
      <c r="AA70" s="397"/>
      <c r="AB70" s="397"/>
      <c r="AC70" s="398"/>
      <c r="AD70" s="396"/>
      <c r="AE70" s="397"/>
      <c r="AF70" s="397"/>
      <c r="AG70" s="398"/>
      <c r="AH70" s="396"/>
      <c r="AI70" s="397"/>
      <c r="AJ70" s="397"/>
      <c r="AK70" s="398"/>
      <c r="AL70" s="411"/>
      <c r="AM70" s="412"/>
      <c r="AN70" s="405"/>
      <c r="AO70" s="407"/>
      <c r="AP70" s="409"/>
      <c r="BB70" s="20"/>
    </row>
    <row r="71" spans="2:54" ht="31.5" hidden="1" customHeight="1">
      <c r="B71" s="456"/>
      <c r="C71" s="446"/>
      <c r="D71" s="393"/>
      <c r="E71" s="394"/>
      <c r="F71" s="394"/>
      <c r="G71" s="394"/>
      <c r="H71" s="394"/>
      <c r="I71" s="394"/>
      <c r="J71" s="394"/>
      <c r="K71" s="394"/>
      <c r="L71" s="394"/>
      <c r="M71" s="394"/>
      <c r="N71" s="394"/>
      <c r="O71" s="394"/>
      <c r="P71" s="394"/>
      <c r="Q71" s="395"/>
      <c r="R71" s="393"/>
      <c r="S71" s="394"/>
      <c r="T71" s="394"/>
      <c r="U71" s="394"/>
      <c r="V71" s="394"/>
      <c r="W71" s="394"/>
      <c r="X71" s="394"/>
      <c r="Y71" s="395"/>
      <c r="Z71" s="393"/>
      <c r="AA71" s="394"/>
      <c r="AB71" s="394"/>
      <c r="AC71" s="395"/>
      <c r="AD71" s="393"/>
      <c r="AE71" s="394"/>
      <c r="AF71" s="394"/>
      <c r="AG71" s="395"/>
      <c r="AH71" s="393"/>
      <c r="AI71" s="394"/>
      <c r="AJ71" s="394"/>
      <c r="AK71" s="395"/>
      <c r="AL71" s="413"/>
      <c r="AM71" s="414"/>
      <c r="AN71" s="406"/>
      <c r="AO71" s="408"/>
      <c r="AP71" s="410"/>
      <c r="BB71" s="20"/>
    </row>
    <row r="72" spans="2:54" ht="9.75" hidden="1" customHeight="1">
      <c r="B72" s="456">
        <v>30</v>
      </c>
      <c r="C72" s="446"/>
      <c r="D72" s="396"/>
      <c r="E72" s="397"/>
      <c r="F72" s="397"/>
      <c r="G72" s="397"/>
      <c r="H72" s="397"/>
      <c r="I72" s="397"/>
      <c r="J72" s="397"/>
      <c r="K72" s="397"/>
      <c r="L72" s="397"/>
      <c r="M72" s="397"/>
      <c r="N72" s="397"/>
      <c r="O72" s="397"/>
      <c r="P72" s="397"/>
      <c r="Q72" s="398"/>
      <c r="R72" s="390"/>
      <c r="S72" s="391"/>
      <c r="T72" s="391"/>
      <c r="U72" s="391"/>
      <c r="V72" s="391"/>
      <c r="W72" s="391"/>
      <c r="X72" s="391"/>
      <c r="Y72" s="392"/>
      <c r="Z72" s="396"/>
      <c r="AA72" s="397"/>
      <c r="AB72" s="397"/>
      <c r="AC72" s="398"/>
      <c r="AD72" s="396"/>
      <c r="AE72" s="397"/>
      <c r="AF72" s="397"/>
      <c r="AG72" s="398"/>
      <c r="AH72" s="396"/>
      <c r="AI72" s="397"/>
      <c r="AJ72" s="397"/>
      <c r="AK72" s="398"/>
      <c r="AL72" s="411"/>
      <c r="AM72" s="412"/>
      <c r="AN72" s="405"/>
      <c r="AO72" s="407"/>
      <c r="AP72" s="409"/>
      <c r="BB72" s="20"/>
    </row>
    <row r="73" spans="2:54" ht="18" hidden="1" customHeight="1" thickBot="1">
      <c r="B73" s="457"/>
      <c r="C73" s="458"/>
      <c r="D73" s="425"/>
      <c r="E73" s="426"/>
      <c r="F73" s="426"/>
      <c r="G73" s="426"/>
      <c r="H73" s="426"/>
      <c r="I73" s="426"/>
      <c r="J73" s="426"/>
      <c r="K73" s="426"/>
      <c r="L73" s="426"/>
      <c r="M73" s="426"/>
      <c r="N73" s="426"/>
      <c r="O73" s="426"/>
      <c r="P73" s="426"/>
      <c r="Q73" s="427"/>
      <c r="R73" s="393"/>
      <c r="S73" s="394"/>
      <c r="T73" s="394"/>
      <c r="U73" s="394"/>
      <c r="V73" s="394"/>
      <c r="W73" s="394"/>
      <c r="X73" s="394"/>
      <c r="Y73" s="395"/>
      <c r="Z73" s="425"/>
      <c r="AA73" s="426"/>
      <c r="AB73" s="426"/>
      <c r="AC73" s="427"/>
      <c r="AD73" s="425"/>
      <c r="AE73" s="426"/>
      <c r="AF73" s="426"/>
      <c r="AG73" s="427"/>
      <c r="AH73" s="425"/>
      <c r="AI73" s="426"/>
      <c r="AJ73" s="426"/>
      <c r="AK73" s="427"/>
      <c r="AL73" s="429"/>
      <c r="AM73" s="430"/>
      <c r="AN73" s="431"/>
      <c r="AO73" s="432"/>
      <c r="AP73" s="428"/>
      <c r="BB73" s="20"/>
    </row>
    <row r="74" spans="2:54" ht="46.5" customHeight="1">
      <c r="B74" s="462" t="s">
        <v>21</v>
      </c>
      <c r="C74" s="463"/>
      <c r="D74" s="463"/>
      <c r="E74" s="463"/>
      <c r="F74" s="463"/>
      <c r="G74" s="463"/>
      <c r="H74" s="463"/>
      <c r="I74" s="463"/>
      <c r="J74" s="463"/>
      <c r="K74" s="463"/>
      <c r="L74" s="463"/>
      <c r="M74" s="463"/>
      <c r="N74" s="463"/>
      <c r="O74" s="463"/>
      <c r="P74" s="463"/>
      <c r="Q74" s="463"/>
      <c r="R74" s="463"/>
      <c r="S74" s="463"/>
      <c r="T74" s="463"/>
      <c r="U74" s="463"/>
      <c r="V74" s="463"/>
      <c r="W74" s="463"/>
      <c r="X74" s="463"/>
      <c r="Y74" s="463"/>
      <c r="Z74" s="463"/>
      <c r="AA74" s="463"/>
      <c r="AB74" s="463"/>
      <c r="AC74" s="463"/>
      <c r="AD74" s="463"/>
      <c r="AE74" s="463"/>
      <c r="AF74" s="463"/>
      <c r="AG74" s="463"/>
      <c r="AH74" s="463"/>
      <c r="AI74" s="463"/>
      <c r="AJ74" s="463"/>
      <c r="AK74" s="463"/>
      <c r="AL74" s="463"/>
      <c r="AM74" s="463"/>
      <c r="AN74" s="463"/>
      <c r="AO74" s="463"/>
      <c r="AP74" s="464"/>
      <c r="BB74" s="20"/>
    </row>
    <row r="75" spans="2:54" ht="204" customHeight="1" thickBot="1">
      <c r="B75" s="459"/>
      <c r="C75" s="460"/>
      <c r="D75" s="460"/>
      <c r="E75" s="460"/>
      <c r="F75" s="460"/>
      <c r="G75" s="460"/>
      <c r="H75" s="460"/>
      <c r="I75" s="460"/>
      <c r="J75" s="460"/>
      <c r="K75" s="460"/>
      <c r="L75" s="460"/>
      <c r="M75" s="460"/>
      <c r="N75" s="460"/>
      <c r="O75" s="460"/>
      <c r="P75" s="460"/>
      <c r="Q75" s="460"/>
      <c r="R75" s="460"/>
      <c r="S75" s="460"/>
      <c r="T75" s="460"/>
      <c r="U75" s="460"/>
      <c r="V75" s="460"/>
      <c r="W75" s="460"/>
      <c r="X75" s="460"/>
      <c r="Y75" s="460"/>
      <c r="Z75" s="460"/>
      <c r="AA75" s="460"/>
      <c r="AB75" s="460"/>
      <c r="AC75" s="460"/>
      <c r="AD75" s="460"/>
      <c r="AE75" s="460"/>
      <c r="AF75" s="460"/>
      <c r="AG75" s="460"/>
      <c r="AH75" s="460"/>
      <c r="AI75" s="460"/>
      <c r="AJ75" s="460"/>
      <c r="AK75" s="460"/>
      <c r="AL75" s="460"/>
      <c r="AM75" s="460"/>
      <c r="AN75" s="460"/>
      <c r="AO75" s="460"/>
      <c r="AP75" s="461"/>
      <c r="BB75" s="20"/>
    </row>
    <row r="76" spans="2:54" ht="22.5" customHeight="1">
      <c r="B76" s="30"/>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c r="AP76" s="32"/>
      <c r="BB76" s="20"/>
    </row>
    <row r="77" spans="2:54" ht="46.5" customHeight="1">
      <c r="B77" s="33"/>
      <c r="C77" s="396" t="s">
        <v>66</v>
      </c>
      <c r="D77" s="397"/>
      <c r="E77" s="397"/>
      <c r="F77" s="397"/>
      <c r="G77" s="397"/>
      <c r="H77" s="397"/>
      <c r="I77" s="397"/>
      <c r="J77" s="397"/>
      <c r="K77" s="397"/>
      <c r="L77" s="397"/>
      <c r="M77" s="397"/>
      <c r="N77" s="397"/>
      <c r="O77" s="397"/>
      <c r="P77" s="397"/>
      <c r="Q77" s="397"/>
      <c r="R77" s="397"/>
      <c r="S77" s="397"/>
      <c r="T77" s="397"/>
      <c r="U77" s="397"/>
      <c r="V77" s="397"/>
      <c r="W77" s="397"/>
      <c r="X77" s="398"/>
      <c r="Y77" s="396" t="s">
        <v>567</v>
      </c>
      <c r="Z77" s="397"/>
      <c r="AA77" s="397"/>
      <c r="AB77" s="397"/>
      <c r="AC77" s="397"/>
      <c r="AD77" s="397"/>
      <c r="AE77" s="397"/>
      <c r="AF77" s="397"/>
      <c r="AG77" s="397"/>
      <c r="AH77" s="397"/>
      <c r="AI77" s="397"/>
      <c r="AJ77" s="397"/>
      <c r="AK77" s="397"/>
      <c r="AL77" s="397"/>
      <c r="AM77" s="397"/>
      <c r="AN77" s="397"/>
      <c r="AO77" s="398"/>
      <c r="AP77" s="34"/>
      <c r="BB77" s="20"/>
    </row>
    <row r="78" spans="2:54" ht="46.5" customHeight="1">
      <c r="B78" s="33"/>
      <c r="C78" s="442" t="s">
        <v>25</v>
      </c>
      <c r="D78" s="443"/>
      <c r="E78" s="443"/>
      <c r="F78" s="443"/>
      <c r="G78" s="443"/>
      <c r="H78" s="443"/>
      <c r="I78" s="444"/>
      <c r="J78" s="442" t="s">
        <v>26</v>
      </c>
      <c r="K78" s="443"/>
      <c r="L78" s="443"/>
      <c r="M78" s="443"/>
      <c r="N78" s="443"/>
      <c r="O78" s="443"/>
      <c r="P78" s="443"/>
      <c r="Q78" s="444"/>
      <c r="R78" s="442" t="s">
        <v>27</v>
      </c>
      <c r="S78" s="443"/>
      <c r="T78" s="443"/>
      <c r="U78" s="443"/>
      <c r="V78" s="443"/>
      <c r="W78" s="443"/>
      <c r="X78" s="444"/>
      <c r="Y78" s="442" t="s">
        <v>25</v>
      </c>
      <c r="Z78" s="443"/>
      <c r="AA78" s="443"/>
      <c r="AB78" s="443"/>
      <c r="AC78" s="443"/>
      <c r="AD78" s="443"/>
      <c r="AE78" s="444"/>
      <c r="AF78" s="442" t="s">
        <v>26</v>
      </c>
      <c r="AG78" s="443"/>
      <c r="AH78" s="444"/>
      <c r="AI78" s="442" t="s">
        <v>27</v>
      </c>
      <c r="AJ78" s="443"/>
      <c r="AK78" s="443"/>
      <c r="AL78" s="443"/>
      <c r="AM78" s="443"/>
      <c r="AN78" s="443"/>
      <c r="AO78" s="444"/>
      <c r="AP78" s="35"/>
      <c r="BB78" s="20"/>
    </row>
    <row r="79" spans="2:54" ht="46.5" customHeight="1">
      <c r="B79" s="33"/>
      <c r="C79" s="450"/>
      <c r="D79" s="451"/>
      <c r="E79" s="451"/>
      <c r="F79" s="451"/>
      <c r="G79" s="451"/>
      <c r="H79" s="451"/>
      <c r="I79" s="452"/>
      <c r="J79" s="450"/>
      <c r="K79" s="451"/>
      <c r="L79" s="451"/>
      <c r="M79" s="451"/>
      <c r="N79" s="451"/>
      <c r="O79" s="451"/>
      <c r="P79" s="451"/>
      <c r="Q79" s="452"/>
      <c r="R79" s="453"/>
      <c r="S79" s="454"/>
      <c r="T79" s="454"/>
      <c r="U79" s="454"/>
      <c r="V79" s="454"/>
      <c r="W79" s="454"/>
      <c r="X79" s="455"/>
      <c r="Y79" s="450"/>
      <c r="Z79" s="451"/>
      <c r="AA79" s="451"/>
      <c r="AB79" s="451"/>
      <c r="AC79" s="451"/>
      <c r="AD79" s="451"/>
      <c r="AE79" s="452"/>
      <c r="AF79" s="450"/>
      <c r="AG79" s="451"/>
      <c r="AH79" s="452"/>
      <c r="AI79" s="453"/>
      <c r="AJ79" s="454"/>
      <c r="AK79" s="454"/>
      <c r="AL79" s="454"/>
      <c r="AM79" s="454"/>
      <c r="AN79" s="454"/>
      <c r="AO79" s="455"/>
      <c r="AP79" s="34"/>
      <c r="BB79" s="20"/>
    </row>
    <row r="80" spans="2:54" ht="22.5" customHeight="1" thickBot="1">
      <c r="B80" s="36"/>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8"/>
      <c r="BB80" s="20"/>
    </row>
    <row r="81" spans="3:54">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BB81" s="20"/>
    </row>
    <row r="82" spans="3:54">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BB82" s="20"/>
    </row>
    <row r="83" spans="3:54">
      <c r="BB83" s="20"/>
    </row>
    <row r="84" spans="3:54">
      <c r="BB84" s="20"/>
    </row>
    <row r="85" spans="3:54">
      <c r="C85" s="21"/>
      <c r="BB85" s="20"/>
    </row>
    <row r="86" spans="3:54">
      <c r="C86" s="21"/>
      <c r="BB86" s="20"/>
    </row>
    <row r="87" spans="3:54">
      <c r="C87" s="21"/>
      <c r="BB87" s="20"/>
    </row>
    <row r="88" spans="3:54">
      <c r="C88" s="21"/>
      <c r="BB88" s="20"/>
    </row>
    <row r="89" spans="3:54">
      <c r="BB89" s="20"/>
    </row>
    <row r="90" spans="3:54">
      <c r="BB90" s="20"/>
    </row>
    <row r="91" spans="3:54">
      <c r="BB91" s="20"/>
    </row>
    <row r="92" spans="3:54">
      <c r="BB92" s="20"/>
    </row>
    <row r="93" spans="3:54">
      <c r="BB93" s="20"/>
    </row>
  </sheetData>
  <sheetProtection selectLockedCells="1" autoFilter="0"/>
  <mergeCells count="384">
    <mergeCell ref="J4:AA5"/>
    <mergeCell ref="AB4:AF4"/>
    <mergeCell ref="AG4:AJ4"/>
    <mergeCell ref="AK4:AP7"/>
    <mergeCell ref="AB5:AF5"/>
    <mergeCell ref="AG5:AJ5"/>
    <mergeCell ref="J6:M7"/>
    <mergeCell ref="N6:Q9"/>
    <mergeCell ref="R6:AF9"/>
    <mergeCell ref="AG6:AJ6"/>
    <mergeCell ref="AG7:AJ7"/>
    <mergeCell ref="J8:J9"/>
    <mergeCell ref="K8:K9"/>
    <mergeCell ref="M8:M9"/>
    <mergeCell ref="AG8:AJ8"/>
    <mergeCell ref="AK8:AP11"/>
    <mergeCell ref="AG9:AJ9"/>
    <mergeCell ref="AD10:AD11"/>
    <mergeCell ref="AE10:AF11"/>
    <mergeCell ref="AG10:AJ10"/>
    <mergeCell ref="L8:L9"/>
    <mergeCell ref="B14:C15"/>
    <mergeCell ref="D14:Q15"/>
    <mergeCell ref="R14:Y15"/>
    <mergeCell ref="Z14:AC14"/>
    <mergeCell ref="AD14:AG15"/>
    <mergeCell ref="AG11:AJ11"/>
    <mergeCell ref="B12:C13"/>
    <mergeCell ref="D12:Q13"/>
    <mergeCell ref="R12:Y13"/>
    <mergeCell ref="Z12:AC12"/>
    <mergeCell ref="AD12:AK12"/>
    <mergeCell ref="B10:I11"/>
    <mergeCell ref="J10:Q11"/>
    <mergeCell ref="R10:U11"/>
    <mergeCell ref="V10:X11"/>
    <mergeCell ref="Y10:AA11"/>
    <mergeCell ref="AB10:AC11"/>
    <mergeCell ref="AH14:AK15"/>
    <mergeCell ref="AL14:AM15"/>
    <mergeCell ref="AN14:AN15"/>
    <mergeCell ref="AO14:AO15"/>
    <mergeCell ref="AP14:AP15"/>
    <mergeCell ref="Z15:AC15"/>
    <mergeCell ref="AL12:AM13"/>
    <mergeCell ref="AN12:AP13"/>
    <mergeCell ref="Z13:AC13"/>
    <mergeCell ref="AD13:AG13"/>
    <mergeCell ref="AH13:AK13"/>
    <mergeCell ref="B18:C19"/>
    <mergeCell ref="D18:Q19"/>
    <mergeCell ref="R18:Y19"/>
    <mergeCell ref="Z18:AC18"/>
    <mergeCell ref="AD18:AG19"/>
    <mergeCell ref="B16:C17"/>
    <mergeCell ref="D16:Q17"/>
    <mergeCell ref="R16:Y17"/>
    <mergeCell ref="Z16:AC16"/>
    <mergeCell ref="AD16:AG17"/>
    <mergeCell ref="AH18:AK19"/>
    <mergeCell ref="AL18:AM19"/>
    <mergeCell ref="AN18:AN19"/>
    <mergeCell ref="AO18:AO19"/>
    <mergeCell ref="AP18:AP19"/>
    <mergeCell ref="Z19:AC19"/>
    <mergeCell ref="AL16:AM17"/>
    <mergeCell ref="AN16:AN17"/>
    <mergeCell ref="AO16:AO17"/>
    <mergeCell ref="AP16:AP17"/>
    <mergeCell ref="Z17:AC17"/>
    <mergeCell ref="AH16:AK17"/>
    <mergeCell ref="B22:C23"/>
    <mergeCell ref="D22:Q23"/>
    <mergeCell ref="R22:Y23"/>
    <mergeCell ref="Z22:AC22"/>
    <mergeCell ref="AD22:AG23"/>
    <mergeCell ref="B20:C21"/>
    <mergeCell ref="D20:Q21"/>
    <mergeCell ref="R20:Y21"/>
    <mergeCell ref="Z20:AC20"/>
    <mergeCell ref="AD20:AG21"/>
    <mergeCell ref="AH22:AK23"/>
    <mergeCell ref="AL22:AM23"/>
    <mergeCell ref="AN22:AN23"/>
    <mergeCell ref="AO22:AO23"/>
    <mergeCell ref="AP22:AP23"/>
    <mergeCell ref="Z23:AC23"/>
    <mergeCell ref="AL20:AM21"/>
    <mergeCell ref="AN20:AN21"/>
    <mergeCell ref="AO20:AO21"/>
    <mergeCell ref="AP20:AP21"/>
    <mergeCell ref="Z21:AC21"/>
    <mergeCell ref="AH20:AK21"/>
    <mergeCell ref="B26:C27"/>
    <mergeCell ref="D26:Q27"/>
    <mergeCell ref="R26:Y27"/>
    <mergeCell ref="Z26:AC26"/>
    <mergeCell ref="AD26:AG27"/>
    <mergeCell ref="B24:C25"/>
    <mergeCell ref="D24:Q25"/>
    <mergeCell ref="R24:Y25"/>
    <mergeCell ref="Z24:AC24"/>
    <mergeCell ref="AD24:AG25"/>
    <mergeCell ref="AH26:AK27"/>
    <mergeCell ref="AL26:AM27"/>
    <mergeCell ref="AN26:AN27"/>
    <mergeCell ref="AO26:AO27"/>
    <mergeCell ref="AP26:AP27"/>
    <mergeCell ref="Z27:AC27"/>
    <mergeCell ref="AL24:AM25"/>
    <mergeCell ref="AN24:AN25"/>
    <mergeCell ref="AO24:AO25"/>
    <mergeCell ref="AP24:AP25"/>
    <mergeCell ref="Z25:AC25"/>
    <mergeCell ref="AH24:AK25"/>
    <mergeCell ref="B30:C31"/>
    <mergeCell ref="D30:Q31"/>
    <mergeCell ref="R30:Y31"/>
    <mergeCell ref="Z30:AC30"/>
    <mergeCell ref="AD30:AG31"/>
    <mergeCell ref="B28:C29"/>
    <mergeCell ref="D28:Q29"/>
    <mergeCell ref="R28:Y29"/>
    <mergeCell ref="Z28:AC28"/>
    <mergeCell ref="AD28:AG29"/>
    <mergeCell ref="AH30:AK31"/>
    <mergeCell ref="AL30:AM31"/>
    <mergeCell ref="AN30:AN31"/>
    <mergeCell ref="AO30:AO31"/>
    <mergeCell ref="AP30:AP31"/>
    <mergeCell ref="Z31:AC31"/>
    <mergeCell ref="AL28:AM29"/>
    <mergeCell ref="AN28:AN29"/>
    <mergeCell ref="AO28:AO29"/>
    <mergeCell ref="AP28:AP29"/>
    <mergeCell ref="Z29:AC29"/>
    <mergeCell ref="AH28:AK29"/>
    <mergeCell ref="B34:C35"/>
    <mergeCell ref="D34:Q35"/>
    <mergeCell ref="R34:Y35"/>
    <mergeCell ref="Z34:AC34"/>
    <mergeCell ref="AD34:AG35"/>
    <mergeCell ref="B32:C33"/>
    <mergeCell ref="D32:Q33"/>
    <mergeCell ref="R32:Y33"/>
    <mergeCell ref="Z32:AC32"/>
    <mergeCell ref="AD32:AG33"/>
    <mergeCell ref="AH34:AK35"/>
    <mergeCell ref="AL34:AM35"/>
    <mergeCell ref="AN34:AN35"/>
    <mergeCell ref="AO34:AO35"/>
    <mergeCell ref="AP34:AP35"/>
    <mergeCell ref="Z35:AC35"/>
    <mergeCell ref="AL32:AM33"/>
    <mergeCell ref="AN32:AN33"/>
    <mergeCell ref="AO32:AO33"/>
    <mergeCell ref="AP32:AP33"/>
    <mergeCell ref="Z33:AC33"/>
    <mergeCell ref="AH32:AK33"/>
    <mergeCell ref="B38:C39"/>
    <mergeCell ref="D38:Q39"/>
    <mergeCell ref="R38:Y39"/>
    <mergeCell ref="Z38:AC38"/>
    <mergeCell ref="AD38:AG39"/>
    <mergeCell ref="B36:C37"/>
    <mergeCell ref="D36:Q37"/>
    <mergeCell ref="R36:Y37"/>
    <mergeCell ref="Z36:AC36"/>
    <mergeCell ref="AD36:AG37"/>
    <mergeCell ref="AH38:AK39"/>
    <mergeCell ref="AL38:AM39"/>
    <mergeCell ref="AN38:AN39"/>
    <mergeCell ref="AO38:AO39"/>
    <mergeCell ref="AP38:AP39"/>
    <mergeCell ref="Z39:AC39"/>
    <mergeCell ref="AL36:AM37"/>
    <mergeCell ref="AN36:AN37"/>
    <mergeCell ref="AO36:AO37"/>
    <mergeCell ref="AP36:AP37"/>
    <mergeCell ref="Z37:AC37"/>
    <mergeCell ref="AH36:AK37"/>
    <mergeCell ref="B42:C43"/>
    <mergeCell ref="D42:Q43"/>
    <mergeCell ref="R42:Y43"/>
    <mergeCell ref="Z42:AC42"/>
    <mergeCell ref="AD42:AG43"/>
    <mergeCell ref="B40:C41"/>
    <mergeCell ref="D40:Q41"/>
    <mergeCell ref="R40:Y41"/>
    <mergeCell ref="Z40:AC40"/>
    <mergeCell ref="AD40:AG41"/>
    <mergeCell ref="AH42:AK43"/>
    <mergeCell ref="AL42:AM43"/>
    <mergeCell ref="AN42:AN43"/>
    <mergeCell ref="AO42:AO43"/>
    <mergeCell ref="AP42:AP43"/>
    <mergeCell ref="Z43:AC43"/>
    <mergeCell ref="AL40:AM41"/>
    <mergeCell ref="AN40:AN41"/>
    <mergeCell ref="AO40:AO41"/>
    <mergeCell ref="AP40:AP41"/>
    <mergeCell ref="Z41:AC41"/>
    <mergeCell ref="AH40:AK41"/>
    <mergeCell ref="B46:C47"/>
    <mergeCell ref="D46:Q47"/>
    <mergeCell ref="R46:Y47"/>
    <mergeCell ref="Z46:AC46"/>
    <mergeCell ref="AD46:AG47"/>
    <mergeCell ref="B44:C45"/>
    <mergeCell ref="D44:Q45"/>
    <mergeCell ref="R44:Y45"/>
    <mergeCell ref="Z44:AC44"/>
    <mergeCell ref="AD44:AG45"/>
    <mergeCell ref="AH46:AK47"/>
    <mergeCell ref="AL46:AM47"/>
    <mergeCell ref="AN46:AN47"/>
    <mergeCell ref="AO46:AO47"/>
    <mergeCell ref="AP46:AP47"/>
    <mergeCell ref="Z47:AC47"/>
    <mergeCell ref="AL44:AM45"/>
    <mergeCell ref="AN44:AN45"/>
    <mergeCell ref="AO44:AO45"/>
    <mergeCell ref="AP44:AP45"/>
    <mergeCell ref="Z45:AC45"/>
    <mergeCell ref="AH44:AK45"/>
    <mergeCell ref="B50:C51"/>
    <mergeCell ref="D50:Q51"/>
    <mergeCell ref="R50:Y51"/>
    <mergeCell ref="Z50:AC50"/>
    <mergeCell ref="AD50:AG51"/>
    <mergeCell ref="B48:C49"/>
    <mergeCell ref="D48:Q49"/>
    <mergeCell ref="R48:Y49"/>
    <mergeCell ref="Z48:AC48"/>
    <mergeCell ref="AD48:AG49"/>
    <mergeCell ref="AH50:AK51"/>
    <mergeCell ref="AL50:AM51"/>
    <mergeCell ref="AN50:AN51"/>
    <mergeCell ref="AO50:AO51"/>
    <mergeCell ref="AP50:AP51"/>
    <mergeCell ref="Z51:AC51"/>
    <mergeCell ref="AL48:AM49"/>
    <mergeCell ref="AN48:AN49"/>
    <mergeCell ref="AO48:AO49"/>
    <mergeCell ref="AP48:AP49"/>
    <mergeCell ref="Z49:AC49"/>
    <mergeCell ref="AH48:AK49"/>
    <mergeCell ref="B54:C55"/>
    <mergeCell ref="D54:Q55"/>
    <mergeCell ref="R54:Y55"/>
    <mergeCell ref="Z54:AC54"/>
    <mergeCell ref="AD54:AG55"/>
    <mergeCell ref="B52:C53"/>
    <mergeCell ref="D52:Q53"/>
    <mergeCell ref="R52:Y53"/>
    <mergeCell ref="Z52:AC52"/>
    <mergeCell ref="AD52:AG53"/>
    <mergeCell ref="AH54:AK55"/>
    <mergeCell ref="AL54:AM55"/>
    <mergeCell ref="AN54:AN55"/>
    <mergeCell ref="AO54:AO55"/>
    <mergeCell ref="AP54:AP55"/>
    <mergeCell ref="Z55:AC55"/>
    <mergeCell ref="AL52:AM53"/>
    <mergeCell ref="AN52:AN53"/>
    <mergeCell ref="AO52:AO53"/>
    <mergeCell ref="AP52:AP53"/>
    <mergeCell ref="Z53:AC53"/>
    <mergeCell ref="AH52:AK53"/>
    <mergeCell ref="B58:C59"/>
    <mergeCell ref="D58:Q59"/>
    <mergeCell ref="R58:Y59"/>
    <mergeCell ref="Z58:AC58"/>
    <mergeCell ref="AD58:AG59"/>
    <mergeCell ref="B56:C57"/>
    <mergeCell ref="D56:Q57"/>
    <mergeCell ref="R56:Y57"/>
    <mergeCell ref="Z56:AC56"/>
    <mergeCell ref="AD56:AG57"/>
    <mergeCell ref="AH58:AK59"/>
    <mergeCell ref="AL58:AM59"/>
    <mergeCell ref="AN58:AN59"/>
    <mergeCell ref="AO58:AO59"/>
    <mergeCell ref="AP58:AP59"/>
    <mergeCell ref="Z59:AC59"/>
    <mergeCell ref="AL56:AM57"/>
    <mergeCell ref="AN56:AN57"/>
    <mergeCell ref="AO56:AO57"/>
    <mergeCell ref="AP56:AP57"/>
    <mergeCell ref="Z57:AC57"/>
    <mergeCell ref="AH56:AK57"/>
    <mergeCell ref="B62:C63"/>
    <mergeCell ref="D62:Q63"/>
    <mergeCell ref="R62:Y63"/>
    <mergeCell ref="Z62:AC62"/>
    <mergeCell ref="AD62:AG63"/>
    <mergeCell ref="B60:C61"/>
    <mergeCell ref="D60:Q61"/>
    <mergeCell ref="R60:Y61"/>
    <mergeCell ref="Z60:AC60"/>
    <mergeCell ref="AD60:AG61"/>
    <mergeCell ref="AH62:AK63"/>
    <mergeCell ref="AL62:AM63"/>
    <mergeCell ref="AN62:AN63"/>
    <mergeCell ref="AO62:AO63"/>
    <mergeCell ref="AP62:AP63"/>
    <mergeCell ref="Z63:AC63"/>
    <mergeCell ref="AL60:AM61"/>
    <mergeCell ref="AN60:AN61"/>
    <mergeCell ref="AO60:AO61"/>
    <mergeCell ref="AP60:AP61"/>
    <mergeCell ref="Z61:AC61"/>
    <mergeCell ref="AH60:AK61"/>
    <mergeCell ref="B66:C67"/>
    <mergeCell ref="D66:Q67"/>
    <mergeCell ref="R66:Y67"/>
    <mergeCell ref="Z66:AC66"/>
    <mergeCell ref="AD66:AG67"/>
    <mergeCell ref="B64:C65"/>
    <mergeCell ref="D64:Q65"/>
    <mergeCell ref="R64:Y65"/>
    <mergeCell ref="Z64:AC64"/>
    <mergeCell ref="AD64:AG65"/>
    <mergeCell ref="AH66:AK67"/>
    <mergeCell ref="AL66:AM67"/>
    <mergeCell ref="AN66:AN67"/>
    <mergeCell ref="AO66:AO67"/>
    <mergeCell ref="AP66:AP67"/>
    <mergeCell ref="Z67:AC67"/>
    <mergeCell ref="AL64:AM65"/>
    <mergeCell ref="AN64:AN65"/>
    <mergeCell ref="AO64:AO65"/>
    <mergeCell ref="AP64:AP65"/>
    <mergeCell ref="Z65:AC65"/>
    <mergeCell ref="AH64:AK65"/>
    <mergeCell ref="B70:C71"/>
    <mergeCell ref="D70:Q71"/>
    <mergeCell ref="R70:Y71"/>
    <mergeCell ref="Z70:AC70"/>
    <mergeCell ref="AD70:AG71"/>
    <mergeCell ref="B68:C69"/>
    <mergeCell ref="D68:Q69"/>
    <mergeCell ref="R68:Y69"/>
    <mergeCell ref="Z68:AC68"/>
    <mergeCell ref="AD68:AG69"/>
    <mergeCell ref="AH70:AK71"/>
    <mergeCell ref="AL70:AM71"/>
    <mergeCell ref="AN70:AN71"/>
    <mergeCell ref="AO70:AO71"/>
    <mergeCell ref="AP70:AP71"/>
    <mergeCell ref="Z71:AC71"/>
    <mergeCell ref="AL68:AM69"/>
    <mergeCell ref="AN68:AN69"/>
    <mergeCell ref="AO68:AO69"/>
    <mergeCell ref="AP68:AP69"/>
    <mergeCell ref="Z69:AC69"/>
    <mergeCell ref="AH68:AK69"/>
    <mergeCell ref="AL72:AM73"/>
    <mergeCell ref="AN72:AN73"/>
    <mergeCell ref="AO72:AO73"/>
    <mergeCell ref="AP72:AP73"/>
    <mergeCell ref="Z73:AC73"/>
    <mergeCell ref="B74:AP74"/>
    <mergeCell ref="B72:C73"/>
    <mergeCell ref="D72:Q73"/>
    <mergeCell ref="R72:Y73"/>
    <mergeCell ref="Z72:AC72"/>
    <mergeCell ref="AD72:AG73"/>
    <mergeCell ref="AH72:AK73"/>
    <mergeCell ref="C79:I79"/>
    <mergeCell ref="J79:Q79"/>
    <mergeCell ref="R79:X79"/>
    <mergeCell ref="Y79:AE79"/>
    <mergeCell ref="AF79:AH79"/>
    <mergeCell ref="AI79:AO79"/>
    <mergeCell ref="B75:AP75"/>
    <mergeCell ref="C77:X77"/>
    <mergeCell ref="Y77:AO77"/>
    <mergeCell ref="C78:I78"/>
    <mergeCell ref="J78:Q78"/>
    <mergeCell ref="R78:X78"/>
    <mergeCell ref="Y78:AE78"/>
    <mergeCell ref="AF78:AH78"/>
    <mergeCell ref="AI78:AO78"/>
  </mergeCells>
  <conditionalFormatting sqref="Z24:AC73">
    <cfRule type="expression" dxfId="1145" priority="11">
      <formula>OR(ISNUMBER(SEARCH("Hold Point",Z24)),ISNUMBER(SEARCH("Witness Point",Z24)))</formula>
    </cfRule>
  </conditionalFormatting>
  <conditionalFormatting sqref="AH14:AK73">
    <cfRule type="expression" dxfId="1144" priority="10">
      <formula>OR(Z14="Check Item",Z14="Milestone")</formula>
    </cfRule>
  </conditionalFormatting>
  <conditionalFormatting sqref="Z16:AC17">
    <cfRule type="expression" dxfId="1143" priority="7">
      <formula>OR(ISNUMBER(SEARCH("Hold Point",Z16)),ISNUMBER(SEARCH("Witness Point",Z16)))</formula>
    </cfRule>
  </conditionalFormatting>
  <conditionalFormatting sqref="Z22:AC23 Z18:AC19 Z14:AC15">
    <cfRule type="expression" dxfId="1142" priority="9">
      <formula>OR(ISNUMBER(SEARCH("Hold Point",Z14)),ISNUMBER(SEARCH("Witness Point",Z14)))</formula>
    </cfRule>
  </conditionalFormatting>
  <conditionalFormatting sqref="Z20:AC21">
    <cfRule type="expression" dxfId="1141" priority="8">
      <formula>OR(ISNUMBER(SEARCH("Hold Point",Z20)),ISNUMBER(SEARCH("Witness Point",Z20)))</formula>
    </cfRule>
  </conditionalFormatting>
  <conditionalFormatting sqref="AG11">
    <cfRule type="expression" dxfId="1140" priority="1">
      <formula>$W11="y"</formula>
    </cfRule>
    <cfRule type="expression" dxfId="1139" priority="2">
      <formula>$U11="y"</formula>
    </cfRule>
  </conditionalFormatting>
  <conditionalFormatting sqref="AG7">
    <cfRule type="expression" dxfId="1138" priority="5">
      <formula>$W7="y"</formula>
    </cfRule>
    <cfRule type="expression" dxfId="1137" priority="6">
      <formula>$U7="y"</formula>
    </cfRule>
  </conditionalFormatting>
  <conditionalFormatting sqref="AG9">
    <cfRule type="expression" dxfId="1136" priority="3">
      <formula>$W9="y"</formula>
    </cfRule>
    <cfRule type="expression" dxfId="1135" priority="4">
      <formula>$U9="y"</formula>
    </cfRule>
  </conditionalFormatting>
  <pageMargins left="0.62992125984251968" right="0.23622047244094491" top="0.82677165354330717" bottom="0.23622047244094491" header="0.31496062992125984" footer="0.31496062992125984"/>
  <pageSetup paperSize="9" scale="75" fitToHeight="0" orientation="landscape" r:id="rId1"/>
  <rowBreaks count="1" manualBreakCount="1">
    <brk id="73" min="1" max="40"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92D050"/>
    <pageSetUpPr fitToPage="1"/>
  </sheetPr>
  <dimension ref="A1:BO43"/>
  <sheetViews>
    <sheetView view="pageBreakPreview" topLeftCell="B15" zoomScaleNormal="85" zoomScaleSheetLayoutView="100" workbookViewId="0">
      <selection activeCell="D22" sqref="D22:Q23"/>
    </sheetView>
  </sheetViews>
  <sheetFormatPr defaultColWidth="9.42578125" defaultRowHeight="15"/>
  <cols>
    <col min="1" max="1" width="0" hidden="1" customWidth="1"/>
    <col min="2" max="9" width="3.5703125" customWidth="1"/>
    <col min="10" max="13" width="5" customWidth="1"/>
    <col min="14" max="16" width="3.5703125" customWidth="1"/>
    <col min="17" max="17" width="13.5703125" customWidth="1"/>
    <col min="18" max="28" width="3.5703125" customWidth="1"/>
    <col min="29" max="29" width="6.42578125" customWidth="1"/>
    <col min="30" max="31" width="3.5703125" customWidth="1"/>
    <col min="32" max="32" width="6.42578125" customWidth="1"/>
    <col min="33" max="33" width="13.42578125" customWidth="1"/>
    <col min="34" max="36" width="3.5703125" customWidth="1"/>
    <col min="37" max="37" width="9.42578125" customWidth="1"/>
    <col min="38" max="39" width="3.5703125" customWidth="1"/>
    <col min="40" max="42" width="5" customWidth="1"/>
    <col min="43" max="44" width="3.5703125" customWidth="1"/>
    <col min="45" max="45" width="25.5703125" customWidth="1"/>
    <col min="46" max="48" width="4.42578125" customWidth="1"/>
    <col min="49" max="51" width="3.5703125" customWidth="1"/>
    <col min="52" max="53" width="5" customWidth="1"/>
    <col min="54" max="54" width="5" style="3" customWidth="1"/>
    <col min="56" max="58" width="103.42578125" customWidth="1"/>
    <col min="59" max="66" width="207.42578125" customWidth="1"/>
    <col min="67" max="67" width="103.42578125" customWidth="1"/>
  </cols>
  <sheetData>
    <row r="1" spans="1:67"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37</v>
      </c>
      <c r="AI1">
        <v>38</v>
      </c>
      <c r="AJ1">
        <v>39</v>
      </c>
      <c r="AK1">
        <v>40</v>
      </c>
      <c r="AL1">
        <v>41</v>
      </c>
      <c r="AM1">
        <v>42</v>
      </c>
      <c r="AN1">
        <v>43</v>
      </c>
      <c r="AO1">
        <v>44</v>
      </c>
      <c r="AP1">
        <v>45</v>
      </c>
      <c r="AQ1">
        <v>46</v>
      </c>
      <c r="AR1">
        <v>47</v>
      </c>
      <c r="AS1">
        <v>48</v>
      </c>
      <c r="AT1">
        <v>49</v>
      </c>
      <c r="AU1">
        <v>50</v>
      </c>
      <c r="AV1">
        <v>51</v>
      </c>
      <c r="AW1">
        <v>52</v>
      </c>
      <c r="AX1">
        <v>53</v>
      </c>
      <c r="AY1">
        <v>54</v>
      </c>
      <c r="AZ1">
        <v>55</v>
      </c>
      <c r="BA1">
        <v>56</v>
      </c>
      <c r="BB1">
        <v>57</v>
      </c>
      <c r="BC1">
        <v>58</v>
      </c>
      <c r="BD1">
        <v>59</v>
      </c>
      <c r="BE1">
        <v>60</v>
      </c>
      <c r="BF1">
        <v>61</v>
      </c>
      <c r="BG1">
        <v>62</v>
      </c>
      <c r="BH1">
        <v>63</v>
      </c>
      <c r="BI1">
        <v>64</v>
      </c>
      <c r="BJ1">
        <v>65</v>
      </c>
      <c r="BK1">
        <v>66</v>
      </c>
      <c r="BL1">
        <v>67</v>
      </c>
      <c r="BM1">
        <v>68</v>
      </c>
      <c r="BN1">
        <v>69</v>
      </c>
      <c r="BO1">
        <v>70</v>
      </c>
    </row>
    <row r="2" spans="1:67" hidden="1">
      <c r="C2">
        <f>$J$8</f>
        <v>0</v>
      </c>
      <c r="D2">
        <f>$L$8</f>
        <v>0</v>
      </c>
      <c r="E2" s="3">
        <f>$M$8</f>
        <v>0</v>
      </c>
      <c r="F2">
        <f>$R$6</f>
        <v>0</v>
      </c>
      <c r="G2">
        <f>$J$10</f>
        <v>0</v>
      </c>
      <c r="H2">
        <f>$V$10</f>
        <v>0</v>
      </c>
      <c r="I2">
        <f>$AB$10</f>
        <v>0</v>
      </c>
      <c r="J2">
        <f>$AE$10</f>
        <v>0</v>
      </c>
      <c r="L2" s="12">
        <f>$AG$7</f>
        <v>0</v>
      </c>
      <c r="M2" s="12">
        <f>$AG$9</f>
        <v>0</v>
      </c>
      <c r="N2" s="12">
        <f>$AG$11</f>
        <v>0</v>
      </c>
      <c r="AP2">
        <f>$AK$8</f>
        <v>0</v>
      </c>
      <c r="BD2">
        <f>$J$8</f>
        <v>0</v>
      </c>
      <c r="BE2">
        <f>$L$8</f>
        <v>0</v>
      </c>
      <c r="BF2" s="3">
        <f>$M$8</f>
        <v>0</v>
      </c>
      <c r="BG2">
        <f>$R$6</f>
        <v>0</v>
      </c>
      <c r="BH2">
        <f>$J$10</f>
        <v>0</v>
      </c>
      <c r="BI2">
        <f>$V$10</f>
        <v>0</v>
      </c>
      <c r="BJ2">
        <f>$AB$10</f>
        <v>0</v>
      </c>
      <c r="BK2">
        <f>$AE$10</f>
        <v>0</v>
      </c>
      <c r="BL2" s="12">
        <f>$AG$7</f>
        <v>0</v>
      </c>
      <c r="BM2" s="12">
        <f>$AG$9</f>
        <v>0</v>
      </c>
      <c r="BN2" s="12">
        <f>$AG$11</f>
        <v>0</v>
      </c>
      <c r="BO2">
        <f>$AK$8</f>
        <v>0</v>
      </c>
    </row>
    <row r="3" spans="1:67" ht="15.75" thickBot="1"/>
    <row r="4" spans="1:67" s="20" customFormat="1"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9" t="s">
        <v>4</v>
      </c>
      <c r="AC4" s="279"/>
      <c r="AD4" s="279"/>
      <c r="AE4" s="279"/>
      <c r="AF4" s="279"/>
      <c r="AG4" s="91">
        <v>24015</v>
      </c>
      <c r="AH4" s="374" t="s">
        <v>13</v>
      </c>
      <c r="AI4" s="374"/>
      <c r="AJ4" s="374"/>
      <c r="AK4" s="374"/>
      <c r="AL4" s="374"/>
      <c r="AM4" s="374"/>
      <c r="AN4" s="374"/>
      <c r="AO4" s="374"/>
      <c r="AP4" s="375"/>
      <c r="BF4" s="21"/>
      <c r="BL4" s="22"/>
      <c r="BM4" s="22"/>
      <c r="BN4" s="22"/>
    </row>
    <row r="5" spans="1:67" s="20" customFormat="1" ht="15" customHeight="1">
      <c r="B5" s="25"/>
      <c r="J5" s="275"/>
      <c r="K5" s="276"/>
      <c r="L5" s="276"/>
      <c r="M5" s="276"/>
      <c r="N5" s="276"/>
      <c r="O5" s="276"/>
      <c r="P5" s="276"/>
      <c r="Q5" s="276"/>
      <c r="R5" s="276"/>
      <c r="S5" s="276"/>
      <c r="T5" s="276"/>
      <c r="U5" s="276"/>
      <c r="V5" s="276"/>
      <c r="W5" s="276"/>
      <c r="X5" s="276"/>
      <c r="Y5" s="276"/>
      <c r="Z5" s="276"/>
      <c r="AA5" s="277"/>
      <c r="AB5" s="291" t="s">
        <v>5</v>
      </c>
      <c r="AC5" s="291"/>
      <c r="AD5" s="291"/>
      <c r="AE5" s="291"/>
      <c r="AF5" s="291"/>
      <c r="AG5" s="173" t="s">
        <v>1593</v>
      </c>
      <c r="AH5" s="376"/>
      <c r="AI5" s="376"/>
      <c r="AJ5" s="376"/>
      <c r="AK5" s="376"/>
      <c r="AL5" s="376"/>
      <c r="AM5" s="376"/>
      <c r="AN5" s="376"/>
      <c r="AO5" s="376"/>
      <c r="AP5" s="377"/>
      <c r="BD5" s="26"/>
      <c r="BE5" s="26"/>
      <c r="BF5" s="26"/>
      <c r="BG5" s="26"/>
      <c r="BH5" s="26"/>
    </row>
    <row r="6" spans="1:67" s="20" customFormat="1" ht="15" customHeight="1">
      <c r="B6" s="25"/>
      <c r="E6" s="27"/>
      <c r="J6" s="614" t="s">
        <v>14</v>
      </c>
      <c r="K6" s="420"/>
      <c r="L6" s="420"/>
      <c r="M6" s="421"/>
      <c r="N6" s="614" t="s">
        <v>0</v>
      </c>
      <c r="O6" s="420"/>
      <c r="P6" s="420"/>
      <c r="Q6" s="421"/>
      <c r="R6" s="396"/>
      <c r="S6" s="397"/>
      <c r="T6" s="397"/>
      <c r="U6" s="397"/>
      <c r="V6" s="397"/>
      <c r="W6" s="397"/>
      <c r="X6" s="397"/>
      <c r="Y6" s="397"/>
      <c r="Z6" s="397"/>
      <c r="AA6" s="397"/>
      <c r="AB6" s="397"/>
      <c r="AC6" s="397"/>
      <c r="AD6" s="397"/>
      <c r="AE6" s="397"/>
      <c r="AF6" s="398"/>
      <c r="AG6" s="144" t="s">
        <v>16</v>
      </c>
      <c r="AH6" s="376"/>
      <c r="AI6" s="376"/>
      <c r="AJ6" s="376"/>
      <c r="AK6" s="376"/>
      <c r="AL6" s="376"/>
      <c r="AM6" s="376"/>
      <c r="AN6" s="376"/>
      <c r="AO6" s="376"/>
      <c r="AP6" s="377"/>
      <c r="BD6" s="26"/>
      <c r="BE6" s="26"/>
      <c r="BF6" s="26"/>
      <c r="BG6" s="26"/>
      <c r="BH6" s="26"/>
    </row>
    <row r="7" spans="1:67" s="20" customFormat="1" ht="15" customHeight="1">
      <c r="B7" s="25"/>
      <c r="E7" s="27"/>
      <c r="J7" s="527"/>
      <c r="K7" s="528"/>
      <c r="L7" s="528"/>
      <c r="M7" s="615"/>
      <c r="N7" s="527"/>
      <c r="O7" s="528"/>
      <c r="P7" s="528"/>
      <c r="Q7" s="615"/>
      <c r="R7" s="390"/>
      <c r="S7" s="391"/>
      <c r="T7" s="391"/>
      <c r="U7" s="391"/>
      <c r="V7" s="391"/>
      <c r="W7" s="391"/>
      <c r="X7" s="391"/>
      <c r="Y7" s="391"/>
      <c r="Z7" s="391"/>
      <c r="AA7" s="391"/>
      <c r="AB7" s="391"/>
      <c r="AC7" s="391"/>
      <c r="AD7" s="391"/>
      <c r="AE7" s="391"/>
      <c r="AF7" s="392"/>
      <c r="AG7" s="145"/>
      <c r="AH7" s="376"/>
      <c r="AI7" s="376"/>
      <c r="AJ7" s="376"/>
      <c r="AK7" s="376"/>
      <c r="AL7" s="376"/>
      <c r="AM7" s="376"/>
      <c r="AN7" s="376"/>
      <c r="AO7" s="376"/>
      <c r="AP7" s="377"/>
      <c r="BD7" s="26"/>
      <c r="BE7" s="26"/>
      <c r="BF7" s="26"/>
      <c r="BG7" s="26"/>
      <c r="BH7" s="26"/>
    </row>
    <row r="8" spans="1:67" s="20" customFormat="1" ht="15" customHeight="1">
      <c r="B8" s="25"/>
      <c r="E8" s="27"/>
      <c r="J8" s="622"/>
      <c r="K8" s="623"/>
      <c r="L8" s="623"/>
      <c r="M8" s="624"/>
      <c r="N8" s="527"/>
      <c r="O8" s="528"/>
      <c r="P8" s="528"/>
      <c r="Q8" s="615"/>
      <c r="R8" s="390"/>
      <c r="S8" s="391"/>
      <c r="T8" s="391"/>
      <c r="U8" s="391"/>
      <c r="V8" s="391"/>
      <c r="W8" s="391"/>
      <c r="X8" s="391"/>
      <c r="Y8" s="391"/>
      <c r="Z8" s="391"/>
      <c r="AA8" s="391"/>
      <c r="AB8" s="391"/>
      <c r="AC8" s="391"/>
      <c r="AD8" s="391"/>
      <c r="AE8" s="391"/>
      <c r="AF8" s="392"/>
      <c r="AG8" s="144" t="s">
        <v>30</v>
      </c>
      <c r="AH8" s="382" t="s">
        <v>1380</v>
      </c>
      <c r="AI8" s="382"/>
      <c r="AJ8" s="382"/>
      <c r="AK8" s="382"/>
      <c r="AL8" s="378" t="s">
        <v>426</v>
      </c>
      <c r="AM8" s="378"/>
      <c r="AN8" s="378"/>
      <c r="AO8" s="378"/>
      <c r="AP8" s="379"/>
      <c r="BD8" s="26"/>
      <c r="BE8" s="26"/>
      <c r="BF8" s="26"/>
      <c r="BG8" s="26"/>
      <c r="BH8" s="26"/>
    </row>
    <row r="9" spans="1:67" s="20" customFormat="1" ht="15.75" customHeight="1">
      <c r="B9" s="28"/>
      <c r="C9" s="29"/>
      <c r="D9" s="29"/>
      <c r="E9" s="29"/>
      <c r="F9" s="29"/>
      <c r="G9" s="29"/>
      <c r="H9" s="29"/>
      <c r="I9" s="29"/>
      <c r="J9" s="448"/>
      <c r="K9" s="511"/>
      <c r="L9" s="511"/>
      <c r="M9" s="625"/>
      <c r="N9" s="612"/>
      <c r="O9" s="518"/>
      <c r="P9" s="518"/>
      <c r="Q9" s="519"/>
      <c r="R9" s="393"/>
      <c r="S9" s="394"/>
      <c r="T9" s="394"/>
      <c r="U9" s="394"/>
      <c r="V9" s="394"/>
      <c r="W9" s="394"/>
      <c r="X9" s="394"/>
      <c r="Y9" s="394"/>
      <c r="Z9" s="394"/>
      <c r="AA9" s="394"/>
      <c r="AB9" s="394"/>
      <c r="AC9" s="394"/>
      <c r="AD9" s="394"/>
      <c r="AE9" s="394"/>
      <c r="AF9" s="395"/>
      <c r="AG9" s="145"/>
      <c r="AH9" s="382"/>
      <c r="AI9" s="382"/>
      <c r="AJ9" s="382"/>
      <c r="AK9" s="382"/>
      <c r="AL9" s="378"/>
      <c r="AM9" s="378"/>
      <c r="AN9" s="378"/>
      <c r="AO9" s="378"/>
      <c r="AP9" s="379"/>
    </row>
    <row r="10" spans="1:67" s="20" customFormat="1" ht="15.75" customHeight="1">
      <c r="B10" s="419" t="s">
        <v>31</v>
      </c>
      <c r="C10" s="420"/>
      <c r="D10" s="420"/>
      <c r="E10" s="420"/>
      <c r="F10" s="420"/>
      <c r="G10" s="420"/>
      <c r="H10" s="420"/>
      <c r="I10" s="421"/>
      <c r="J10" s="442"/>
      <c r="K10" s="443"/>
      <c r="L10" s="443"/>
      <c r="M10" s="443"/>
      <c r="N10" s="443"/>
      <c r="O10" s="443"/>
      <c r="P10" s="443"/>
      <c r="Q10" s="444"/>
      <c r="R10" s="420" t="s">
        <v>22</v>
      </c>
      <c r="S10" s="420"/>
      <c r="T10" s="420"/>
      <c r="U10" s="420"/>
      <c r="V10" s="334"/>
      <c r="W10" s="334"/>
      <c r="X10" s="334"/>
      <c r="Y10" s="420" t="s">
        <v>23</v>
      </c>
      <c r="Z10" s="420"/>
      <c r="AA10" s="420"/>
      <c r="AB10" s="443">
        <f>'Lot Register'!L6</f>
        <v>0</v>
      </c>
      <c r="AC10" s="443"/>
      <c r="AD10" s="443" t="s">
        <v>2</v>
      </c>
      <c r="AE10" s="397">
        <f>'Lot Register'!N6</f>
        <v>0</v>
      </c>
      <c r="AF10" s="444"/>
      <c r="AG10" s="144" t="s">
        <v>15</v>
      </c>
      <c r="AH10" s="382"/>
      <c r="AI10" s="382"/>
      <c r="AJ10" s="382"/>
      <c r="AK10" s="382"/>
      <c r="AL10" s="378"/>
      <c r="AM10" s="378"/>
      <c r="AN10" s="378"/>
      <c r="AO10" s="378"/>
      <c r="AP10" s="379"/>
    </row>
    <row r="11" spans="1:67" s="20" customFormat="1" ht="15.75" customHeight="1" thickBot="1">
      <c r="B11" s="422"/>
      <c r="C11" s="423"/>
      <c r="D11" s="423"/>
      <c r="E11" s="423"/>
      <c r="F11" s="423"/>
      <c r="G11" s="423"/>
      <c r="H11" s="423"/>
      <c r="I11" s="424"/>
      <c r="J11" s="417"/>
      <c r="K11" s="418"/>
      <c r="L11" s="418"/>
      <c r="M11" s="418"/>
      <c r="N11" s="418"/>
      <c r="O11" s="418"/>
      <c r="P11" s="418"/>
      <c r="Q11" s="445"/>
      <c r="R11" s="423"/>
      <c r="S11" s="423"/>
      <c r="T11" s="423"/>
      <c r="U11" s="423"/>
      <c r="V11" s="337"/>
      <c r="W11" s="337"/>
      <c r="X11" s="337"/>
      <c r="Y11" s="423"/>
      <c r="Z11" s="423"/>
      <c r="AA11" s="423"/>
      <c r="AB11" s="418"/>
      <c r="AC11" s="418"/>
      <c r="AD11" s="418"/>
      <c r="AE11" s="418"/>
      <c r="AF11" s="445"/>
      <c r="AG11" s="146"/>
      <c r="AH11" s="383"/>
      <c r="AI11" s="383"/>
      <c r="AJ11" s="383"/>
      <c r="AK11" s="383"/>
      <c r="AL11" s="380"/>
      <c r="AM11" s="380"/>
      <c r="AN11" s="380"/>
      <c r="AO11" s="380"/>
      <c r="AP11" s="381"/>
    </row>
    <row r="12" spans="1:67" ht="22.5" customHeight="1">
      <c r="B12" s="650" t="s">
        <v>7</v>
      </c>
      <c r="C12" s="630"/>
      <c r="D12" s="628" t="s">
        <v>17</v>
      </c>
      <c r="E12" s="629"/>
      <c r="F12" s="629"/>
      <c r="G12" s="629"/>
      <c r="H12" s="629"/>
      <c r="I12" s="629"/>
      <c r="J12" s="629"/>
      <c r="K12" s="629"/>
      <c r="L12" s="629"/>
      <c r="M12" s="629"/>
      <c r="N12" s="629"/>
      <c r="O12" s="629"/>
      <c r="P12" s="629"/>
      <c r="Q12" s="629"/>
      <c r="R12" s="645" t="s">
        <v>33</v>
      </c>
      <c r="S12" s="646"/>
      <c r="T12" s="646"/>
      <c r="U12" s="646"/>
      <c r="V12" s="646"/>
      <c r="W12" s="646"/>
      <c r="X12" s="646"/>
      <c r="Y12" s="647"/>
      <c r="Z12" s="630" t="s">
        <v>9</v>
      </c>
      <c r="AA12" s="630"/>
      <c r="AB12" s="630"/>
      <c r="AC12" s="630"/>
      <c r="AD12" s="628" t="s">
        <v>10</v>
      </c>
      <c r="AE12" s="629"/>
      <c r="AF12" s="629"/>
      <c r="AG12" s="629"/>
      <c r="AH12" s="629"/>
      <c r="AI12" s="629"/>
      <c r="AJ12" s="629"/>
      <c r="AK12" s="629"/>
      <c r="AL12" s="630" t="s">
        <v>6</v>
      </c>
      <c r="AM12" s="630"/>
      <c r="AN12" s="630" t="s">
        <v>3</v>
      </c>
      <c r="AO12" s="630"/>
      <c r="AP12" s="631"/>
      <c r="BB12"/>
    </row>
    <row r="13" spans="1:67" ht="22.5" customHeight="1" thickBot="1">
      <c r="B13" s="651"/>
      <c r="C13" s="632"/>
      <c r="D13" s="336"/>
      <c r="E13" s="337"/>
      <c r="F13" s="337"/>
      <c r="G13" s="337"/>
      <c r="H13" s="337"/>
      <c r="I13" s="337"/>
      <c r="J13" s="337"/>
      <c r="K13" s="337"/>
      <c r="L13" s="337"/>
      <c r="M13" s="337"/>
      <c r="N13" s="337"/>
      <c r="O13" s="337"/>
      <c r="P13" s="337"/>
      <c r="Q13" s="337"/>
      <c r="R13" s="520"/>
      <c r="S13" s="521"/>
      <c r="T13" s="521"/>
      <c r="U13" s="521"/>
      <c r="V13" s="521"/>
      <c r="W13" s="521"/>
      <c r="X13" s="521"/>
      <c r="Y13" s="522"/>
      <c r="Z13" s="632" t="s">
        <v>8</v>
      </c>
      <c r="AA13" s="632"/>
      <c r="AB13" s="632"/>
      <c r="AC13" s="632"/>
      <c r="AD13" s="478" t="s">
        <v>568</v>
      </c>
      <c r="AE13" s="479"/>
      <c r="AF13" s="479"/>
      <c r="AG13" s="480"/>
      <c r="AH13" s="634" t="s">
        <v>62</v>
      </c>
      <c r="AI13" s="635"/>
      <c r="AJ13" s="635"/>
      <c r="AK13" s="636"/>
      <c r="AL13" s="632"/>
      <c r="AM13" s="632"/>
      <c r="AN13" s="632"/>
      <c r="AO13" s="632"/>
      <c r="AP13" s="633"/>
      <c r="BB13"/>
    </row>
    <row r="14" spans="1:67" ht="22.5" customHeight="1">
      <c r="B14" s="643">
        <v>1</v>
      </c>
      <c r="C14" s="644"/>
      <c r="D14" s="399" t="s">
        <v>565</v>
      </c>
      <c r="E14" s="400"/>
      <c r="F14" s="400"/>
      <c r="G14" s="400"/>
      <c r="H14" s="400"/>
      <c r="I14" s="400"/>
      <c r="J14" s="400"/>
      <c r="K14" s="400"/>
      <c r="L14" s="400"/>
      <c r="M14" s="400"/>
      <c r="N14" s="400"/>
      <c r="O14" s="400"/>
      <c r="P14" s="400"/>
      <c r="Q14" s="401"/>
      <c r="R14" s="390" t="s">
        <v>466</v>
      </c>
      <c r="S14" s="391"/>
      <c r="T14" s="391"/>
      <c r="U14" s="391"/>
      <c r="V14" s="391"/>
      <c r="W14" s="391"/>
      <c r="X14" s="391"/>
      <c r="Y14" s="392"/>
      <c r="Z14" s="402" t="s">
        <v>9</v>
      </c>
      <c r="AA14" s="403"/>
      <c r="AB14" s="403"/>
      <c r="AC14" s="404"/>
      <c r="AD14" s="645"/>
      <c r="AE14" s="646"/>
      <c r="AF14" s="646"/>
      <c r="AG14" s="647"/>
      <c r="AH14" s="645"/>
      <c r="AI14" s="646"/>
      <c r="AJ14" s="646"/>
      <c r="AK14" s="647"/>
      <c r="AL14" s="648"/>
      <c r="AM14" s="649"/>
      <c r="AN14" s="652"/>
      <c r="AO14" s="641"/>
      <c r="AP14" s="642"/>
      <c r="BB14"/>
    </row>
    <row r="15" spans="1:67" ht="90" customHeight="1">
      <c r="B15" s="640"/>
      <c r="C15" s="563"/>
      <c r="D15" s="387"/>
      <c r="E15" s="388"/>
      <c r="F15" s="388"/>
      <c r="G15" s="388"/>
      <c r="H15" s="388"/>
      <c r="I15" s="388"/>
      <c r="J15" s="388"/>
      <c r="K15" s="388"/>
      <c r="L15" s="388"/>
      <c r="M15" s="388"/>
      <c r="N15" s="388"/>
      <c r="O15" s="388"/>
      <c r="P15" s="388"/>
      <c r="Q15" s="389"/>
      <c r="R15" s="393"/>
      <c r="S15" s="394"/>
      <c r="T15" s="394"/>
      <c r="U15" s="394"/>
      <c r="V15" s="394"/>
      <c r="W15" s="394"/>
      <c r="X15" s="394"/>
      <c r="Y15" s="395"/>
      <c r="Z15" s="393" t="s">
        <v>1381</v>
      </c>
      <c r="AA15" s="394"/>
      <c r="AB15" s="394"/>
      <c r="AC15" s="395"/>
      <c r="AD15" s="308"/>
      <c r="AE15" s="309"/>
      <c r="AF15" s="309"/>
      <c r="AG15" s="310"/>
      <c r="AH15" s="308"/>
      <c r="AI15" s="309"/>
      <c r="AJ15" s="309"/>
      <c r="AK15" s="310"/>
      <c r="AL15" s="570"/>
      <c r="AM15" s="269"/>
      <c r="AN15" s="572"/>
      <c r="AO15" s="257"/>
      <c r="AP15" s="575"/>
      <c r="BB15"/>
    </row>
    <row r="16" spans="1:67" ht="22.5" customHeight="1">
      <c r="B16" s="640">
        <v>2</v>
      </c>
      <c r="C16" s="563"/>
      <c r="D16" s="384" t="s">
        <v>566</v>
      </c>
      <c r="E16" s="385"/>
      <c r="F16" s="385"/>
      <c r="G16" s="385"/>
      <c r="H16" s="385"/>
      <c r="I16" s="385"/>
      <c r="J16" s="385"/>
      <c r="K16" s="385"/>
      <c r="L16" s="385"/>
      <c r="M16" s="385"/>
      <c r="N16" s="385"/>
      <c r="O16" s="385"/>
      <c r="P16" s="385"/>
      <c r="Q16" s="386"/>
      <c r="R16" s="390" t="s">
        <v>466</v>
      </c>
      <c r="S16" s="391"/>
      <c r="T16" s="391"/>
      <c r="U16" s="391"/>
      <c r="V16" s="391"/>
      <c r="W16" s="391"/>
      <c r="X16" s="391"/>
      <c r="Y16" s="392"/>
      <c r="Z16" s="396" t="s">
        <v>9</v>
      </c>
      <c r="AA16" s="397"/>
      <c r="AB16" s="397"/>
      <c r="AC16" s="398"/>
      <c r="AD16" s="302"/>
      <c r="AE16" s="303"/>
      <c r="AF16" s="303"/>
      <c r="AG16" s="304"/>
      <c r="AH16" s="302"/>
      <c r="AI16" s="303"/>
      <c r="AJ16" s="303"/>
      <c r="AK16" s="304"/>
      <c r="AL16" s="637"/>
      <c r="AM16" s="638"/>
      <c r="AN16" s="639"/>
      <c r="AO16" s="653"/>
      <c r="AP16" s="654"/>
      <c r="BB16"/>
    </row>
    <row r="17" spans="2:54" ht="90" customHeight="1">
      <c r="B17" s="640"/>
      <c r="C17" s="563"/>
      <c r="D17" s="387"/>
      <c r="E17" s="388"/>
      <c r="F17" s="388"/>
      <c r="G17" s="388"/>
      <c r="H17" s="388"/>
      <c r="I17" s="388"/>
      <c r="J17" s="388"/>
      <c r="K17" s="388"/>
      <c r="L17" s="388"/>
      <c r="M17" s="388"/>
      <c r="N17" s="388"/>
      <c r="O17" s="388"/>
      <c r="P17" s="388"/>
      <c r="Q17" s="389"/>
      <c r="R17" s="393"/>
      <c r="S17" s="394"/>
      <c r="T17" s="394"/>
      <c r="U17" s="394"/>
      <c r="V17" s="394"/>
      <c r="W17" s="394"/>
      <c r="X17" s="394"/>
      <c r="Y17" s="395"/>
      <c r="Z17" s="393" t="s">
        <v>1261</v>
      </c>
      <c r="AA17" s="394"/>
      <c r="AB17" s="394"/>
      <c r="AC17" s="395"/>
      <c r="AD17" s="308"/>
      <c r="AE17" s="309"/>
      <c r="AF17" s="309"/>
      <c r="AG17" s="310"/>
      <c r="AH17" s="308"/>
      <c r="AI17" s="309"/>
      <c r="AJ17" s="309"/>
      <c r="AK17" s="310"/>
      <c r="AL17" s="570"/>
      <c r="AM17" s="269"/>
      <c r="AN17" s="572"/>
      <c r="AO17" s="257"/>
      <c r="AP17" s="575"/>
      <c r="BB17"/>
    </row>
    <row r="18" spans="2:54" ht="22.5" customHeight="1">
      <c r="B18" s="640">
        <v>3</v>
      </c>
      <c r="C18" s="563"/>
      <c r="D18" s="384" t="s">
        <v>620</v>
      </c>
      <c r="E18" s="385"/>
      <c r="F18" s="385"/>
      <c r="G18" s="385"/>
      <c r="H18" s="385"/>
      <c r="I18" s="385"/>
      <c r="J18" s="385"/>
      <c r="K18" s="385"/>
      <c r="L18" s="385"/>
      <c r="M18" s="385"/>
      <c r="N18" s="385"/>
      <c r="O18" s="385"/>
      <c r="P18" s="385"/>
      <c r="Q18" s="386"/>
      <c r="R18" s="390" t="s">
        <v>617</v>
      </c>
      <c r="S18" s="391"/>
      <c r="T18" s="391"/>
      <c r="U18" s="391"/>
      <c r="V18" s="391"/>
      <c r="W18" s="391"/>
      <c r="X18" s="391"/>
      <c r="Y18" s="392"/>
      <c r="Z18" s="396" t="s">
        <v>35</v>
      </c>
      <c r="AA18" s="397"/>
      <c r="AB18" s="397"/>
      <c r="AC18" s="398"/>
      <c r="AD18" s="302"/>
      <c r="AE18" s="303"/>
      <c r="AF18" s="303"/>
      <c r="AG18" s="304"/>
      <c r="AH18" s="302"/>
      <c r="AI18" s="303"/>
      <c r="AJ18" s="303"/>
      <c r="AK18" s="304"/>
      <c r="AL18" s="637"/>
      <c r="AM18" s="638"/>
      <c r="AN18" s="639"/>
      <c r="AO18" s="653"/>
      <c r="AP18" s="654"/>
      <c r="BB18"/>
    </row>
    <row r="19" spans="2:54" ht="90" customHeight="1">
      <c r="B19" s="640"/>
      <c r="C19" s="563"/>
      <c r="D19" s="387"/>
      <c r="E19" s="388"/>
      <c r="F19" s="388"/>
      <c r="G19" s="388"/>
      <c r="H19" s="388"/>
      <c r="I19" s="388"/>
      <c r="J19" s="388"/>
      <c r="K19" s="388"/>
      <c r="L19" s="388"/>
      <c r="M19" s="388"/>
      <c r="N19" s="388"/>
      <c r="O19" s="388"/>
      <c r="P19" s="388"/>
      <c r="Q19" s="389"/>
      <c r="R19" s="393"/>
      <c r="S19" s="394"/>
      <c r="T19" s="394"/>
      <c r="U19" s="394"/>
      <c r="V19" s="394"/>
      <c r="W19" s="394"/>
      <c r="X19" s="394"/>
      <c r="Y19" s="395"/>
      <c r="Z19" s="393" t="s">
        <v>616</v>
      </c>
      <c r="AA19" s="394"/>
      <c r="AB19" s="394"/>
      <c r="AC19" s="395"/>
      <c r="AD19" s="308"/>
      <c r="AE19" s="309"/>
      <c r="AF19" s="309"/>
      <c r="AG19" s="310"/>
      <c r="AH19" s="308"/>
      <c r="AI19" s="309"/>
      <c r="AJ19" s="309"/>
      <c r="AK19" s="310"/>
      <c r="AL19" s="570"/>
      <c r="AM19" s="269"/>
      <c r="AN19" s="572"/>
      <c r="AO19" s="257"/>
      <c r="AP19" s="575"/>
      <c r="BB19"/>
    </row>
    <row r="20" spans="2:54" ht="39.75" customHeight="1">
      <c r="B20" s="640">
        <v>4</v>
      </c>
      <c r="C20" s="563"/>
      <c r="D20" s="384" t="s">
        <v>1598</v>
      </c>
      <c r="E20" s="385"/>
      <c r="F20" s="385"/>
      <c r="G20" s="385"/>
      <c r="H20" s="385"/>
      <c r="I20" s="385"/>
      <c r="J20" s="385"/>
      <c r="K20" s="385"/>
      <c r="L20" s="385"/>
      <c r="M20" s="385"/>
      <c r="N20" s="385"/>
      <c r="O20" s="385"/>
      <c r="P20" s="385"/>
      <c r="Q20" s="386"/>
      <c r="R20" s="390" t="s">
        <v>466</v>
      </c>
      <c r="S20" s="391"/>
      <c r="T20" s="391"/>
      <c r="U20" s="391"/>
      <c r="V20" s="391"/>
      <c r="W20" s="391"/>
      <c r="X20" s="391"/>
      <c r="Y20" s="392"/>
      <c r="Z20" s="396" t="s">
        <v>618</v>
      </c>
      <c r="AA20" s="397"/>
      <c r="AB20" s="397"/>
      <c r="AC20" s="398"/>
      <c r="AD20" s="302"/>
      <c r="AE20" s="303"/>
      <c r="AF20" s="303"/>
      <c r="AG20" s="304"/>
      <c r="AH20" s="302"/>
      <c r="AI20" s="303"/>
      <c r="AJ20" s="303"/>
      <c r="AK20" s="304"/>
      <c r="AL20" s="637"/>
      <c r="AM20" s="638"/>
      <c r="AN20" s="639"/>
      <c r="AO20" s="653"/>
      <c r="AP20" s="654"/>
      <c r="BB20"/>
    </row>
    <row r="21" spans="2:54" ht="99.75" customHeight="1">
      <c r="B21" s="640"/>
      <c r="C21" s="563"/>
      <c r="D21" s="387"/>
      <c r="E21" s="388"/>
      <c r="F21" s="388"/>
      <c r="G21" s="388"/>
      <c r="H21" s="388"/>
      <c r="I21" s="388"/>
      <c r="J21" s="388"/>
      <c r="K21" s="388"/>
      <c r="L21" s="388"/>
      <c r="M21" s="388"/>
      <c r="N21" s="388"/>
      <c r="O21" s="388"/>
      <c r="P21" s="388"/>
      <c r="Q21" s="389"/>
      <c r="R21" s="393"/>
      <c r="S21" s="394"/>
      <c r="T21" s="394"/>
      <c r="U21" s="394"/>
      <c r="V21" s="394"/>
      <c r="W21" s="394"/>
      <c r="X21" s="394"/>
      <c r="Y21" s="395"/>
      <c r="Z21" s="393" t="s">
        <v>619</v>
      </c>
      <c r="AA21" s="394"/>
      <c r="AB21" s="394"/>
      <c r="AC21" s="395"/>
      <c r="AD21" s="308"/>
      <c r="AE21" s="309"/>
      <c r="AF21" s="309"/>
      <c r="AG21" s="310"/>
      <c r="AH21" s="308"/>
      <c r="AI21" s="309"/>
      <c r="AJ21" s="309"/>
      <c r="AK21" s="310"/>
      <c r="AL21" s="570"/>
      <c r="AM21" s="269"/>
      <c r="AN21" s="572"/>
      <c r="AO21" s="257"/>
      <c r="AP21" s="575"/>
      <c r="BB21"/>
    </row>
    <row r="22" spans="2:54" ht="22.5" customHeight="1">
      <c r="B22" s="640">
        <v>5</v>
      </c>
      <c r="C22" s="563"/>
      <c r="D22" s="384" t="s">
        <v>622</v>
      </c>
      <c r="E22" s="385"/>
      <c r="F22" s="385"/>
      <c r="G22" s="385"/>
      <c r="H22" s="385"/>
      <c r="I22" s="385"/>
      <c r="J22" s="385"/>
      <c r="K22" s="385"/>
      <c r="L22" s="385"/>
      <c r="M22" s="385"/>
      <c r="N22" s="385"/>
      <c r="O22" s="385"/>
      <c r="P22" s="385"/>
      <c r="Q22" s="386"/>
      <c r="R22" s="390" t="s">
        <v>466</v>
      </c>
      <c r="S22" s="391"/>
      <c r="T22" s="391"/>
      <c r="U22" s="391"/>
      <c r="V22" s="391"/>
      <c r="W22" s="391"/>
      <c r="X22" s="391"/>
      <c r="Y22" s="392"/>
      <c r="Z22" s="396" t="s">
        <v>36</v>
      </c>
      <c r="AA22" s="397"/>
      <c r="AB22" s="397"/>
      <c r="AC22" s="398"/>
      <c r="AD22" s="302"/>
      <c r="AE22" s="303"/>
      <c r="AF22" s="303"/>
      <c r="AG22" s="304"/>
      <c r="AH22" s="302"/>
      <c r="AI22" s="303"/>
      <c r="AJ22" s="303"/>
      <c r="AK22" s="304"/>
      <c r="AL22" s="637"/>
      <c r="AM22" s="638"/>
      <c r="AN22" s="639"/>
      <c r="AO22" s="653"/>
      <c r="AP22" s="654"/>
      <c r="BB22"/>
    </row>
    <row r="23" spans="2:54" ht="90" customHeight="1" thickBot="1">
      <c r="B23" s="640"/>
      <c r="C23" s="563"/>
      <c r="D23" s="387"/>
      <c r="E23" s="388"/>
      <c r="F23" s="388"/>
      <c r="G23" s="388"/>
      <c r="H23" s="388"/>
      <c r="I23" s="388"/>
      <c r="J23" s="388"/>
      <c r="K23" s="388"/>
      <c r="L23" s="388"/>
      <c r="M23" s="388"/>
      <c r="N23" s="388"/>
      <c r="O23" s="388"/>
      <c r="P23" s="388"/>
      <c r="Q23" s="389"/>
      <c r="R23" s="393"/>
      <c r="S23" s="394"/>
      <c r="T23" s="394"/>
      <c r="U23" s="394"/>
      <c r="V23" s="394"/>
      <c r="W23" s="394"/>
      <c r="X23" s="394"/>
      <c r="Y23" s="395"/>
      <c r="Z23" s="393" t="s">
        <v>621</v>
      </c>
      <c r="AA23" s="394"/>
      <c r="AB23" s="394"/>
      <c r="AC23" s="395"/>
      <c r="AD23" s="308"/>
      <c r="AE23" s="309"/>
      <c r="AF23" s="309"/>
      <c r="AG23" s="310"/>
      <c r="AH23" s="308"/>
      <c r="AI23" s="309"/>
      <c r="AJ23" s="309"/>
      <c r="AK23" s="310"/>
      <c r="AL23" s="570"/>
      <c r="AM23" s="269"/>
      <c r="AN23" s="572"/>
      <c r="AO23" s="257"/>
      <c r="AP23" s="575"/>
      <c r="BB23"/>
    </row>
    <row r="24" spans="2:54" ht="21.75" customHeight="1">
      <c r="B24" s="544" t="s">
        <v>21</v>
      </c>
      <c r="C24" s="545"/>
      <c r="D24" s="545"/>
      <c r="E24" s="545"/>
      <c r="F24" s="545"/>
      <c r="G24" s="545"/>
      <c r="H24" s="545"/>
      <c r="I24" s="545"/>
      <c r="J24" s="545"/>
      <c r="K24" s="545"/>
      <c r="L24" s="545"/>
      <c r="M24" s="545"/>
      <c r="N24" s="545"/>
      <c r="O24" s="545"/>
      <c r="P24" s="545"/>
      <c r="Q24" s="545"/>
      <c r="R24" s="545"/>
      <c r="S24" s="545"/>
      <c r="T24" s="545"/>
      <c r="U24" s="545"/>
      <c r="V24" s="545"/>
      <c r="W24" s="545"/>
      <c r="X24" s="545"/>
      <c r="Y24" s="545"/>
      <c r="Z24" s="545"/>
      <c r="AA24" s="545"/>
      <c r="AB24" s="545"/>
      <c r="AC24" s="545"/>
      <c r="AD24" s="545"/>
      <c r="AE24" s="545"/>
      <c r="AF24" s="545"/>
      <c r="AG24" s="545"/>
      <c r="AH24" s="545"/>
      <c r="AI24" s="545"/>
      <c r="AJ24" s="545"/>
      <c r="AK24" s="545"/>
      <c r="AL24" s="545"/>
      <c r="AM24" s="545"/>
      <c r="AN24" s="545"/>
      <c r="AO24" s="545"/>
      <c r="AP24" s="546"/>
      <c r="BB24"/>
    </row>
    <row r="25" spans="2:54" ht="120" customHeight="1" thickBot="1">
      <c r="B25" s="655"/>
      <c r="C25" s="656"/>
      <c r="D25" s="656"/>
      <c r="E25" s="656"/>
      <c r="F25" s="656"/>
      <c r="G25" s="656"/>
      <c r="H25" s="656"/>
      <c r="I25" s="656"/>
      <c r="J25" s="656"/>
      <c r="K25" s="656"/>
      <c r="L25" s="656"/>
      <c r="M25" s="656"/>
      <c r="N25" s="656"/>
      <c r="O25" s="656"/>
      <c r="P25" s="656"/>
      <c r="Q25" s="656"/>
      <c r="R25" s="656"/>
      <c r="S25" s="656"/>
      <c r="T25" s="656"/>
      <c r="U25" s="656"/>
      <c r="V25" s="656"/>
      <c r="W25" s="656"/>
      <c r="X25" s="656"/>
      <c r="Y25" s="656"/>
      <c r="Z25" s="656"/>
      <c r="AA25" s="656"/>
      <c r="AB25" s="656"/>
      <c r="AC25" s="656"/>
      <c r="AD25" s="656"/>
      <c r="AE25" s="656"/>
      <c r="AF25" s="656"/>
      <c r="AG25" s="656"/>
      <c r="AH25" s="656"/>
      <c r="AI25" s="656"/>
      <c r="AJ25" s="656"/>
      <c r="AK25" s="656"/>
      <c r="AL25" s="656"/>
      <c r="AM25" s="656"/>
      <c r="AN25" s="656"/>
      <c r="AO25" s="656"/>
      <c r="AP25" s="657"/>
      <c r="BB25"/>
    </row>
    <row r="26" spans="2:54" ht="22.5" customHeight="1">
      <c r="B26" s="5"/>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0"/>
      <c r="BB26"/>
    </row>
    <row r="27" spans="2:54" s="20" customFormat="1" ht="46.5" customHeight="1">
      <c r="B27" s="33"/>
      <c r="C27" s="396" t="s">
        <v>66</v>
      </c>
      <c r="D27" s="397"/>
      <c r="E27" s="397"/>
      <c r="F27" s="397"/>
      <c r="G27" s="397"/>
      <c r="H27" s="397"/>
      <c r="I27" s="397"/>
      <c r="J27" s="397"/>
      <c r="K27" s="397"/>
      <c r="L27" s="397"/>
      <c r="M27" s="397"/>
      <c r="N27" s="397"/>
      <c r="O27" s="397"/>
      <c r="P27" s="397"/>
      <c r="Q27" s="397"/>
      <c r="R27" s="397"/>
      <c r="S27" s="397"/>
      <c r="T27" s="397"/>
      <c r="U27" s="397"/>
      <c r="V27" s="397"/>
      <c r="W27" s="397"/>
      <c r="X27" s="398"/>
      <c r="Y27" s="396" t="s">
        <v>567</v>
      </c>
      <c r="Z27" s="397"/>
      <c r="AA27" s="397"/>
      <c r="AB27" s="397"/>
      <c r="AC27" s="397"/>
      <c r="AD27" s="397"/>
      <c r="AE27" s="397"/>
      <c r="AF27" s="397"/>
      <c r="AG27" s="397"/>
      <c r="AH27" s="397"/>
      <c r="AI27" s="397"/>
      <c r="AJ27" s="397"/>
      <c r="AK27" s="397"/>
      <c r="AL27" s="397"/>
      <c r="AM27" s="397"/>
      <c r="AN27" s="397"/>
      <c r="AO27" s="398"/>
      <c r="AP27" s="34"/>
    </row>
    <row r="28" spans="2:54" s="20" customFormat="1" ht="46.5" customHeight="1">
      <c r="B28" s="33"/>
      <c r="C28" s="442" t="s">
        <v>25</v>
      </c>
      <c r="D28" s="443"/>
      <c r="E28" s="443"/>
      <c r="F28" s="443"/>
      <c r="G28" s="443"/>
      <c r="H28" s="443"/>
      <c r="I28" s="444"/>
      <c r="J28" s="442" t="s">
        <v>26</v>
      </c>
      <c r="K28" s="443"/>
      <c r="L28" s="443"/>
      <c r="M28" s="443"/>
      <c r="N28" s="443"/>
      <c r="O28" s="443"/>
      <c r="P28" s="443"/>
      <c r="Q28" s="444"/>
      <c r="R28" s="442" t="s">
        <v>27</v>
      </c>
      <c r="S28" s="443"/>
      <c r="T28" s="443"/>
      <c r="U28" s="443"/>
      <c r="V28" s="443"/>
      <c r="W28" s="443"/>
      <c r="X28" s="444"/>
      <c r="Y28" s="442" t="s">
        <v>25</v>
      </c>
      <c r="Z28" s="443"/>
      <c r="AA28" s="443"/>
      <c r="AB28" s="443"/>
      <c r="AC28" s="443"/>
      <c r="AD28" s="443"/>
      <c r="AE28" s="444"/>
      <c r="AF28" s="442" t="s">
        <v>26</v>
      </c>
      <c r="AG28" s="443"/>
      <c r="AH28" s="444"/>
      <c r="AI28" s="442" t="s">
        <v>27</v>
      </c>
      <c r="AJ28" s="443"/>
      <c r="AK28" s="443"/>
      <c r="AL28" s="443"/>
      <c r="AM28" s="443"/>
      <c r="AN28" s="443"/>
      <c r="AO28" s="444"/>
      <c r="AP28" s="35"/>
    </row>
    <row r="29" spans="2:54" s="20" customFormat="1" ht="46.5" customHeight="1">
      <c r="B29" s="33"/>
      <c r="C29" s="450"/>
      <c r="D29" s="451"/>
      <c r="E29" s="451"/>
      <c r="F29" s="451"/>
      <c r="G29" s="451"/>
      <c r="H29" s="451"/>
      <c r="I29" s="452"/>
      <c r="J29" s="450"/>
      <c r="K29" s="451"/>
      <c r="L29" s="451"/>
      <c r="M29" s="451"/>
      <c r="N29" s="451"/>
      <c r="O29" s="451"/>
      <c r="P29" s="451"/>
      <c r="Q29" s="452"/>
      <c r="R29" s="453"/>
      <c r="S29" s="454"/>
      <c r="T29" s="454"/>
      <c r="U29" s="454"/>
      <c r="V29" s="454"/>
      <c r="W29" s="454"/>
      <c r="X29" s="455"/>
      <c r="Y29" s="450"/>
      <c r="Z29" s="451"/>
      <c r="AA29" s="451"/>
      <c r="AB29" s="451"/>
      <c r="AC29" s="451"/>
      <c r="AD29" s="451"/>
      <c r="AE29" s="452"/>
      <c r="AF29" s="450"/>
      <c r="AG29" s="451"/>
      <c r="AH29" s="452"/>
      <c r="AI29" s="453"/>
      <c r="AJ29" s="454"/>
      <c r="AK29" s="454"/>
      <c r="AL29" s="454"/>
      <c r="AM29" s="454"/>
      <c r="AN29" s="454"/>
      <c r="AO29" s="455"/>
      <c r="AP29" s="34"/>
    </row>
    <row r="30" spans="2:54" ht="22.5" customHeight="1" thickBot="1">
      <c r="B30" s="8"/>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11"/>
      <c r="BB30"/>
    </row>
    <row r="31" spans="2:54">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BB31"/>
    </row>
    <row r="32" spans="2:54">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BB32"/>
    </row>
    <row r="33" spans="3:54">
      <c r="BB33"/>
    </row>
    <row r="34" spans="3:54">
      <c r="BB34"/>
    </row>
    <row r="35" spans="3:54">
      <c r="C35" s="3"/>
      <c r="BB35"/>
    </row>
    <row r="36" spans="3:54">
      <c r="C36" s="3"/>
      <c r="BB36"/>
    </row>
    <row r="37" spans="3:54">
      <c r="C37" s="3"/>
      <c r="BB37"/>
    </row>
    <row r="38" spans="3:54">
      <c r="C38" s="3"/>
      <c r="BB38"/>
    </row>
    <row r="39" spans="3:54">
      <c r="BB39"/>
    </row>
    <row r="40" spans="3:54">
      <c r="BB40"/>
    </row>
    <row r="41" spans="3:54">
      <c r="BB41"/>
    </row>
    <row r="42" spans="3:54">
      <c r="BB42"/>
    </row>
    <row r="43" spans="3:54">
      <c r="BB43"/>
    </row>
  </sheetData>
  <sheetProtection selectLockedCells="1" autoFilter="0"/>
  <mergeCells count="101">
    <mergeCell ref="AO22:AO23"/>
    <mergeCell ref="AP22:AP23"/>
    <mergeCell ref="B22:C23"/>
    <mergeCell ref="D22:Q23"/>
    <mergeCell ref="R22:Y23"/>
    <mergeCell ref="Z22:AC22"/>
    <mergeCell ref="AD22:AG23"/>
    <mergeCell ref="Z23:AC23"/>
    <mergeCell ref="B20:C21"/>
    <mergeCell ref="D20:Q21"/>
    <mergeCell ref="R20:Y21"/>
    <mergeCell ref="Z20:AC20"/>
    <mergeCell ref="AD20:AG21"/>
    <mergeCell ref="Z21:AC21"/>
    <mergeCell ref="AH22:AK23"/>
    <mergeCell ref="AL22:AM23"/>
    <mergeCell ref="AN22:AN23"/>
    <mergeCell ref="AO18:AO19"/>
    <mergeCell ref="AP18:AP19"/>
    <mergeCell ref="D18:Q19"/>
    <mergeCell ref="R18:Y19"/>
    <mergeCell ref="Z18:AC18"/>
    <mergeCell ref="AD18:AG19"/>
    <mergeCell ref="Z19:AC19"/>
    <mergeCell ref="AH20:AK21"/>
    <mergeCell ref="AL20:AM21"/>
    <mergeCell ref="AN20:AN21"/>
    <mergeCell ref="AO20:AO21"/>
    <mergeCell ref="AP20:AP21"/>
    <mergeCell ref="AN14:AN15"/>
    <mergeCell ref="Z15:AC15"/>
    <mergeCell ref="AO16:AO17"/>
    <mergeCell ref="AP16:AP17"/>
    <mergeCell ref="AI29:AO29"/>
    <mergeCell ref="B24:AP24"/>
    <mergeCell ref="B25:AP25"/>
    <mergeCell ref="C29:I29"/>
    <mergeCell ref="J29:Q29"/>
    <mergeCell ref="R29:X29"/>
    <mergeCell ref="Y29:AE29"/>
    <mergeCell ref="AF29:AH29"/>
    <mergeCell ref="C27:X27"/>
    <mergeCell ref="Y27:AO27"/>
    <mergeCell ref="C28:I28"/>
    <mergeCell ref="J28:Q28"/>
    <mergeCell ref="R28:X28"/>
    <mergeCell ref="Y28:AE28"/>
    <mergeCell ref="AF28:AH28"/>
    <mergeCell ref="AI28:AO28"/>
    <mergeCell ref="B18:C19"/>
    <mergeCell ref="AH18:AK19"/>
    <mergeCell ref="AL18:AM19"/>
    <mergeCell ref="AN18:AN19"/>
    <mergeCell ref="B10:I11"/>
    <mergeCell ref="J10:Q11"/>
    <mergeCell ref="R10:U11"/>
    <mergeCell ref="V10:X11"/>
    <mergeCell ref="Y10:AA11"/>
    <mergeCell ref="B12:C13"/>
    <mergeCell ref="D12:Q13"/>
    <mergeCell ref="R12:Y13"/>
    <mergeCell ref="Z12:AC12"/>
    <mergeCell ref="AD12:AK12"/>
    <mergeCell ref="AN12:AP13"/>
    <mergeCell ref="Z13:AC13"/>
    <mergeCell ref="AD13:AG13"/>
    <mergeCell ref="AH13:AK13"/>
    <mergeCell ref="AL12:AM13"/>
    <mergeCell ref="AL16:AM17"/>
    <mergeCell ref="AN16:AN17"/>
    <mergeCell ref="B16:C17"/>
    <mergeCell ref="D16:Q17"/>
    <mergeCell ref="R16:Y17"/>
    <mergeCell ref="Z16:AC16"/>
    <mergeCell ref="AH16:AK17"/>
    <mergeCell ref="AD16:AG17"/>
    <mergeCell ref="Z17:AC17"/>
    <mergeCell ref="AO14:AO15"/>
    <mergeCell ref="AP14:AP15"/>
    <mergeCell ref="B14:C15"/>
    <mergeCell ref="D14:Q15"/>
    <mergeCell ref="R14:Y15"/>
    <mergeCell ref="Z14:AC14"/>
    <mergeCell ref="AD14:AG15"/>
    <mergeCell ref="AH14:AK15"/>
    <mergeCell ref="AL14:AM15"/>
    <mergeCell ref="J4:AA5"/>
    <mergeCell ref="AB4:AF4"/>
    <mergeCell ref="AH4:AP7"/>
    <mergeCell ref="AB5:AF5"/>
    <mergeCell ref="J6:M7"/>
    <mergeCell ref="N6:Q9"/>
    <mergeCell ref="R6:AF9"/>
    <mergeCell ref="AH8:AK11"/>
    <mergeCell ref="AL8:AP11"/>
    <mergeCell ref="L8:L9"/>
    <mergeCell ref="M8:M9"/>
    <mergeCell ref="AB10:AC11"/>
    <mergeCell ref="AD10:AD11"/>
    <mergeCell ref="AE10:AF11"/>
    <mergeCell ref="J8:K9"/>
  </mergeCells>
  <conditionalFormatting sqref="AH14:AK17">
    <cfRule type="expression" dxfId="1134" priority="51">
      <formula>OR(Z14="Check Item",Z14="Milestone")</formula>
    </cfRule>
  </conditionalFormatting>
  <conditionalFormatting sqref="Z14:AC15">
    <cfRule type="expression" dxfId="1133" priority="48">
      <formula>OR(ISNUMBER(SEARCH("Hold Point",Z14)),ISNUMBER(SEARCH("Witness Point",Z14)))</formula>
    </cfRule>
  </conditionalFormatting>
  <conditionalFormatting sqref="Z16:AC16">
    <cfRule type="expression" dxfId="1132" priority="45">
      <formula>OR(ISNUMBER(SEARCH("Hold Point",Z16)),ISNUMBER(SEARCH("Witness Point",Z16)))</formula>
    </cfRule>
  </conditionalFormatting>
  <conditionalFormatting sqref="Z17:AC17">
    <cfRule type="expression" dxfId="1131" priority="36">
      <formula>OR(ISNUMBER(SEARCH("Hold Point",Z17)),ISNUMBER(SEARCH("Witness Point",Z17)))</formula>
    </cfRule>
  </conditionalFormatting>
  <conditionalFormatting sqref="Z18:AC18">
    <cfRule type="expression" dxfId="1130" priority="26">
      <formula>OR(ISNUMBER(SEARCH("Hold Point",Z18)),ISNUMBER(SEARCH("Witness Point",Z18)))</formula>
    </cfRule>
  </conditionalFormatting>
  <conditionalFormatting sqref="Z19:AC19">
    <cfRule type="expression" dxfId="1129" priority="25">
      <formula>OR(ISNUMBER(SEARCH("Hold Point",Z19)),ISNUMBER(SEARCH("Witness Point",Z19)))</formula>
    </cfRule>
  </conditionalFormatting>
  <conditionalFormatting sqref="Z20:AC20">
    <cfRule type="expression" dxfId="1128" priority="23">
      <formula>OR(ISNUMBER(SEARCH("Hold Point",Z20)),ISNUMBER(SEARCH("Witness Point",Z20)))</formula>
    </cfRule>
  </conditionalFormatting>
  <conditionalFormatting sqref="Z21:AC21">
    <cfRule type="expression" dxfId="1127" priority="22">
      <formula>OR(ISNUMBER(SEARCH("Hold Point",Z21)),ISNUMBER(SEARCH("Witness Point",Z21)))</formula>
    </cfRule>
  </conditionalFormatting>
  <conditionalFormatting sqref="Z23:AC23">
    <cfRule type="expression" dxfId="1126" priority="20">
      <formula>OR(ISNUMBER(SEARCH("Hold Point",Z23)),ISNUMBER(SEARCH("Witness Point",Z23)))</formula>
    </cfRule>
  </conditionalFormatting>
  <conditionalFormatting sqref="Z22:AC22">
    <cfRule type="expression" dxfId="1125" priority="19">
      <formula>OR(ISNUMBER(SEARCH("Hold Point",Z22)),ISNUMBER(SEARCH("Witness Point",Z22)))</formula>
    </cfRule>
  </conditionalFormatting>
  <conditionalFormatting sqref="AG11">
    <cfRule type="expression" dxfId="1124" priority="1">
      <formula>$W11="y"</formula>
    </cfRule>
    <cfRule type="expression" dxfId="1123" priority="2">
      <formula>$U11="y"</formula>
    </cfRule>
  </conditionalFormatting>
  <conditionalFormatting sqref="AG7">
    <cfRule type="expression" dxfId="1122" priority="5">
      <formula>$W7="y"</formula>
    </cfRule>
    <cfRule type="expression" dxfId="1121" priority="6">
      <formula>$U7="y"</formula>
    </cfRule>
  </conditionalFormatting>
  <conditionalFormatting sqref="AG9">
    <cfRule type="expression" dxfId="1120" priority="3">
      <formula>$W9="y"</formula>
    </cfRule>
    <cfRule type="expression" dxfId="1119" priority="4">
      <formula>$U9="y"</formula>
    </cfRule>
  </conditionalFormatting>
  <pageMargins left="0.62992125984251968" right="0.23622047244094488" top="0.82677165354330706" bottom="0.23622047244094488" header="0.31496062992125984" footer="0.31496062992125984"/>
  <pageSetup paperSize="9" scale="73" fitToHeight="0" orientation="landscape" r:id="rId1"/>
  <rowBreaks count="1" manualBreakCount="1">
    <brk id="19" min="1" max="40"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tabColor theme="0" tint="-0.499984740745262"/>
    <pageSetUpPr fitToPage="1"/>
  </sheetPr>
  <dimension ref="A1:BO98"/>
  <sheetViews>
    <sheetView view="pageBreakPreview" topLeftCell="A3" zoomScale="85" zoomScaleNormal="85" zoomScaleSheetLayoutView="85" workbookViewId="0">
      <selection activeCell="Y10" sqref="Y10:AA11"/>
    </sheetView>
  </sheetViews>
  <sheetFormatPr defaultColWidth="9.42578125" defaultRowHeight="14.25"/>
  <cols>
    <col min="1" max="1" width="9.42578125" style="20"/>
    <col min="2" max="9" width="3.5703125" style="20" customWidth="1"/>
    <col min="10" max="13" width="6.5703125" style="20" customWidth="1"/>
    <col min="14" max="16" width="3.5703125" style="20" customWidth="1"/>
    <col min="17" max="17" width="21.5703125" style="20" customWidth="1"/>
    <col min="18" max="20" width="3.5703125" style="20" customWidth="1"/>
    <col min="21" max="21" width="4.42578125" style="20" customWidth="1"/>
    <col min="22"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9" width="3.5703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611" t="s">
        <v>1075</v>
      </c>
      <c r="AL4" s="463"/>
      <c r="AM4" s="463"/>
      <c r="AN4" s="463"/>
      <c r="AO4" s="463"/>
      <c r="AP4" s="464"/>
      <c r="BB4" s="20"/>
      <c r="BF4" s="21"/>
      <c r="BL4" s="22"/>
      <c r="BM4" s="22"/>
      <c r="BN4" s="22"/>
    </row>
    <row r="5" spans="1:67" ht="15" customHeight="1">
      <c r="B5" s="25"/>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27"/>
      <c r="AL5" s="528"/>
      <c r="AM5" s="528"/>
      <c r="AN5" s="528"/>
      <c r="AO5" s="528"/>
      <c r="AP5" s="529"/>
      <c r="BB5" s="20"/>
      <c r="BD5" s="26"/>
      <c r="BE5" s="26"/>
      <c r="BF5" s="26"/>
      <c r="BG5" s="26"/>
      <c r="BH5" s="26"/>
    </row>
    <row r="6" spans="1:67" ht="15" customHeight="1">
      <c r="B6" s="25"/>
      <c r="E6" s="27"/>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27"/>
      <c r="AL6" s="528"/>
      <c r="AM6" s="528"/>
      <c r="AN6" s="528"/>
      <c r="AO6" s="528"/>
      <c r="AP6" s="529"/>
      <c r="BB6" s="20"/>
      <c r="BD6" s="26"/>
      <c r="BE6" s="26"/>
      <c r="BF6" s="26"/>
      <c r="BG6" s="26"/>
      <c r="BH6" s="26"/>
    </row>
    <row r="7" spans="1:67" ht="15" customHeight="1">
      <c r="B7" s="25"/>
      <c r="E7" s="27"/>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612"/>
      <c r="AL7" s="518"/>
      <c r="AM7" s="518"/>
      <c r="AN7" s="518"/>
      <c r="AO7" s="518"/>
      <c r="AP7" s="613"/>
      <c r="BB7" s="20"/>
      <c r="BD7" s="26"/>
      <c r="BE7" s="26"/>
      <c r="BF7" s="26"/>
      <c r="BG7" s="26"/>
      <c r="BH7" s="26"/>
    </row>
    <row r="8" spans="1:67" ht="15" customHeight="1">
      <c r="B8" s="25"/>
      <c r="E8" s="27"/>
      <c r="J8" s="563" t="s">
        <v>1517</v>
      </c>
      <c r="K8" s="563">
        <f>'Lot Register'!B6</f>
        <v>0</v>
      </c>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492" t="s">
        <v>1036</v>
      </c>
      <c r="AL8" s="492"/>
      <c r="AM8" s="492"/>
      <c r="AN8" s="492"/>
      <c r="AO8" s="492"/>
      <c r="AP8" s="493"/>
      <c r="BB8" s="20"/>
      <c r="BD8" s="26"/>
      <c r="BE8" s="26"/>
      <c r="BF8" s="26"/>
      <c r="BG8" s="26"/>
      <c r="BH8" s="26"/>
    </row>
    <row r="9" spans="1:67" ht="15.75" customHeight="1">
      <c r="B9" s="28"/>
      <c r="C9" s="29"/>
      <c r="D9" s="29"/>
      <c r="E9" s="29"/>
      <c r="F9" s="29"/>
      <c r="G9" s="29"/>
      <c r="H9" s="29"/>
      <c r="I9" s="29"/>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492"/>
      <c r="AL9" s="492"/>
      <c r="AM9" s="492"/>
      <c r="AN9" s="492"/>
      <c r="AO9" s="492"/>
      <c r="AP9" s="493"/>
      <c r="BB9" s="20"/>
    </row>
    <row r="10" spans="1:67"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f>'Lot Register'!L6</f>
        <v>0</v>
      </c>
      <c r="AC10" s="334"/>
      <c r="AD10" s="334" t="s">
        <v>2</v>
      </c>
      <c r="AE10" s="334">
        <f>'Lot Register'!N6</f>
        <v>0</v>
      </c>
      <c r="AF10" s="335"/>
      <c r="AG10" s="311" t="s">
        <v>15</v>
      </c>
      <c r="AH10" s="312"/>
      <c r="AI10" s="312"/>
      <c r="AJ10" s="313"/>
      <c r="AK10" s="492"/>
      <c r="AL10" s="492"/>
      <c r="AM10" s="492"/>
      <c r="AN10" s="492"/>
      <c r="AO10" s="492"/>
      <c r="AP10" s="493"/>
      <c r="BB10" s="20"/>
    </row>
    <row r="11" spans="1:67"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626"/>
      <c r="AL11" s="626"/>
      <c r="AM11" s="626"/>
      <c r="AN11" s="626"/>
      <c r="AO11" s="626"/>
      <c r="AP11" s="627"/>
      <c r="BB11" s="20"/>
    </row>
    <row r="12" spans="1:67" ht="22.5" customHeight="1">
      <c r="B12" s="476" t="s">
        <v>7</v>
      </c>
      <c r="C12" s="467"/>
      <c r="D12" s="415" t="s">
        <v>17</v>
      </c>
      <c r="E12" s="416"/>
      <c r="F12" s="416"/>
      <c r="G12" s="416"/>
      <c r="H12" s="416"/>
      <c r="I12" s="416"/>
      <c r="J12" s="416"/>
      <c r="K12" s="416"/>
      <c r="L12" s="416"/>
      <c r="M12" s="416"/>
      <c r="N12" s="416"/>
      <c r="O12" s="416"/>
      <c r="P12" s="416"/>
      <c r="Q12" s="416"/>
      <c r="R12" s="402" t="s">
        <v>59</v>
      </c>
      <c r="S12" s="403"/>
      <c r="T12" s="403"/>
      <c r="U12" s="403"/>
      <c r="V12" s="403"/>
      <c r="W12" s="403"/>
      <c r="X12" s="403"/>
      <c r="Y12" s="404"/>
      <c r="Z12" s="467" t="s">
        <v>9</v>
      </c>
      <c r="AA12" s="467"/>
      <c r="AB12" s="467"/>
      <c r="AC12" s="467"/>
      <c r="AD12" s="415" t="s">
        <v>10</v>
      </c>
      <c r="AE12" s="416"/>
      <c r="AF12" s="416"/>
      <c r="AG12" s="416"/>
      <c r="AH12" s="416"/>
      <c r="AI12" s="416"/>
      <c r="AJ12" s="416"/>
      <c r="AK12" s="416"/>
      <c r="AL12" s="467" t="s">
        <v>6</v>
      </c>
      <c r="AM12" s="467"/>
      <c r="AN12" s="467" t="s">
        <v>3</v>
      </c>
      <c r="AO12" s="467"/>
      <c r="AP12" s="468"/>
      <c r="BB12" s="20"/>
    </row>
    <row r="13" spans="1:67" ht="22.5" customHeight="1" thickBot="1">
      <c r="B13" s="477"/>
      <c r="C13" s="469"/>
      <c r="D13" s="417"/>
      <c r="E13" s="418"/>
      <c r="F13" s="418"/>
      <c r="G13" s="418"/>
      <c r="H13" s="418"/>
      <c r="I13" s="418"/>
      <c r="J13" s="418"/>
      <c r="K13" s="418"/>
      <c r="L13" s="418"/>
      <c r="M13" s="418"/>
      <c r="N13" s="418"/>
      <c r="O13" s="418"/>
      <c r="P13" s="418"/>
      <c r="Q13" s="418"/>
      <c r="R13" s="425"/>
      <c r="S13" s="426"/>
      <c r="T13" s="426"/>
      <c r="U13" s="426"/>
      <c r="V13" s="426"/>
      <c r="W13" s="426"/>
      <c r="X13" s="426"/>
      <c r="Y13" s="427"/>
      <c r="Z13" s="469" t="s">
        <v>8</v>
      </c>
      <c r="AA13" s="469"/>
      <c r="AB13" s="469"/>
      <c r="AC13" s="469"/>
      <c r="AD13" s="417" t="s">
        <v>61</v>
      </c>
      <c r="AE13" s="418"/>
      <c r="AF13" s="418"/>
      <c r="AG13" s="418"/>
      <c r="AH13" s="418" t="s">
        <v>62</v>
      </c>
      <c r="AI13" s="418"/>
      <c r="AJ13" s="418"/>
      <c r="AK13" s="445"/>
      <c r="AL13" s="469"/>
      <c r="AM13" s="469"/>
      <c r="AN13" s="469"/>
      <c r="AO13" s="469"/>
      <c r="AP13" s="470"/>
      <c r="BB13" s="20"/>
    </row>
    <row r="14" spans="1:67" ht="22.5" customHeight="1">
      <c r="B14" s="474">
        <v>1</v>
      </c>
      <c r="C14" s="475"/>
      <c r="D14" s="661" t="s">
        <v>574</v>
      </c>
      <c r="E14" s="662"/>
      <c r="F14" s="662"/>
      <c r="G14" s="662"/>
      <c r="H14" s="662"/>
      <c r="I14" s="662"/>
      <c r="J14" s="662"/>
      <c r="K14" s="662"/>
      <c r="L14" s="662"/>
      <c r="M14" s="662"/>
      <c r="N14" s="662"/>
      <c r="O14" s="662"/>
      <c r="P14" s="662"/>
      <c r="Q14" s="663"/>
      <c r="R14" s="402" t="s">
        <v>575</v>
      </c>
      <c r="S14" s="403"/>
      <c r="T14" s="403"/>
      <c r="U14" s="403"/>
      <c r="V14" s="403"/>
      <c r="W14" s="403"/>
      <c r="X14" s="403"/>
      <c r="Y14" s="404"/>
      <c r="Z14" s="402" t="s">
        <v>9</v>
      </c>
      <c r="AA14" s="403"/>
      <c r="AB14" s="403"/>
      <c r="AC14" s="404"/>
      <c r="AD14" s="402"/>
      <c r="AE14" s="403"/>
      <c r="AF14" s="403"/>
      <c r="AG14" s="404"/>
      <c r="AH14" s="402"/>
      <c r="AI14" s="403"/>
      <c r="AJ14" s="403"/>
      <c r="AK14" s="404"/>
      <c r="AL14" s="465"/>
      <c r="AM14" s="466"/>
      <c r="AN14" s="471"/>
      <c r="AO14" s="472"/>
      <c r="AP14" s="473"/>
      <c r="BB14" s="20"/>
    </row>
    <row r="15" spans="1:67" ht="57.75" customHeight="1">
      <c r="B15" s="456"/>
      <c r="C15" s="446"/>
      <c r="D15" s="664"/>
      <c r="E15" s="665"/>
      <c r="F15" s="665"/>
      <c r="G15" s="665"/>
      <c r="H15" s="665"/>
      <c r="I15" s="665"/>
      <c r="J15" s="665"/>
      <c r="K15" s="665"/>
      <c r="L15" s="665"/>
      <c r="M15" s="665"/>
      <c r="N15" s="665"/>
      <c r="O15" s="665"/>
      <c r="P15" s="665"/>
      <c r="Q15" s="666"/>
      <c r="R15" s="393"/>
      <c r="S15" s="394"/>
      <c r="T15" s="394"/>
      <c r="U15" s="394"/>
      <c r="V15" s="394"/>
      <c r="W15" s="394"/>
      <c r="X15" s="394"/>
      <c r="Y15" s="395"/>
      <c r="Z15" s="393" t="s">
        <v>543</v>
      </c>
      <c r="AA15" s="394"/>
      <c r="AB15" s="394"/>
      <c r="AC15" s="395"/>
      <c r="AD15" s="393"/>
      <c r="AE15" s="394"/>
      <c r="AF15" s="394"/>
      <c r="AG15" s="395"/>
      <c r="AH15" s="393"/>
      <c r="AI15" s="394"/>
      <c r="AJ15" s="394"/>
      <c r="AK15" s="395"/>
      <c r="AL15" s="413"/>
      <c r="AM15" s="414"/>
      <c r="AN15" s="406"/>
      <c r="AO15" s="408"/>
      <c r="AP15" s="410"/>
      <c r="BB15" s="20"/>
    </row>
    <row r="16" spans="1:67" ht="36.6" customHeight="1">
      <c r="B16" s="456">
        <v>2</v>
      </c>
      <c r="C16" s="446"/>
      <c r="D16" s="396" t="s">
        <v>1071</v>
      </c>
      <c r="E16" s="397"/>
      <c r="F16" s="397"/>
      <c r="G16" s="397"/>
      <c r="H16" s="397"/>
      <c r="I16" s="397"/>
      <c r="J16" s="397"/>
      <c r="K16" s="397"/>
      <c r="L16" s="397"/>
      <c r="M16" s="397"/>
      <c r="N16" s="397"/>
      <c r="O16" s="397"/>
      <c r="P16" s="397"/>
      <c r="Q16" s="398"/>
      <c r="R16" s="390" t="s">
        <v>1074</v>
      </c>
      <c r="S16" s="391"/>
      <c r="T16" s="391"/>
      <c r="U16" s="391"/>
      <c r="V16" s="391"/>
      <c r="W16" s="391"/>
      <c r="X16" s="391"/>
      <c r="Y16" s="392"/>
      <c r="Z16" s="396" t="s">
        <v>1072</v>
      </c>
      <c r="AA16" s="397"/>
      <c r="AB16" s="397"/>
      <c r="AC16" s="398"/>
      <c r="AD16" s="396"/>
      <c r="AE16" s="397"/>
      <c r="AF16" s="397"/>
      <c r="AG16" s="398"/>
      <c r="AH16" s="396"/>
      <c r="AI16" s="397"/>
      <c r="AJ16" s="397"/>
      <c r="AK16" s="398"/>
      <c r="AL16" s="411"/>
      <c r="AM16" s="412"/>
      <c r="AN16" s="405"/>
      <c r="AO16" s="407"/>
      <c r="AP16" s="409"/>
      <c r="BB16" s="20"/>
    </row>
    <row r="17" spans="2:54" ht="57.75" customHeight="1">
      <c r="B17" s="456"/>
      <c r="C17" s="446"/>
      <c r="D17" s="393"/>
      <c r="E17" s="394"/>
      <c r="F17" s="394"/>
      <c r="G17" s="394"/>
      <c r="H17" s="394"/>
      <c r="I17" s="394"/>
      <c r="J17" s="394"/>
      <c r="K17" s="394"/>
      <c r="L17" s="394"/>
      <c r="M17" s="394"/>
      <c r="N17" s="394"/>
      <c r="O17" s="394"/>
      <c r="P17" s="394"/>
      <c r="Q17" s="395"/>
      <c r="R17" s="393"/>
      <c r="S17" s="394"/>
      <c r="T17" s="394"/>
      <c r="U17" s="394"/>
      <c r="V17" s="394"/>
      <c r="W17" s="394"/>
      <c r="X17" s="394"/>
      <c r="Y17" s="395"/>
      <c r="Z17" s="393" t="s">
        <v>1073</v>
      </c>
      <c r="AA17" s="394"/>
      <c r="AB17" s="394"/>
      <c r="AC17" s="395"/>
      <c r="AD17" s="393"/>
      <c r="AE17" s="394"/>
      <c r="AF17" s="394"/>
      <c r="AG17" s="395"/>
      <c r="AH17" s="393"/>
      <c r="AI17" s="394"/>
      <c r="AJ17" s="394"/>
      <c r="AK17" s="395"/>
      <c r="AL17" s="413"/>
      <c r="AM17" s="414"/>
      <c r="AN17" s="406"/>
      <c r="AO17" s="408"/>
      <c r="AP17" s="410"/>
      <c r="BB17" s="20"/>
    </row>
    <row r="18" spans="2:54" ht="57.75" customHeight="1">
      <c r="B18" s="456">
        <v>3</v>
      </c>
      <c r="C18" s="446"/>
      <c r="D18" s="396" t="s">
        <v>1040</v>
      </c>
      <c r="E18" s="397"/>
      <c r="F18" s="397"/>
      <c r="G18" s="397"/>
      <c r="H18" s="397"/>
      <c r="I18" s="397"/>
      <c r="J18" s="397"/>
      <c r="K18" s="397"/>
      <c r="L18" s="397"/>
      <c r="M18" s="397"/>
      <c r="N18" s="397"/>
      <c r="O18" s="397"/>
      <c r="P18" s="397"/>
      <c r="Q18" s="398"/>
      <c r="R18" s="390" t="s">
        <v>477</v>
      </c>
      <c r="S18" s="391"/>
      <c r="T18" s="391"/>
      <c r="U18" s="391"/>
      <c r="V18" s="391"/>
      <c r="W18" s="391"/>
      <c r="X18" s="391"/>
      <c r="Y18" s="392"/>
      <c r="Z18" s="396" t="s">
        <v>9</v>
      </c>
      <c r="AA18" s="397"/>
      <c r="AB18" s="397"/>
      <c r="AC18" s="398"/>
      <c r="AD18" s="396"/>
      <c r="AE18" s="397"/>
      <c r="AF18" s="397"/>
      <c r="AG18" s="398"/>
      <c r="AH18" s="396"/>
      <c r="AI18" s="397"/>
      <c r="AJ18" s="397"/>
      <c r="AK18" s="398"/>
      <c r="AL18" s="411"/>
      <c r="AM18" s="412"/>
      <c r="AN18" s="405"/>
      <c r="AO18" s="407"/>
      <c r="AP18" s="409"/>
      <c r="BB18" s="20"/>
    </row>
    <row r="19" spans="2:54" ht="42" customHeight="1">
      <c r="B19" s="456"/>
      <c r="C19" s="446"/>
      <c r="D19" s="393"/>
      <c r="E19" s="394"/>
      <c r="F19" s="394"/>
      <c r="G19" s="394"/>
      <c r="H19" s="394"/>
      <c r="I19" s="394"/>
      <c r="J19" s="394"/>
      <c r="K19" s="394"/>
      <c r="L19" s="394"/>
      <c r="M19" s="394"/>
      <c r="N19" s="394"/>
      <c r="O19" s="394"/>
      <c r="P19" s="394"/>
      <c r="Q19" s="395"/>
      <c r="R19" s="393"/>
      <c r="S19" s="394"/>
      <c r="T19" s="394"/>
      <c r="U19" s="394"/>
      <c r="V19" s="394"/>
      <c r="W19" s="394"/>
      <c r="X19" s="394"/>
      <c r="Y19" s="395"/>
      <c r="Z19" s="393" t="s">
        <v>1041</v>
      </c>
      <c r="AA19" s="394"/>
      <c r="AB19" s="394"/>
      <c r="AC19" s="395"/>
      <c r="AD19" s="393"/>
      <c r="AE19" s="394"/>
      <c r="AF19" s="394"/>
      <c r="AG19" s="395"/>
      <c r="AH19" s="393"/>
      <c r="AI19" s="394"/>
      <c r="AJ19" s="394"/>
      <c r="AK19" s="395"/>
      <c r="AL19" s="413"/>
      <c r="AM19" s="414"/>
      <c r="AN19" s="406"/>
      <c r="AO19" s="408"/>
      <c r="AP19" s="410"/>
      <c r="BB19" s="20"/>
    </row>
    <row r="20" spans="2:54" ht="22.5" customHeight="1">
      <c r="B20" s="456">
        <v>4</v>
      </c>
      <c r="C20" s="446"/>
      <c r="D20" s="658" t="s">
        <v>571</v>
      </c>
      <c r="E20" s="659"/>
      <c r="F20" s="659"/>
      <c r="G20" s="659"/>
      <c r="H20" s="659"/>
      <c r="I20" s="659"/>
      <c r="J20" s="659"/>
      <c r="K20" s="659"/>
      <c r="L20" s="659"/>
      <c r="M20" s="659"/>
      <c r="N20" s="659"/>
      <c r="O20" s="659"/>
      <c r="P20" s="659"/>
      <c r="Q20" s="660"/>
      <c r="R20" s="602" t="s">
        <v>578</v>
      </c>
      <c r="S20" s="603"/>
      <c r="T20" s="603"/>
      <c r="U20" s="603"/>
      <c r="V20" s="603"/>
      <c r="W20" s="603"/>
      <c r="X20" s="603"/>
      <c r="Y20" s="604"/>
      <c r="Z20" s="396" t="s">
        <v>9</v>
      </c>
      <c r="AA20" s="397"/>
      <c r="AB20" s="397"/>
      <c r="AC20" s="398"/>
      <c r="AD20" s="396"/>
      <c r="AE20" s="397"/>
      <c r="AF20" s="397"/>
      <c r="AG20" s="398"/>
      <c r="AH20" s="396"/>
      <c r="AI20" s="397"/>
      <c r="AJ20" s="397"/>
      <c r="AK20" s="398"/>
      <c r="AL20" s="411"/>
      <c r="AM20" s="412"/>
      <c r="AN20" s="405"/>
      <c r="AO20" s="407"/>
      <c r="AP20" s="409"/>
      <c r="BB20" s="20"/>
    </row>
    <row r="21" spans="2:54" ht="36" customHeight="1">
      <c r="B21" s="456"/>
      <c r="C21" s="446"/>
      <c r="D21" s="605"/>
      <c r="E21" s="606"/>
      <c r="F21" s="606"/>
      <c r="G21" s="606"/>
      <c r="H21" s="606"/>
      <c r="I21" s="606"/>
      <c r="J21" s="606"/>
      <c r="K21" s="606"/>
      <c r="L21" s="606"/>
      <c r="M21" s="606"/>
      <c r="N21" s="606"/>
      <c r="O21" s="606"/>
      <c r="P21" s="606"/>
      <c r="Q21" s="607"/>
      <c r="R21" s="605"/>
      <c r="S21" s="606"/>
      <c r="T21" s="606"/>
      <c r="U21" s="606"/>
      <c r="V21" s="606"/>
      <c r="W21" s="606"/>
      <c r="X21" s="606"/>
      <c r="Y21" s="607"/>
      <c r="Z21" s="393" t="s">
        <v>581</v>
      </c>
      <c r="AA21" s="394"/>
      <c r="AB21" s="394"/>
      <c r="AC21" s="395"/>
      <c r="AD21" s="393"/>
      <c r="AE21" s="394"/>
      <c r="AF21" s="394"/>
      <c r="AG21" s="395"/>
      <c r="AH21" s="393"/>
      <c r="AI21" s="394"/>
      <c r="AJ21" s="394"/>
      <c r="AK21" s="395"/>
      <c r="AL21" s="413"/>
      <c r="AM21" s="414"/>
      <c r="AN21" s="406"/>
      <c r="AO21" s="408"/>
      <c r="AP21" s="410"/>
      <c r="BB21" s="20"/>
    </row>
    <row r="22" spans="2:54" ht="22.5" customHeight="1">
      <c r="B22" s="456">
        <v>5</v>
      </c>
      <c r="C22" s="446"/>
      <c r="D22" s="658" t="s">
        <v>570</v>
      </c>
      <c r="E22" s="659"/>
      <c r="F22" s="659"/>
      <c r="G22" s="659"/>
      <c r="H22" s="659"/>
      <c r="I22" s="659"/>
      <c r="J22" s="659"/>
      <c r="K22" s="659"/>
      <c r="L22" s="659"/>
      <c r="M22" s="659"/>
      <c r="N22" s="659"/>
      <c r="O22" s="659"/>
      <c r="P22" s="659"/>
      <c r="Q22" s="660"/>
      <c r="R22" s="602" t="s">
        <v>582</v>
      </c>
      <c r="S22" s="603"/>
      <c r="T22" s="603"/>
      <c r="U22" s="603"/>
      <c r="V22" s="603"/>
      <c r="W22" s="603"/>
      <c r="X22" s="603"/>
      <c r="Y22" s="604"/>
      <c r="Z22" s="396" t="s">
        <v>9</v>
      </c>
      <c r="AA22" s="397"/>
      <c r="AB22" s="397"/>
      <c r="AC22" s="398"/>
      <c r="AD22" s="396"/>
      <c r="AE22" s="397"/>
      <c r="AF22" s="397"/>
      <c r="AG22" s="398"/>
      <c r="AH22" s="396"/>
      <c r="AI22" s="397"/>
      <c r="AJ22" s="397"/>
      <c r="AK22" s="398"/>
      <c r="AL22" s="411"/>
      <c r="AM22" s="412"/>
      <c r="AN22" s="405"/>
      <c r="AO22" s="407"/>
      <c r="AP22" s="409"/>
      <c r="BB22" s="20"/>
    </row>
    <row r="23" spans="2:54" ht="36" customHeight="1">
      <c r="B23" s="456"/>
      <c r="C23" s="446"/>
      <c r="D23" s="605"/>
      <c r="E23" s="606"/>
      <c r="F23" s="606"/>
      <c r="G23" s="606"/>
      <c r="H23" s="606"/>
      <c r="I23" s="606"/>
      <c r="J23" s="606"/>
      <c r="K23" s="606"/>
      <c r="L23" s="606"/>
      <c r="M23" s="606"/>
      <c r="N23" s="606"/>
      <c r="O23" s="606"/>
      <c r="P23" s="606"/>
      <c r="Q23" s="607"/>
      <c r="R23" s="605"/>
      <c r="S23" s="606"/>
      <c r="T23" s="606"/>
      <c r="U23" s="606"/>
      <c r="V23" s="606"/>
      <c r="W23" s="606"/>
      <c r="X23" s="606"/>
      <c r="Y23" s="607"/>
      <c r="Z23" s="393" t="s">
        <v>581</v>
      </c>
      <c r="AA23" s="394"/>
      <c r="AB23" s="394"/>
      <c r="AC23" s="395"/>
      <c r="AD23" s="393"/>
      <c r="AE23" s="394"/>
      <c r="AF23" s="394"/>
      <c r="AG23" s="395"/>
      <c r="AH23" s="393"/>
      <c r="AI23" s="394"/>
      <c r="AJ23" s="394"/>
      <c r="AK23" s="395"/>
      <c r="AL23" s="413"/>
      <c r="AM23" s="414"/>
      <c r="AN23" s="406"/>
      <c r="AO23" s="408"/>
      <c r="AP23" s="410"/>
      <c r="BB23" s="20"/>
    </row>
    <row r="24" spans="2:54" ht="22.5" customHeight="1">
      <c r="B24" s="456">
        <v>6</v>
      </c>
      <c r="C24" s="446"/>
      <c r="D24" s="658" t="s">
        <v>572</v>
      </c>
      <c r="E24" s="659"/>
      <c r="F24" s="659"/>
      <c r="G24" s="659"/>
      <c r="H24" s="659"/>
      <c r="I24" s="659"/>
      <c r="J24" s="659"/>
      <c r="K24" s="659"/>
      <c r="L24" s="659"/>
      <c r="M24" s="659"/>
      <c r="N24" s="659"/>
      <c r="O24" s="659"/>
      <c r="P24" s="659"/>
      <c r="Q24" s="660"/>
      <c r="R24" s="602" t="s">
        <v>579</v>
      </c>
      <c r="S24" s="603"/>
      <c r="T24" s="603"/>
      <c r="U24" s="603"/>
      <c r="V24" s="603"/>
      <c r="W24" s="603"/>
      <c r="X24" s="603"/>
      <c r="Y24" s="604"/>
      <c r="Z24" s="396" t="s">
        <v>9</v>
      </c>
      <c r="AA24" s="397"/>
      <c r="AB24" s="397"/>
      <c r="AC24" s="398"/>
      <c r="AD24" s="396"/>
      <c r="AE24" s="397"/>
      <c r="AF24" s="397"/>
      <c r="AG24" s="398"/>
      <c r="AH24" s="396"/>
      <c r="AI24" s="397"/>
      <c r="AJ24" s="397"/>
      <c r="AK24" s="398"/>
      <c r="AL24" s="411"/>
      <c r="AM24" s="412"/>
      <c r="AN24" s="405"/>
      <c r="AO24" s="407"/>
      <c r="AP24" s="409"/>
      <c r="BB24" s="20"/>
    </row>
    <row r="25" spans="2:54" ht="78" customHeight="1">
      <c r="B25" s="456"/>
      <c r="C25" s="446"/>
      <c r="D25" s="605"/>
      <c r="E25" s="606"/>
      <c r="F25" s="606"/>
      <c r="G25" s="606"/>
      <c r="H25" s="606"/>
      <c r="I25" s="606"/>
      <c r="J25" s="606"/>
      <c r="K25" s="606"/>
      <c r="L25" s="606"/>
      <c r="M25" s="606"/>
      <c r="N25" s="606"/>
      <c r="O25" s="606"/>
      <c r="P25" s="606"/>
      <c r="Q25" s="607"/>
      <c r="R25" s="605"/>
      <c r="S25" s="606"/>
      <c r="T25" s="606"/>
      <c r="U25" s="606"/>
      <c r="V25" s="606"/>
      <c r="W25" s="606"/>
      <c r="X25" s="606"/>
      <c r="Y25" s="607"/>
      <c r="Z25" s="393" t="s">
        <v>543</v>
      </c>
      <c r="AA25" s="394"/>
      <c r="AB25" s="394"/>
      <c r="AC25" s="395"/>
      <c r="AD25" s="393"/>
      <c r="AE25" s="394"/>
      <c r="AF25" s="394"/>
      <c r="AG25" s="395"/>
      <c r="AH25" s="393"/>
      <c r="AI25" s="394"/>
      <c r="AJ25" s="394"/>
      <c r="AK25" s="395"/>
      <c r="AL25" s="413"/>
      <c r="AM25" s="414"/>
      <c r="AN25" s="406"/>
      <c r="AO25" s="408"/>
      <c r="AP25" s="410"/>
      <c r="BB25" s="20"/>
    </row>
    <row r="26" spans="2:54" ht="22.5" customHeight="1">
      <c r="B26" s="456">
        <v>7</v>
      </c>
      <c r="C26" s="446"/>
      <c r="D26" s="658" t="s">
        <v>573</v>
      </c>
      <c r="E26" s="659"/>
      <c r="F26" s="659"/>
      <c r="G26" s="659"/>
      <c r="H26" s="659"/>
      <c r="I26" s="659"/>
      <c r="J26" s="659"/>
      <c r="K26" s="659"/>
      <c r="L26" s="659"/>
      <c r="M26" s="659"/>
      <c r="N26" s="659"/>
      <c r="O26" s="659"/>
      <c r="P26" s="659"/>
      <c r="Q26" s="660"/>
      <c r="R26" s="602" t="s">
        <v>580</v>
      </c>
      <c r="S26" s="603"/>
      <c r="T26" s="603"/>
      <c r="U26" s="603"/>
      <c r="V26" s="603"/>
      <c r="W26" s="603"/>
      <c r="X26" s="603"/>
      <c r="Y26" s="604"/>
      <c r="Z26" s="396" t="s">
        <v>9</v>
      </c>
      <c r="AA26" s="397"/>
      <c r="AB26" s="397"/>
      <c r="AC26" s="398"/>
      <c r="AD26" s="396"/>
      <c r="AE26" s="397"/>
      <c r="AF26" s="397"/>
      <c r="AG26" s="398"/>
      <c r="AH26" s="396"/>
      <c r="AI26" s="397"/>
      <c r="AJ26" s="397"/>
      <c r="AK26" s="398"/>
      <c r="AL26" s="411"/>
      <c r="AM26" s="412"/>
      <c r="AN26" s="405"/>
      <c r="AO26" s="407"/>
      <c r="AP26" s="409"/>
      <c r="BB26" s="20"/>
    </row>
    <row r="27" spans="2:54" ht="75" customHeight="1" thickBot="1">
      <c r="B27" s="456"/>
      <c r="C27" s="446"/>
      <c r="D27" s="605"/>
      <c r="E27" s="606"/>
      <c r="F27" s="606"/>
      <c r="G27" s="606"/>
      <c r="H27" s="606"/>
      <c r="I27" s="606"/>
      <c r="J27" s="606"/>
      <c r="K27" s="606"/>
      <c r="L27" s="606"/>
      <c r="M27" s="606"/>
      <c r="N27" s="606"/>
      <c r="O27" s="606"/>
      <c r="P27" s="606"/>
      <c r="Q27" s="607"/>
      <c r="R27" s="605"/>
      <c r="S27" s="606"/>
      <c r="T27" s="606"/>
      <c r="U27" s="606"/>
      <c r="V27" s="606"/>
      <c r="W27" s="606"/>
      <c r="X27" s="606"/>
      <c r="Y27" s="607"/>
      <c r="Z27" s="393" t="s">
        <v>581</v>
      </c>
      <c r="AA27" s="394"/>
      <c r="AB27" s="394"/>
      <c r="AC27" s="395"/>
      <c r="AD27" s="393"/>
      <c r="AE27" s="394"/>
      <c r="AF27" s="394"/>
      <c r="AG27" s="395"/>
      <c r="AH27" s="393"/>
      <c r="AI27" s="394"/>
      <c r="AJ27" s="394"/>
      <c r="AK27" s="395"/>
      <c r="AL27" s="413"/>
      <c r="AM27" s="414"/>
      <c r="AN27" s="406"/>
      <c r="AO27" s="408"/>
      <c r="AP27" s="410"/>
      <c r="BB27" s="20"/>
    </row>
    <row r="28" spans="2:54" ht="22.5" hidden="1" customHeight="1" thickBot="1">
      <c r="B28" s="456">
        <v>7</v>
      </c>
      <c r="C28" s="446"/>
      <c r="D28" s="396"/>
      <c r="E28" s="397"/>
      <c r="F28" s="397"/>
      <c r="G28" s="397"/>
      <c r="H28" s="397"/>
      <c r="I28" s="397"/>
      <c r="J28" s="397"/>
      <c r="K28" s="397"/>
      <c r="L28" s="397"/>
      <c r="M28" s="397"/>
      <c r="N28" s="397"/>
      <c r="O28" s="397"/>
      <c r="P28" s="397"/>
      <c r="Q28" s="398"/>
      <c r="R28" s="390"/>
      <c r="S28" s="391"/>
      <c r="T28" s="391"/>
      <c r="U28" s="391"/>
      <c r="V28" s="391"/>
      <c r="W28" s="391"/>
      <c r="X28" s="391"/>
      <c r="Y28" s="392"/>
      <c r="Z28" s="396"/>
      <c r="AA28" s="397"/>
      <c r="AB28" s="397"/>
      <c r="AC28" s="398"/>
      <c r="AD28" s="396"/>
      <c r="AE28" s="397"/>
      <c r="AF28" s="397"/>
      <c r="AG28" s="398"/>
      <c r="AH28" s="396"/>
      <c r="AI28" s="397"/>
      <c r="AJ28" s="397"/>
      <c r="AK28" s="398"/>
      <c r="AL28" s="411"/>
      <c r="AM28" s="412"/>
      <c r="AN28" s="405"/>
      <c r="AO28" s="407"/>
      <c r="AP28" s="409"/>
      <c r="BB28" s="20"/>
    </row>
    <row r="29" spans="2:54" ht="31.5" hidden="1" customHeight="1">
      <c r="B29" s="456"/>
      <c r="C29" s="446"/>
      <c r="D29" s="393"/>
      <c r="E29" s="394"/>
      <c r="F29" s="394"/>
      <c r="G29" s="394"/>
      <c r="H29" s="394"/>
      <c r="I29" s="394"/>
      <c r="J29" s="394"/>
      <c r="K29" s="394"/>
      <c r="L29" s="394"/>
      <c r="M29" s="394"/>
      <c r="N29" s="394"/>
      <c r="O29" s="394"/>
      <c r="P29" s="394"/>
      <c r="Q29" s="395"/>
      <c r="R29" s="393"/>
      <c r="S29" s="394"/>
      <c r="T29" s="394"/>
      <c r="U29" s="394"/>
      <c r="V29" s="394"/>
      <c r="W29" s="394"/>
      <c r="X29" s="394"/>
      <c r="Y29" s="395"/>
      <c r="Z29" s="393"/>
      <c r="AA29" s="394"/>
      <c r="AB29" s="394"/>
      <c r="AC29" s="395"/>
      <c r="AD29" s="393"/>
      <c r="AE29" s="394"/>
      <c r="AF29" s="394"/>
      <c r="AG29" s="395"/>
      <c r="AH29" s="393"/>
      <c r="AI29" s="394"/>
      <c r="AJ29" s="394"/>
      <c r="AK29" s="395"/>
      <c r="AL29" s="413"/>
      <c r="AM29" s="414"/>
      <c r="AN29" s="406"/>
      <c r="AO29" s="408"/>
      <c r="AP29" s="410"/>
      <c r="BB29" s="20"/>
    </row>
    <row r="30" spans="2:54" ht="22.5" hidden="1" customHeight="1">
      <c r="B30" s="456">
        <v>8</v>
      </c>
      <c r="C30" s="446"/>
      <c r="D30" s="396"/>
      <c r="E30" s="397"/>
      <c r="F30" s="397"/>
      <c r="G30" s="397"/>
      <c r="H30" s="397"/>
      <c r="I30" s="397"/>
      <c r="J30" s="397"/>
      <c r="K30" s="397"/>
      <c r="L30" s="397"/>
      <c r="M30" s="397"/>
      <c r="N30" s="397"/>
      <c r="O30" s="397"/>
      <c r="P30" s="397"/>
      <c r="Q30" s="398"/>
      <c r="R30" s="390"/>
      <c r="S30" s="391"/>
      <c r="T30" s="391"/>
      <c r="U30" s="391"/>
      <c r="V30" s="391"/>
      <c r="W30" s="391"/>
      <c r="X30" s="391"/>
      <c r="Y30" s="392"/>
      <c r="Z30" s="396"/>
      <c r="AA30" s="397"/>
      <c r="AB30" s="397"/>
      <c r="AC30" s="398"/>
      <c r="AD30" s="396"/>
      <c r="AE30" s="397"/>
      <c r="AF30" s="397"/>
      <c r="AG30" s="398"/>
      <c r="AH30" s="396"/>
      <c r="AI30" s="397"/>
      <c r="AJ30" s="397"/>
      <c r="AK30" s="398"/>
      <c r="AL30" s="411"/>
      <c r="AM30" s="412"/>
      <c r="AN30" s="405"/>
      <c r="AO30" s="407"/>
      <c r="AP30" s="409"/>
      <c r="BB30" s="20"/>
    </row>
    <row r="31" spans="2:54" ht="31.5" hidden="1" customHeight="1">
      <c r="B31" s="456"/>
      <c r="C31" s="446"/>
      <c r="D31" s="393"/>
      <c r="E31" s="394"/>
      <c r="F31" s="394"/>
      <c r="G31" s="394"/>
      <c r="H31" s="394"/>
      <c r="I31" s="394"/>
      <c r="J31" s="394"/>
      <c r="K31" s="394"/>
      <c r="L31" s="394"/>
      <c r="M31" s="394"/>
      <c r="N31" s="394"/>
      <c r="O31" s="394"/>
      <c r="P31" s="394"/>
      <c r="Q31" s="395"/>
      <c r="R31" s="393"/>
      <c r="S31" s="394"/>
      <c r="T31" s="394"/>
      <c r="U31" s="394"/>
      <c r="V31" s="394"/>
      <c r="W31" s="394"/>
      <c r="X31" s="394"/>
      <c r="Y31" s="395"/>
      <c r="Z31" s="393"/>
      <c r="AA31" s="394"/>
      <c r="AB31" s="394"/>
      <c r="AC31" s="395"/>
      <c r="AD31" s="393"/>
      <c r="AE31" s="394"/>
      <c r="AF31" s="394"/>
      <c r="AG31" s="395"/>
      <c r="AH31" s="393"/>
      <c r="AI31" s="394"/>
      <c r="AJ31" s="394"/>
      <c r="AK31" s="395"/>
      <c r="AL31" s="413"/>
      <c r="AM31" s="414"/>
      <c r="AN31" s="406"/>
      <c r="AO31" s="408"/>
      <c r="AP31" s="410"/>
      <c r="BB31" s="20"/>
    </row>
    <row r="32" spans="2:54" ht="22.5" hidden="1" customHeight="1">
      <c r="B32" s="456">
        <v>9</v>
      </c>
      <c r="C32" s="446"/>
      <c r="D32" s="396"/>
      <c r="E32" s="397"/>
      <c r="F32" s="397"/>
      <c r="G32" s="397"/>
      <c r="H32" s="397"/>
      <c r="I32" s="397"/>
      <c r="J32" s="397"/>
      <c r="K32" s="397"/>
      <c r="L32" s="397"/>
      <c r="M32" s="397"/>
      <c r="N32" s="397"/>
      <c r="O32" s="397"/>
      <c r="P32" s="397"/>
      <c r="Q32" s="398"/>
      <c r="R32" s="390"/>
      <c r="S32" s="391"/>
      <c r="T32" s="391"/>
      <c r="U32" s="391"/>
      <c r="V32" s="391"/>
      <c r="W32" s="391"/>
      <c r="X32" s="391"/>
      <c r="Y32" s="392"/>
      <c r="Z32" s="396"/>
      <c r="AA32" s="397"/>
      <c r="AB32" s="397"/>
      <c r="AC32" s="398"/>
      <c r="AD32" s="396"/>
      <c r="AE32" s="397"/>
      <c r="AF32" s="397"/>
      <c r="AG32" s="398"/>
      <c r="AH32" s="396"/>
      <c r="AI32" s="397"/>
      <c r="AJ32" s="397"/>
      <c r="AK32" s="398"/>
      <c r="AL32" s="411"/>
      <c r="AM32" s="412"/>
      <c r="AN32" s="405"/>
      <c r="AO32" s="407"/>
      <c r="AP32" s="409"/>
      <c r="BB32" s="20"/>
    </row>
    <row r="33" spans="2:54" ht="31.5" hidden="1" customHeight="1">
      <c r="B33" s="456"/>
      <c r="C33" s="446"/>
      <c r="D33" s="393"/>
      <c r="E33" s="394"/>
      <c r="F33" s="394"/>
      <c r="G33" s="394"/>
      <c r="H33" s="394"/>
      <c r="I33" s="394"/>
      <c r="J33" s="394"/>
      <c r="K33" s="394"/>
      <c r="L33" s="394"/>
      <c r="M33" s="394"/>
      <c r="N33" s="394"/>
      <c r="O33" s="394"/>
      <c r="P33" s="394"/>
      <c r="Q33" s="395"/>
      <c r="R33" s="393"/>
      <c r="S33" s="394"/>
      <c r="T33" s="394"/>
      <c r="U33" s="394"/>
      <c r="V33" s="394"/>
      <c r="W33" s="394"/>
      <c r="X33" s="394"/>
      <c r="Y33" s="395"/>
      <c r="Z33" s="393"/>
      <c r="AA33" s="394"/>
      <c r="AB33" s="394"/>
      <c r="AC33" s="395"/>
      <c r="AD33" s="393"/>
      <c r="AE33" s="394"/>
      <c r="AF33" s="394"/>
      <c r="AG33" s="395"/>
      <c r="AH33" s="393"/>
      <c r="AI33" s="394"/>
      <c r="AJ33" s="394"/>
      <c r="AK33" s="395"/>
      <c r="AL33" s="413"/>
      <c r="AM33" s="414"/>
      <c r="AN33" s="406"/>
      <c r="AO33" s="408"/>
      <c r="AP33" s="410"/>
      <c r="BB33" s="20"/>
    </row>
    <row r="34" spans="2:54" ht="22.5" hidden="1" customHeight="1">
      <c r="B34" s="456">
        <v>10</v>
      </c>
      <c r="C34" s="446"/>
      <c r="D34" s="396"/>
      <c r="E34" s="397"/>
      <c r="F34" s="397"/>
      <c r="G34" s="397"/>
      <c r="H34" s="397"/>
      <c r="I34" s="397"/>
      <c r="J34" s="397"/>
      <c r="K34" s="397"/>
      <c r="L34" s="397"/>
      <c r="M34" s="397"/>
      <c r="N34" s="397"/>
      <c r="O34" s="397"/>
      <c r="P34" s="397"/>
      <c r="Q34" s="398"/>
      <c r="R34" s="390"/>
      <c r="S34" s="391"/>
      <c r="T34" s="391"/>
      <c r="U34" s="391"/>
      <c r="V34" s="391"/>
      <c r="W34" s="391"/>
      <c r="X34" s="391"/>
      <c r="Y34" s="392"/>
      <c r="Z34" s="396"/>
      <c r="AA34" s="397"/>
      <c r="AB34" s="397"/>
      <c r="AC34" s="398"/>
      <c r="AD34" s="396"/>
      <c r="AE34" s="397"/>
      <c r="AF34" s="397"/>
      <c r="AG34" s="398"/>
      <c r="AH34" s="396"/>
      <c r="AI34" s="397"/>
      <c r="AJ34" s="397"/>
      <c r="AK34" s="398"/>
      <c r="AL34" s="411"/>
      <c r="AM34" s="412"/>
      <c r="AN34" s="405"/>
      <c r="AO34" s="407"/>
      <c r="AP34" s="409"/>
      <c r="BB34" s="20"/>
    </row>
    <row r="35" spans="2:54" ht="31.5" hidden="1" customHeight="1">
      <c r="B35" s="456"/>
      <c r="C35" s="446"/>
      <c r="D35" s="393"/>
      <c r="E35" s="394"/>
      <c r="F35" s="394"/>
      <c r="G35" s="394"/>
      <c r="H35" s="394"/>
      <c r="I35" s="394"/>
      <c r="J35" s="394"/>
      <c r="K35" s="394"/>
      <c r="L35" s="394"/>
      <c r="M35" s="394"/>
      <c r="N35" s="394"/>
      <c r="O35" s="394"/>
      <c r="P35" s="394"/>
      <c r="Q35" s="395"/>
      <c r="R35" s="393"/>
      <c r="S35" s="394"/>
      <c r="T35" s="394"/>
      <c r="U35" s="394"/>
      <c r="V35" s="394"/>
      <c r="W35" s="394"/>
      <c r="X35" s="394"/>
      <c r="Y35" s="395"/>
      <c r="Z35" s="393"/>
      <c r="AA35" s="394"/>
      <c r="AB35" s="394"/>
      <c r="AC35" s="395"/>
      <c r="AD35" s="393"/>
      <c r="AE35" s="394"/>
      <c r="AF35" s="394"/>
      <c r="AG35" s="395"/>
      <c r="AH35" s="393"/>
      <c r="AI35" s="394"/>
      <c r="AJ35" s="394"/>
      <c r="AK35" s="395"/>
      <c r="AL35" s="413"/>
      <c r="AM35" s="414"/>
      <c r="AN35" s="406"/>
      <c r="AO35" s="408"/>
      <c r="AP35" s="410"/>
      <c r="BB35" s="20"/>
    </row>
    <row r="36" spans="2:54" ht="22.5" hidden="1" customHeight="1">
      <c r="B36" s="456">
        <v>11</v>
      </c>
      <c r="C36" s="446"/>
      <c r="D36" s="396"/>
      <c r="E36" s="397"/>
      <c r="F36" s="397"/>
      <c r="G36" s="397"/>
      <c r="H36" s="397"/>
      <c r="I36" s="397"/>
      <c r="J36" s="397"/>
      <c r="K36" s="397"/>
      <c r="L36" s="397"/>
      <c r="M36" s="397"/>
      <c r="N36" s="397"/>
      <c r="O36" s="397"/>
      <c r="P36" s="397"/>
      <c r="Q36" s="398"/>
      <c r="R36" s="390"/>
      <c r="S36" s="391"/>
      <c r="T36" s="391"/>
      <c r="U36" s="391"/>
      <c r="V36" s="391"/>
      <c r="W36" s="391"/>
      <c r="X36" s="391"/>
      <c r="Y36" s="392"/>
      <c r="Z36" s="396"/>
      <c r="AA36" s="397"/>
      <c r="AB36" s="397"/>
      <c r="AC36" s="398"/>
      <c r="AD36" s="396"/>
      <c r="AE36" s="397"/>
      <c r="AF36" s="397"/>
      <c r="AG36" s="398"/>
      <c r="AH36" s="396"/>
      <c r="AI36" s="397"/>
      <c r="AJ36" s="397"/>
      <c r="AK36" s="398"/>
      <c r="AL36" s="411"/>
      <c r="AM36" s="412"/>
      <c r="AN36" s="405"/>
      <c r="AO36" s="407"/>
      <c r="AP36" s="409"/>
      <c r="BB36" s="20"/>
    </row>
    <row r="37" spans="2:54" ht="31.5" hidden="1" customHeight="1">
      <c r="B37" s="456"/>
      <c r="C37" s="446"/>
      <c r="D37" s="393"/>
      <c r="E37" s="394"/>
      <c r="F37" s="394"/>
      <c r="G37" s="394"/>
      <c r="H37" s="394"/>
      <c r="I37" s="394"/>
      <c r="J37" s="394"/>
      <c r="K37" s="394"/>
      <c r="L37" s="394"/>
      <c r="M37" s="394"/>
      <c r="N37" s="394"/>
      <c r="O37" s="394"/>
      <c r="P37" s="394"/>
      <c r="Q37" s="395"/>
      <c r="R37" s="393"/>
      <c r="S37" s="394"/>
      <c r="T37" s="394"/>
      <c r="U37" s="394"/>
      <c r="V37" s="394"/>
      <c r="W37" s="394"/>
      <c r="X37" s="394"/>
      <c r="Y37" s="395"/>
      <c r="Z37" s="393"/>
      <c r="AA37" s="394"/>
      <c r="AB37" s="394"/>
      <c r="AC37" s="395"/>
      <c r="AD37" s="393"/>
      <c r="AE37" s="394"/>
      <c r="AF37" s="394"/>
      <c r="AG37" s="395"/>
      <c r="AH37" s="393"/>
      <c r="AI37" s="394"/>
      <c r="AJ37" s="394"/>
      <c r="AK37" s="395"/>
      <c r="AL37" s="413"/>
      <c r="AM37" s="414"/>
      <c r="AN37" s="406"/>
      <c r="AO37" s="408"/>
      <c r="AP37" s="410"/>
      <c r="BB37" s="20"/>
    </row>
    <row r="38" spans="2:54" ht="22.5" hidden="1" customHeight="1">
      <c r="B38" s="456">
        <v>12</v>
      </c>
      <c r="C38" s="446"/>
      <c r="D38" s="396"/>
      <c r="E38" s="397"/>
      <c r="F38" s="397"/>
      <c r="G38" s="397"/>
      <c r="H38" s="397"/>
      <c r="I38" s="397"/>
      <c r="J38" s="397"/>
      <c r="K38" s="397"/>
      <c r="L38" s="397"/>
      <c r="M38" s="397"/>
      <c r="N38" s="397"/>
      <c r="O38" s="397"/>
      <c r="P38" s="397"/>
      <c r="Q38" s="398"/>
      <c r="R38" s="390"/>
      <c r="S38" s="391"/>
      <c r="T38" s="391"/>
      <c r="U38" s="391"/>
      <c r="V38" s="391"/>
      <c r="W38" s="391"/>
      <c r="X38" s="391"/>
      <c r="Y38" s="392"/>
      <c r="Z38" s="396"/>
      <c r="AA38" s="397"/>
      <c r="AB38" s="397"/>
      <c r="AC38" s="398"/>
      <c r="AD38" s="396"/>
      <c r="AE38" s="397"/>
      <c r="AF38" s="397"/>
      <c r="AG38" s="398"/>
      <c r="AH38" s="396"/>
      <c r="AI38" s="397"/>
      <c r="AJ38" s="397"/>
      <c r="AK38" s="398"/>
      <c r="AL38" s="411"/>
      <c r="AM38" s="412"/>
      <c r="AN38" s="405"/>
      <c r="AO38" s="407"/>
      <c r="AP38" s="409"/>
      <c r="BB38" s="20"/>
    </row>
    <row r="39" spans="2:54" ht="31.5" hidden="1" customHeight="1">
      <c r="B39" s="456"/>
      <c r="C39" s="446"/>
      <c r="D39" s="393"/>
      <c r="E39" s="394"/>
      <c r="F39" s="394"/>
      <c r="G39" s="394"/>
      <c r="H39" s="394"/>
      <c r="I39" s="394"/>
      <c r="J39" s="394"/>
      <c r="K39" s="394"/>
      <c r="L39" s="394"/>
      <c r="M39" s="394"/>
      <c r="N39" s="394"/>
      <c r="O39" s="394"/>
      <c r="P39" s="394"/>
      <c r="Q39" s="395"/>
      <c r="R39" s="393"/>
      <c r="S39" s="394"/>
      <c r="T39" s="394"/>
      <c r="U39" s="394"/>
      <c r="V39" s="394"/>
      <c r="W39" s="394"/>
      <c r="X39" s="394"/>
      <c r="Y39" s="395"/>
      <c r="Z39" s="393"/>
      <c r="AA39" s="394"/>
      <c r="AB39" s="394"/>
      <c r="AC39" s="395"/>
      <c r="AD39" s="393"/>
      <c r="AE39" s="394"/>
      <c r="AF39" s="394"/>
      <c r="AG39" s="395"/>
      <c r="AH39" s="393"/>
      <c r="AI39" s="394"/>
      <c r="AJ39" s="394"/>
      <c r="AK39" s="395"/>
      <c r="AL39" s="413"/>
      <c r="AM39" s="414"/>
      <c r="AN39" s="406"/>
      <c r="AO39" s="408"/>
      <c r="AP39" s="410"/>
      <c r="BB39" s="20"/>
    </row>
    <row r="40" spans="2:54" ht="22.5" hidden="1" customHeight="1">
      <c r="B40" s="456">
        <v>13</v>
      </c>
      <c r="C40" s="446"/>
      <c r="D40" s="396"/>
      <c r="E40" s="397"/>
      <c r="F40" s="397"/>
      <c r="G40" s="397"/>
      <c r="H40" s="397"/>
      <c r="I40" s="397"/>
      <c r="J40" s="397"/>
      <c r="K40" s="397"/>
      <c r="L40" s="397"/>
      <c r="M40" s="397"/>
      <c r="N40" s="397"/>
      <c r="O40" s="397"/>
      <c r="P40" s="397"/>
      <c r="Q40" s="398"/>
      <c r="R40" s="390"/>
      <c r="S40" s="391"/>
      <c r="T40" s="391"/>
      <c r="U40" s="391"/>
      <c r="V40" s="391"/>
      <c r="W40" s="391"/>
      <c r="X40" s="391"/>
      <c r="Y40" s="392"/>
      <c r="Z40" s="396"/>
      <c r="AA40" s="397"/>
      <c r="AB40" s="397"/>
      <c r="AC40" s="398"/>
      <c r="AD40" s="396"/>
      <c r="AE40" s="397"/>
      <c r="AF40" s="397"/>
      <c r="AG40" s="398"/>
      <c r="AH40" s="396"/>
      <c r="AI40" s="397"/>
      <c r="AJ40" s="397"/>
      <c r="AK40" s="398"/>
      <c r="AL40" s="411"/>
      <c r="AM40" s="412"/>
      <c r="AN40" s="405"/>
      <c r="AO40" s="407"/>
      <c r="AP40" s="409"/>
      <c r="BB40" s="20"/>
    </row>
    <row r="41" spans="2:54" ht="31.5" hidden="1" customHeight="1">
      <c r="B41" s="456"/>
      <c r="C41" s="446"/>
      <c r="D41" s="393"/>
      <c r="E41" s="394"/>
      <c r="F41" s="394"/>
      <c r="G41" s="394"/>
      <c r="H41" s="394"/>
      <c r="I41" s="394"/>
      <c r="J41" s="394"/>
      <c r="K41" s="394"/>
      <c r="L41" s="394"/>
      <c r="M41" s="394"/>
      <c r="N41" s="394"/>
      <c r="O41" s="394"/>
      <c r="P41" s="394"/>
      <c r="Q41" s="395"/>
      <c r="R41" s="393"/>
      <c r="S41" s="394"/>
      <c r="T41" s="394"/>
      <c r="U41" s="394"/>
      <c r="V41" s="394"/>
      <c r="W41" s="394"/>
      <c r="X41" s="394"/>
      <c r="Y41" s="395"/>
      <c r="Z41" s="393"/>
      <c r="AA41" s="394"/>
      <c r="AB41" s="394"/>
      <c r="AC41" s="395"/>
      <c r="AD41" s="393"/>
      <c r="AE41" s="394"/>
      <c r="AF41" s="394"/>
      <c r="AG41" s="395"/>
      <c r="AH41" s="393"/>
      <c r="AI41" s="394"/>
      <c r="AJ41" s="394"/>
      <c r="AK41" s="395"/>
      <c r="AL41" s="413"/>
      <c r="AM41" s="414"/>
      <c r="AN41" s="406"/>
      <c r="AO41" s="408"/>
      <c r="AP41" s="410"/>
      <c r="BB41" s="20"/>
    </row>
    <row r="42" spans="2:54" ht="22.5" hidden="1" customHeight="1">
      <c r="B42" s="456">
        <v>14</v>
      </c>
      <c r="C42" s="446"/>
      <c r="D42" s="396"/>
      <c r="E42" s="397"/>
      <c r="F42" s="397"/>
      <c r="G42" s="397"/>
      <c r="H42" s="397"/>
      <c r="I42" s="397"/>
      <c r="J42" s="397"/>
      <c r="K42" s="397"/>
      <c r="L42" s="397"/>
      <c r="M42" s="397"/>
      <c r="N42" s="397"/>
      <c r="O42" s="397"/>
      <c r="P42" s="397"/>
      <c r="Q42" s="398"/>
      <c r="R42" s="390"/>
      <c r="S42" s="391"/>
      <c r="T42" s="391"/>
      <c r="U42" s="391"/>
      <c r="V42" s="391"/>
      <c r="W42" s="391"/>
      <c r="X42" s="391"/>
      <c r="Y42" s="392"/>
      <c r="Z42" s="396"/>
      <c r="AA42" s="397"/>
      <c r="AB42" s="397"/>
      <c r="AC42" s="398"/>
      <c r="AD42" s="396"/>
      <c r="AE42" s="397"/>
      <c r="AF42" s="397"/>
      <c r="AG42" s="398"/>
      <c r="AH42" s="396"/>
      <c r="AI42" s="397"/>
      <c r="AJ42" s="397"/>
      <c r="AK42" s="398"/>
      <c r="AL42" s="411"/>
      <c r="AM42" s="412"/>
      <c r="AN42" s="405"/>
      <c r="AO42" s="407"/>
      <c r="AP42" s="409"/>
      <c r="BB42" s="20"/>
    </row>
    <row r="43" spans="2:54" ht="31.5" hidden="1" customHeight="1">
      <c r="B43" s="456"/>
      <c r="C43" s="446"/>
      <c r="D43" s="393"/>
      <c r="E43" s="394"/>
      <c r="F43" s="394"/>
      <c r="G43" s="394"/>
      <c r="H43" s="394"/>
      <c r="I43" s="394"/>
      <c r="J43" s="394"/>
      <c r="K43" s="394"/>
      <c r="L43" s="394"/>
      <c r="M43" s="394"/>
      <c r="N43" s="394"/>
      <c r="O43" s="394"/>
      <c r="P43" s="394"/>
      <c r="Q43" s="395"/>
      <c r="R43" s="393"/>
      <c r="S43" s="394"/>
      <c r="T43" s="394"/>
      <c r="U43" s="394"/>
      <c r="V43" s="394"/>
      <c r="W43" s="394"/>
      <c r="X43" s="394"/>
      <c r="Y43" s="395"/>
      <c r="Z43" s="393"/>
      <c r="AA43" s="394"/>
      <c r="AB43" s="394"/>
      <c r="AC43" s="395"/>
      <c r="AD43" s="393"/>
      <c r="AE43" s="394"/>
      <c r="AF43" s="394"/>
      <c r="AG43" s="395"/>
      <c r="AH43" s="393"/>
      <c r="AI43" s="394"/>
      <c r="AJ43" s="394"/>
      <c r="AK43" s="395"/>
      <c r="AL43" s="413"/>
      <c r="AM43" s="414"/>
      <c r="AN43" s="406"/>
      <c r="AO43" s="408"/>
      <c r="AP43" s="410"/>
      <c r="BB43" s="20"/>
    </row>
    <row r="44" spans="2:54" ht="22.5" hidden="1" customHeight="1">
      <c r="B44" s="456">
        <v>15</v>
      </c>
      <c r="C44" s="446"/>
      <c r="D44" s="396"/>
      <c r="E44" s="397"/>
      <c r="F44" s="397"/>
      <c r="G44" s="397"/>
      <c r="H44" s="397"/>
      <c r="I44" s="397"/>
      <c r="J44" s="397"/>
      <c r="K44" s="397"/>
      <c r="L44" s="397"/>
      <c r="M44" s="397"/>
      <c r="N44" s="397"/>
      <c r="O44" s="397"/>
      <c r="P44" s="397"/>
      <c r="Q44" s="398"/>
      <c r="R44" s="390"/>
      <c r="S44" s="391"/>
      <c r="T44" s="391"/>
      <c r="U44" s="391"/>
      <c r="V44" s="391"/>
      <c r="W44" s="391"/>
      <c r="X44" s="391"/>
      <c r="Y44" s="392"/>
      <c r="Z44" s="396"/>
      <c r="AA44" s="397"/>
      <c r="AB44" s="397"/>
      <c r="AC44" s="398"/>
      <c r="AD44" s="396"/>
      <c r="AE44" s="397"/>
      <c r="AF44" s="397"/>
      <c r="AG44" s="398"/>
      <c r="AH44" s="396"/>
      <c r="AI44" s="397"/>
      <c r="AJ44" s="397"/>
      <c r="AK44" s="398"/>
      <c r="AL44" s="411"/>
      <c r="AM44" s="412"/>
      <c r="AN44" s="405"/>
      <c r="AO44" s="407"/>
      <c r="AP44" s="409"/>
      <c r="BB44" s="20"/>
    </row>
    <row r="45" spans="2:54" ht="31.5" hidden="1" customHeight="1">
      <c r="B45" s="456"/>
      <c r="C45" s="446"/>
      <c r="D45" s="393"/>
      <c r="E45" s="394"/>
      <c r="F45" s="394"/>
      <c r="G45" s="394"/>
      <c r="H45" s="394"/>
      <c r="I45" s="394"/>
      <c r="J45" s="394"/>
      <c r="K45" s="394"/>
      <c r="L45" s="394"/>
      <c r="M45" s="394"/>
      <c r="N45" s="394"/>
      <c r="O45" s="394"/>
      <c r="P45" s="394"/>
      <c r="Q45" s="395"/>
      <c r="R45" s="393"/>
      <c r="S45" s="394"/>
      <c r="T45" s="394"/>
      <c r="U45" s="394"/>
      <c r="V45" s="394"/>
      <c r="W45" s="394"/>
      <c r="X45" s="394"/>
      <c r="Y45" s="395"/>
      <c r="Z45" s="393"/>
      <c r="AA45" s="394"/>
      <c r="AB45" s="394"/>
      <c r="AC45" s="395"/>
      <c r="AD45" s="393"/>
      <c r="AE45" s="394"/>
      <c r="AF45" s="394"/>
      <c r="AG45" s="395"/>
      <c r="AH45" s="393"/>
      <c r="AI45" s="394"/>
      <c r="AJ45" s="394"/>
      <c r="AK45" s="395"/>
      <c r="AL45" s="413"/>
      <c r="AM45" s="414"/>
      <c r="AN45" s="406"/>
      <c r="AO45" s="408"/>
      <c r="AP45" s="410"/>
      <c r="BB45" s="20"/>
    </row>
    <row r="46" spans="2:54" ht="22.5" hidden="1" customHeight="1">
      <c r="B46" s="456">
        <v>16</v>
      </c>
      <c r="C46" s="446"/>
      <c r="D46" s="396"/>
      <c r="E46" s="397"/>
      <c r="F46" s="397"/>
      <c r="G46" s="397"/>
      <c r="H46" s="397"/>
      <c r="I46" s="397"/>
      <c r="J46" s="397"/>
      <c r="K46" s="397"/>
      <c r="L46" s="397"/>
      <c r="M46" s="397"/>
      <c r="N46" s="397"/>
      <c r="O46" s="397"/>
      <c r="P46" s="397"/>
      <c r="Q46" s="398"/>
      <c r="R46" s="390"/>
      <c r="S46" s="391"/>
      <c r="T46" s="391"/>
      <c r="U46" s="391"/>
      <c r="V46" s="391"/>
      <c r="W46" s="391"/>
      <c r="X46" s="391"/>
      <c r="Y46" s="392"/>
      <c r="Z46" s="396"/>
      <c r="AA46" s="397"/>
      <c r="AB46" s="397"/>
      <c r="AC46" s="398"/>
      <c r="AD46" s="396"/>
      <c r="AE46" s="397"/>
      <c r="AF46" s="397"/>
      <c r="AG46" s="398"/>
      <c r="AH46" s="396"/>
      <c r="AI46" s="397"/>
      <c r="AJ46" s="397"/>
      <c r="AK46" s="398"/>
      <c r="AL46" s="411"/>
      <c r="AM46" s="412"/>
      <c r="AN46" s="405"/>
      <c r="AO46" s="407"/>
      <c r="AP46" s="409"/>
      <c r="BB46" s="20"/>
    </row>
    <row r="47" spans="2:54" ht="31.5" hidden="1" customHeight="1">
      <c r="B47" s="456"/>
      <c r="C47" s="446"/>
      <c r="D47" s="393"/>
      <c r="E47" s="394"/>
      <c r="F47" s="394"/>
      <c r="G47" s="394"/>
      <c r="H47" s="394"/>
      <c r="I47" s="394"/>
      <c r="J47" s="394"/>
      <c r="K47" s="394"/>
      <c r="L47" s="394"/>
      <c r="M47" s="394"/>
      <c r="N47" s="394"/>
      <c r="O47" s="394"/>
      <c r="P47" s="394"/>
      <c r="Q47" s="395"/>
      <c r="R47" s="393"/>
      <c r="S47" s="394"/>
      <c r="T47" s="394"/>
      <c r="U47" s="394"/>
      <c r="V47" s="394"/>
      <c r="W47" s="394"/>
      <c r="X47" s="394"/>
      <c r="Y47" s="395"/>
      <c r="Z47" s="393"/>
      <c r="AA47" s="394"/>
      <c r="AB47" s="394"/>
      <c r="AC47" s="395"/>
      <c r="AD47" s="393"/>
      <c r="AE47" s="394"/>
      <c r="AF47" s="394"/>
      <c r="AG47" s="395"/>
      <c r="AH47" s="393"/>
      <c r="AI47" s="394"/>
      <c r="AJ47" s="394"/>
      <c r="AK47" s="395"/>
      <c r="AL47" s="413"/>
      <c r="AM47" s="414"/>
      <c r="AN47" s="406"/>
      <c r="AO47" s="408"/>
      <c r="AP47" s="410"/>
      <c r="BB47" s="20"/>
    </row>
    <row r="48" spans="2:54" ht="22.5" hidden="1" customHeight="1">
      <c r="B48" s="456">
        <v>17</v>
      </c>
      <c r="C48" s="446"/>
      <c r="D48" s="396"/>
      <c r="E48" s="397"/>
      <c r="F48" s="397"/>
      <c r="G48" s="397"/>
      <c r="H48" s="397"/>
      <c r="I48" s="397"/>
      <c r="J48" s="397"/>
      <c r="K48" s="397"/>
      <c r="L48" s="397"/>
      <c r="M48" s="397"/>
      <c r="N48" s="397"/>
      <c r="O48" s="397"/>
      <c r="P48" s="397"/>
      <c r="Q48" s="398"/>
      <c r="R48" s="390"/>
      <c r="S48" s="391"/>
      <c r="T48" s="391"/>
      <c r="U48" s="391"/>
      <c r="V48" s="391"/>
      <c r="W48" s="391"/>
      <c r="X48" s="391"/>
      <c r="Y48" s="392"/>
      <c r="Z48" s="396"/>
      <c r="AA48" s="397"/>
      <c r="AB48" s="397"/>
      <c r="AC48" s="398"/>
      <c r="AD48" s="396"/>
      <c r="AE48" s="397"/>
      <c r="AF48" s="397"/>
      <c r="AG48" s="398"/>
      <c r="AH48" s="396"/>
      <c r="AI48" s="397"/>
      <c r="AJ48" s="397"/>
      <c r="AK48" s="398"/>
      <c r="AL48" s="411"/>
      <c r="AM48" s="412"/>
      <c r="AN48" s="405"/>
      <c r="AO48" s="407"/>
      <c r="AP48" s="409"/>
      <c r="BB48" s="20"/>
    </row>
    <row r="49" spans="2:54" ht="31.5" hidden="1" customHeight="1">
      <c r="B49" s="456"/>
      <c r="C49" s="446"/>
      <c r="D49" s="393"/>
      <c r="E49" s="394"/>
      <c r="F49" s="394"/>
      <c r="G49" s="394"/>
      <c r="H49" s="394"/>
      <c r="I49" s="394"/>
      <c r="J49" s="394"/>
      <c r="K49" s="394"/>
      <c r="L49" s="394"/>
      <c r="M49" s="394"/>
      <c r="N49" s="394"/>
      <c r="O49" s="394"/>
      <c r="P49" s="394"/>
      <c r="Q49" s="395"/>
      <c r="R49" s="393"/>
      <c r="S49" s="394"/>
      <c r="T49" s="394"/>
      <c r="U49" s="394"/>
      <c r="V49" s="394"/>
      <c r="W49" s="394"/>
      <c r="X49" s="394"/>
      <c r="Y49" s="395"/>
      <c r="Z49" s="393"/>
      <c r="AA49" s="394"/>
      <c r="AB49" s="394"/>
      <c r="AC49" s="395"/>
      <c r="AD49" s="393"/>
      <c r="AE49" s="394"/>
      <c r="AF49" s="394"/>
      <c r="AG49" s="395"/>
      <c r="AH49" s="393"/>
      <c r="AI49" s="394"/>
      <c r="AJ49" s="394"/>
      <c r="AK49" s="395"/>
      <c r="AL49" s="413"/>
      <c r="AM49" s="414"/>
      <c r="AN49" s="406"/>
      <c r="AO49" s="408"/>
      <c r="AP49" s="410"/>
      <c r="BB49" s="20"/>
    </row>
    <row r="50" spans="2:54" ht="22.5" hidden="1" customHeight="1">
      <c r="B50" s="456">
        <v>18</v>
      </c>
      <c r="C50" s="446"/>
      <c r="D50" s="396"/>
      <c r="E50" s="397"/>
      <c r="F50" s="397"/>
      <c r="G50" s="397"/>
      <c r="H50" s="397"/>
      <c r="I50" s="397"/>
      <c r="J50" s="397"/>
      <c r="K50" s="397"/>
      <c r="L50" s="397"/>
      <c r="M50" s="397"/>
      <c r="N50" s="397"/>
      <c r="O50" s="397"/>
      <c r="P50" s="397"/>
      <c r="Q50" s="398"/>
      <c r="R50" s="390"/>
      <c r="S50" s="391"/>
      <c r="T50" s="391"/>
      <c r="U50" s="391"/>
      <c r="V50" s="391"/>
      <c r="W50" s="391"/>
      <c r="X50" s="391"/>
      <c r="Y50" s="392"/>
      <c r="Z50" s="396"/>
      <c r="AA50" s="397"/>
      <c r="AB50" s="397"/>
      <c r="AC50" s="398"/>
      <c r="AD50" s="396"/>
      <c r="AE50" s="397"/>
      <c r="AF50" s="397"/>
      <c r="AG50" s="398"/>
      <c r="AH50" s="396"/>
      <c r="AI50" s="397"/>
      <c r="AJ50" s="397"/>
      <c r="AK50" s="398"/>
      <c r="AL50" s="411"/>
      <c r="AM50" s="412"/>
      <c r="AN50" s="405"/>
      <c r="AO50" s="407"/>
      <c r="AP50" s="409"/>
      <c r="BB50" s="20"/>
    </row>
    <row r="51" spans="2:54" ht="31.5" hidden="1" customHeight="1">
      <c r="B51" s="456"/>
      <c r="C51" s="446"/>
      <c r="D51" s="393"/>
      <c r="E51" s="394"/>
      <c r="F51" s="394"/>
      <c r="G51" s="394"/>
      <c r="H51" s="394"/>
      <c r="I51" s="394"/>
      <c r="J51" s="394"/>
      <c r="K51" s="394"/>
      <c r="L51" s="394"/>
      <c r="M51" s="394"/>
      <c r="N51" s="394"/>
      <c r="O51" s="394"/>
      <c r="P51" s="394"/>
      <c r="Q51" s="395"/>
      <c r="R51" s="393"/>
      <c r="S51" s="394"/>
      <c r="T51" s="394"/>
      <c r="U51" s="394"/>
      <c r="V51" s="394"/>
      <c r="W51" s="394"/>
      <c r="X51" s="394"/>
      <c r="Y51" s="395"/>
      <c r="Z51" s="393"/>
      <c r="AA51" s="394"/>
      <c r="AB51" s="394"/>
      <c r="AC51" s="395"/>
      <c r="AD51" s="393"/>
      <c r="AE51" s="394"/>
      <c r="AF51" s="394"/>
      <c r="AG51" s="395"/>
      <c r="AH51" s="393"/>
      <c r="AI51" s="394"/>
      <c r="AJ51" s="394"/>
      <c r="AK51" s="395"/>
      <c r="AL51" s="413"/>
      <c r="AM51" s="414"/>
      <c r="AN51" s="406"/>
      <c r="AO51" s="408"/>
      <c r="AP51" s="410"/>
      <c r="BB51" s="20"/>
    </row>
    <row r="52" spans="2:54" ht="22.5" hidden="1" customHeight="1">
      <c r="B52" s="456">
        <v>19</v>
      </c>
      <c r="C52" s="446"/>
      <c r="D52" s="396"/>
      <c r="E52" s="397"/>
      <c r="F52" s="397"/>
      <c r="G52" s="397"/>
      <c r="H52" s="397"/>
      <c r="I52" s="397"/>
      <c r="J52" s="397"/>
      <c r="K52" s="397"/>
      <c r="L52" s="397"/>
      <c r="M52" s="397"/>
      <c r="N52" s="397"/>
      <c r="O52" s="397"/>
      <c r="P52" s="397"/>
      <c r="Q52" s="398"/>
      <c r="R52" s="390"/>
      <c r="S52" s="391"/>
      <c r="T52" s="391"/>
      <c r="U52" s="391"/>
      <c r="V52" s="391"/>
      <c r="W52" s="391"/>
      <c r="X52" s="391"/>
      <c r="Y52" s="392"/>
      <c r="Z52" s="396"/>
      <c r="AA52" s="397"/>
      <c r="AB52" s="397"/>
      <c r="AC52" s="398"/>
      <c r="AD52" s="396"/>
      <c r="AE52" s="397"/>
      <c r="AF52" s="397"/>
      <c r="AG52" s="398"/>
      <c r="AH52" s="396"/>
      <c r="AI52" s="397"/>
      <c r="AJ52" s="397"/>
      <c r="AK52" s="398"/>
      <c r="AL52" s="411"/>
      <c r="AM52" s="412"/>
      <c r="AN52" s="405"/>
      <c r="AO52" s="407"/>
      <c r="AP52" s="409"/>
      <c r="BB52" s="20"/>
    </row>
    <row r="53" spans="2:54" ht="31.5" hidden="1" customHeight="1">
      <c r="B53" s="456"/>
      <c r="C53" s="446"/>
      <c r="D53" s="393"/>
      <c r="E53" s="394"/>
      <c r="F53" s="394"/>
      <c r="G53" s="394"/>
      <c r="H53" s="394"/>
      <c r="I53" s="394"/>
      <c r="J53" s="394"/>
      <c r="K53" s="394"/>
      <c r="L53" s="394"/>
      <c r="M53" s="394"/>
      <c r="N53" s="394"/>
      <c r="O53" s="394"/>
      <c r="P53" s="394"/>
      <c r="Q53" s="395"/>
      <c r="R53" s="393"/>
      <c r="S53" s="394"/>
      <c r="T53" s="394"/>
      <c r="U53" s="394"/>
      <c r="V53" s="394"/>
      <c r="W53" s="394"/>
      <c r="X53" s="394"/>
      <c r="Y53" s="395"/>
      <c r="Z53" s="393"/>
      <c r="AA53" s="394"/>
      <c r="AB53" s="394"/>
      <c r="AC53" s="395"/>
      <c r="AD53" s="393"/>
      <c r="AE53" s="394"/>
      <c r="AF53" s="394"/>
      <c r="AG53" s="395"/>
      <c r="AH53" s="393"/>
      <c r="AI53" s="394"/>
      <c r="AJ53" s="394"/>
      <c r="AK53" s="395"/>
      <c r="AL53" s="413"/>
      <c r="AM53" s="414"/>
      <c r="AN53" s="406"/>
      <c r="AO53" s="408"/>
      <c r="AP53" s="410"/>
      <c r="BB53" s="20"/>
    </row>
    <row r="54" spans="2:54" ht="22.5" hidden="1" customHeight="1">
      <c r="B54" s="456">
        <v>20</v>
      </c>
      <c r="C54" s="446"/>
      <c r="D54" s="396"/>
      <c r="E54" s="397"/>
      <c r="F54" s="397"/>
      <c r="G54" s="397"/>
      <c r="H54" s="397"/>
      <c r="I54" s="397"/>
      <c r="J54" s="397"/>
      <c r="K54" s="397"/>
      <c r="L54" s="397"/>
      <c r="M54" s="397"/>
      <c r="N54" s="397"/>
      <c r="O54" s="397"/>
      <c r="P54" s="397"/>
      <c r="Q54" s="398"/>
      <c r="R54" s="390"/>
      <c r="S54" s="391"/>
      <c r="T54" s="391"/>
      <c r="U54" s="391"/>
      <c r="V54" s="391"/>
      <c r="W54" s="391"/>
      <c r="X54" s="391"/>
      <c r="Y54" s="392"/>
      <c r="Z54" s="396"/>
      <c r="AA54" s="397"/>
      <c r="AB54" s="397"/>
      <c r="AC54" s="398"/>
      <c r="AD54" s="396"/>
      <c r="AE54" s="397"/>
      <c r="AF54" s="397"/>
      <c r="AG54" s="398"/>
      <c r="AH54" s="396"/>
      <c r="AI54" s="397"/>
      <c r="AJ54" s="397"/>
      <c r="AK54" s="398"/>
      <c r="AL54" s="411"/>
      <c r="AM54" s="412"/>
      <c r="AN54" s="405"/>
      <c r="AO54" s="407"/>
      <c r="AP54" s="409"/>
      <c r="BB54" s="20"/>
    </row>
    <row r="55" spans="2:54" ht="31.5" hidden="1" customHeight="1">
      <c r="B55" s="456"/>
      <c r="C55" s="446"/>
      <c r="D55" s="393"/>
      <c r="E55" s="394"/>
      <c r="F55" s="394"/>
      <c r="G55" s="394"/>
      <c r="H55" s="394"/>
      <c r="I55" s="394"/>
      <c r="J55" s="394"/>
      <c r="K55" s="394"/>
      <c r="L55" s="394"/>
      <c r="M55" s="394"/>
      <c r="N55" s="394"/>
      <c r="O55" s="394"/>
      <c r="P55" s="394"/>
      <c r="Q55" s="395"/>
      <c r="R55" s="393"/>
      <c r="S55" s="394"/>
      <c r="T55" s="394"/>
      <c r="U55" s="394"/>
      <c r="V55" s="394"/>
      <c r="W55" s="394"/>
      <c r="X55" s="394"/>
      <c r="Y55" s="395"/>
      <c r="Z55" s="393"/>
      <c r="AA55" s="394"/>
      <c r="AB55" s="394"/>
      <c r="AC55" s="395"/>
      <c r="AD55" s="393"/>
      <c r="AE55" s="394"/>
      <c r="AF55" s="394"/>
      <c r="AG55" s="395"/>
      <c r="AH55" s="393"/>
      <c r="AI55" s="394"/>
      <c r="AJ55" s="394"/>
      <c r="AK55" s="395"/>
      <c r="AL55" s="413"/>
      <c r="AM55" s="414"/>
      <c r="AN55" s="406"/>
      <c r="AO55" s="408"/>
      <c r="AP55" s="410"/>
      <c r="BB55" s="20"/>
    </row>
    <row r="56" spans="2:54" ht="22.5" hidden="1" customHeight="1">
      <c r="B56" s="456">
        <v>21</v>
      </c>
      <c r="C56" s="446"/>
      <c r="D56" s="396"/>
      <c r="E56" s="397"/>
      <c r="F56" s="397"/>
      <c r="G56" s="397"/>
      <c r="H56" s="397"/>
      <c r="I56" s="397"/>
      <c r="J56" s="397"/>
      <c r="K56" s="397"/>
      <c r="L56" s="397"/>
      <c r="M56" s="397"/>
      <c r="N56" s="397"/>
      <c r="O56" s="397"/>
      <c r="P56" s="397"/>
      <c r="Q56" s="398"/>
      <c r="R56" s="390"/>
      <c r="S56" s="391"/>
      <c r="T56" s="391"/>
      <c r="U56" s="391"/>
      <c r="V56" s="391"/>
      <c r="W56" s="391"/>
      <c r="X56" s="391"/>
      <c r="Y56" s="392"/>
      <c r="Z56" s="396"/>
      <c r="AA56" s="397"/>
      <c r="AB56" s="397"/>
      <c r="AC56" s="398"/>
      <c r="AD56" s="396"/>
      <c r="AE56" s="397"/>
      <c r="AF56" s="397"/>
      <c r="AG56" s="398"/>
      <c r="AH56" s="396"/>
      <c r="AI56" s="397"/>
      <c r="AJ56" s="397"/>
      <c r="AK56" s="398"/>
      <c r="AL56" s="411"/>
      <c r="AM56" s="412"/>
      <c r="AN56" s="405"/>
      <c r="AO56" s="407"/>
      <c r="AP56" s="409"/>
      <c r="BB56" s="20"/>
    </row>
    <row r="57" spans="2:54" ht="31.5" hidden="1" customHeight="1">
      <c r="B57" s="456"/>
      <c r="C57" s="446"/>
      <c r="D57" s="393"/>
      <c r="E57" s="394"/>
      <c r="F57" s="394"/>
      <c r="G57" s="394"/>
      <c r="H57" s="394"/>
      <c r="I57" s="394"/>
      <c r="J57" s="394"/>
      <c r="K57" s="394"/>
      <c r="L57" s="394"/>
      <c r="M57" s="394"/>
      <c r="N57" s="394"/>
      <c r="O57" s="394"/>
      <c r="P57" s="394"/>
      <c r="Q57" s="395"/>
      <c r="R57" s="393"/>
      <c r="S57" s="394"/>
      <c r="T57" s="394"/>
      <c r="U57" s="394"/>
      <c r="V57" s="394"/>
      <c r="W57" s="394"/>
      <c r="X57" s="394"/>
      <c r="Y57" s="395"/>
      <c r="Z57" s="393"/>
      <c r="AA57" s="394"/>
      <c r="AB57" s="394"/>
      <c r="AC57" s="395"/>
      <c r="AD57" s="393"/>
      <c r="AE57" s="394"/>
      <c r="AF57" s="394"/>
      <c r="AG57" s="395"/>
      <c r="AH57" s="393"/>
      <c r="AI57" s="394"/>
      <c r="AJ57" s="394"/>
      <c r="AK57" s="395"/>
      <c r="AL57" s="413"/>
      <c r="AM57" s="414"/>
      <c r="AN57" s="406"/>
      <c r="AO57" s="408"/>
      <c r="AP57" s="410"/>
      <c r="BB57" s="20"/>
    </row>
    <row r="58" spans="2:54" ht="22.5" hidden="1" customHeight="1">
      <c r="B58" s="456">
        <v>22</v>
      </c>
      <c r="C58" s="446"/>
      <c r="D58" s="396"/>
      <c r="E58" s="397"/>
      <c r="F58" s="397"/>
      <c r="G58" s="397"/>
      <c r="H58" s="397"/>
      <c r="I58" s="397"/>
      <c r="J58" s="397"/>
      <c r="K58" s="397"/>
      <c r="L58" s="397"/>
      <c r="M58" s="397"/>
      <c r="N58" s="397"/>
      <c r="O58" s="397"/>
      <c r="P58" s="397"/>
      <c r="Q58" s="398"/>
      <c r="R58" s="390"/>
      <c r="S58" s="391"/>
      <c r="T58" s="391"/>
      <c r="U58" s="391"/>
      <c r="V58" s="391"/>
      <c r="W58" s="391"/>
      <c r="X58" s="391"/>
      <c r="Y58" s="392"/>
      <c r="Z58" s="396"/>
      <c r="AA58" s="397"/>
      <c r="AB58" s="397"/>
      <c r="AC58" s="398"/>
      <c r="AD58" s="396"/>
      <c r="AE58" s="397"/>
      <c r="AF58" s="397"/>
      <c r="AG58" s="398"/>
      <c r="AH58" s="396"/>
      <c r="AI58" s="397"/>
      <c r="AJ58" s="397"/>
      <c r="AK58" s="398"/>
      <c r="AL58" s="411"/>
      <c r="AM58" s="412"/>
      <c r="AN58" s="405"/>
      <c r="AO58" s="407"/>
      <c r="AP58" s="409"/>
      <c r="BB58" s="20"/>
    </row>
    <row r="59" spans="2:54" ht="31.5" hidden="1" customHeight="1">
      <c r="B59" s="456"/>
      <c r="C59" s="446"/>
      <c r="D59" s="393"/>
      <c r="E59" s="394"/>
      <c r="F59" s="394"/>
      <c r="G59" s="394"/>
      <c r="H59" s="394"/>
      <c r="I59" s="394"/>
      <c r="J59" s="394"/>
      <c r="K59" s="394"/>
      <c r="L59" s="394"/>
      <c r="M59" s="394"/>
      <c r="N59" s="394"/>
      <c r="O59" s="394"/>
      <c r="P59" s="394"/>
      <c r="Q59" s="395"/>
      <c r="R59" s="393"/>
      <c r="S59" s="394"/>
      <c r="T59" s="394"/>
      <c r="U59" s="394"/>
      <c r="V59" s="394"/>
      <c r="W59" s="394"/>
      <c r="X59" s="394"/>
      <c r="Y59" s="395"/>
      <c r="Z59" s="393"/>
      <c r="AA59" s="394"/>
      <c r="AB59" s="394"/>
      <c r="AC59" s="395"/>
      <c r="AD59" s="393"/>
      <c r="AE59" s="394"/>
      <c r="AF59" s="394"/>
      <c r="AG59" s="395"/>
      <c r="AH59" s="393"/>
      <c r="AI59" s="394"/>
      <c r="AJ59" s="394"/>
      <c r="AK59" s="395"/>
      <c r="AL59" s="413"/>
      <c r="AM59" s="414"/>
      <c r="AN59" s="406"/>
      <c r="AO59" s="408"/>
      <c r="AP59" s="410"/>
      <c r="BB59" s="20"/>
    </row>
    <row r="60" spans="2:54" ht="22.5" hidden="1" customHeight="1">
      <c r="B60" s="456">
        <v>23</v>
      </c>
      <c r="C60" s="446"/>
      <c r="D60" s="396"/>
      <c r="E60" s="397"/>
      <c r="F60" s="397"/>
      <c r="G60" s="397"/>
      <c r="H60" s="397"/>
      <c r="I60" s="397"/>
      <c r="J60" s="397"/>
      <c r="K60" s="397"/>
      <c r="L60" s="397"/>
      <c r="M60" s="397"/>
      <c r="N60" s="397"/>
      <c r="O60" s="397"/>
      <c r="P60" s="397"/>
      <c r="Q60" s="398"/>
      <c r="R60" s="390"/>
      <c r="S60" s="391"/>
      <c r="T60" s="391"/>
      <c r="U60" s="391"/>
      <c r="V60" s="391"/>
      <c r="W60" s="391"/>
      <c r="X60" s="391"/>
      <c r="Y60" s="392"/>
      <c r="Z60" s="396"/>
      <c r="AA60" s="397"/>
      <c r="AB60" s="397"/>
      <c r="AC60" s="398"/>
      <c r="AD60" s="396"/>
      <c r="AE60" s="397"/>
      <c r="AF60" s="397"/>
      <c r="AG60" s="398"/>
      <c r="AH60" s="396"/>
      <c r="AI60" s="397"/>
      <c r="AJ60" s="397"/>
      <c r="AK60" s="398"/>
      <c r="AL60" s="411"/>
      <c r="AM60" s="412"/>
      <c r="AN60" s="405"/>
      <c r="AO60" s="407"/>
      <c r="AP60" s="409"/>
      <c r="BB60" s="20"/>
    </row>
    <row r="61" spans="2:54" ht="31.5" hidden="1" customHeight="1">
      <c r="B61" s="456"/>
      <c r="C61" s="446"/>
      <c r="D61" s="393"/>
      <c r="E61" s="394"/>
      <c r="F61" s="394"/>
      <c r="G61" s="394"/>
      <c r="H61" s="394"/>
      <c r="I61" s="394"/>
      <c r="J61" s="394"/>
      <c r="K61" s="394"/>
      <c r="L61" s="394"/>
      <c r="M61" s="394"/>
      <c r="N61" s="394"/>
      <c r="O61" s="394"/>
      <c r="P61" s="394"/>
      <c r="Q61" s="395"/>
      <c r="R61" s="393"/>
      <c r="S61" s="394"/>
      <c r="T61" s="394"/>
      <c r="U61" s="394"/>
      <c r="V61" s="394"/>
      <c r="W61" s="394"/>
      <c r="X61" s="394"/>
      <c r="Y61" s="395"/>
      <c r="Z61" s="393"/>
      <c r="AA61" s="394"/>
      <c r="AB61" s="394"/>
      <c r="AC61" s="395"/>
      <c r="AD61" s="393"/>
      <c r="AE61" s="394"/>
      <c r="AF61" s="394"/>
      <c r="AG61" s="395"/>
      <c r="AH61" s="393"/>
      <c r="AI61" s="394"/>
      <c r="AJ61" s="394"/>
      <c r="AK61" s="395"/>
      <c r="AL61" s="413"/>
      <c r="AM61" s="414"/>
      <c r="AN61" s="406"/>
      <c r="AO61" s="408"/>
      <c r="AP61" s="410"/>
      <c r="BB61" s="20"/>
    </row>
    <row r="62" spans="2:54" ht="22.5" hidden="1" customHeight="1">
      <c r="B62" s="456">
        <v>24</v>
      </c>
      <c r="C62" s="446"/>
      <c r="D62" s="396"/>
      <c r="E62" s="397"/>
      <c r="F62" s="397"/>
      <c r="G62" s="397"/>
      <c r="H62" s="397"/>
      <c r="I62" s="397"/>
      <c r="J62" s="397"/>
      <c r="K62" s="397"/>
      <c r="L62" s="397"/>
      <c r="M62" s="397"/>
      <c r="N62" s="397"/>
      <c r="O62" s="397"/>
      <c r="P62" s="397"/>
      <c r="Q62" s="398"/>
      <c r="R62" s="390"/>
      <c r="S62" s="391"/>
      <c r="T62" s="391"/>
      <c r="U62" s="391"/>
      <c r="V62" s="391"/>
      <c r="W62" s="391"/>
      <c r="X62" s="391"/>
      <c r="Y62" s="392"/>
      <c r="Z62" s="396"/>
      <c r="AA62" s="397"/>
      <c r="AB62" s="397"/>
      <c r="AC62" s="398"/>
      <c r="AD62" s="396"/>
      <c r="AE62" s="397"/>
      <c r="AF62" s="397"/>
      <c r="AG62" s="398"/>
      <c r="AH62" s="396"/>
      <c r="AI62" s="397"/>
      <c r="AJ62" s="397"/>
      <c r="AK62" s="398"/>
      <c r="AL62" s="411"/>
      <c r="AM62" s="412"/>
      <c r="AN62" s="405"/>
      <c r="AO62" s="407"/>
      <c r="AP62" s="409"/>
      <c r="BB62" s="20"/>
    </row>
    <row r="63" spans="2:54" ht="31.5" hidden="1" customHeight="1">
      <c r="B63" s="456"/>
      <c r="C63" s="446"/>
      <c r="D63" s="393"/>
      <c r="E63" s="394"/>
      <c r="F63" s="394"/>
      <c r="G63" s="394"/>
      <c r="H63" s="394"/>
      <c r="I63" s="394"/>
      <c r="J63" s="394"/>
      <c r="K63" s="394"/>
      <c r="L63" s="394"/>
      <c r="M63" s="394"/>
      <c r="N63" s="394"/>
      <c r="O63" s="394"/>
      <c r="P63" s="394"/>
      <c r="Q63" s="395"/>
      <c r="R63" s="393"/>
      <c r="S63" s="394"/>
      <c r="T63" s="394"/>
      <c r="U63" s="394"/>
      <c r="V63" s="394"/>
      <c r="W63" s="394"/>
      <c r="X63" s="394"/>
      <c r="Y63" s="395"/>
      <c r="Z63" s="393"/>
      <c r="AA63" s="394"/>
      <c r="AB63" s="394"/>
      <c r="AC63" s="395"/>
      <c r="AD63" s="393"/>
      <c r="AE63" s="394"/>
      <c r="AF63" s="394"/>
      <c r="AG63" s="395"/>
      <c r="AH63" s="393"/>
      <c r="AI63" s="394"/>
      <c r="AJ63" s="394"/>
      <c r="AK63" s="395"/>
      <c r="AL63" s="413"/>
      <c r="AM63" s="414"/>
      <c r="AN63" s="406"/>
      <c r="AO63" s="408"/>
      <c r="AP63" s="410"/>
      <c r="BB63" s="20"/>
    </row>
    <row r="64" spans="2:54" ht="22.5" hidden="1" customHeight="1">
      <c r="B64" s="456">
        <v>25</v>
      </c>
      <c r="C64" s="446"/>
      <c r="D64" s="396"/>
      <c r="E64" s="397"/>
      <c r="F64" s="397"/>
      <c r="G64" s="397"/>
      <c r="H64" s="397"/>
      <c r="I64" s="397"/>
      <c r="J64" s="397"/>
      <c r="K64" s="397"/>
      <c r="L64" s="397"/>
      <c r="M64" s="397"/>
      <c r="N64" s="397"/>
      <c r="O64" s="397"/>
      <c r="P64" s="397"/>
      <c r="Q64" s="398"/>
      <c r="R64" s="390"/>
      <c r="S64" s="391"/>
      <c r="T64" s="391"/>
      <c r="U64" s="391"/>
      <c r="V64" s="391"/>
      <c r="W64" s="391"/>
      <c r="X64" s="391"/>
      <c r="Y64" s="392"/>
      <c r="Z64" s="396"/>
      <c r="AA64" s="397"/>
      <c r="AB64" s="397"/>
      <c r="AC64" s="398"/>
      <c r="AD64" s="396"/>
      <c r="AE64" s="397"/>
      <c r="AF64" s="397"/>
      <c r="AG64" s="398"/>
      <c r="AH64" s="396"/>
      <c r="AI64" s="397"/>
      <c r="AJ64" s="397"/>
      <c r="AK64" s="398"/>
      <c r="AL64" s="411"/>
      <c r="AM64" s="412"/>
      <c r="AN64" s="405"/>
      <c r="AO64" s="407"/>
      <c r="AP64" s="409"/>
      <c r="BB64" s="20"/>
    </row>
    <row r="65" spans="2:54" ht="31.5" hidden="1" customHeight="1">
      <c r="B65" s="456"/>
      <c r="C65" s="446"/>
      <c r="D65" s="393"/>
      <c r="E65" s="394"/>
      <c r="F65" s="394"/>
      <c r="G65" s="394"/>
      <c r="H65" s="394"/>
      <c r="I65" s="394"/>
      <c r="J65" s="394"/>
      <c r="K65" s="394"/>
      <c r="L65" s="394"/>
      <c r="M65" s="394"/>
      <c r="N65" s="394"/>
      <c r="O65" s="394"/>
      <c r="P65" s="394"/>
      <c r="Q65" s="395"/>
      <c r="R65" s="393"/>
      <c r="S65" s="394"/>
      <c r="T65" s="394"/>
      <c r="U65" s="394"/>
      <c r="V65" s="394"/>
      <c r="W65" s="394"/>
      <c r="X65" s="394"/>
      <c r="Y65" s="395"/>
      <c r="Z65" s="393"/>
      <c r="AA65" s="394"/>
      <c r="AB65" s="394"/>
      <c r="AC65" s="395"/>
      <c r="AD65" s="393"/>
      <c r="AE65" s="394"/>
      <c r="AF65" s="394"/>
      <c r="AG65" s="395"/>
      <c r="AH65" s="393"/>
      <c r="AI65" s="394"/>
      <c r="AJ65" s="394"/>
      <c r="AK65" s="395"/>
      <c r="AL65" s="413"/>
      <c r="AM65" s="414"/>
      <c r="AN65" s="406"/>
      <c r="AO65" s="408"/>
      <c r="AP65" s="410"/>
      <c r="BB65" s="20"/>
    </row>
    <row r="66" spans="2:54" ht="22.5" hidden="1" customHeight="1">
      <c r="B66" s="456">
        <v>26</v>
      </c>
      <c r="C66" s="446"/>
      <c r="D66" s="396"/>
      <c r="E66" s="397"/>
      <c r="F66" s="397"/>
      <c r="G66" s="397"/>
      <c r="H66" s="397"/>
      <c r="I66" s="397"/>
      <c r="J66" s="397"/>
      <c r="K66" s="397"/>
      <c r="L66" s="397"/>
      <c r="M66" s="397"/>
      <c r="N66" s="397"/>
      <c r="O66" s="397"/>
      <c r="P66" s="397"/>
      <c r="Q66" s="398"/>
      <c r="R66" s="390"/>
      <c r="S66" s="391"/>
      <c r="T66" s="391"/>
      <c r="U66" s="391"/>
      <c r="V66" s="391"/>
      <c r="W66" s="391"/>
      <c r="X66" s="391"/>
      <c r="Y66" s="392"/>
      <c r="Z66" s="396"/>
      <c r="AA66" s="397"/>
      <c r="AB66" s="397"/>
      <c r="AC66" s="398"/>
      <c r="AD66" s="396"/>
      <c r="AE66" s="397"/>
      <c r="AF66" s="397"/>
      <c r="AG66" s="398"/>
      <c r="AH66" s="396"/>
      <c r="AI66" s="397"/>
      <c r="AJ66" s="397"/>
      <c r="AK66" s="398"/>
      <c r="AL66" s="411"/>
      <c r="AM66" s="412"/>
      <c r="AN66" s="405"/>
      <c r="AO66" s="407"/>
      <c r="AP66" s="409"/>
      <c r="BB66" s="20"/>
    </row>
    <row r="67" spans="2:54" ht="31.5" hidden="1" customHeight="1">
      <c r="B67" s="456"/>
      <c r="C67" s="446"/>
      <c r="D67" s="393"/>
      <c r="E67" s="394"/>
      <c r="F67" s="394"/>
      <c r="G67" s="394"/>
      <c r="H67" s="394"/>
      <c r="I67" s="394"/>
      <c r="J67" s="394"/>
      <c r="K67" s="394"/>
      <c r="L67" s="394"/>
      <c r="M67" s="394"/>
      <c r="N67" s="394"/>
      <c r="O67" s="394"/>
      <c r="P67" s="394"/>
      <c r="Q67" s="395"/>
      <c r="R67" s="393"/>
      <c r="S67" s="394"/>
      <c r="T67" s="394"/>
      <c r="U67" s="394"/>
      <c r="V67" s="394"/>
      <c r="W67" s="394"/>
      <c r="X67" s="394"/>
      <c r="Y67" s="395"/>
      <c r="Z67" s="393"/>
      <c r="AA67" s="394"/>
      <c r="AB67" s="394"/>
      <c r="AC67" s="395"/>
      <c r="AD67" s="393"/>
      <c r="AE67" s="394"/>
      <c r="AF67" s="394"/>
      <c r="AG67" s="395"/>
      <c r="AH67" s="393"/>
      <c r="AI67" s="394"/>
      <c r="AJ67" s="394"/>
      <c r="AK67" s="395"/>
      <c r="AL67" s="413"/>
      <c r="AM67" s="414"/>
      <c r="AN67" s="406"/>
      <c r="AO67" s="408"/>
      <c r="AP67" s="410"/>
      <c r="BB67" s="20"/>
    </row>
    <row r="68" spans="2:54" ht="22.5" hidden="1" customHeight="1">
      <c r="B68" s="456">
        <v>27</v>
      </c>
      <c r="C68" s="446"/>
      <c r="D68" s="396"/>
      <c r="E68" s="397"/>
      <c r="F68" s="397"/>
      <c r="G68" s="397"/>
      <c r="H68" s="397"/>
      <c r="I68" s="397"/>
      <c r="J68" s="397"/>
      <c r="K68" s="397"/>
      <c r="L68" s="397"/>
      <c r="M68" s="397"/>
      <c r="N68" s="397"/>
      <c r="O68" s="397"/>
      <c r="P68" s="397"/>
      <c r="Q68" s="398"/>
      <c r="R68" s="390"/>
      <c r="S68" s="391"/>
      <c r="T68" s="391"/>
      <c r="U68" s="391"/>
      <c r="V68" s="391"/>
      <c r="W68" s="391"/>
      <c r="X68" s="391"/>
      <c r="Y68" s="392"/>
      <c r="Z68" s="396"/>
      <c r="AA68" s="397"/>
      <c r="AB68" s="397"/>
      <c r="AC68" s="398"/>
      <c r="AD68" s="396"/>
      <c r="AE68" s="397"/>
      <c r="AF68" s="397"/>
      <c r="AG68" s="398"/>
      <c r="AH68" s="396"/>
      <c r="AI68" s="397"/>
      <c r="AJ68" s="397"/>
      <c r="AK68" s="398"/>
      <c r="AL68" s="411"/>
      <c r="AM68" s="412"/>
      <c r="AN68" s="405"/>
      <c r="AO68" s="407"/>
      <c r="AP68" s="409"/>
      <c r="BB68" s="20"/>
    </row>
    <row r="69" spans="2:54" ht="31.5" hidden="1" customHeight="1">
      <c r="B69" s="456"/>
      <c r="C69" s="446"/>
      <c r="D69" s="393"/>
      <c r="E69" s="394"/>
      <c r="F69" s="394"/>
      <c r="G69" s="394"/>
      <c r="H69" s="394"/>
      <c r="I69" s="394"/>
      <c r="J69" s="394"/>
      <c r="K69" s="394"/>
      <c r="L69" s="394"/>
      <c r="M69" s="394"/>
      <c r="N69" s="394"/>
      <c r="O69" s="394"/>
      <c r="P69" s="394"/>
      <c r="Q69" s="395"/>
      <c r="R69" s="393"/>
      <c r="S69" s="394"/>
      <c r="T69" s="394"/>
      <c r="U69" s="394"/>
      <c r="V69" s="394"/>
      <c r="W69" s="394"/>
      <c r="X69" s="394"/>
      <c r="Y69" s="395"/>
      <c r="Z69" s="393"/>
      <c r="AA69" s="394"/>
      <c r="AB69" s="394"/>
      <c r="AC69" s="395"/>
      <c r="AD69" s="393"/>
      <c r="AE69" s="394"/>
      <c r="AF69" s="394"/>
      <c r="AG69" s="395"/>
      <c r="AH69" s="393"/>
      <c r="AI69" s="394"/>
      <c r="AJ69" s="394"/>
      <c r="AK69" s="395"/>
      <c r="AL69" s="413"/>
      <c r="AM69" s="414"/>
      <c r="AN69" s="406"/>
      <c r="AO69" s="408"/>
      <c r="AP69" s="410"/>
      <c r="BB69" s="20"/>
    </row>
    <row r="70" spans="2:54" ht="22.5" hidden="1" customHeight="1">
      <c r="B70" s="456">
        <v>28</v>
      </c>
      <c r="C70" s="446"/>
      <c r="D70" s="396"/>
      <c r="E70" s="397"/>
      <c r="F70" s="397"/>
      <c r="G70" s="397"/>
      <c r="H70" s="397"/>
      <c r="I70" s="397"/>
      <c r="J70" s="397"/>
      <c r="K70" s="397"/>
      <c r="L70" s="397"/>
      <c r="M70" s="397"/>
      <c r="N70" s="397"/>
      <c r="O70" s="397"/>
      <c r="P70" s="397"/>
      <c r="Q70" s="398"/>
      <c r="R70" s="390"/>
      <c r="S70" s="391"/>
      <c r="T70" s="391"/>
      <c r="U70" s="391"/>
      <c r="V70" s="391"/>
      <c r="W70" s="391"/>
      <c r="X70" s="391"/>
      <c r="Y70" s="392"/>
      <c r="Z70" s="396"/>
      <c r="AA70" s="397"/>
      <c r="AB70" s="397"/>
      <c r="AC70" s="398"/>
      <c r="AD70" s="396"/>
      <c r="AE70" s="397"/>
      <c r="AF70" s="397"/>
      <c r="AG70" s="398"/>
      <c r="AH70" s="396"/>
      <c r="AI70" s="397"/>
      <c r="AJ70" s="397"/>
      <c r="AK70" s="398"/>
      <c r="AL70" s="411"/>
      <c r="AM70" s="412"/>
      <c r="AN70" s="405"/>
      <c r="AO70" s="407"/>
      <c r="AP70" s="409"/>
      <c r="BB70" s="20"/>
    </row>
    <row r="71" spans="2:54" ht="31.5" hidden="1" customHeight="1">
      <c r="B71" s="456"/>
      <c r="C71" s="446"/>
      <c r="D71" s="393"/>
      <c r="E71" s="394"/>
      <c r="F71" s="394"/>
      <c r="G71" s="394"/>
      <c r="H71" s="394"/>
      <c r="I71" s="394"/>
      <c r="J71" s="394"/>
      <c r="K71" s="394"/>
      <c r="L71" s="394"/>
      <c r="M71" s="394"/>
      <c r="N71" s="394"/>
      <c r="O71" s="394"/>
      <c r="P71" s="394"/>
      <c r="Q71" s="395"/>
      <c r="R71" s="393"/>
      <c r="S71" s="394"/>
      <c r="T71" s="394"/>
      <c r="U71" s="394"/>
      <c r="V71" s="394"/>
      <c r="W71" s="394"/>
      <c r="X71" s="394"/>
      <c r="Y71" s="395"/>
      <c r="Z71" s="393"/>
      <c r="AA71" s="394"/>
      <c r="AB71" s="394"/>
      <c r="AC71" s="395"/>
      <c r="AD71" s="393"/>
      <c r="AE71" s="394"/>
      <c r="AF71" s="394"/>
      <c r="AG71" s="395"/>
      <c r="AH71" s="393"/>
      <c r="AI71" s="394"/>
      <c r="AJ71" s="394"/>
      <c r="AK71" s="395"/>
      <c r="AL71" s="413"/>
      <c r="AM71" s="414"/>
      <c r="AN71" s="406"/>
      <c r="AO71" s="408"/>
      <c r="AP71" s="410"/>
      <c r="BB71" s="20"/>
    </row>
    <row r="72" spans="2:54" ht="22.5" hidden="1" customHeight="1">
      <c r="B72" s="456">
        <v>29</v>
      </c>
      <c r="C72" s="446"/>
      <c r="D72" s="396"/>
      <c r="E72" s="397"/>
      <c r="F72" s="397"/>
      <c r="G72" s="397"/>
      <c r="H72" s="397"/>
      <c r="I72" s="397"/>
      <c r="J72" s="397"/>
      <c r="K72" s="397"/>
      <c r="L72" s="397"/>
      <c r="M72" s="397"/>
      <c r="N72" s="397"/>
      <c r="O72" s="397"/>
      <c r="P72" s="397"/>
      <c r="Q72" s="398"/>
      <c r="R72" s="390"/>
      <c r="S72" s="391"/>
      <c r="T72" s="391"/>
      <c r="U72" s="391"/>
      <c r="V72" s="391"/>
      <c r="W72" s="391"/>
      <c r="X72" s="391"/>
      <c r="Y72" s="392"/>
      <c r="Z72" s="396"/>
      <c r="AA72" s="397"/>
      <c r="AB72" s="397"/>
      <c r="AC72" s="398"/>
      <c r="AD72" s="396"/>
      <c r="AE72" s="397"/>
      <c r="AF72" s="397"/>
      <c r="AG72" s="398"/>
      <c r="AH72" s="396"/>
      <c r="AI72" s="397"/>
      <c r="AJ72" s="397"/>
      <c r="AK72" s="398"/>
      <c r="AL72" s="411"/>
      <c r="AM72" s="412"/>
      <c r="AN72" s="405"/>
      <c r="AO72" s="407"/>
      <c r="AP72" s="409"/>
      <c r="BB72" s="20"/>
    </row>
    <row r="73" spans="2:54" ht="31.5" hidden="1" customHeight="1">
      <c r="B73" s="456"/>
      <c r="C73" s="446"/>
      <c r="D73" s="393"/>
      <c r="E73" s="394"/>
      <c r="F73" s="394"/>
      <c r="G73" s="394"/>
      <c r="H73" s="394"/>
      <c r="I73" s="394"/>
      <c r="J73" s="394"/>
      <c r="K73" s="394"/>
      <c r="L73" s="394"/>
      <c r="M73" s="394"/>
      <c r="N73" s="394"/>
      <c r="O73" s="394"/>
      <c r="P73" s="394"/>
      <c r="Q73" s="395"/>
      <c r="R73" s="393"/>
      <c r="S73" s="394"/>
      <c r="T73" s="394"/>
      <c r="U73" s="394"/>
      <c r="V73" s="394"/>
      <c r="W73" s="394"/>
      <c r="X73" s="394"/>
      <c r="Y73" s="395"/>
      <c r="Z73" s="393"/>
      <c r="AA73" s="394"/>
      <c r="AB73" s="394"/>
      <c r="AC73" s="395"/>
      <c r="AD73" s="393"/>
      <c r="AE73" s="394"/>
      <c r="AF73" s="394"/>
      <c r="AG73" s="395"/>
      <c r="AH73" s="393"/>
      <c r="AI73" s="394"/>
      <c r="AJ73" s="394"/>
      <c r="AK73" s="395"/>
      <c r="AL73" s="413"/>
      <c r="AM73" s="414"/>
      <c r="AN73" s="406"/>
      <c r="AO73" s="408"/>
      <c r="AP73" s="410"/>
      <c r="BB73" s="20"/>
    </row>
    <row r="74" spans="2:54" ht="22.5" hidden="1" customHeight="1">
      <c r="B74" s="456">
        <v>30</v>
      </c>
      <c r="C74" s="446"/>
      <c r="D74" s="396"/>
      <c r="E74" s="397"/>
      <c r="F74" s="397"/>
      <c r="G74" s="397"/>
      <c r="H74" s="397"/>
      <c r="I74" s="397"/>
      <c r="J74" s="397"/>
      <c r="K74" s="397"/>
      <c r="L74" s="397"/>
      <c r="M74" s="397"/>
      <c r="N74" s="397"/>
      <c r="O74" s="397"/>
      <c r="P74" s="397"/>
      <c r="Q74" s="398"/>
      <c r="R74" s="390"/>
      <c r="S74" s="391"/>
      <c r="T74" s="391"/>
      <c r="U74" s="391"/>
      <c r="V74" s="391"/>
      <c r="W74" s="391"/>
      <c r="X74" s="391"/>
      <c r="Y74" s="392"/>
      <c r="Z74" s="396"/>
      <c r="AA74" s="397"/>
      <c r="AB74" s="397"/>
      <c r="AC74" s="398"/>
      <c r="AD74" s="396"/>
      <c r="AE74" s="397"/>
      <c r="AF74" s="397"/>
      <c r="AG74" s="398"/>
      <c r="AH74" s="396"/>
      <c r="AI74" s="397"/>
      <c r="AJ74" s="397"/>
      <c r="AK74" s="398"/>
      <c r="AL74" s="411"/>
      <c r="AM74" s="412"/>
      <c r="AN74" s="405"/>
      <c r="AO74" s="407"/>
      <c r="AP74" s="409"/>
      <c r="BB74" s="20"/>
    </row>
    <row r="75" spans="2:54" ht="31.5" hidden="1" customHeight="1">
      <c r="B75" s="457"/>
      <c r="C75" s="458"/>
      <c r="D75" s="425"/>
      <c r="E75" s="426"/>
      <c r="F75" s="426"/>
      <c r="G75" s="426"/>
      <c r="H75" s="426"/>
      <c r="I75" s="426"/>
      <c r="J75" s="426"/>
      <c r="K75" s="426"/>
      <c r="L75" s="426"/>
      <c r="M75" s="426"/>
      <c r="N75" s="426"/>
      <c r="O75" s="426"/>
      <c r="P75" s="426"/>
      <c r="Q75" s="427"/>
      <c r="R75" s="393"/>
      <c r="S75" s="394"/>
      <c r="T75" s="394"/>
      <c r="U75" s="394"/>
      <c r="V75" s="394"/>
      <c r="W75" s="394"/>
      <c r="X75" s="394"/>
      <c r="Y75" s="395"/>
      <c r="Z75" s="425"/>
      <c r="AA75" s="426"/>
      <c r="AB75" s="426"/>
      <c r="AC75" s="427"/>
      <c r="AD75" s="425"/>
      <c r="AE75" s="426"/>
      <c r="AF75" s="426"/>
      <c r="AG75" s="427"/>
      <c r="AH75" s="425"/>
      <c r="AI75" s="426"/>
      <c r="AJ75" s="426"/>
      <c r="AK75" s="427"/>
      <c r="AL75" s="429"/>
      <c r="AM75" s="430"/>
      <c r="AN75" s="431"/>
      <c r="AO75" s="432"/>
      <c r="AP75" s="428"/>
      <c r="BB75" s="20"/>
    </row>
    <row r="76" spans="2:54" ht="46.5" hidden="1" customHeight="1">
      <c r="B76" s="667"/>
      <c r="C76" s="668"/>
      <c r="D76" s="668"/>
      <c r="E76" s="669"/>
      <c r="F76" s="670"/>
      <c r="G76" s="668"/>
      <c r="H76" s="668"/>
      <c r="I76" s="668"/>
      <c r="J76" s="668"/>
      <c r="K76" s="668"/>
      <c r="L76" s="668"/>
      <c r="M76" s="668"/>
      <c r="N76" s="668"/>
      <c r="O76" s="668"/>
      <c r="P76" s="668"/>
      <c r="Q76" s="668"/>
      <c r="R76" s="668"/>
      <c r="S76" s="668"/>
      <c r="T76" s="668"/>
      <c r="U76" s="668"/>
      <c r="V76" s="669"/>
      <c r="W76" s="670"/>
      <c r="X76" s="668"/>
      <c r="Y76" s="669"/>
      <c r="Z76" s="670"/>
      <c r="AA76" s="668"/>
      <c r="AB76" s="669"/>
      <c r="AC76" s="670"/>
      <c r="AD76" s="668"/>
      <c r="AE76" s="668"/>
      <c r="AF76" s="668"/>
      <c r="AG76" s="668"/>
      <c r="AH76" s="668"/>
      <c r="AI76" s="668"/>
      <c r="AJ76" s="668"/>
      <c r="AK76" s="668"/>
      <c r="AL76" s="668"/>
      <c r="AM76" s="668"/>
      <c r="AN76" s="668"/>
      <c r="AO76" s="668"/>
      <c r="AP76" s="671"/>
      <c r="BB76" s="20"/>
    </row>
    <row r="77" spans="2:54" ht="46.5" hidden="1" customHeight="1">
      <c r="B77" s="667"/>
      <c r="C77" s="668"/>
      <c r="D77" s="668"/>
      <c r="E77" s="669"/>
      <c r="F77" s="670"/>
      <c r="G77" s="668"/>
      <c r="H77" s="668"/>
      <c r="I77" s="668"/>
      <c r="J77" s="668"/>
      <c r="K77" s="668"/>
      <c r="L77" s="668"/>
      <c r="M77" s="668"/>
      <c r="N77" s="668"/>
      <c r="O77" s="668"/>
      <c r="P77" s="668"/>
      <c r="Q77" s="668"/>
      <c r="R77" s="668"/>
      <c r="S77" s="668"/>
      <c r="T77" s="668"/>
      <c r="U77" s="668"/>
      <c r="V77" s="669"/>
      <c r="W77" s="670"/>
      <c r="X77" s="668"/>
      <c r="Y77" s="669"/>
      <c r="Z77" s="670"/>
      <c r="AA77" s="668"/>
      <c r="AB77" s="669"/>
      <c r="AC77" s="670"/>
      <c r="AD77" s="668"/>
      <c r="AE77" s="668"/>
      <c r="AF77" s="668"/>
      <c r="AG77" s="668"/>
      <c r="AH77" s="668"/>
      <c r="AI77" s="668"/>
      <c r="AJ77" s="668"/>
      <c r="AK77" s="668"/>
      <c r="AL77" s="668"/>
      <c r="AM77" s="668"/>
      <c r="AN77" s="668"/>
      <c r="AO77" s="668"/>
      <c r="AP77" s="671"/>
      <c r="BB77" s="20"/>
    </row>
    <row r="78" spans="2:54" ht="46.5" hidden="1" customHeight="1" thickBot="1">
      <c r="B78" s="667"/>
      <c r="C78" s="668"/>
      <c r="D78" s="668"/>
      <c r="E78" s="669"/>
      <c r="F78" s="670"/>
      <c r="G78" s="668"/>
      <c r="H78" s="668"/>
      <c r="I78" s="668"/>
      <c r="J78" s="668"/>
      <c r="K78" s="668"/>
      <c r="L78" s="668"/>
      <c r="M78" s="668"/>
      <c r="N78" s="668"/>
      <c r="O78" s="668"/>
      <c r="P78" s="668"/>
      <c r="Q78" s="668"/>
      <c r="R78" s="668"/>
      <c r="S78" s="668"/>
      <c r="T78" s="668"/>
      <c r="U78" s="668"/>
      <c r="V78" s="669"/>
      <c r="W78" s="670"/>
      <c r="X78" s="668"/>
      <c r="Y78" s="669"/>
      <c r="Z78" s="670"/>
      <c r="AA78" s="668"/>
      <c r="AB78" s="669"/>
      <c r="AC78" s="670"/>
      <c r="AD78" s="668"/>
      <c r="AE78" s="668"/>
      <c r="AF78" s="668"/>
      <c r="AG78" s="668"/>
      <c r="AH78" s="668"/>
      <c r="AI78" s="668"/>
      <c r="AJ78" s="668"/>
      <c r="AK78" s="668"/>
      <c r="AL78" s="668"/>
      <c r="AM78" s="668"/>
      <c r="AN78" s="668"/>
      <c r="AO78" s="668"/>
      <c r="AP78" s="671"/>
      <c r="BB78" s="20"/>
    </row>
    <row r="79" spans="2:54" ht="46.5" customHeight="1">
      <c r="B79" s="462" t="s">
        <v>21</v>
      </c>
      <c r="C79" s="463"/>
      <c r="D79" s="463"/>
      <c r="E79" s="463"/>
      <c r="F79" s="463"/>
      <c r="G79" s="463"/>
      <c r="H79" s="463"/>
      <c r="I79" s="463"/>
      <c r="J79" s="463"/>
      <c r="K79" s="463"/>
      <c r="L79" s="463"/>
      <c r="M79" s="463"/>
      <c r="N79" s="463"/>
      <c r="O79" s="463"/>
      <c r="P79" s="463"/>
      <c r="Q79" s="463"/>
      <c r="R79" s="463"/>
      <c r="S79" s="463"/>
      <c r="T79" s="463"/>
      <c r="U79" s="463"/>
      <c r="V79" s="463"/>
      <c r="W79" s="463"/>
      <c r="X79" s="463"/>
      <c r="Y79" s="463"/>
      <c r="Z79" s="463"/>
      <c r="AA79" s="463"/>
      <c r="AB79" s="463"/>
      <c r="AC79" s="463"/>
      <c r="AD79" s="463"/>
      <c r="AE79" s="463"/>
      <c r="AF79" s="463"/>
      <c r="AG79" s="463"/>
      <c r="AH79" s="463"/>
      <c r="AI79" s="463"/>
      <c r="AJ79" s="463"/>
      <c r="AK79" s="463"/>
      <c r="AL79" s="463"/>
      <c r="AM79" s="463"/>
      <c r="AN79" s="463"/>
      <c r="AO79" s="463"/>
      <c r="AP79" s="464"/>
      <c r="BB79" s="20"/>
    </row>
    <row r="80" spans="2:54" ht="202.5" customHeight="1" thickBot="1">
      <c r="B80" s="459"/>
      <c r="C80" s="460"/>
      <c r="D80" s="460"/>
      <c r="E80" s="460"/>
      <c r="F80" s="460"/>
      <c r="G80" s="460"/>
      <c r="H80" s="460"/>
      <c r="I80" s="460"/>
      <c r="J80" s="460"/>
      <c r="K80" s="460"/>
      <c r="L80" s="460"/>
      <c r="M80" s="460"/>
      <c r="N80" s="460"/>
      <c r="O80" s="460"/>
      <c r="P80" s="460"/>
      <c r="Q80" s="460"/>
      <c r="R80" s="460"/>
      <c r="S80" s="460"/>
      <c r="T80" s="460"/>
      <c r="U80" s="460"/>
      <c r="V80" s="460"/>
      <c r="W80" s="460"/>
      <c r="X80" s="460"/>
      <c r="Y80" s="460"/>
      <c r="Z80" s="460"/>
      <c r="AA80" s="460"/>
      <c r="AB80" s="460"/>
      <c r="AC80" s="460"/>
      <c r="AD80" s="460"/>
      <c r="AE80" s="460"/>
      <c r="AF80" s="460"/>
      <c r="AG80" s="460"/>
      <c r="AH80" s="460"/>
      <c r="AI80" s="460"/>
      <c r="AJ80" s="460"/>
      <c r="AK80" s="460"/>
      <c r="AL80" s="460"/>
      <c r="AM80" s="460"/>
      <c r="AN80" s="460"/>
      <c r="AO80" s="460"/>
      <c r="AP80" s="461"/>
      <c r="BB80" s="20"/>
    </row>
    <row r="81" spans="2:54" ht="22.5" customHeight="1">
      <c r="B81" s="30"/>
      <c r="C81" s="31"/>
      <c r="D81" s="31"/>
      <c r="E81" s="31"/>
      <c r="F81" s="31"/>
      <c r="G81" s="31"/>
      <c r="H81" s="31"/>
      <c r="I81" s="31"/>
      <c r="J81" s="31"/>
      <c r="K81" s="31"/>
      <c r="L81" s="31"/>
      <c r="M81" s="31"/>
      <c r="N81" s="31"/>
      <c r="O81" s="31"/>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2"/>
      <c r="BB81" s="20"/>
    </row>
    <row r="82" spans="2:54" ht="46.5" customHeight="1">
      <c r="B82" s="33"/>
      <c r="C82" s="396" t="s">
        <v>66</v>
      </c>
      <c r="D82" s="397"/>
      <c r="E82" s="397"/>
      <c r="F82" s="397"/>
      <c r="G82" s="397"/>
      <c r="H82" s="397"/>
      <c r="I82" s="397"/>
      <c r="J82" s="397"/>
      <c r="K82" s="397"/>
      <c r="L82" s="397"/>
      <c r="M82" s="397"/>
      <c r="N82" s="397"/>
      <c r="O82" s="397"/>
      <c r="P82" s="397"/>
      <c r="Q82" s="397"/>
      <c r="R82" s="397"/>
      <c r="S82" s="397"/>
      <c r="T82" s="397"/>
      <c r="U82" s="397"/>
      <c r="V82" s="397"/>
      <c r="W82" s="397"/>
      <c r="X82" s="398"/>
      <c r="Y82" s="396" t="s">
        <v>567</v>
      </c>
      <c r="Z82" s="397"/>
      <c r="AA82" s="397"/>
      <c r="AB82" s="397"/>
      <c r="AC82" s="397"/>
      <c r="AD82" s="397"/>
      <c r="AE82" s="397"/>
      <c r="AF82" s="397"/>
      <c r="AG82" s="397"/>
      <c r="AH82" s="397"/>
      <c r="AI82" s="397"/>
      <c r="AJ82" s="397"/>
      <c r="AK82" s="397"/>
      <c r="AL82" s="397"/>
      <c r="AM82" s="397"/>
      <c r="AN82" s="397"/>
      <c r="AO82" s="398"/>
      <c r="AP82" s="34"/>
      <c r="BB82" s="20"/>
    </row>
    <row r="83" spans="2:54" ht="46.5" customHeight="1">
      <c r="B83" s="33"/>
      <c r="C83" s="442" t="s">
        <v>25</v>
      </c>
      <c r="D83" s="443"/>
      <c r="E83" s="443"/>
      <c r="F83" s="443"/>
      <c r="G83" s="443"/>
      <c r="H83" s="443"/>
      <c r="I83" s="444"/>
      <c r="J83" s="442" t="s">
        <v>26</v>
      </c>
      <c r="K83" s="443"/>
      <c r="L83" s="443"/>
      <c r="M83" s="443"/>
      <c r="N83" s="443"/>
      <c r="O83" s="443"/>
      <c r="P83" s="443"/>
      <c r="Q83" s="444"/>
      <c r="R83" s="442" t="s">
        <v>27</v>
      </c>
      <c r="S83" s="443"/>
      <c r="T83" s="443"/>
      <c r="U83" s="443"/>
      <c r="V83" s="443"/>
      <c r="W83" s="443"/>
      <c r="X83" s="444"/>
      <c r="Y83" s="442" t="s">
        <v>25</v>
      </c>
      <c r="Z83" s="443"/>
      <c r="AA83" s="443"/>
      <c r="AB83" s="443"/>
      <c r="AC83" s="443"/>
      <c r="AD83" s="443"/>
      <c r="AE83" s="444"/>
      <c r="AF83" s="672" t="s">
        <v>26</v>
      </c>
      <c r="AG83" s="673"/>
      <c r="AH83" s="673"/>
      <c r="AI83" s="673"/>
      <c r="AJ83" s="673"/>
      <c r="AK83" s="674"/>
      <c r="AL83" s="672" t="s">
        <v>27</v>
      </c>
      <c r="AM83" s="673"/>
      <c r="AN83" s="673"/>
      <c r="AO83" s="674"/>
      <c r="AP83" s="35"/>
      <c r="BB83" s="20"/>
    </row>
    <row r="84" spans="2:54" ht="46.5" customHeight="1">
      <c r="B84" s="33"/>
      <c r="C84" s="450"/>
      <c r="D84" s="451"/>
      <c r="E84" s="451"/>
      <c r="F84" s="451"/>
      <c r="G84" s="451"/>
      <c r="H84" s="451"/>
      <c r="I84" s="452"/>
      <c r="J84" s="450"/>
      <c r="K84" s="451"/>
      <c r="L84" s="451"/>
      <c r="M84" s="451"/>
      <c r="N84" s="451"/>
      <c r="O84" s="451"/>
      <c r="P84" s="451"/>
      <c r="Q84" s="452"/>
      <c r="R84" s="453"/>
      <c r="S84" s="454"/>
      <c r="T84" s="454"/>
      <c r="U84" s="454"/>
      <c r="V84" s="454"/>
      <c r="W84" s="454"/>
      <c r="X84" s="455"/>
      <c r="Y84" s="450"/>
      <c r="Z84" s="451"/>
      <c r="AA84" s="451"/>
      <c r="AB84" s="451"/>
      <c r="AC84" s="451"/>
      <c r="AD84" s="451"/>
      <c r="AE84" s="452"/>
      <c r="AF84" s="450"/>
      <c r="AG84" s="451"/>
      <c r="AH84" s="451"/>
      <c r="AI84" s="451"/>
      <c r="AJ84" s="451"/>
      <c r="AK84" s="452"/>
      <c r="AL84" s="453"/>
      <c r="AM84" s="454"/>
      <c r="AN84" s="454"/>
      <c r="AO84" s="455"/>
      <c r="AP84" s="34"/>
      <c r="BB84" s="20"/>
    </row>
    <row r="85" spans="2:54" ht="22.5" customHeight="1" thickBot="1">
      <c r="B85" s="36"/>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8"/>
      <c r="BB85" s="20"/>
    </row>
    <row r="86" spans="2:54">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BB86" s="20"/>
    </row>
    <row r="87" spans="2:54">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BB87" s="20"/>
    </row>
    <row r="88" spans="2:54">
      <c r="BB88" s="20"/>
    </row>
    <row r="89" spans="2:54">
      <c r="BB89" s="20"/>
    </row>
    <row r="90" spans="2:54">
      <c r="C90" s="21"/>
      <c r="BB90" s="20"/>
    </row>
    <row r="91" spans="2:54">
      <c r="C91" s="21"/>
      <c r="BB91" s="20"/>
    </row>
    <row r="92" spans="2:54">
      <c r="C92" s="21"/>
      <c r="BB92" s="20"/>
    </row>
    <row r="93" spans="2:54">
      <c r="C93" s="21"/>
      <c r="BB93" s="20"/>
    </row>
    <row r="94" spans="2:54">
      <c r="BB94" s="20"/>
    </row>
    <row r="95" spans="2:54">
      <c r="BB95" s="20"/>
    </row>
    <row r="96" spans="2:54">
      <c r="BB96" s="20"/>
    </row>
    <row r="97" spans="54:54">
      <c r="BB97" s="20"/>
    </row>
    <row r="98" spans="54:54">
      <c r="BB98" s="20"/>
    </row>
  </sheetData>
  <sheetProtection selectLockedCells="1" autoFilter="0"/>
  <mergeCells count="410">
    <mergeCell ref="AP16:AP17"/>
    <mergeCell ref="Z17:AC17"/>
    <mergeCell ref="B16:C17"/>
    <mergeCell ref="D16:Q17"/>
    <mergeCell ref="R16:Y17"/>
    <mergeCell ref="Z16:AC16"/>
    <mergeCell ref="AD16:AG17"/>
    <mergeCell ref="AH16:AK17"/>
    <mergeCell ref="AL16:AM17"/>
    <mergeCell ref="AN16:AN17"/>
    <mergeCell ref="AO16:AO17"/>
    <mergeCell ref="B80:AP80"/>
    <mergeCell ref="C84:I84"/>
    <mergeCell ref="J84:Q84"/>
    <mergeCell ref="R84:X84"/>
    <mergeCell ref="Y84:AE84"/>
    <mergeCell ref="AF84:AK84"/>
    <mergeCell ref="AL84:AO84"/>
    <mergeCell ref="B78:E78"/>
    <mergeCell ref="F78:V78"/>
    <mergeCell ref="W78:Y78"/>
    <mergeCell ref="Z78:AB78"/>
    <mergeCell ref="AC78:AP78"/>
    <mergeCell ref="B79:AP79"/>
    <mergeCell ref="C82:X82"/>
    <mergeCell ref="Y82:AO82"/>
    <mergeCell ref="C83:I83"/>
    <mergeCell ref="J83:Q83"/>
    <mergeCell ref="R83:X83"/>
    <mergeCell ref="Y83:AE83"/>
    <mergeCell ref="AF83:AK83"/>
    <mergeCell ref="AL83:AO83"/>
    <mergeCell ref="B76:E76"/>
    <mergeCell ref="F76:V76"/>
    <mergeCell ref="W76:Y76"/>
    <mergeCell ref="Z76:AB76"/>
    <mergeCell ref="AC76:AP76"/>
    <mergeCell ref="B77:E77"/>
    <mergeCell ref="F77:V77"/>
    <mergeCell ref="W77:Y77"/>
    <mergeCell ref="Z77:AB77"/>
    <mergeCell ref="AC77:AP77"/>
    <mergeCell ref="AH74:AK75"/>
    <mergeCell ref="AL74:AM75"/>
    <mergeCell ref="AN74:AN75"/>
    <mergeCell ref="AO74:AO75"/>
    <mergeCell ref="AP74:AP75"/>
    <mergeCell ref="Z75:AC75"/>
    <mergeCell ref="B74:C75"/>
    <mergeCell ref="D74:Q75"/>
    <mergeCell ref="R74:Y75"/>
    <mergeCell ref="Z74:AC74"/>
    <mergeCell ref="AD74:AG75"/>
    <mergeCell ref="AH72:AK73"/>
    <mergeCell ref="AL72:AM73"/>
    <mergeCell ref="AN72:AN73"/>
    <mergeCell ref="AO72:AO73"/>
    <mergeCell ref="AP72:AP73"/>
    <mergeCell ref="Z73:AC73"/>
    <mergeCell ref="B72:C73"/>
    <mergeCell ref="D72:Q73"/>
    <mergeCell ref="R72:Y73"/>
    <mergeCell ref="Z72:AC72"/>
    <mergeCell ref="AD72:AG73"/>
    <mergeCell ref="AH70:AK71"/>
    <mergeCell ref="AL70:AM71"/>
    <mergeCell ref="AN70:AN71"/>
    <mergeCell ref="AO70:AO71"/>
    <mergeCell ref="AP70:AP71"/>
    <mergeCell ref="Z71:AC71"/>
    <mergeCell ref="B70:C71"/>
    <mergeCell ref="D70:Q71"/>
    <mergeCell ref="R70:Y71"/>
    <mergeCell ref="Z70:AC70"/>
    <mergeCell ref="AD70:AG71"/>
    <mergeCell ref="AH68:AK69"/>
    <mergeCell ref="AL68:AM69"/>
    <mergeCell ref="AN68:AN69"/>
    <mergeCell ref="AO68:AO69"/>
    <mergeCell ref="AP68:AP69"/>
    <mergeCell ref="Z69:AC69"/>
    <mergeCell ref="B68:C69"/>
    <mergeCell ref="D68:Q69"/>
    <mergeCell ref="R68:Y69"/>
    <mergeCell ref="Z68:AC68"/>
    <mergeCell ref="AD68:AG69"/>
    <mergeCell ref="AH66:AK67"/>
    <mergeCell ref="AL66:AM67"/>
    <mergeCell ref="AN66:AN67"/>
    <mergeCell ref="AO66:AO67"/>
    <mergeCell ref="AP66:AP67"/>
    <mergeCell ref="Z67:AC67"/>
    <mergeCell ref="B66:C67"/>
    <mergeCell ref="D66:Q67"/>
    <mergeCell ref="R66:Y67"/>
    <mergeCell ref="Z66:AC66"/>
    <mergeCell ref="AD66:AG67"/>
    <mergeCell ref="AH64:AK65"/>
    <mergeCell ref="AL64:AM65"/>
    <mergeCell ref="AN64:AN65"/>
    <mergeCell ref="AO64:AO65"/>
    <mergeCell ref="AP64:AP65"/>
    <mergeCell ref="Z65:AC65"/>
    <mergeCell ref="B64:C65"/>
    <mergeCell ref="D64:Q65"/>
    <mergeCell ref="R64:Y65"/>
    <mergeCell ref="Z64:AC64"/>
    <mergeCell ref="AD64:AG65"/>
    <mergeCell ref="AH62:AK63"/>
    <mergeCell ref="AL62:AM63"/>
    <mergeCell ref="AN62:AN63"/>
    <mergeCell ref="AO62:AO63"/>
    <mergeCell ref="AP62:AP63"/>
    <mergeCell ref="Z63:AC63"/>
    <mergeCell ref="B62:C63"/>
    <mergeCell ref="D62:Q63"/>
    <mergeCell ref="R62:Y63"/>
    <mergeCell ref="Z62:AC62"/>
    <mergeCell ref="AD62:AG63"/>
    <mergeCell ref="AH60:AK61"/>
    <mergeCell ref="AL60:AM61"/>
    <mergeCell ref="AN60:AN61"/>
    <mergeCell ref="AO60:AO61"/>
    <mergeCell ref="AP60:AP61"/>
    <mergeCell ref="Z61:AC61"/>
    <mergeCell ref="B60:C61"/>
    <mergeCell ref="D60:Q61"/>
    <mergeCell ref="R60:Y61"/>
    <mergeCell ref="Z60:AC60"/>
    <mergeCell ref="AD60:AG61"/>
    <mergeCell ref="AH58:AK59"/>
    <mergeCell ref="AL58:AM59"/>
    <mergeCell ref="AN58:AN59"/>
    <mergeCell ref="AO58:AO59"/>
    <mergeCell ref="AP58:AP59"/>
    <mergeCell ref="Z59:AC59"/>
    <mergeCell ref="B58:C59"/>
    <mergeCell ref="D58:Q59"/>
    <mergeCell ref="R58:Y59"/>
    <mergeCell ref="Z58:AC58"/>
    <mergeCell ref="AD58:AG59"/>
    <mergeCell ref="AH56:AK57"/>
    <mergeCell ref="AL56:AM57"/>
    <mergeCell ref="AN56:AN57"/>
    <mergeCell ref="AO56:AO57"/>
    <mergeCell ref="AP56:AP57"/>
    <mergeCell ref="Z57:AC57"/>
    <mergeCell ref="B56:C57"/>
    <mergeCell ref="D56:Q57"/>
    <mergeCell ref="R56:Y57"/>
    <mergeCell ref="Z56:AC56"/>
    <mergeCell ref="AD56:AG57"/>
    <mergeCell ref="AH54:AK55"/>
    <mergeCell ref="AL54:AM55"/>
    <mergeCell ref="AN54:AN55"/>
    <mergeCell ref="AO54:AO55"/>
    <mergeCell ref="AP54:AP55"/>
    <mergeCell ref="Z55:AC55"/>
    <mergeCell ref="B54:C55"/>
    <mergeCell ref="D54:Q55"/>
    <mergeCell ref="R54:Y55"/>
    <mergeCell ref="Z54:AC54"/>
    <mergeCell ref="AD54:AG55"/>
    <mergeCell ref="AH52:AK53"/>
    <mergeCell ref="AL52:AM53"/>
    <mergeCell ref="AN52:AN53"/>
    <mergeCell ref="AO52:AO53"/>
    <mergeCell ref="AP52:AP53"/>
    <mergeCell ref="Z53:AC53"/>
    <mergeCell ref="B52:C53"/>
    <mergeCell ref="D52:Q53"/>
    <mergeCell ref="R52:Y53"/>
    <mergeCell ref="Z52:AC52"/>
    <mergeCell ref="AD52:AG53"/>
    <mergeCell ref="AH50:AK51"/>
    <mergeCell ref="AL50:AM51"/>
    <mergeCell ref="AN50:AN51"/>
    <mergeCell ref="AO50:AO51"/>
    <mergeCell ref="AP50:AP51"/>
    <mergeCell ref="Z51:AC51"/>
    <mergeCell ref="B50:C51"/>
    <mergeCell ref="D50:Q51"/>
    <mergeCell ref="R50:Y51"/>
    <mergeCell ref="Z50:AC50"/>
    <mergeCell ref="AD50:AG51"/>
    <mergeCell ref="AH48:AK49"/>
    <mergeCell ref="AL48:AM49"/>
    <mergeCell ref="AN48:AN49"/>
    <mergeCell ref="AO48:AO49"/>
    <mergeCell ref="AP48:AP49"/>
    <mergeCell ref="Z49:AC49"/>
    <mergeCell ref="B48:C49"/>
    <mergeCell ref="D48:Q49"/>
    <mergeCell ref="R48:Y49"/>
    <mergeCell ref="Z48:AC48"/>
    <mergeCell ref="AD48:AG49"/>
    <mergeCell ref="AH46:AK47"/>
    <mergeCell ref="AL46:AM47"/>
    <mergeCell ref="AN46:AN47"/>
    <mergeCell ref="AO46:AO47"/>
    <mergeCell ref="AP46:AP47"/>
    <mergeCell ref="Z47:AC47"/>
    <mergeCell ref="B46:C47"/>
    <mergeCell ref="D46:Q47"/>
    <mergeCell ref="R46:Y47"/>
    <mergeCell ref="Z46:AC46"/>
    <mergeCell ref="AD46:AG47"/>
    <mergeCell ref="AH44:AK45"/>
    <mergeCell ref="AL44:AM45"/>
    <mergeCell ref="AN44:AN45"/>
    <mergeCell ref="AO44:AO45"/>
    <mergeCell ref="AP44:AP45"/>
    <mergeCell ref="Z45:AC45"/>
    <mergeCell ref="B44:C45"/>
    <mergeCell ref="D44:Q45"/>
    <mergeCell ref="R44:Y45"/>
    <mergeCell ref="Z44:AC44"/>
    <mergeCell ref="AD44:AG45"/>
    <mergeCell ref="AH42:AK43"/>
    <mergeCell ref="AL42:AM43"/>
    <mergeCell ref="AN42:AN43"/>
    <mergeCell ref="AO42:AO43"/>
    <mergeCell ref="AP42:AP43"/>
    <mergeCell ref="Z43:AC43"/>
    <mergeCell ref="B42:C43"/>
    <mergeCell ref="D42:Q43"/>
    <mergeCell ref="R42:Y43"/>
    <mergeCell ref="Z42:AC42"/>
    <mergeCell ref="AD42:AG43"/>
    <mergeCell ref="AH40:AK41"/>
    <mergeCell ref="AL40:AM41"/>
    <mergeCell ref="AN40:AN41"/>
    <mergeCell ref="AO40:AO41"/>
    <mergeCell ref="AP40:AP41"/>
    <mergeCell ref="Z41:AC41"/>
    <mergeCell ref="B40:C41"/>
    <mergeCell ref="D40:Q41"/>
    <mergeCell ref="R40:Y41"/>
    <mergeCell ref="Z40:AC40"/>
    <mergeCell ref="AD40:AG41"/>
    <mergeCell ref="AH38:AK39"/>
    <mergeCell ref="AL38:AM39"/>
    <mergeCell ref="AN38:AN39"/>
    <mergeCell ref="AO38:AO39"/>
    <mergeCell ref="AP38:AP39"/>
    <mergeCell ref="Z39:AC39"/>
    <mergeCell ref="B38:C39"/>
    <mergeCell ref="D38:Q39"/>
    <mergeCell ref="R38:Y39"/>
    <mergeCell ref="Z38:AC38"/>
    <mergeCell ref="AD38:AG39"/>
    <mergeCell ref="AH36:AK37"/>
    <mergeCell ref="AL36:AM37"/>
    <mergeCell ref="AN36:AN37"/>
    <mergeCell ref="AO36:AO37"/>
    <mergeCell ref="AP36:AP37"/>
    <mergeCell ref="Z37:AC37"/>
    <mergeCell ref="B36:C37"/>
    <mergeCell ref="D36:Q37"/>
    <mergeCell ref="R36:Y37"/>
    <mergeCell ref="Z36:AC36"/>
    <mergeCell ref="AD36:AG37"/>
    <mergeCell ref="AH34:AK35"/>
    <mergeCell ref="AL34:AM35"/>
    <mergeCell ref="AN34:AN35"/>
    <mergeCell ref="AO34:AO35"/>
    <mergeCell ref="AP34:AP35"/>
    <mergeCell ref="Z35:AC35"/>
    <mergeCell ref="B34:C35"/>
    <mergeCell ref="D34:Q35"/>
    <mergeCell ref="R34:Y35"/>
    <mergeCell ref="Z34:AC34"/>
    <mergeCell ref="AD34:AG35"/>
    <mergeCell ref="AH32:AK33"/>
    <mergeCell ref="AL32:AM33"/>
    <mergeCell ref="AN32:AN33"/>
    <mergeCell ref="AO32:AO33"/>
    <mergeCell ref="AP32:AP33"/>
    <mergeCell ref="Z33:AC33"/>
    <mergeCell ref="B32:C33"/>
    <mergeCell ref="D32:Q33"/>
    <mergeCell ref="R32:Y33"/>
    <mergeCell ref="Z32:AC32"/>
    <mergeCell ref="AD32:AG33"/>
    <mergeCell ref="AH30:AK31"/>
    <mergeCell ref="AL30:AM31"/>
    <mergeCell ref="AN30:AN31"/>
    <mergeCell ref="AO30:AO31"/>
    <mergeCell ref="AP30:AP31"/>
    <mergeCell ref="Z31:AC31"/>
    <mergeCell ref="B30:C31"/>
    <mergeCell ref="D30:Q31"/>
    <mergeCell ref="R30:Y31"/>
    <mergeCell ref="Z30:AC30"/>
    <mergeCell ref="AD30:AG31"/>
    <mergeCell ref="AH28:AK29"/>
    <mergeCell ref="AL28:AM29"/>
    <mergeCell ref="AN28:AN29"/>
    <mergeCell ref="AO28:AO29"/>
    <mergeCell ref="AP28:AP29"/>
    <mergeCell ref="Z29:AC29"/>
    <mergeCell ref="B28:C29"/>
    <mergeCell ref="D28:Q29"/>
    <mergeCell ref="R28:Y29"/>
    <mergeCell ref="Z28:AC28"/>
    <mergeCell ref="AD28:AG29"/>
    <mergeCell ref="AH26:AK27"/>
    <mergeCell ref="AL26:AM27"/>
    <mergeCell ref="AN26:AN27"/>
    <mergeCell ref="AO26:AO27"/>
    <mergeCell ref="AP26:AP27"/>
    <mergeCell ref="Z27:AC27"/>
    <mergeCell ref="B26:C27"/>
    <mergeCell ref="D26:Q27"/>
    <mergeCell ref="R26:Y27"/>
    <mergeCell ref="Z26:AC26"/>
    <mergeCell ref="AD26:AG27"/>
    <mergeCell ref="AH24:AK25"/>
    <mergeCell ref="AL24:AM25"/>
    <mergeCell ref="AN24:AN25"/>
    <mergeCell ref="AO24:AO25"/>
    <mergeCell ref="AP24:AP25"/>
    <mergeCell ref="Z25:AC25"/>
    <mergeCell ref="B24:C25"/>
    <mergeCell ref="D24:Q25"/>
    <mergeCell ref="R24:Y25"/>
    <mergeCell ref="Z24:AC24"/>
    <mergeCell ref="AD24:AG25"/>
    <mergeCell ref="Z14:AC14"/>
    <mergeCell ref="AD14:AG15"/>
    <mergeCell ref="AH22:AK23"/>
    <mergeCell ref="AL22:AM23"/>
    <mergeCell ref="AN22:AN23"/>
    <mergeCell ref="AO22:AO23"/>
    <mergeCell ref="AP22:AP23"/>
    <mergeCell ref="Z23:AC23"/>
    <mergeCell ref="B22:C23"/>
    <mergeCell ref="D22:Q23"/>
    <mergeCell ref="R22:Y23"/>
    <mergeCell ref="Z22:AC22"/>
    <mergeCell ref="AD22:AG23"/>
    <mergeCell ref="B18:C19"/>
    <mergeCell ref="D18:Q19"/>
    <mergeCell ref="R18:Y19"/>
    <mergeCell ref="Z18:AC18"/>
    <mergeCell ref="AD18:AG19"/>
    <mergeCell ref="AH18:AK19"/>
    <mergeCell ref="AL18:AM19"/>
    <mergeCell ref="AN18:AN19"/>
    <mergeCell ref="AO18:AO19"/>
    <mergeCell ref="AP18:AP19"/>
    <mergeCell ref="Z19:AC19"/>
    <mergeCell ref="B10:I11"/>
    <mergeCell ref="J10:Q11"/>
    <mergeCell ref="R10:U11"/>
    <mergeCell ref="V10:X11"/>
    <mergeCell ref="AH20:AK21"/>
    <mergeCell ref="AL20:AM21"/>
    <mergeCell ref="AN20:AN21"/>
    <mergeCell ref="AO20:AO21"/>
    <mergeCell ref="AP20:AP21"/>
    <mergeCell ref="Z15:AC15"/>
    <mergeCell ref="B20:C21"/>
    <mergeCell ref="D20:Q21"/>
    <mergeCell ref="R20:Y21"/>
    <mergeCell ref="Z20:AC20"/>
    <mergeCell ref="AD20:AG21"/>
    <mergeCell ref="Z21:AC21"/>
    <mergeCell ref="AH14:AK15"/>
    <mergeCell ref="AL14:AM15"/>
    <mergeCell ref="AN14:AN15"/>
    <mergeCell ref="AO14:AO15"/>
    <mergeCell ref="AP14:AP15"/>
    <mergeCell ref="B14:C15"/>
    <mergeCell ref="D14:Q15"/>
    <mergeCell ref="R14:Y15"/>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K8:AP11"/>
    <mergeCell ref="AG9:AJ9"/>
    <mergeCell ref="Y10:AA11"/>
    <mergeCell ref="AB10:AC11"/>
    <mergeCell ref="AD10:AD11"/>
    <mergeCell ref="AE10:AF11"/>
    <mergeCell ref="AG10:AJ10"/>
    <mergeCell ref="AG11:AJ11"/>
    <mergeCell ref="K8:K9"/>
    <mergeCell ref="AN12:AP13"/>
    <mergeCell ref="Z13:AC13"/>
    <mergeCell ref="AD13:AG13"/>
    <mergeCell ref="AH13:AK13"/>
    <mergeCell ref="AL12:AM13"/>
    <mergeCell ref="B12:C13"/>
    <mergeCell ref="D12:Q13"/>
    <mergeCell ref="R12:Y13"/>
    <mergeCell ref="Z12:AC12"/>
    <mergeCell ref="AD12:AK12"/>
  </mergeCells>
  <conditionalFormatting sqref="Z28:AC75">
    <cfRule type="expression" dxfId="1118" priority="62">
      <formula>OR(ISNUMBER(SEARCH("Hold Point",Z28)),ISNUMBER(SEARCH("Witness Point",Z28)))</formula>
    </cfRule>
  </conditionalFormatting>
  <conditionalFormatting sqref="AH24:AK25 AH28:AK75">
    <cfRule type="expression" dxfId="1117" priority="61">
      <formula>OR(Z24="Check Item",Z24="Milestone")</formula>
    </cfRule>
  </conditionalFormatting>
  <conditionalFormatting sqref="AH26:AK27">
    <cfRule type="expression" dxfId="1116" priority="59">
      <formula>OR(Z26="Check Item",Z26="Milestone")</formula>
    </cfRule>
  </conditionalFormatting>
  <conditionalFormatting sqref="AH14:AK15">
    <cfRule type="expression" dxfId="1115" priority="55">
      <formula>OR(Z14="Check Item",Z14="Milestone")</formula>
    </cfRule>
  </conditionalFormatting>
  <conditionalFormatting sqref="AH20:AK21">
    <cfRule type="expression" dxfId="1114" priority="50">
      <formula>OR(Z20="Check Item",Z20="Milestone")</formula>
    </cfRule>
  </conditionalFormatting>
  <conditionalFormatting sqref="AH22:AK23">
    <cfRule type="expression" dxfId="1113" priority="48">
      <formula>OR(Z22="Check Item",Z22="Milestone")</formula>
    </cfRule>
  </conditionalFormatting>
  <conditionalFormatting sqref="Z24:AC24">
    <cfRule type="expression" dxfId="1112" priority="41">
      <formula>OR(ISNUMBER(SEARCH("Hold Point",Z24)),ISNUMBER(SEARCH("Witness Point",Z24)))</formula>
    </cfRule>
  </conditionalFormatting>
  <conditionalFormatting sqref="Z20:AC20">
    <cfRule type="expression" dxfId="1111" priority="37">
      <formula>OR(ISNUMBER(SEARCH("Hold Point",Z20)),ISNUMBER(SEARCH("Witness Point",Z20)))</formula>
    </cfRule>
  </conditionalFormatting>
  <conditionalFormatting sqref="Z14:AC15">
    <cfRule type="expression" dxfId="1110" priority="39">
      <formula>OR(ISNUMBER(SEARCH("Hold Point",Z14)),ISNUMBER(SEARCH("Witness Point",Z14)))</formula>
    </cfRule>
  </conditionalFormatting>
  <conditionalFormatting sqref="Z22:AC22">
    <cfRule type="expression" dxfId="1109" priority="36">
      <formula>OR(ISNUMBER(SEARCH("Hold Point",Z22)),ISNUMBER(SEARCH("Witness Point",Z22)))</formula>
    </cfRule>
  </conditionalFormatting>
  <conditionalFormatting sqref="Z26:AC26">
    <cfRule type="expression" dxfId="1108" priority="33">
      <formula>OR(ISNUMBER(SEARCH("Hold Point",Z26)),ISNUMBER(SEARCH("Witness Point",Z26)))</formula>
    </cfRule>
  </conditionalFormatting>
  <conditionalFormatting sqref="Z27:AC27">
    <cfRule type="expression" dxfId="1107" priority="29">
      <formula>OR(ISNUMBER(SEARCH("Hold Point",Z27)),ISNUMBER(SEARCH("Witness Point",Z27)))</formula>
    </cfRule>
  </conditionalFormatting>
  <conditionalFormatting sqref="Z25:AC25">
    <cfRule type="expression" dxfId="1106" priority="30">
      <formula>OR(ISNUMBER(SEARCH("Hold Point",Z25)),ISNUMBER(SEARCH("Witness Point",Z25)))</formula>
    </cfRule>
  </conditionalFormatting>
  <conditionalFormatting sqref="Z23:AC23">
    <cfRule type="expression" dxfId="1105" priority="26">
      <formula>OR(ISNUMBER(SEARCH("Hold Point",Z23)),ISNUMBER(SEARCH("Witness Point",Z23)))</formula>
    </cfRule>
  </conditionalFormatting>
  <conditionalFormatting sqref="Z21:AC21">
    <cfRule type="expression" dxfId="1104" priority="25">
      <formula>OR(ISNUMBER(SEARCH("Hold Point",Z21)),ISNUMBER(SEARCH("Witness Point",Z21)))</formula>
    </cfRule>
  </conditionalFormatting>
  <conditionalFormatting sqref="AG11">
    <cfRule type="expression" dxfId="1103" priority="7">
      <formula>$W11="y"</formula>
    </cfRule>
    <cfRule type="expression" dxfId="1102" priority="8">
      <formula>$U11="y"</formula>
    </cfRule>
  </conditionalFormatting>
  <conditionalFormatting sqref="AG7">
    <cfRule type="expression" dxfId="1101" priority="11">
      <formula>$W7="y"</formula>
    </cfRule>
    <cfRule type="expression" dxfId="1100" priority="12">
      <formula>$U7="y"</formula>
    </cfRule>
  </conditionalFormatting>
  <conditionalFormatting sqref="AG9">
    <cfRule type="expression" dxfId="1099" priority="9">
      <formula>$W9="y"</formula>
    </cfRule>
    <cfRule type="expression" dxfId="1098" priority="10">
      <formula>$U9="y"</formula>
    </cfRule>
  </conditionalFormatting>
  <conditionalFormatting sqref="AH18:AK19">
    <cfRule type="expression" dxfId="1097" priority="6">
      <formula>OR(Z18="Check Item",Z18="Milestone")</formula>
    </cfRule>
  </conditionalFormatting>
  <conditionalFormatting sqref="Z18:AC18">
    <cfRule type="expression" dxfId="1096" priority="5">
      <formula>OR(ISNUMBER(SEARCH("Hold Point",Z18)),ISNUMBER(SEARCH("Witness Point",Z18)))</formula>
    </cfRule>
  </conditionalFormatting>
  <conditionalFormatting sqref="Z19:AC19">
    <cfRule type="expression" dxfId="1095" priority="4">
      <formula>OR(ISNUMBER(SEARCH("Hold Point",Z19)),ISNUMBER(SEARCH("Witness Point",Z19)))</formula>
    </cfRule>
  </conditionalFormatting>
  <conditionalFormatting sqref="AH16:AK17">
    <cfRule type="expression" dxfId="1094" priority="3">
      <formula>OR(Z16="Check Item",Z16="Milestone")</formula>
    </cfRule>
  </conditionalFormatting>
  <conditionalFormatting sqref="Z16:AC16">
    <cfRule type="expression" dxfId="1093" priority="2">
      <formula>OR(ISNUMBER(SEARCH("Hold Point",Z16)),ISNUMBER(SEARCH("Witness Point",Z16)))</formula>
    </cfRule>
  </conditionalFormatting>
  <conditionalFormatting sqref="Z17:AC17">
    <cfRule type="expression" dxfId="1092" priority="1">
      <formula>OR(ISNUMBER(SEARCH("Hold Point",Z17)),ISNUMBER(SEARCH("Witness Point",Z17)))</formula>
    </cfRule>
  </conditionalFormatting>
  <pageMargins left="0.62992125984251968" right="0.23622047244094491" top="0.82677165354330717" bottom="0.23622047244094491" header="0.31496062992125984" footer="0.31496062992125984"/>
  <pageSetup paperSize="9" scale="71" fitToHeight="0" orientation="landscape" r:id="rId1"/>
  <rowBreaks count="1" manualBreakCount="1">
    <brk id="77" min="1" max="44"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tabColor rgb="FF92D050"/>
    <pageSetUpPr fitToPage="1"/>
  </sheetPr>
  <dimension ref="A1:BO100"/>
  <sheetViews>
    <sheetView view="pageBreakPreview" topLeftCell="B25" zoomScaleNormal="85" zoomScaleSheetLayoutView="100" workbookViewId="0">
      <selection activeCell="Y84" sqref="Y84:AO84"/>
    </sheetView>
  </sheetViews>
  <sheetFormatPr defaultColWidth="9.42578125" defaultRowHeight="14.25"/>
  <cols>
    <col min="1" max="1" width="0" style="20" hidden="1" customWidth="1"/>
    <col min="2" max="9" width="3.5703125" style="20" customWidth="1"/>
    <col min="10" max="13" width="6.5703125" style="20" customWidth="1"/>
    <col min="14" max="16" width="3.5703125" style="20" customWidth="1"/>
    <col min="17" max="17" width="14.42578125" style="20" customWidth="1"/>
    <col min="18" max="28" width="3.5703125" style="20" customWidth="1"/>
    <col min="29" max="29" width="6.42578125" style="20" customWidth="1"/>
    <col min="30" max="31" width="3.5703125" style="20" customWidth="1"/>
    <col min="32" max="32" width="6.42578125" style="20" customWidth="1"/>
    <col min="33" max="33" width="18" style="20" customWidth="1"/>
    <col min="34" max="34" width="5.42578125" style="20" customWidth="1"/>
    <col min="35" max="35" width="7.5703125" style="20" customWidth="1"/>
    <col min="36" max="36" width="5.42578125" style="20" customWidth="1"/>
    <col min="37" max="37" width="7.42578125" style="20" customWidth="1"/>
    <col min="38" max="39" width="3.5703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K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K2" s="22" t="e">
        <f>#REF!</f>
        <v>#REF!</v>
      </c>
      <c r="L2" s="22"/>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9" t="s">
        <v>4</v>
      </c>
      <c r="AC4" s="279"/>
      <c r="AD4" s="279"/>
      <c r="AE4" s="279"/>
      <c r="AF4" s="279"/>
      <c r="AG4" s="91">
        <v>24015</v>
      </c>
      <c r="AH4" s="527" t="s">
        <v>13</v>
      </c>
      <c r="AI4" s="528"/>
      <c r="AJ4" s="528"/>
      <c r="AK4" s="528"/>
      <c r="AL4" s="528"/>
      <c r="AM4" s="528"/>
      <c r="AN4" s="528"/>
      <c r="AO4" s="528"/>
      <c r="AP4" s="528"/>
      <c r="AQ4" s="177"/>
      <c r="BB4" s="20"/>
      <c r="BF4" s="21"/>
      <c r="BL4" s="22"/>
      <c r="BM4" s="22"/>
      <c r="BN4" s="22"/>
    </row>
    <row r="5" spans="1:67" ht="15" customHeight="1">
      <c r="B5" s="25"/>
      <c r="J5" s="275"/>
      <c r="K5" s="276"/>
      <c r="L5" s="276"/>
      <c r="M5" s="276"/>
      <c r="N5" s="276"/>
      <c r="O5" s="276"/>
      <c r="P5" s="276"/>
      <c r="Q5" s="276"/>
      <c r="R5" s="276"/>
      <c r="S5" s="276"/>
      <c r="T5" s="276"/>
      <c r="U5" s="276"/>
      <c r="V5" s="276"/>
      <c r="W5" s="276"/>
      <c r="X5" s="276"/>
      <c r="Y5" s="276"/>
      <c r="Z5" s="276"/>
      <c r="AA5" s="277"/>
      <c r="AB5" s="291" t="s">
        <v>5</v>
      </c>
      <c r="AC5" s="291"/>
      <c r="AD5" s="291"/>
      <c r="AE5" s="291"/>
      <c r="AF5" s="291"/>
      <c r="AG5" s="173" t="s">
        <v>1593</v>
      </c>
      <c r="AH5" s="527"/>
      <c r="AI5" s="528"/>
      <c r="AJ5" s="528"/>
      <c r="AK5" s="528"/>
      <c r="AL5" s="528"/>
      <c r="AM5" s="528"/>
      <c r="AN5" s="528"/>
      <c r="AO5" s="528"/>
      <c r="AP5" s="528"/>
      <c r="AQ5" s="177"/>
      <c r="BB5" s="20"/>
      <c r="BD5" s="26"/>
      <c r="BE5" s="26"/>
      <c r="BF5" s="26"/>
      <c r="BG5" s="26"/>
      <c r="BH5" s="26"/>
    </row>
    <row r="6" spans="1:67" ht="15" customHeight="1">
      <c r="B6" s="25"/>
      <c r="E6" s="27"/>
      <c r="J6" s="614" t="s">
        <v>14</v>
      </c>
      <c r="K6" s="420"/>
      <c r="L6" s="420"/>
      <c r="M6" s="421"/>
      <c r="N6" s="614" t="s">
        <v>0</v>
      </c>
      <c r="O6" s="420"/>
      <c r="P6" s="420"/>
      <c r="Q6" s="421"/>
      <c r="R6" s="396"/>
      <c r="S6" s="397"/>
      <c r="T6" s="397"/>
      <c r="U6" s="397"/>
      <c r="V6" s="397"/>
      <c r="W6" s="397"/>
      <c r="X6" s="397"/>
      <c r="Y6" s="397"/>
      <c r="Z6" s="397"/>
      <c r="AA6" s="397"/>
      <c r="AB6" s="397"/>
      <c r="AC6" s="397"/>
      <c r="AD6" s="397"/>
      <c r="AE6" s="397"/>
      <c r="AF6" s="398"/>
      <c r="AG6" s="144" t="s">
        <v>16</v>
      </c>
      <c r="AH6" s="527"/>
      <c r="AI6" s="528"/>
      <c r="AJ6" s="528"/>
      <c r="AK6" s="528"/>
      <c r="AL6" s="528"/>
      <c r="AM6" s="528"/>
      <c r="AN6" s="528"/>
      <c r="AO6" s="528"/>
      <c r="AP6" s="528"/>
      <c r="AQ6" s="177"/>
      <c r="BB6" s="20"/>
      <c r="BD6" s="26"/>
      <c r="BE6" s="26"/>
      <c r="BF6" s="26"/>
      <c r="BG6" s="26"/>
      <c r="BH6" s="26"/>
    </row>
    <row r="7" spans="1:67" ht="15" customHeight="1">
      <c r="B7" s="25"/>
      <c r="E7" s="27"/>
      <c r="J7" s="527"/>
      <c r="K7" s="528"/>
      <c r="L7" s="528"/>
      <c r="M7" s="615"/>
      <c r="N7" s="527"/>
      <c r="O7" s="528"/>
      <c r="P7" s="528"/>
      <c r="Q7" s="615"/>
      <c r="R7" s="390"/>
      <c r="S7" s="391"/>
      <c r="T7" s="391"/>
      <c r="U7" s="391"/>
      <c r="V7" s="391"/>
      <c r="W7" s="391"/>
      <c r="X7" s="391"/>
      <c r="Y7" s="391"/>
      <c r="Z7" s="391"/>
      <c r="AA7" s="391"/>
      <c r="AB7" s="391"/>
      <c r="AC7" s="391"/>
      <c r="AD7" s="391"/>
      <c r="AE7" s="391"/>
      <c r="AF7" s="392"/>
      <c r="AG7" s="145"/>
      <c r="AH7" s="527"/>
      <c r="AI7" s="528"/>
      <c r="AJ7" s="528"/>
      <c r="AK7" s="528"/>
      <c r="AL7" s="528"/>
      <c r="AM7" s="528"/>
      <c r="AN7" s="528"/>
      <c r="AO7" s="528"/>
      <c r="AP7" s="528"/>
      <c r="AQ7" s="177"/>
      <c r="BB7" s="20"/>
      <c r="BD7" s="26"/>
      <c r="BE7" s="26"/>
      <c r="BF7" s="26"/>
      <c r="BG7" s="26"/>
      <c r="BH7" s="26"/>
    </row>
    <row r="8" spans="1:67" ht="15" customHeight="1">
      <c r="B8" s="25"/>
      <c r="E8" s="27"/>
      <c r="J8" s="622" t="s">
        <v>1519</v>
      </c>
      <c r="K8" s="623"/>
      <c r="L8" s="624"/>
      <c r="M8" s="624"/>
      <c r="N8" s="527"/>
      <c r="O8" s="528"/>
      <c r="P8" s="528"/>
      <c r="Q8" s="615"/>
      <c r="R8" s="390"/>
      <c r="S8" s="391"/>
      <c r="T8" s="391"/>
      <c r="U8" s="391"/>
      <c r="V8" s="391"/>
      <c r="W8" s="391"/>
      <c r="X8" s="391"/>
      <c r="Y8" s="391"/>
      <c r="Z8" s="391"/>
      <c r="AA8" s="391"/>
      <c r="AB8" s="391"/>
      <c r="AC8" s="391"/>
      <c r="AD8" s="391"/>
      <c r="AE8" s="391"/>
      <c r="AF8" s="392"/>
      <c r="AG8" s="144" t="s">
        <v>30</v>
      </c>
      <c r="AH8" s="382" t="s">
        <v>1522</v>
      </c>
      <c r="AI8" s="382"/>
      <c r="AJ8" s="382"/>
      <c r="AK8" s="382"/>
      <c r="AL8" s="576" t="s">
        <v>980</v>
      </c>
      <c r="AM8" s="492"/>
      <c r="AN8" s="492"/>
      <c r="AO8" s="492"/>
      <c r="AP8" s="492"/>
      <c r="AQ8" s="176"/>
      <c r="BB8" s="20"/>
      <c r="BD8" s="26"/>
      <c r="BE8" s="26"/>
      <c r="BF8" s="26"/>
      <c r="BG8" s="26"/>
      <c r="BH8" s="26"/>
    </row>
    <row r="9" spans="1:67" ht="15.75" customHeight="1">
      <c r="B9" s="28"/>
      <c r="C9" s="29"/>
      <c r="D9" s="29"/>
      <c r="E9" s="29"/>
      <c r="F9" s="29"/>
      <c r="G9" s="29"/>
      <c r="H9" s="29"/>
      <c r="I9" s="29"/>
      <c r="J9" s="448"/>
      <c r="K9" s="511"/>
      <c r="L9" s="625"/>
      <c r="M9" s="625"/>
      <c r="N9" s="612"/>
      <c r="O9" s="518"/>
      <c r="P9" s="518"/>
      <c r="Q9" s="519"/>
      <c r="R9" s="393"/>
      <c r="S9" s="394"/>
      <c r="T9" s="394"/>
      <c r="U9" s="394"/>
      <c r="V9" s="394"/>
      <c r="W9" s="394"/>
      <c r="X9" s="394"/>
      <c r="Y9" s="394"/>
      <c r="Z9" s="394"/>
      <c r="AA9" s="394"/>
      <c r="AB9" s="394"/>
      <c r="AC9" s="394"/>
      <c r="AD9" s="394"/>
      <c r="AE9" s="394"/>
      <c r="AF9" s="395"/>
      <c r="AG9" s="145"/>
      <c r="AH9" s="382"/>
      <c r="AI9" s="382"/>
      <c r="AJ9" s="382"/>
      <c r="AK9" s="382"/>
      <c r="AL9" s="576"/>
      <c r="AM9" s="492"/>
      <c r="AN9" s="492"/>
      <c r="AO9" s="492"/>
      <c r="AP9" s="492"/>
      <c r="AQ9" s="176"/>
      <c r="BB9" s="20"/>
    </row>
    <row r="10" spans="1:67" ht="15.75" customHeight="1">
      <c r="B10" s="419" t="s">
        <v>31</v>
      </c>
      <c r="C10" s="420"/>
      <c r="D10" s="420"/>
      <c r="E10" s="420"/>
      <c r="F10" s="420"/>
      <c r="G10" s="420"/>
      <c r="H10" s="420"/>
      <c r="I10" s="421"/>
      <c r="J10" s="442"/>
      <c r="K10" s="443"/>
      <c r="L10" s="443"/>
      <c r="M10" s="443"/>
      <c r="N10" s="443"/>
      <c r="O10" s="443"/>
      <c r="P10" s="443"/>
      <c r="Q10" s="444"/>
      <c r="R10" s="420" t="s">
        <v>22</v>
      </c>
      <c r="S10" s="420"/>
      <c r="T10" s="420"/>
      <c r="U10" s="420"/>
      <c r="V10" s="334"/>
      <c r="W10" s="334"/>
      <c r="X10" s="334"/>
      <c r="Y10" s="420" t="s">
        <v>23</v>
      </c>
      <c r="Z10" s="420"/>
      <c r="AA10" s="420"/>
      <c r="AB10" s="443"/>
      <c r="AC10" s="443"/>
      <c r="AD10" s="443" t="s">
        <v>2</v>
      </c>
      <c r="AE10" s="397"/>
      <c r="AF10" s="444"/>
      <c r="AG10" s="144" t="s">
        <v>15</v>
      </c>
      <c r="AH10" s="382"/>
      <c r="AI10" s="382"/>
      <c r="AJ10" s="382"/>
      <c r="AK10" s="382"/>
      <c r="AL10" s="576"/>
      <c r="AM10" s="492"/>
      <c r="AN10" s="492"/>
      <c r="AO10" s="492"/>
      <c r="AP10" s="492"/>
      <c r="AQ10" s="176"/>
      <c r="BB10" s="20"/>
    </row>
    <row r="11" spans="1:67" ht="15.75" customHeight="1" thickBot="1">
      <c r="B11" s="422"/>
      <c r="C11" s="423"/>
      <c r="D11" s="423"/>
      <c r="E11" s="423"/>
      <c r="F11" s="423"/>
      <c r="G11" s="423"/>
      <c r="H11" s="423"/>
      <c r="I11" s="424"/>
      <c r="J11" s="417"/>
      <c r="K11" s="418"/>
      <c r="L11" s="418"/>
      <c r="M11" s="418"/>
      <c r="N11" s="418"/>
      <c r="O11" s="418"/>
      <c r="P11" s="418"/>
      <c r="Q11" s="445"/>
      <c r="R11" s="423"/>
      <c r="S11" s="423"/>
      <c r="T11" s="423"/>
      <c r="U11" s="423"/>
      <c r="V11" s="337"/>
      <c r="W11" s="337"/>
      <c r="X11" s="337"/>
      <c r="Y11" s="423"/>
      <c r="Z11" s="423"/>
      <c r="AA11" s="423"/>
      <c r="AB11" s="418"/>
      <c r="AC11" s="418"/>
      <c r="AD11" s="418"/>
      <c r="AE11" s="418"/>
      <c r="AF11" s="445"/>
      <c r="AG11" s="146"/>
      <c r="AH11" s="383"/>
      <c r="AI11" s="383"/>
      <c r="AJ11" s="383"/>
      <c r="AK11" s="383"/>
      <c r="AL11" s="678"/>
      <c r="AM11" s="626"/>
      <c r="AN11" s="626"/>
      <c r="AO11" s="626"/>
      <c r="AP11" s="626"/>
      <c r="AQ11" s="176"/>
      <c r="BB11" s="20"/>
    </row>
    <row r="12" spans="1:67" ht="22.5" customHeight="1">
      <c r="B12" s="476" t="s">
        <v>7</v>
      </c>
      <c r="C12" s="467"/>
      <c r="D12" s="415" t="s">
        <v>17</v>
      </c>
      <c r="E12" s="416"/>
      <c r="F12" s="416"/>
      <c r="G12" s="416"/>
      <c r="H12" s="416"/>
      <c r="I12" s="416"/>
      <c r="J12" s="416"/>
      <c r="K12" s="416"/>
      <c r="L12" s="416"/>
      <c r="M12" s="416"/>
      <c r="N12" s="416"/>
      <c r="O12" s="416"/>
      <c r="P12" s="416"/>
      <c r="Q12" s="416"/>
      <c r="R12" s="402" t="s">
        <v>59</v>
      </c>
      <c r="S12" s="403"/>
      <c r="T12" s="403"/>
      <c r="U12" s="403"/>
      <c r="V12" s="403"/>
      <c r="W12" s="403"/>
      <c r="X12" s="403"/>
      <c r="Y12" s="404"/>
      <c r="Z12" s="467" t="s">
        <v>9</v>
      </c>
      <c r="AA12" s="467"/>
      <c r="AB12" s="467"/>
      <c r="AC12" s="467"/>
      <c r="AD12" s="415" t="s">
        <v>10</v>
      </c>
      <c r="AE12" s="416"/>
      <c r="AF12" s="416"/>
      <c r="AG12" s="416"/>
      <c r="AH12" s="416"/>
      <c r="AI12" s="416"/>
      <c r="AJ12" s="416"/>
      <c r="AK12" s="416"/>
      <c r="AL12" s="467" t="s">
        <v>6</v>
      </c>
      <c r="AM12" s="467"/>
      <c r="AN12" s="415" t="s">
        <v>3</v>
      </c>
      <c r="AO12" s="416"/>
      <c r="AP12" s="679"/>
      <c r="BB12" s="20"/>
    </row>
    <row r="13" spans="1:67" ht="22.5" customHeight="1" thickBot="1">
      <c r="B13" s="477"/>
      <c r="C13" s="469"/>
      <c r="D13" s="417"/>
      <c r="E13" s="418"/>
      <c r="F13" s="418"/>
      <c r="G13" s="418"/>
      <c r="H13" s="418"/>
      <c r="I13" s="418"/>
      <c r="J13" s="418"/>
      <c r="K13" s="418"/>
      <c r="L13" s="418"/>
      <c r="M13" s="418"/>
      <c r="N13" s="418"/>
      <c r="O13" s="418"/>
      <c r="P13" s="418"/>
      <c r="Q13" s="418"/>
      <c r="R13" s="425"/>
      <c r="S13" s="426"/>
      <c r="T13" s="426"/>
      <c r="U13" s="426"/>
      <c r="V13" s="426"/>
      <c r="W13" s="426"/>
      <c r="X13" s="426"/>
      <c r="Y13" s="427"/>
      <c r="Z13" s="469" t="s">
        <v>8</v>
      </c>
      <c r="AA13" s="469"/>
      <c r="AB13" s="469"/>
      <c r="AC13" s="469"/>
      <c r="AD13" s="478" t="s">
        <v>568</v>
      </c>
      <c r="AE13" s="479"/>
      <c r="AF13" s="479"/>
      <c r="AG13" s="480"/>
      <c r="AH13" s="478" t="s">
        <v>62</v>
      </c>
      <c r="AI13" s="479"/>
      <c r="AJ13" s="479"/>
      <c r="AK13" s="480"/>
      <c r="AL13" s="469"/>
      <c r="AM13" s="469"/>
      <c r="AN13" s="417"/>
      <c r="AO13" s="418"/>
      <c r="AP13" s="680"/>
      <c r="BB13" s="20"/>
    </row>
    <row r="14" spans="1:67" ht="22.5" customHeight="1">
      <c r="B14" s="474">
        <v>1</v>
      </c>
      <c r="C14" s="475"/>
      <c r="D14" s="399" t="s">
        <v>67</v>
      </c>
      <c r="E14" s="400"/>
      <c r="F14" s="400"/>
      <c r="G14" s="400"/>
      <c r="H14" s="400"/>
      <c r="I14" s="400"/>
      <c r="J14" s="400"/>
      <c r="K14" s="400"/>
      <c r="L14" s="400"/>
      <c r="M14" s="400"/>
      <c r="N14" s="400"/>
      <c r="O14" s="400"/>
      <c r="P14" s="400"/>
      <c r="Q14" s="401"/>
      <c r="R14" s="402" t="s">
        <v>41</v>
      </c>
      <c r="S14" s="403"/>
      <c r="T14" s="403"/>
      <c r="U14" s="403"/>
      <c r="V14" s="403"/>
      <c r="W14" s="403"/>
      <c r="X14" s="403"/>
      <c r="Y14" s="404"/>
      <c r="Z14" s="402" t="s">
        <v>36</v>
      </c>
      <c r="AA14" s="403"/>
      <c r="AB14" s="403"/>
      <c r="AC14" s="404"/>
      <c r="AD14" s="402"/>
      <c r="AE14" s="403"/>
      <c r="AF14" s="403"/>
      <c r="AG14" s="404"/>
      <c r="AH14" s="402"/>
      <c r="AI14" s="403"/>
      <c r="AJ14" s="403"/>
      <c r="AK14" s="404"/>
      <c r="AL14" s="465"/>
      <c r="AM14" s="466"/>
      <c r="AN14" s="405"/>
      <c r="AO14" s="407"/>
      <c r="AP14" s="409"/>
      <c r="BB14" s="20"/>
    </row>
    <row r="15" spans="1:67" ht="38.25" customHeight="1">
      <c r="B15" s="456"/>
      <c r="C15" s="446"/>
      <c r="D15" s="387"/>
      <c r="E15" s="388"/>
      <c r="F15" s="388"/>
      <c r="G15" s="388"/>
      <c r="H15" s="388"/>
      <c r="I15" s="388"/>
      <c r="J15" s="388"/>
      <c r="K15" s="388"/>
      <c r="L15" s="388"/>
      <c r="M15" s="388"/>
      <c r="N15" s="388"/>
      <c r="O15" s="388"/>
      <c r="P15" s="388"/>
      <c r="Q15" s="389"/>
      <c r="R15" s="393"/>
      <c r="S15" s="394"/>
      <c r="T15" s="394"/>
      <c r="U15" s="394"/>
      <c r="V15" s="394"/>
      <c r="W15" s="394"/>
      <c r="X15" s="394"/>
      <c r="Y15" s="395"/>
      <c r="Z15" s="393" t="s">
        <v>95</v>
      </c>
      <c r="AA15" s="394"/>
      <c r="AB15" s="394"/>
      <c r="AC15" s="395"/>
      <c r="AD15" s="393"/>
      <c r="AE15" s="394"/>
      <c r="AF15" s="394"/>
      <c r="AG15" s="395"/>
      <c r="AH15" s="393"/>
      <c r="AI15" s="394"/>
      <c r="AJ15" s="394"/>
      <c r="AK15" s="395"/>
      <c r="AL15" s="413"/>
      <c r="AM15" s="414"/>
      <c r="AN15" s="406"/>
      <c r="AO15" s="408"/>
      <c r="AP15" s="410"/>
      <c r="BB15" s="20"/>
    </row>
    <row r="16" spans="1:67" ht="38.25" customHeight="1">
      <c r="B16" s="456">
        <v>2</v>
      </c>
      <c r="C16" s="446"/>
      <c r="D16" s="384" t="s">
        <v>1599</v>
      </c>
      <c r="E16" s="385"/>
      <c r="F16" s="385"/>
      <c r="G16" s="385"/>
      <c r="H16" s="385"/>
      <c r="I16" s="385"/>
      <c r="J16" s="385"/>
      <c r="K16" s="385"/>
      <c r="L16" s="385"/>
      <c r="M16" s="385"/>
      <c r="N16" s="385"/>
      <c r="O16" s="385"/>
      <c r="P16" s="385"/>
      <c r="Q16" s="386"/>
      <c r="R16" s="390" t="s">
        <v>41</v>
      </c>
      <c r="S16" s="391"/>
      <c r="T16" s="391"/>
      <c r="U16" s="391"/>
      <c r="V16" s="391"/>
      <c r="W16" s="391"/>
      <c r="X16" s="391"/>
      <c r="Y16" s="392"/>
      <c r="Z16" s="396" t="s">
        <v>43</v>
      </c>
      <c r="AA16" s="397"/>
      <c r="AB16" s="397"/>
      <c r="AC16" s="398"/>
      <c r="AD16" s="396"/>
      <c r="AE16" s="397"/>
      <c r="AF16" s="397"/>
      <c r="AG16" s="398"/>
      <c r="AH16" s="396"/>
      <c r="AI16" s="397"/>
      <c r="AJ16" s="397"/>
      <c r="AK16" s="398"/>
      <c r="AL16" s="411"/>
      <c r="AM16" s="412"/>
      <c r="AN16" s="405"/>
      <c r="AO16" s="407"/>
      <c r="AP16" s="409"/>
      <c r="BB16" s="20"/>
    </row>
    <row r="17" spans="2:54" ht="38.25" customHeight="1">
      <c r="B17" s="456"/>
      <c r="C17" s="446"/>
      <c r="D17" s="387"/>
      <c r="E17" s="388"/>
      <c r="F17" s="388"/>
      <c r="G17" s="388"/>
      <c r="H17" s="388"/>
      <c r="I17" s="388"/>
      <c r="J17" s="388"/>
      <c r="K17" s="388"/>
      <c r="L17" s="388"/>
      <c r="M17" s="388"/>
      <c r="N17" s="388"/>
      <c r="O17" s="388"/>
      <c r="P17" s="388"/>
      <c r="Q17" s="389"/>
      <c r="R17" s="393"/>
      <c r="S17" s="394"/>
      <c r="T17" s="394"/>
      <c r="U17" s="394"/>
      <c r="V17" s="394"/>
      <c r="W17" s="394"/>
      <c r="X17" s="394"/>
      <c r="Y17" s="395"/>
      <c r="Z17" s="393" t="s">
        <v>662</v>
      </c>
      <c r="AA17" s="394"/>
      <c r="AB17" s="394"/>
      <c r="AC17" s="395"/>
      <c r="AD17" s="393"/>
      <c r="AE17" s="394"/>
      <c r="AF17" s="394"/>
      <c r="AG17" s="395"/>
      <c r="AH17" s="393"/>
      <c r="AI17" s="394"/>
      <c r="AJ17" s="394"/>
      <c r="AK17" s="395"/>
      <c r="AL17" s="413"/>
      <c r="AM17" s="414"/>
      <c r="AN17" s="406"/>
      <c r="AO17" s="408"/>
      <c r="AP17" s="410"/>
      <c r="BB17" s="20"/>
    </row>
    <row r="18" spans="2:54" ht="22.5" customHeight="1">
      <c r="B18" s="456">
        <v>3</v>
      </c>
      <c r="C18" s="446"/>
      <c r="D18" s="384" t="s">
        <v>1600</v>
      </c>
      <c r="E18" s="385"/>
      <c r="F18" s="385"/>
      <c r="G18" s="385"/>
      <c r="H18" s="385"/>
      <c r="I18" s="385"/>
      <c r="J18" s="385"/>
      <c r="K18" s="385"/>
      <c r="L18" s="385"/>
      <c r="M18" s="385"/>
      <c r="N18" s="385"/>
      <c r="O18" s="385"/>
      <c r="P18" s="385"/>
      <c r="Q18" s="386"/>
      <c r="R18" s="390" t="s">
        <v>41</v>
      </c>
      <c r="S18" s="391"/>
      <c r="T18" s="391"/>
      <c r="U18" s="391"/>
      <c r="V18" s="391"/>
      <c r="W18" s="391"/>
      <c r="X18" s="391"/>
      <c r="Y18" s="392"/>
      <c r="Z18" s="396" t="s">
        <v>36</v>
      </c>
      <c r="AA18" s="397"/>
      <c r="AB18" s="397"/>
      <c r="AC18" s="398"/>
      <c r="AD18" s="396"/>
      <c r="AE18" s="397"/>
      <c r="AF18" s="397"/>
      <c r="AG18" s="398"/>
      <c r="AH18" s="396"/>
      <c r="AI18" s="397"/>
      <c r="AJ18" s="397"/>
      <c r="AK18" s="398"/>
      <c r="AL18" s="411"/>
      <c r="AM18" s="412"/>
      <c r="AN18" s="405"/>
      <c r="AO18" s="407"/>
      <c r="AP18" s="409"/>
      <c r="BB18" s="20"/>
    </row>
    <row r="19" spans="2:54" ht="61.5" customHeight="1">
      <c r="B19" s="456"/>
      <c r="C19" s="446"/>
      <c r="D19" s="387"/>
      <c r="E19" s="388"/>
      <c r="F19" s="388"/>
      <c r="G19" s="388"/>
      <c r="H19" s="388"/>
      <c r="I19" s="388"/>
      <c r="J19" s="388"/>
      <c r="K19" s="388"/>
      <c r="L19" s="388"/>
      <c r="M19" s="388"/>
      <c r="N19" s="388"/>
      <c r="O19" s="388"/>
      <c r="P19" s="388"/>
      <c r="Q19" s="389"/>
      <c r="R19" s="393"/>
      <c r="S19" s="394"/>
      <c r="T19" s="394"/>
      <c r="U19" s="394"/>
      <c r="V19" s="394"/>
      <c r="W19" s="394"/>
      <c r="X19" s="394"/>
      <c r="Y19" s="395"/>
      <c r="Z19" s="393" t="s">
        <v>96</v>
      </c>
      <c r="AA19" s="394"/>
      <c r="AB19" s="394"/>
      <c r="AC19" s="395"/>
      <c r="AD19" s="393"/>
      <c r="AE19" s="394"/>
      <c r="AF19" s="394"/>
      <c r="AG19" s="395"/>
      <c r="AH19" s="393"/>
      <c r="AI19" s="394"/>
      <c r="AJ19" s="394"/>
      <c r="AK19" s="395"/>
      <c r="AL19" s="413"/>
      <c r="AM19" s="414"/>
      <c r="AN19" s="406"/>
      <c r="AO19" s="408"/>
      <c r="AP19" s="410"/>
      <c r="BB19" s="20"/>
    </row>
    <row r="20" spans="2:54" ht="22.5" customHeight="1">
      <c r="B20" s="456">
        <v>4</v>
      </c>
      <c r="C20" s="446"/>
      <c r="D20" s="384" t="s">
        <v>56</v>
      </c>
      <c r="E20" s="385"/>
      <c r="F20" s="385"/>
      <c r="G20" s="385"/>
      <c r="H20" s="385"/>
      <c r="I20" s="385"/>
      <c r="J20" s="385"/>
      <c r="K20" s="385"/>
      <c r="L20" s="385"/>
      <c r="M20" s="385"/>
      <c r="N20" s="385"/>
      <c r="O20" s="385"/>
      <c r="P20" s="385"/>
      <c r="Q20" s="386"/>
      <c r="R20" s="390" t="s">
        <v>41</v>
      </c>
      <c r="S20" s="391"/>
      <c r="T20" s="391"/>
      <c r="U20" s="391"/>
      <c r="V20" s="391"/>
      <c r="W20" s="391"/>
      <c r="X20" s="391"/>
      <c r="Y20" s="392"/>
      <c r="Z20" s="396" t="s">
        <v>9</v>
      </c>
      <c r="AA20" s="397"/>
      <c r="AB20" s="397"/>
      <c r="AC20" s="398"/>
      <c r="AD20" s="396"/>
      <c r="AE20" s="397"/>
      <c r="AF20" s="397"/>
      <c r="AG20" s="398"/>
      <c r="AH20" s="396"/>
      <c r="AI20" s="397"/>
      <c r="AJ20" s="397"/>
      <c r="AK20" s="398"/>
      <c r="AL20" s="411"/>
      <c r="AM20" s="412"/>
      <c r="AN20" s="405"/>
      <c r="AO20" s="407"/>
      <c r="AP20" s="409"/>
      <c r="BB20" s="20"/>
    </row>
    <row r="21" spans="2:54" ht="36" customHeight="1">
      <c r="B21" s="456"/>
      <c r="C21" s="446"/>
      <c r="D21" s="387"/>
      <c r="E21" s="388"/>
      <c r="F21" s="388"/>
      <c r="G21" s="388"/>
      <c r="H21" s="388"/>
      <c r="I21" s="388"/>
      <c r="J21" s="388"/>
      <c r="K21" s="388"/>
      <c r="L21" s="388"/>
      <c r="M21" s="388"/>
      <c r="N21" s="388"/>
      <c r="O21" s="388"/>
      <c r="P21" s="388"/>
      <c r="Q21" s="389"/>
      <c r="R21" s="393"/>
      <c r="S21" s="394"/>
      <c r="T21" s="394"/>
      <c r="U21" s="394"/>
      <c r="V21" s="394"/>
      <c r="W21" s="394"/>
      <c r="X21" s="394"/>
      <c r="Y21" s="395"/>
      <c r="Z21" s="393" t="s">
        <v>97</v>
      </c>
      <c r="AA21" s="394"/>
      <c r="AB21" s="394"/>
      <c r="AC21" s="395"/>
      <c r="AD21" s="393"/>
      <c r="AE21" s="394"/>
      <c r="AF21" s="394"/>
      <c r="AG21" s="395"/>
      <c r="AH21" s="393"/>
      <c r="AI21" s="394"/>
      <c r="AJ21" s="394"/>
      <c r="AK21" s="395"/>
      <c r="AL21" s="413"/>
      <c r="AM21" s="414"/>
      <c r="AN21" s="406"/>
      <c r="AO21" s="408"/>
      <c r="AP21" s="410"/>
      <c r="BB21" s="20"/>
    </row>
    <row r="22" spans="2:54" ht="22.5" customHeight="1">
      <c r="B22" s="456">
        <v>5</v>
      </c>
      <c r="C22" s="446"/>
      <c r="D22" s="384" t="s">
        <v>1601</v>
      </c>
      <c r="E22" s="385"/>
      <c r="F22" s="385"/>
      <c r="G22" s="385"/>
      <c r="H22" s="385"/>
      <c r="I22" s="385"/>
      <c r="J22" s="385"/>
      <c r="K22" s="385"/>
      <c r="L22" s="385"/>
      <c r="M22" s="385"/>
      <c r="N22" s="385"/>
      <c r="O22" s="385"/>
      <c r="P22" s="385"/>
      <c r="Q22" s="386"/>
      <c r="R22" s="390" t="s">
        <v>41</v>
      </c>
      <c r="S22" s="391"/>
      <c r="T22" s="391"/>
      <c r="U22" s="391"/>
      <c r="V22" s="391"/>
      <c r="W22" s="391"/>
      <c r="X22" s="391"/>
      <c r="Y22" s="392"/>
      <c r="Z22" s="396" t="s">
        <v>9</v>
      </c>
      <c r="AA22" s="397"/>
      <c r="AB22" s="397"/>
      <c r="AC22" s="398"/>
      <c r="AD22" s="396"/>
      <c r="AE22" s="397"/>
      <c r="AF22" s="397"/>
      <c r="AG22" s="398"/>
      <c r="AH22" s="396"/>
      <c r="AI22" s="397"/>
      <c r="AJ22" s="397"/>
      <c r="AK22" s="398"/>
      <c r="AL22" s="411"/>
      <c r="AM22" s="412"/>
      <c r="AN22" s="405"/>
      <c r="AO22" s="407"/>
      <c r="AP22" s="409"/>
      <c r="BB22" s="20"/>
    </row>
    <row r="23" spans="2:54" ht="51.75" customHeight="1">
      <c r="B23" s="456"/>
      <c r="C23" s="446"/>
      <c r="D23" s="387"/>
      <c r="E23" s="388"/>
      <c r="F23" s="388"/>
      <c r="G23" s="388"/>
      <c r="H23" s="388"/>
      <c r="I23" s="388"/>
      <c r="J23" s="388"/>
      <c r="K23" s="388"/>
      <c r="L23" s="388"/>
      <c r="M23" s="388"/>
      <c r="N23" s="388"/>
      <c r="O23" s="388"/>
      <c r="P23" s="388"/>
      <c r="Q23" s="389"/>
      <c r="R23" s="393"/>
      <c r="S23" s="394"/>
      <c r="T23" s="394"/>
      <c r="U23" s="394"/>
      <c r="V23" s="394"/>
      <c r="W23" s="394"/>
      <c r="X23" s="394"/>
      <c r="Y23" s="395"/>
      <c r="Z23" s="393" t="s">
        <v>663</v>
      </c>
      <c r="AA23" s="394"/>
      <c r="AB23" s="394"/>
      <c r="AC23" s="395"/>
      <c r="AD23" s="393"/>
      <c r="AE23" s="394"/>
      <c r="AF23" s="394"/>
      <c r="AG23" s="395"/>
      <c r="AH23" s="393"/>
      <c r="AI23" s="394"/>
      <c r="AJ23" s="394"/>
      <c r="AK23" s="395"/>
      <c r="AL23" s="413"/>
      <c r="AM23" s="414"/>
      <c r="AN23" s="406"/>
      <c r="AO23" s="408"/>
      <c r="AP23" s="410"/>
      <c r="BB23" s="20"/>
    </row>
    <row r="24" spans="2:54" ht="22.5" customHeight="1">
      <c r="B24" s="456">
        <v>6</v>
      </c>
      <c r="C24" s="446"/>
      <c r="D24" s="675" t="s">
        <v>981</v>
      </c>
      <c r="E24" s="676"/>
      <c r="F24" s="676"/>
      <c r="G24" s="676"/>
      <c r="H24" s="676"/>
      <c r="I24" s="676"/>
      <c r="J24" s="676"/>
      <c r="K24" s="676"/>
      <c r="L24" s="676"/>
      <c r="M24" s="676"/>
      <c r="N24" s="676"/>
      <c r="O24" s="676"/>
      <c r="P24" s="676"/>
      <c r="Q24" s="677"/>
      <c r="R24" s="390" t="s">
        <v>41</v>
      </c>
      <c r="S24" s="391"/>
      <c r="T24" s="391"/>
      <c r="U24" s="391"/>
      <c r="V24" s="391"/>
      <c r="W24" s="391"/>
      <c r="X24" s="391"/>
      <c r="Y24" s="392"/>
      <c r="Z24" s="396" t="s">
        <v>9</v>
      </c>
      <c r="AA24" s="397"/>
      <c r="AB24" s="397"/>
      <c r="AC24" s="398"/>
      <c r="AD24" s="390"/>
      <c r="AE24" s="391"/>
      <c r="AF24" s="391"/>
      <c r="AG24" s="392"/>
      <c r="AH24" s="390"/>
      <c r="AI24" s="391"/>
      <c r="AJ24" s="391"/>
      <c r="AK24" s="392"/>
      <c r="AL24" s="502"/>
      <c r="AM24" s="503"/>
      <c r="AN24" s="405"/>
      <c r="AO24" s="407"/>
      <c r="AP24" s="409"/>
      <c r="BB24" s="20"/>
    </row>
    <row r="25" spans="2:54" ht="56.85" customHeight="1">
      <c r="B25" s="456"/>
      <c r="C25" s="446"/>
      <c r="D25" s="387"/>
      <c r="E25" s="388"/>
      <c r="F25" s="388"/>
      <c r="G25" s="388"/>
      <c r="H25" s="388"/>
      <c r="I25" s="388"/>
      <c r="J25" s="388"/>
      <c r="K25" s="388"/>
      <c r="L25" s="388"/>
      <c r="M25" s="388"/>
      <c r="N25" s="388"/>
      <c r="O25" s="388"/>
      <c r="P25" s="388"/>
      <c r="Q25" s="389"/>
      <c r="R25" s="393"/>
      <c r="S25" s="394"/>
      <c r="T25" s="394"/>
      <c r="U25" s="394"/>
      <c r="V25" s="394"/>
      <c r="W25" s="394"/>
      <c r="X25" s="394"/>
      <c r="Y25" s="395"/>
      <c r="Z25" s="393" t="s">
        <v>1032</v>
      </c>
      <c r="AA25" s="394"/>
      <c r="AB25" s="394"/>
      <c r="AC25" s="395"/>
      <c r="AD25" s="393"/>
      <c r="AE25" s="394"/>
      <c r="AF25" s="394"/>
      <c r="AG25" s="395"/>
      <c r="AH25" s="393"/>
      <c r="AI25" s="394"/>
      <c r="AJ25" s="394"/>
      <c r="AK25" s="395"/>
      <c r="AL25" s="413"/>
      <c r="AM25" s="414"/>
      <c r="AN25" s="406"/>
      <c r="AO25" s="408"/>
      <c r="AP25" s="410"/>
      <c r="BB25" s="20"/>
    </row>
    <row r="26" spans="2:54" ht="22.5" customHeight="1">
      <c r="B26" s="456">
        <v>7</v>
      </c>
      <c r="C26" s="446"/>
      <c r="D26" s="384" t="s">
        <v>1602</v>
      </c>
      <c r="E26" s="385"/>
      <c r="F26" s="385"/>
      <c r="G26" s="385"/>
      <c r="H26" s="385"/>
      <c r="I26" s="385"/>
      <c r="J26" s="385"/>
      <c r="K26" s="385"/>
      <c r="L26" s="385"/>
      <c r="M26" s="385"/>
      <c r="N26" s="385"/>
      <c r="O26" s="385"/>
      <c r="P26" s="385"/>
      <c r="Q26" s="386"/>
      <c r="R26" s="390" t="s">
        <v>41</v>
      </c>
      <c r="S26" s="391"/>
      <c r="T26" s="391"/>
      <c r="U26" s="391"/>
      <c r="V26" s="391"/>
      <c r="W26" s="391"/>
      <c r="X26" s="391"/>
      <c r="Y26" s="392"/>
      <c r="Z26" s="396" t="s">
        <v>9</v>
      </c>
      <c r="AA26" s="397"/>
      <c r="AB26" s="397"/>
      <c r="AC26" s="398"/>
      <c r="AD26" s="396"/>
      <c r="AE26" s="397"/>
      <c r="AF26" s="397"/>
      <c r="AG26" s="398"/>
      <c r="AH26" s="396"/>
      <c r="AI26" s="397"/>
      <c r="AJ26" s="397"/>
      <c r="AK26" s="398"/>
      <c r="AL26" s="411"/>
      <c r="AM26" s="412"/>
      <c r="AN26" s="405"/>
      <c r="AO26" s="407"/>
      <c r="AP26" s="409"/>
      <c r="BB26" s="20"/>
    </row>
    <row r="27" spans="2:54" ht="51.75" customHeight="1">
      <c r="B27" s="456"/>
      <c r="C27" s="446"/>
      <c r="D27" s="387"/>
      <c r="E27" s="388"/>
      <c r="F27" s="388"/>
      <c r="G27" s="388"/>
      <c r="H27" s="388"/>
      <c r="I27" s="388"/>
      <c r="J27" s="388"/>
      <c r="K27" s="388"/>
      <c r="L27" s="388"/>
      <c r="M27" s="388"/>
      <c r="N27" s="388"/>
      <c r="O27" s="388"/>
      <c r="P27" s="388"/>
      <c r="Q27" s="389"/>
      <c r="R27" s="393"/>
      <c r="S27" s="394"/>
      <c r="T27" s="394"/>
      <c r="U27" s="394"/>
      <c r="V27" s="394"/>
      <c r="W27" s="394"/>
      <c r="X27" s="394"/>
      <c r="Y27" s="395"/>
      <c r="Z27" s="393" t="s">
        <v>1279</v>
      </c>
      <c r="AA27" s="394"/>
      <c r="AB27" s="394"/>
      <c r="AC27" s="395"/>
      <c r="AD27" s="393"/>
      <c r="AE27" s="394"/>
      <c r="AF27" s="394"/>
      <c r="AG27" s="395"/>
      <c r="AH27" s="393"/>
      <c r="AI27" s="394"/>
      <c r="AJ27" s="394"/>
      <c r="AK27" s="395"/>
      <c r="AL27" s="413"/>
      <c r="AM27" s="414"/>
      <c r="AN27" s="406"/>
      <c r="AO27" s="408"/>
      <c r="AP27" s="410"/>
      <c r="BB27" s="20"/>
    </row>
    <row r="28" spans="2:54" ht="22.5" customHeight="1">
      <c r="B28" s="456">
        <v>8</v>
      </c>
      <c r="C28" s="446"/>
      <c r="D28" s="384" t="s">
        <v>80</v>
      </c>
      <c r="E28" s="385"/>
      <c r="F28" s="385"/>
      <c r="G28" s="385"/>
      <c r="H28" s="385"/>
      <c r="I28" s="385"/>
      <c r="J28" s="385"/>
      <c r="K28" s="385"/>
      <c r="L28" s="385"/>
      <c r="M28" s="385"/>
      <c r="N28" s="385"/>
      <c r="O28" s="385"/>
      <c r="P28" s="385"/>
      <c r="Q28" s="386"/>
      <c r="R28" s="396" t="s">
        <v>41</v>
      </c>
      <c r="S28" s="397"/>
      <c r="T28" s="397"/>
      <c r="U28" s="397"/>
      <c r="V28" s="397"/>
      <c r="W28" s="397"/>
      <c r="X28" s="397"/>
      <c r="Y28" s="398"/>
      <c r="Z28" s="396" t="s">
        <v>9</v>
      </c>
      <c r="AA28" s="397"/>
      <c r="AB28" s="397"/>
      <c r="AC28" s="398"/>
      <c r="AD28" s="396"/>
      <c r="AE28" s="397"/>
      <c r="AF28" s="397"/>
      <c r="AG28" s="398"/>
      <c r="AH28" s="396"/>
      <c r="AI28" s="397"/>
      <c r="AJ28" s="397"/>
      <c r="AK28" s="398"/>
      <c r="AL28" s="411"/>
      <c r="AM28" s="412"/>
      <c r="AN28" s="405"/>
      <c r="AO28" s="407"/>
      <c r="AP28" s="409"/>
      <c r="BB28" s="20"/>
    </row>
    <row r="29" spans="2:54" ht="51.75" customHeight="1" thickBot="1">
      <c r="B29" s="456"/>
      <c r="C29" s="446"/>
      <c r="D29" s="387"/>
      <c r="E29" s="388"/>
      <c r="F29" s="388"/>
      <c r="G29" s="388"/>
      <c r="H29" s="388"/>
      <c r="I29" s="388"/>
      <c r="J29" s="388"/>
      <c r="K29" s="388"/>
      <c r="L29" s="388"/>
      <c r="M29" s="388"/>
      <c r="N29" s="388"/>
      <c r="O29" s="388"/>
      <c r="P29" s="388"/>
      <c r="Q29" s="389"/>
      <c r="R29" s="393"/>
      <c r="S29" s="394"/>
      <c r="T29" s="394"/>
      <c r="U29" s="394"/>
      <c r="V29" s="394"/>
      <c r="W29" s="394"/>
      <c r="X29" s="394"/>
      <c r="Y29" s="395"/>
      <c r="Z29" s="393" t="s">
        <v>99</v>
      </c>
      <c r="AA29" s="394"/>
      <c r="AB29" s="394"/>
      <c r="AC29" s="395"/>
      <c r="AD29" s="393"/>
      <c r="AE29" s="394"/>
      <c r="AF29" s="394"/>
      <c r="AG29" s="395"/>
      <c r="AH29" s="393"/>
      <c r="AI29" s="394"/>
      <c r="AJ29" s="394"/>
      <c r="AK29" s="395"/>
      <c r="AL29" s="413"/>
      <c r="AM29" s="414"/>
      <c r="AN29" s="406"/>
      <c r="AO29" s="408"/>
      <c r="AP29" s="410"/>
      <c r="BB29" s="20"/>
    </row>
    <row r="30" spans="2:54" ht="22.5" hidden="1" customHeight="1">
      <c r="B30" s="456">
        <v>7</v>
      </c>
      <c r="C30" s="446"/>
      <c r="D30" s="396"/>
      <c r="E30" s="397"/>
      <c r="F30" s="397"/>
      <c r="G30" s="397"/>
      <c r="H30" s="397"/>
      <c r="I30" s="397"/>
      <c r="J30" s="397"/>
      <c r="K30" s="397"/>
      <c r="L30" s="397"/>
      <c r="M30" s="397"/>
      <c r="N30" s="397"/>
      <c r="O30" s="397"/>
      <c r="P30" s="397"/>
      <c r="Q30" s="398"/>
      <c r="R30" s="390"/>
      <c r="S30" s="391"/>
      <c r="T30" s="391"/>
      <c r="U30" s="391"/>
      <c r="V30" s="391"/>
      <c r="W30" s="391"/>
      <c r="X30" s="391"/>
      <c r="Y30" s="392"/>
      <c r="Z30" s="396"/>
      <c r="AA30" s="397"/>
      <c r="AB30" s="397"/>
      <c r="AC30" s="398"/>
      <c r="AD30" s="396"/>
      <c r="AE30" s="397"/>
      <c r="AF30" s="397"/>
      <c r="AG30" s="398"/>
      <c r="AH30" s="396"/>
      <c r="AI30" s="397"/>
      <c r="AJ30" s="397"/>
      <c r="AK30" s="398"/>
      <c r="AL30" s="411"/>
      <c r="AM30" s="412"/>
      <c r="AN30" s="405"/>
      <c r="AO30" s="407"/>
      <c r="AP30" s="409"/>
      <c r="BB30" s="20"/>
    </row>
    <row r="31" spans="2:54" ht="31.5" hidden="1" customHeight="1">
      <c r="B31" s="456"/>
      <c r="C31" s="446"/>
      <c r="D31" s="393"/>
      <c r="E31" s="394"/>
      <c r="F31" s="394"/>
      <c r="G31" s="394"/>
      <c r="H31" s="394"/>
      <c r="I31" s="394"/>
      <c r="J31" s="394"/>
      <c r="K31" s="394"/>
      <c r="L31" s="394"/>
      <c r="M31" s="394"/>
      <c r="N31" s="394"/>
      <c r="O31" s="394"/>
      <c r="P31" s="394"/>
      <c r="Q31" s="395"/>
      <c r="R31" s="393"/>
      <c r="S31" s="394"/>
      <c r="T31" s="394"/>
      <c r="U31" s="394"/>
      <c r="V31" s="394"/>
      <c r="W31" s="394"/>
      <c r="X31" s="394"/>
      <c r="Y31" s="395"/>
      <c r="Z31" s="393"/>
      <c r="AA31" s="394"/>
      <c r="AB31" s="394"/>
      <c r="AC31" s="395"/>
      <c r="AD31" s="393"/>
      <c r="AE31" s="394"/>
      <c r="AF31" s="394"/>
      <c r="AG31" s="395"/>
      <c r="AH31" s="393"/>
      <c r="AI31" s="394"/>
      <c r="AJ31" s="394"/>
      <c r="AK31" s="395"/>
      <c r="AL31" s="413"/>
      <c r="AM31" s="414"/>
      <c r="AN31" s="406"/>
      <c r="AO31" s="408"/>
      <c r="AP31" s="410"/>
      <c r="BB31" s="20"/>
    </row>
    <row r="32" spans="2:54" ht="22.5" hidden="1" customHeight="1">
      <c r="B32" s="456">
        <v>8</v>
      </c>
      <c r="C32" s="446"/>
      <c r="D32" s="396"/>
      <c r="E32" s="397"/>
      <c r="F32" s="397"/>
      <c r="G32" s="397"/>
      <c r="H32" s="397"/>
      <c r="I32" s="397"/>
      <c r="J32" s="397"/>
      <c r="K32" s="397"/>
      <c r="L32" s="397"/>
      <c r="M32" s="397"/>
      <c r="N32" s="397"/>
      <c r="O32" s="397"/>
      <c r="P32" s="397"/>
      <c r="Q32" s="398"/>
      <c r="R32" s="390"/>
      <c r="S32" s="391"/>
      <c r="T32" s="391"/>
      <c r="U32" s="391"/>
      <c r="V32" s="391"/>
      <c r="W32" s="391"/>
      <c r="X32" s="391"/>
      <c r="Y32" s="392"/>
      <c r="Z32" s="396"/>
      <c r="AA32" s="397"/>
      <c r="AB32" s="397"/>
      <c r="AC32" s="398"/>
      <c r="AD32" s="396"/>
      <c r="AE32" s="397"/>
      <c r="AF32" s="397"/>
      <c r="AG32" s="398"/>
      <c r="AH32" s="396"/>
      <c r="AI32" s="397"/>
      <c r="AJ32" s="397"/>
      <c r="AK32" s="398"/>
      <c r="AL32" s="411"/>
      <c r="AM32" s="412"/>
      <c r="AN32" s="405"/>
      <c r="AO32" s="407"/>
      <c r="AP32" s="409"/>
      <c r="BB32" s="20"/>
    </row>
    <row r="33" spans="2:54" ht="31.5" hidden="1" customHeight="1">
      <c r="B33" s="456"/>
      <c r="C33" s="446"/>
      <c r="D33" s="393"/>
      <c r="E33" s="394"/>
      <c r="F33" s="394"/>
      <c r="G33" s="394"/>
      <c r="H33" s="394"/>
      <c r="I33" s="394"/>
      <c r="J33" s="394"/>
      <c r="K33" s="394"/>
      <c r="L33" s="394"/>
      <c r="M33" s="394"/>
      <c r="N33" s="394"/>
      <c r="O33" s="394"/>
      <c r="P33" s="394"/>
      <c r="Q33" s="395"/>
      <c r="R33" s="393"/>
      <c r="S33" s="394"/>
      <c r="T33" s="394"/>
      <c r="U33" s="394"/>
      <c r="V33" s="394"/>
      <c r="W33" s="394"/>
      <c r="X33" s="394"/>
      <c r="Y33" s="395"/>
      <c r="Z33" s="393"/>
      <c r="AA33" s="394"/>
      <c r="AB33" s="394"/>
      <c r="AC33" s="395"/>
      <c r="AD33" s="393"/>
      <c r="AE33" s="394"/>
      <c r="AF33" s="394"/>
      <c r="AG33" s="395"/>
      <c r="AH33" s="393"/>
      <c r="AI33" s="394"/>
      <c r="AJ33" s="394"/>
      <c r="AK33" s="395"/>
      <c r="AL33" s="413"/>
      <c r="AM33" s="414"/>
      <c r="AN33" s="406"/>
      <c r="AO33" s="408"/>
      <c r="AP33" s="410"/>
      <c r="BB33" s="20"/>
    </row>
    <row r="34" spans="2:54" ht="22.5" hidden="1" customHeight="1">
      <c r="B34" s="456">
        <v>9</v>
      </c>
      <c r="C34" s="446"/>
      <c r="D34" s="396"/>
      <c r="E34" s="397"/>
      <c r="F34" s="397"/>
      <c r="G34" s="397"/>
      <c r="H34" s="397"/>
      <c r="I34" s="397"/>
      <c r="J34" s="397"/>
      <c r="K34" s="397"/>
      <c r="L34" s="397"/>
      <c r="M34" s="397"/>
      <c r="N34" s="397"/>
      <c r="O34" s="397"/>
      <c r="P34" s="397"/>
      <c r="Q34" s="398"/>
      <c r="R34" s="390"/>
      <c r="S34" s="391"/>
      <c r="T34" s="391"/>
      <c r="U34" s="391"/>
      <c r="V34" s="391"/>
      <c r="W34" s="391"/>
      <c r="X34" s="391"/>
      <c r="Y34" s="392"/>
      <c r="Z34" s="396"/>
      <c r="AA34" s="397"/>
      <c r="AB34" s="397"/>
      <c r="AC34" s="398"/>
      <c r="AD34" s="396"/>
      <c r="AE34" s="397"/>
      <c r="AF34" s="397"/>
      <c r="AG34" s="398"/>
      <c r="AH34" s="396"/>
      <c r="AI34" s="397"/>
      <c r="AJ34" s="397"/>
      <c r="AK34" s="398"/>
      <c r="AL34" s="411"/>
      <c r="AM34" s="412"/>
      <c r="AN34" s="405"/>
      <c r="AO34" s="407"/>
      <c r="AP34" s="409"/>
      <c r="BB34" s="20"/>
    </row>
    <row r="35" spans="2:54" ht="31.5" hidden="1" customHeight="1">
      <c r="B35" s="456"/>
      <c r="C35" s="446"/>
      <c r="D35" s="393"/>
      <c r="E35" s="394"/>
      <c r="F35" s="394"/>
      <c r="G35" s="394"/>
      <c r="H35" s="394"/>
      <c r="I35" s="394"/>
      <c r="J35" s="394"/>
      <c r="K35" s="394"/>
      <c r="L35" s="394"/>
      <c r="M35" s="394"/>
      <c r="N35" s="394"/>
      <c r="O35" s="394"/>
      <c r="P35" s="394"/>
      <c r="Q35" s="395"/>
      <c r="R35" s="393"/>
      <c r="S35" s="394"/>
      <c r="T35" s="394"/>
      <c r="U35" s="394"/>
      <c r="V35" s="394"/>
      <c r="W35" s="394"/>
      <c r="X35" s="394"/>
      <c r="Y35" s="395"/>
      <c r="Z35" s="393"/>
      <c r="AA35" s="394"/>
      <c r="AB35" s="394"/>
      <c r="AC35" s="395"/>
      <c r="AD35" s="393"/>
      <c r="AE35" s="394"/>
      <c r="AF35" s="394"/>
      <c r="AG35" s="395"/>
      <c r="AH35" s="393"/>
      <c r="AI35" s="394"/>
      <c r="AJ35" s="394"/>
      <c r="AK35" s="395"/>
      <c r="AL35" s="413"/>
      <c r="AM35" s="414"/>
      <c r="AN35" s="406"/>
      <c r="AO35" s="408"/>
      <c r="AP35" s="410"/>
      <c r="BB35" s="20"/>
    </row>
    <row r="36" spans="2:54" ht="22.5" hidden="1" customHeight="1">
      <c r="B36" s="456">
        <v>10</v>
      </c>
      <c r="C36" s="446"/>
      <c r="D36" s="396"/>
      <c r="E36" s="397"/>
      <c r="F36" s="397"/>
      <c r="G36" s="397"/>
      <c r="H36" s="397"/>
      <c r="I36" s="397"/>
      <c r="J36" s="397"/>
      <c r="K36" s="397"/>
      <c r="L36" s="397"/>
      <c r="M36" s="397"/>
      <c r="N36" s="397"/>
      <c r="O36" s="397"/>
      <c r="P36" s="397"/>
      <c r="Q36" s="398"/>
      <c r="R36" s="390"/>
      <c r="S36" s="391"/>
      <c r="T36" s="391"/>
      <c r="U36" s="391"/>
      <c r="V36" s="391"/>
      <c r="W36" s="391"/>
      <c r="X36" s="391"/>
      <c r="Y36" s="392"/>
      <c r="Z36" s="396"/>
      <c r="AA36" s="397"/>
      <c r="AB36" s="397"/>
      <c r="AC36" s="398"/>
      <c r="AD36" s="396"/>
      <c r="AE36" s="397"/>
      <c r="AF36" s="397"/>
      <c r="AG36" s="398"/>
      <c r="AH36" s="396"/>
      <c r="AI36" s="397"/>
      <c r="AJ36" s="397"/>
      <c r="AK36" s="398"/>
      <c r="AL36" s="411"/>
      <c r="AM36" s="412"/>
      <c r="AN36" s="405"/>
      <c r="AO36" s="407"/>
      <c r="AP36" s="409"/>
      <c r="BB36" s="20"/>
    </row>
    <row r="37" spans="2:54" ht="31.5" hidden="1" customHeight="1">
      <c r="B37" s="456"/>
      <c r="C37" s="446"/>
      <c r="D37" s="393"/>
      <c r="E37" s="394"/>
      <c r="F37" s="394"/>
      <c r="G37" s="394"/>
      <c r="H37" s="394"/>
      <c r="I37" s="394"/>
      <c r="J37" s="394"/>
      <c r="K37" s="394"/>
      <c r="L37" s="394"/>
      <c r="M37" s="394"/>
      <c r="N37" s="394"/>
      <c r="O37" s="394"/>
      <c r="P37" s="394"/>
      <c r="Q37" s="395"/>
      <c r="R37" s="393"/>
      <c r="S37" s="394"/>
      <c r="T37" s="394"/>
      <c r="U37" s="394"/>
      <c r="V37" s="394"/>
      <c r="W37" s="394"/>
      <c r="X37" s="394"/>
      <c r="Y37" s="395"/>
      <c r="Z37" s="393"/>
      <c r="AA37" s="394"/>
      <c r="AB37" s="394"/>
      <c r="AC37" s="395"/>
      <c r="AD37" s="393"/>
      <c r="AE37" s="394"/>
      <c r="AF37" s="394"/>
      <c r="AG37" s="395"/>
      <c r="AH37" s="393"/>
      <c r="AI37" s="394"/>
      <c r="AJ37" s="394"/>
      <c r="AK37" s="395"/>
      <c r="AL37" s="413"/>
      <c r="AM37" s="414"/>
      <c r="AN37" s="406"/>
      <c r="AO37" s="408"/>
      <c r="AP37" s="410"/>
      <c r="BB37" s="20"/>
    </row>
    <row r="38" spans="2:54" ht="22.5" hidden="1" customHeight="1">
      <c r="B38" s="456">
        <v>11</v>
      </c>
      <c r="C38" s="446"/>
      <c r="D38" s="396"/>
      <c r="E38" s="397"/>
      <c r="F38" s="397"/>
      <c r="G38" s="397"/>
      <c r="H38" s="397"/>
      <c r="I38" s="397"/>
      <c r="J38" s="397"/>
      <c r="K38" s="397"/>
      <c r="L38" s="397"/>
      <c r="M38" s="397"/>
      <c r="N38" s="397"/>
      <c r="O38" s="397"/>
      <c r="P38" s="397"/>
      <c r="Q38" s="398"/>
      <c r="R38" s="390"/>
      <c r="S38" s="391"/>
      <c r="T38" s="391"/>
      <c r="U38" s="391"/>
      <c r="V38" s="391"/>
      <c r="W38" s="391"/>
      <c r="X38" s="391"/>
      <c r="Y38" s="392"/>
      <c r="Z38" s="396"/>
      <c r="AA38" s="397"/>
      <c r="AB38" s="397"/>
      <c r="AC38" s="398"/>
      <c r="AD38" s="396"/>
      <c r="AE38" s="397"/>
      <c r="AF38" s="397"/>
      <c r="AG38" s="398"/>
      <c r="AH38" s="396"/>
      <c r="AI38" s="397"/>
      <c r="AJ38" s="397"/>
      <c r="AK38" s="398"/>
      <c r="AL38" s="411"/>
      <c r="AM38" s="412"/>
      <c r="AN38" s="405"/>
      <c r="AO38" s="407"/>
      <c r="AP38" s="409"/>
      <c r="BB38" s="20"/>
    </row>
    <row r="39" spans="2:54" ht="31.5" hidden="1" customHeight="1">
      <c r="B39" s="456"/>
      <c r="C39" s="446"/>
      <c r="D39" s="393"/>
      <c r="E39" s="394"/>
      <c r="F39" s="394"/>
      <c r="G39" s="394"/>
      <c r="H39" s="394"/>
      <c r="I39" s="394"/>
      <c r="J39" s="394"/>
      <c r="K39" s="394"/>
      <c r="L39" s="394"/>
      <c r="M39" s="394"/>
      <c r="N39" s="394"/>
      <c r="O39" s="394"/>
      <c r="P39" s="394"/>
      <c r="Q39" s="395"/>
      <c r="R39" s="393"/>
      <c r="S39" s="394"/>
      <c r="T39" s="394"/>
      <c r="U39" s="394"/>
      <c r="V39" s="394"/>
      <c r="W39" s="394"/>
      <c r="X39" s="394"/>
      <c r="Y39" s="395"/>
      <c r="Z39" s="393"/>
      <c r="AA39" s="394"/>
      <c r="AB39" s="394"/>
      <c r="AC39" s="395"/>
      <c r="AD39" s="393"/>
      <c r="AE39" s="394"/>
      <c r="AF39" s="394"/>
      <c r="AG39" s="395"/>
      <c r="AH39" s="393"/>
      <c r="AI39" s="394"/>
      <c r="AJ39" s="394"/>
      <c r="AK39" s="395"/>
      <c r="AL39" s="413"/>
      <c r="AM39" s="414"/>
      <c r="AN39" s="406"/>
      <c r="AO39" s="408"/>
      <c r="AP39" s="410"/>
      <c r="BB39" s="20"/>
    </row>
    <row r="40" spans="2:54" ht="22.5" hidden="1" customHeight="1">
      <c r="B40" s="456">
        <v>12</v>
      </c>
      <c r="C40" s="446"/>
      <c r="D40" s="396"/>
      <c r="E40" s="397"/>
      <c r="F40" s="397"/>
      <c r="G40" s="397"/>
      <c r="H40" s="397"/>
      <c r="I40" s="397"/>
      <c r="J40" s="397"/>
      <c r="K40" s="397"/>
      <c r="L40" s="397"/>
      <c r="M40" s="397"/>
      <c r="N40" s="397"/>
      <c r="O40" s="397"/>
      <c r="P40" s="397"/>
      <c r="Q40" s="398"/>
      <c r="R40" s="390"/>
      <c r="S40" s="391"/>
      <c r="T40" s="391"/>
      <c r="U40" s="391"/>
      <c r="V40" s="391"/>
      <c r="W40" s="391"/>
      <c r="X40" s="391"/>
      <c r="Y40" s="392"/>
      <c r="Z40" s="396"/>
      <c r="AA40" s="397"/>
      <c r="AB40" s="397"/>
      <c r="AC40" s="398"/>
      <c r="AD40" s="396"/>
      <c r="AE40" s="397"/>
      <c r="AF40" s="397"/>
      <c r="AG40" s="398"/>
      <c r="AH40" s="396"/>
      <c r="AI40" s="397"/>
      <c r="AJ40" s="397"/>
      <c r="AK40" s="398"/>
      <c r="AL40" s="411"/>
      <c r="AM40" s="412"/>
      <c r="AN40" s="405"/>
      <c r="AO40" s="407"/>
      <c r="AP40" s="409"/>
      <c r="BB40" s="20"/>
    </row>
    <row r="41" spans="2:54" ht="31.5" hidden="1" customHeight="1">
      <c r="B41" s="456"/>
      <c r="C41" s="446"/>
      <c r="D41" s="393"/>
      <c r="E41" s="394"/>
      <c r="F41" s="394"/>
      <c r="G41" s="394"/>
      <c r="H41" s="394"/>
      <c r="I41" s="394"/>
      <c r="J41" s="394"/>
      <c r="K41" s="394"/>
      <c r="L41" s="394"/>
      <c r="M41" s="394"/>
      <c r="N41" s="394"/>
      <c r="O41" s="394"/>
      <c r="P41" s="394"/>
      <c r="Q41" s="395"/>
      <c r="R41" s="393"/>
      <c r="S41" s="394"/>
      <c r="T41" s="394"/>
      <c r="U41" s="394"/>
      <c r="V41" s="394"/>
      <c r="W41" s="394"/>
      <c r="X41" s="394"/>
      <c r="Y41" s="395"/>
      <c r="Z41" s="393"/>
      <c r="AA41" s="394"/>
      <c r="AB41" s="394"/>
      <c r="AC41" s="395"/>
      <c r="AD41" s="393"/>
      <c r="AE41" s="394"/>
      <c r="AF41" s="394"/>
      <c r="AG41" s="395"/>
      <c r="AH41" s="393"/>
      <c r="AI41" s="394"/>
      <c r="AJ41" s="394"/>
      <c r="AK41" s="395"/>
      <c r="AL41" s="413"/>
      <c r="AM41" s="414"/>
      <c r="AN41" s="406"/>
      <c r="AO41" s="408"/>
      <c r="AP41" s="410"/>
      <c r="BB41" s="20"/>
    </row>
    <row r="42" spans="2:54" ht="22.5" hidden="1" customHeight="1">
      <c r="B42" s="456">
        <v>13</v>
      </c>
      <c r="C42" s="446"/>
      <c r="D42" s="396"/>
      <c r="E42" s="397"/>
      <c r="F42" s="397"/>
      <c r="G42" s="397"/>
      <c r="H42" s="397"/>
      <c r="I42" s="397"/>
      <c r="J42" s="397"/>
      <c r="K42" s="397"/>
      <c r="L42" s="397"/>
      <c r="M42" s="397"/>
      <c r="N42" s="397"/>
      <c r="O42" s="397"/>
      <c r="P42" s="397"/>
      <c r="Q42" s="398"/>
      <c r="R42" s="390"/>
      <c r="S42" s="391"/>
      <c r="T42" s="391"/>
      <c r="U42" s="391"/>
      <c r="V42" s="391"/>
      <c r="W42" s="391"/>
      <c r="X42" s="391"/>
      <c r="Y42" s="392"/>
      <c r="Z42" s="396"/>
      <c r="AA42" s="397"/>
      <c r="AB42" s="397"/>
      <c r="AC42" s="398"/>
      <c r="AD42" s="396"/>
      <c r="AE42" s="397"/>
      <c r="AF42" s="397"/>
      <c r="AG42" s="398"/>
      <c r="AH42" s="396"/>
      <c r="AI42" s="397"/>
      <c r="AJ42" s="397"/>
      <c r="AK42" s="398"/>
      <c r="AL42" s="411"/>
      <c r="AM42" s="412"/>
      <c r="AN42" s="405"/>
      <c r="AO42" s="407"/>
      <c r="AP42" s="409"/>
      <c r="BB42" s="20"/>
    </row>
    <row r="43" spans="2:54" ht="31.5" hidden="1" customHeight="1">
      <c r="B43" s="456"/>
      <c r="C43" s="446"/>
      <c r="D43" s="393"/>
      <c r="E43" s="394"/>
      <c r="F43" s="394"/>
      <c r="G43" s="394"/>
      <c r="H43" s="394"/>
      <c r="I43" s="394"/>
      <c r="J43" s="394"/>
      <c r="K43" s="394"/>
      <c r="L43" s="394"/>
      <c r="M43" s="394"/>
      <c r="N43" s="394"/>
      <c r="O43" s="394"/>
      <c r="P43" s="394"/>
      <c r="Q43" s="395"/>
      <c r="R43" s="393"/>
      <c r="S43" s="394"/>
      <c r="T43" s="394"/>
      <c r="U43" s="394"/>
      <c r="V43" s="394"/>
      <c r="W43" s="394"/>
      <c r="X43" s="394"/>
      <c r="Y43" s="395"/>
      <c r="Z43" s="393"/>
      <c r="AA43" s="394"/>
      <c r="AB43" s="394"/>
      <c r="AC43" s="395"/>
      <c r="AD43" s="393"/>
      <c r="AE43" s="394"/>
      <c r="AF43" s="394"/>
      <c r="AG43" s="395"/>
      <c r="AH43" s="393"/>
      <c r="AI43" s="394"/>
      <c r="AJ43" s="394"/>
      <c r="AK43" s="395"/>
      <c r="AL43" s="413"/>
      <c r="AM43" s="414"/>
      <c r="AN43" s="406"/>
      <c r="AO43" s="408"/>
      <c r="AP43" s="410"/>
      <c r="BB43" s="20"/>
    </row>
    <row r="44" spans="2:54" ht="22.5" hidden="1" customHeight="1">
      <c r="B44" s="456">
        <v>14</v>
      </c>
      <c r="C44" s="446"/>
      <c r="D44" s="396"/>
      <c r="E44" s="397"/>
      <c r="F44" s="397"/>
      <c r="G44" s="397"/>
      <c r="H44" s="397"/>
      <c r="I44" s="397"/>
      <c r="J44" s="397"/>
      <c r="K44" s="397"/>
      <c r="L44" s="397"/>
      <c r="M44" s="397"/>
      <c r="N44" s="397"/>
      <c r="O44" s="397"/>
      <c r="P44" s="397"/>
      <c r="Q44" s="398"/>
      <c r="R44" s="390"/>
      <c r="S44" s="391"/>
      <c r="T44" s="391"/>
      <c r="U44" s="391"/>
      <c r="V44" s="391"/>
      <c r="W44" s="391"/>
      <c r="X44" s="391"/>
      <c r="Y44" s="392"/>
      <c r="Z44" s="396"/>
      <c r="AA44" s="397"/>
      <c r="AB44" s="397"/>
      <c r="AC44" s="398"/>
      <c r="AD44" s="396"/>
      <c r="AE44" s="397"/>
      <c r="AF44" s="397"/>
      <c r="AG44" s="398"/>
      <c r="AH44" s="396"/>
      <c r="AI44" s="397"/>
      <c r="AJ44" s="397"/>
      <c r="AK44" s="398"/>
      <c r="AL44" s="411"/>
      <c r="AM44" s="412"/>
      <c r="AN44" s="405"/>
      <c r="AO44" s="407"/>
      <c r="AP44" s="409"/>
      <c r="BB44" s="20"/>
    </row>
    <row r="45" spans="2:54" ht="31.5" hidden="1" customHeight="1">
      <c r="B45" s="456"/>
      <c r="C45" s="446"/>
      <c r="D45" s="393"/>
      <c r="E45" s="394"/>
      <c r="F45" s="394"/>
      <c r="G45" s="394"/>
      <c r="H45" s="394"/>
      <c r="I45" s="394"/>
      <c r="J45" s="394"/>
      <c r="K45" s="394"/>
      <c r="L45" s="394"/>
      <c r="M45" s="394"/>
      <c r="N45" s="394"/>
      <c r="O45" s="394"/>
      <c r="P45" s="394"/>
      <c r="Q45" s="395"/>
      <c r="R45" s="393"/>
      <c r="S45" s="394"/>
      <c r="T45" s="394"/>
      <c r="U45" s="394"/>
      <c r="V45" s="394"/>
      <c r="W45" s="394"/>
      <c r="X45" s="394"/>
      <c r="Y45" s="395"/>
      <c r="Z45" s="393"/>
      <c r="AA45" s="394"/>
      <c r="AB45" s="394"/>
      <c r="AC45" s="395"/>
      <c r="AD45" s="393"/>
      <c r="AE45" s="394"/>
      <c r="AF45" s="394"/>
      <c r="AG45" s="395"/>
      <c r="AH45" s="393"/>
      <c r="AI45" s="394"/>
      <c r="AJ45" s="394"/>
      <c r="AK45" s="395"/>
      <c r="AL45" s="413"/>
      <c r="AM45" s="414"/>
      <c r="AN45" s="406"/>
      <c r="AO45" s="408"/>
      <c r="AP45" s="410"/>
      <c r="BB45" s="20"/>
    </row>
    <row r="46" spans="2:54" ht="22.5" hidden="1" customHeight="1">
      <c r="B46" s="456">
        <v>15</v>
      </c>
      <c r="C46" s="446"/>
      <c r="D46" s="396"/>
      <c r="E46" s="397"/>
      <c r="F46" s="397"/>
      <c r="G46" s="397"/>
      <c r="H46" s="397"/>
      <c r="I46" s="397"/>
      <c r="J46" s="397"/>
      <c r="K46" s="397"/>
      <c r="L46" s="397"/>
      <c r="M46" s="397"/>
      <c r="N46" s="397"/>
      <c r="O46" s="397"/>
      <c r="P46" s="397"/>
      <c r="Q46" s="398"/>
      <c r="R46" s="390"/>
      <c r="S46" s="391"/>
      <c r="T46" s="391"/>
      <c r="U46" s="391"/>
      <c r="V46" s="391"/>
      <c r="W46" s="391"/>
      <c r="X46" s="391"/>
      <c r="Y46" s="392"/>
      <c r="Z46" s="396"/>
      <c r="AA46" s="397"/>
      <c r="AB46" s="397"/>
      <c r="AC46" s="398"/>
      <c r="AD46" s="396"/>
      <c r="AE46" s="397"/>
      <c r="AF46" s="397"/>
      <c r="AG46" s="398"/>
      <c r="AH46" s="396"/>
      <c r="AI46" s="397"/>
      <c r="AJ46" s="397"/>
      <c r="AK46" s="398"/>
      <c r="AL46" s="411"/>
      <c r="AM46" s="412"/>
      <c r="AN46" s="405"/>
      <c r="AO46" s="407"/>
      <c r="AP46" s="409"/>
      <c r="BB46" s="20"/>
    </row>
    <row r="47" spans="2:54" ht="31.5" hidden="1" customHeight="1">
      <c r="B47" s="456"/>
      <c r="C47" s="446"/>
      <c r="D47" s="393"/>
      <c r="E47" s="394"/>
      <c r="F47" s="394"/>
      <c r="G47" s="394"/>
      <c r="H47" s="394"/>
      <c r="I47" s="394"/>
      <c r="J47" s="394"/>
      <c r="K47" s="394"/>
      <c r="L47" s="394"/>
      <c r="M47" s="394"/>
      <c r="N47" s="394"/>
      <c r="O47" s="394"/>
      <c r="P47" s="394"/>
      <c r="Q47" s="395"/>
      <c r="R47" s="393"/>
      <c r="S47" s="394"/>
      <c r="T47" s="394"/>
      <c r="U47" s="394"/>
      <c r="V47" s="394"/>
      <c r="W47" s="394"/>
      <c r="X47" s="394"/>
      <c r="Y47" s="395"/>
      <c r="Z47" s="393"/>
      <c r="AA47" s="394"/>
      <c r="AB47" s="394"/>
      <c r="AC47" s="395"/>
      <c r="AD47" s="393"/>
      <c r="AE47" s="394"/>
      <c r="AF47" s="394"/>
      <c r="AG47" s="395"/>
      <c r="AH47" s="393"/>
      <c r="AI47" s="394"/>
      <c r="AJ47" s="394"/>
      <c r="AK47" s="395"/>
      <c r="AL47" s="413"/>
      <c r="AM47" s="414"/>
      <c r="AN47" s="406"/>
      <c r="AO47" s="408"/>
      <c r="AP47" s="410"/>
      <c r="BB47" s="20"/>
    </row>
    <row r="48" spans="2:54" ht="22.5" hidden="1" customHeight="1">
      <c r="B48" s="456">
        <v>16</v>
      </c>
      <c r="C48" s="446"/>
      <c r="D48" s="396"/>
      <c r="E48" s="397"/>
      <c r="F48" s="397"/>
      <c r="G48" s="397"/>
      <c r="H48" s="397"/>
      <c r="I48" s="397"/>
      <c r="J48" s="397"/>
      <c r="K48" s="397"/>
      <c r="L48" s="397"/>
      <c r="M48" s="397"/>
      <c r="N48" s="397"/>
      <c r="O48" s="397"/>
      <c r="P48" s="397"/>
      <c r="Q48" s="398"/>
      <c r="R48" s="390"/>
      <c r="S48" s="391"/>
      <c r="T48" s="391"/>
      <c r="U48" s="391"/>
      <c r="V48" s="391"/>
      <c r="W48" s="391"/>
      <c r="X48" s="391"/>
      <c r="Y48" s="392"/>
      <c r="Z48" s="396"/>
      <c r="AA48" s="397"/>
      <c r="AB48" s="397"/>
      <c r="AC48" s="398"/>
      <c r="AD48" s="396"/>
      <c r="AE48" s="397"/>
      <c r="AF48" s="397"/>
      <c r="AG48" s="398"/>
      <c r="AH48" s="396"/>
      <c r="AI48" s="397"/>
      <c r="AJ48" s="397"/>
      <c r="AK48" s="398"/>
      <c r="AL48" s="411"/>
      <c r="AM48" s="412"/>
      <c r="AN48" s="405"/>
      <c r="AO48" s="407"/>
      <c r="AP48" s="409"/>
      <c r="BB48" s="20"/>
    </row>
    <row r="49" spans="2:54" ht="31.5" hidden="1" customHeight="1">
      <c r="B49" s="456"/>
      <c r="C49" s="446"/>
      <c r="D49" s="393"/>
      <c r="E49" s="394"/>
      <c r="F49" s="394"/>
      <c r="G49" s="394"/>
      <c r="H49" s="394"/>
      <c r="I49" s="394"/>
      <c r="J49" s="394"/>
      <c r="K49" s="394"/>
      <c r="L49" s="394"/>
      <c r="M49" s="394"/>
      <c r="N49" s="394"/>
      <c r="O49" s="394"/>
      <c r="P49" s="394"/>
      <c r="Q49" s="395"/>
      <c r="R49" s="393"/>
      <c r="S49" s="394"/>
      <c r="T49" s="394"/>
      <c r="U49" s="394"/>
      <c r="V49" s="394"/>
      <c r="W49" s="394"/>
      <c r="X49" s="394"/>
      <c r="Y49" s="395"/>
      <c r="Z49" s="393"/>
      <c r="AA49" s="394"/>
      <c r="AB49" s="394"/>
      <c r="AC49" s="395"/>
      <c r="AD49" s="393"/>
      <c r="AE49" s="394"/>
      <c r="AF49" s="394"/>
      <c r="AG49" s="395"/>
      <c r="AH49" s="393"/>
      <c r="AI49" s="394"/>
      <c r="AJ49" s="394"/>
      <c r="AK49" s="395"/>
      <c r="AL49" s="413"/>
      <c r="AM49" s="414"/>
      <c r="AN49" s="406"/>
      <c r="AO49" s="408"/>
      <c r="AP49" s="410"/>
      <c r="BB49" s="20"/>
    </row>
    <row r="50" spans="2:54" ht="22.5" hidden="1" customHeight="1">
      <c r="B50" s="456">
        <v>17</v>
      </c>
      <c r="C50" s="446"/>
      <c r="D50" s="396"/>
      <c r="E50" s="397"/>
      <c r="F50" s="397"/>
      <c r="G50" s="397"/>
      <c r="H50" s="397"/>
      <c r="I50" s="397"/>
      <c r="J50" s="397"/>
      <c r="K50" s="397"/>
      <c r="L50" s="397"/>
      <c r="M50" s="397"/>
      <c r="N50" s="397"/>
      <c r="O50" s="397"/>
      <c r="P50" s="397"/>
      <c r="Q50" s="398"/>
      <c r="R50" s="390"/>
      <c r="S50" s="391"/>
      <c r="T50" s="391"/>
      <c r="U50" s="391"/>
      <c r="V50" s="391"/>
      <c r="W50" s="391"/>
      <c r="X50" s="391"/>
      <c r="Y50" s="392"/>
      <c r="Z50" s="396"/>
      <c r="AA50" s="397"/>
      <c r="AB50" s="397"/>
      <c r="AC50" s="398"/>
      <c r="AD50" s="396"/>
      <c r="AE50" s="397"/>
      <c r="AF50" s="397"/>
      <c r="AG50" s="398"/>
      <c r="AH50" s="396"/>
      <c r="AI50" s="397"/>
      <c r="AJ50" s="397"/>
      <c r="AK50" s="398"/>
      <c r="AL50" s="411"/>
      <c r="AM50" s="412"/>
      <c r="AN50" s="405"/>
      <c r="AO50" s="407"/>
      <c r="AP50" s="409"/>
      <c r="BB50" s="20"/>
    </row>
    <row r="51" spans="2:54" ht="31.5" hidden="1" customHeight="1">
      <c r="B51" s="456"/>
      <c r="C51" s="446"/>
      <c r="D51" s="393"/>
      <c r="E51" s="394"/>
      <c r="F51" s="394"/>
      <c r="G51" s="394"/>
      <c r="H51" s="394"/>
      <c r="I51" s="394"/>
      <c r="J51" s="394"/>
      <c r="K51" s="394"/>
      <c r="L51" s="394"/>
      <c r="M51" s="394"/>
      <c r="N51" s="394"/>
      <c r="O51" s="394"/>
      <c r="P51" s="394"/>
      <c r="Q51" s="395"/>
      <c r="R51" s="393"/>
      <c r="S51" s="394"/>
      <c r="T51" s="394"/>
      <c r="U51" s="394"/>
      <c r="V51" s="394"/>
      <c r="W51" s="394"/>
      <c r="X51" s="394"/>
      <c r="Y51" s="395"/>
      <c r="Z51" s="393"/>
      <c r="AA51" s="394"/>
      <c r="AB51" s="394"/>
      <c r="AC51" s="395"/>
      <c r="AD51" s="393"/>
      <c r="AE51" s="394"/>
      <c r="AF51" s="394"/>
      <c r="AG51" s="395"/>
      <c r="AH51" s="393"/>
      <c r="AI51" s="394"/>
      <c r="AJ51" s="394"/>
      <c r="AK51" s="395"/>
      <c r="AL51" s="413"/>
      <c r="AM51" s="414"/>
      <c r="AN51" s="406"/>
      <c r="AO51" s="408"/>
      <c r="AP51" s="410"/>
      <c r="BB51" s="20"/>
    </row>
    <row r="52" spans="2:54" ht="22.5" hidden="1" customHeight="1">
      <c r="B52" s="456">
        <v>18</v>
      </c>
      <c r="C52" s="446"/>
      <c r="D52" s="396"/>
      <c r="E52" s="397"/>
      <c r="F52" s="397"/>
      <c r="G52" s="397"/>
      <c r="H52" s="397"/>
      <c r="I52" s="397"/>
      <c r="J52" s="397"/>
      <c r="K52" s="397"/>
      <c r="L52" s="397"/>
      <c r="M52" s="397"/>
      <c r="N52" s="397"/>
      <c r="O52" s="397"/>
      <c r="P52" s="397"/>
      <c r="Q52" s="398"/>
      <c r="R52" s="390"/>
      <c r="S52" s="391"/>
      <c r="T52" s="391"/>
      <c r="U52" s="391"/>
      <c r="V52" s="391"/>
      <c r="W52" s="391"/>
      <c r="X52" s="391"/>
      <c r="Y52" s="392"/>
      <c r="Z52" s="396"/>
      <c r="AA52" s="397"/>
      <c r="AB52" s="397"/>
      <c r="AC52" s="398"/>
      <c r="AD52" s="396"/>
      <c r="AE52" s="397"/>
      <c r="AF52" s="397"/>
      <c r="AG52" s="398"/>
      <c r="AH52" s="396"/>
      <c r="AI52" s="397"/>
      <c r="AJ52" s="397"/>
      <c r="AK52" s="398"/>
      <c r="AL52" s="411"/>
      <c r="AM52" s="412"/>
      <c r="AN52" s="405"/>
      <c r="AO52" s="407"/>
      <c r="AP52" s="409"/>
      <c r="BB52" s="20"/>
    </row>
    <row r="53" spans="2:54" ht="31.5" hidden="1" customHeight="1">
      <c r="B53" s="456"/>
      <c r="C53" s="446"/>
      <c r="D53" s="393"/>
      <c r="E53" s="394"/>
      <c r="F53" s="394"/>
      <c r="G53" s="394"/>
      <c r="H53" s="394"/>
      <c r="I53" s="394"/>
      <c r="J53" s="394"/>
      <c r="K53" s="394"/>
      <c r="L53" s="394"/>
      <c r="M53" s="394"/>
      <c r="N53" s="394"/>
      <c r="O53" s="394"/>
      <c r="P53" s="394"/>
      <c r="Q53" s="395"/>
      <c r="R53" s="393"/>
      <c r="S53" s="394"/>
      <c r="T53" s="394"/>
      <c r="U53" s="394"/>
      <c r="V53" s="394"/>
      <c r="W53" s="394"/>
      <c r="X53" s="394"/>
      <c r="Y53" s="395"/>
      <c r="Z53" s="393"/>
      <c r="AA53" s="394"/>
      <c r="AB53" s="394"/>
      <c r="AC53" s="395"/>
      <c r="AD53" s="393"/>
      <c r="AE53" s="394"/>
      <c r="AF53" s="394"/>
      <c r="AG53" s="395"/>
      <c r="AH53" s="393"/>
      <c r="AI53" s="394"/>
      <c r="AJ53" s="394"/>
      <c r="AK53" s="395"/>
      <c r="AL53" s="413"/>
      <c r="AM53" s="414"/>
      <c r="AN53" s="406"/>
      <c r="AO53" s="408"/>
      <c r="AP53" s="410"/>
      <c r="BB53" s="20"/>
    </row>
    <row r="54" spans="2:54" ht="22.5" hidden="1" customHeight="1">
      <c r="B54" s="456">
        <v>19</v>
      </c>
      <c r="C54" s="446"/>
      <c r="D54" s="396"/>
      <c r="E54" s="397"/>
      <c r="F54" s="397"/>
      <c r="G54" s="397"/>
      <c r="H54" s="397"/>
      <c r="I54" s="397"/>
      <c r="J54" s="397"/>
      <c r="K54" s="397"/>
      <c r="L54" s="397"/>
      <c r="M54" s="397"/>
      <c r="N54" s="397"/>
      <c r="O54" s="397"/>
      <c r="P54" s="397"/>
      <c r="Q54" s="398"/>
      <c r="R54" s="390"/>
      <c r="S54" s="391"/>
      <c r="T54" s="391"/>
      <c r="U54" s="391"/>
      <c r="V54" s="391"/>
      <c r="W54" s="391"/>
      <c r="X54" s="391"/>
      <c r="Y54" s="392"/>
      <c r="Z54" s="396"/>
      <c r="AA54" s="397"/>
      <c r="AB54" s="397"/>
      <c r="AC54" s="398"/>
      <c r="AD54" s="396"/>
      <c r="AE54" s="397"/>
      <c r="AF54" s="397"/>
      <c r="AG54" s="398"/>
      <c r="AH54" s="396"/>
      <c r="AI54" s="397"/>
      <c r="AJ54" s="397"/>
      <c r="AK54" s="398"/>
      <c r="AL54" s="411"/>
      <c r="AM54" s="412"/>
      <c r="AN54" s="405"/>
      <c r="AO54" s="407"/>
      <c r="AP54" s="409"/>
      <c r="BB54" s="20"/>
    </row>
    <row r="55" spans="2:54" ht="31.5" hidden="1" customHeight="1">
      <c r="B55" s="456"/>
      <c r="C55" s="446"/>
      <c r="D55" s="393"/>
      <c r="E55" s="394"/>
      <c r="F55" s="394"/>
      <c r="G55" s="394"/>
      <c r="H55" s="394"/>
      <c r="I55" s="394"/>
      <c r="J55" s="394"/>
      <c r="K55" s="394"/>
      <c r="L55" s="394"/>
      <c r="M55" s="394"/>
      <c r="N55" s="394"/>
      <c r="O55" s="394"/>
      <c r="P55" s="394"/>
      <c r="Q55" s="395"/>
      <c r="R55" s="393"/>
      <c r="S55" s="394"/>
      <c r="T55" s="394"/>
      <c r="U55" s="394"/>
      <c r="V55" s="394"/>
      <c r="W55" s="394"/>
      <c r="X55" s="394"/>
      <c r="Y55" s="395"/>
      <c r="Z55" s="393"/>
      <c r="AA55" s="394"/>
      <c r="AB55" s="394"/>
      <c r="AC55" s="395"/>
      <c r="AD55" s="393"/>
      <c r="AE55" s="394"/>
      <c r="AF55" s="394"/>
      <c r="AG55" s="395"/>
      <c r="AH55" s="393"/>
      <c r="AI55" s="394"/>
      <c r="AJ55" s="394"/>
      <c r="AK55" s="395"/>
      <c r="AL55" s="413"/>
      <c r="AM55" s="414"/>
      <c r="AN55" s="406"/>
      <c r="AO55" s="408"/>
      <c r="AP55" s="410"/>
      <c r="BB55" s="20"/>
    </row>
    <row r="56" spans="2:54" ht="22.5" hidden="1" customHeight="1">
      <c r="B56" s="456">
        <v>20</v>
      </c>
      <c r="C56" s="446"/>
      <c r="D56" s="396"/>
      <c r="E56" s="397"/>
      <c r="F56" s="397"/>
      <c r="G56" s="397"/>
      <c r="H56" s="397"/>
      <c r="I56" s="397"/>
      <c r="J56" s="397"/>
      <c r="K56" s="397"/>
      <c r="L56" s="397"/>
      <c r="M56" s="397"/>
      <c r="N56" s="397"/>
      <c r="O56" s="397"/>
      <c r="P56" s="397"/>
      <c r="Q56" s="398"/>
      <c r="R56" s="390"/>
      <c r="S56" s="391"/>
      <c r="T56" s="391"/>
      <c r="U56" s="391"/>
      <c r="V56" s="391"/>
      <c r="W56" s="391"/>
      <c r="X56" s="391"/>
      <c r="Y56" s="392"/>
      <c r="Z56" s="396"/>
      <c r="AA56" s="397"/>
      <c r="AB56" s="397"/>
      <c r="AC56" s="398"/>
      <c r="AD56" s="396"/>
      <c r="AE56" s="397"/>
      <c r="AF56" s="397"/>
      <c r="AG56" s="398"/>
      <c r="AH56" s="396"/>
      <c r="AI56" s="397"/>
      <c r="AJ56" s="397"/>
      <c r="AK56" s="398"/>
      <c r="AL56" s="411"/>
      <c r="AM56" s="412"/>
      <c r="AN56" s="405"/>
      <c r="AO56" s="407"/>
      <c r="AP56" s="409"/>
      <c r="BB56" s="20"/>
    </row>
    <row r="57" spans="2:54" ht="31.5" hidden="1" customHeight="1">
      <c r="B57" s="456"/>
      <c r="C57" s="446"/>
      <c r="D57" s="393"/>
      <c r="E57" s="394"/>
      <c r="F57" s="394"/>
      <c r="G57" s="394"/>
      <c r="H57" s="394"/>
      <c r="I57" s="394"/>
      <c r="J57" s="394"/>
      <c r="K57" s="394"/>
      <c r="L57" s="394"/>
      <c r="M57" s="394"/>
      <c r="N57" s="394"/>
      <c r="O57" s="394"/>
      <c r="P57" s="394"/>
      <c r="Q57" s="395"/>
      <c r="R57" s="393"/>
      <c r="S57" s="394"/>
      <c r="T57" s="394"/>
      <c r="U57" s="394"/>
      <c r="V57" s="394"/>
      <c r="W57" s="394"/>
      <c r="X57" s="394"/>
      <c r="Y57" s="395"/>
      <c r="Z57" s="393"/>
      <c r="AA57" s="394"/>
      <c r="AB57" s="394"/>
      <c r="AC57" s="395"/>
      <c r="AD57" s="393"/>
      <c r="AE57" s="394"/>
      <c r="AF57" s="394"/>
      <c r="AG57" s="395"/>
      <c r="AH57" s="393"/>
      <c r="AI57" s="394"/>
      <c r="AJ57" s="394"/>
      <c r="AK57" s="395"/>
      <c r="AL57" s="413"/>
      <c r="AM57" s="414"/>
      <c r="AN57" s="406"/>
      <c r="AO57" s="408"/>
      <c r="AP57" s="410"/>
      <c r="BB57" s="20"/>
    </row>
    <row r="58" spans="2:54" ht="22.5" hidden="1" customHeight="1">
      <c r="B58" s="456">
        <v>21</v>
      </c>
      <c r="C58" s="446"/>
      <c r="D58" s="396"/>
      <c r="E58" s="397"/>
      <c r="F58" s="397"/>
      <c r="G58" s="397"/>
      <c r="H58" s="397"/>
      <c r="I58" s="397"/>
      <c r="J58" s="397"/>
      <c r="K58" s="397"/>
      <c r="L58" s="397"/>
      <c r="M58" s="397"/>
      <c r="N58" s="397"/>
      <c r="O58" s="397"/>
      <c r="P58" s="397"/>
      <c r="Q58" s="398"/>
      <c r="R58" s="390"/>
      <c r="S58" s="391"/>
      <c r="T58" s="391"/>
      <c r="U58" s="391"/>
      <c r="V58" s="391"/>
      <c r="W58" s="391"/>
      <c r="X58" s="391"/>
      <c r="Y58" s="392"/>
      <c r="Z58" s="396"/>
      <c r="AA58" s="397"/>
      <c r="AB58" s="397"/>
      <c r="AC58" s="398"/>
      <c r="AD58" s="396"/>
      <c r="AE58" s="397"/>
      <c r="AF58" s="397"/>
      <c r="AG58" s="398"/>
      <c r="AH58" s="396"/>
      <c r="AI58" s="397"/>
      <c r="AJ58" s="397"/>
      <c r="AK58" s="398"/>
      <c r="AL58" s="411"/>
      <c r="AM58" s="412"/>
      <c r="AN58" s="405"/>
      <c r="AO58" s="407"/>
      <c r="AP58" s="409"/>
      <c r="BB58" s="20"/>
    </row>
    <row r="59" spans="2:54" ht="31.5" hidden="1" customHeight="1">
      <c r="B59" s="456"/>
      <c r="C59" s="446"/>
      <c r="D59" s="393"/>
      <c r="E59" s="394"/>
      <c r="F59" s="394"/>
      <c r="G59" s="394"/>
      <c r="H59" s="394"/>
      <c r="I59" s="394"/>
      <c r="J59" s="394"/>
      <c r="K59" s="394"/>
      <c r="L59" s="394"/>
      <c r="M59" s="394"/>
      <c r="N59" s="394"/>
      <c r="O59" s="394"/>
      <c r="P59" s="394"/>
      <c r="Q59" s="395"/>
      <c r="R59" s="393"/>
      <c r="S59" s="394"/>
      <c r="T59" s="394"/>
      <c r="U59" s="394"/>
      <c r="V59" s="394"/>
      <c r="W59" s="394"/>
      <c r="X59" s="394"/>
      <c r="Y59" s="395"/>
      <c r="Z59" s="393"/>
      <c r="AA59" s="394"/>
      <c r="AB59" s="394"/>
      <c r="AC59" s="395"/>
      <c r="AD59" s="393"/>
      <c r="AE59" s="394"/>
      <c r="AF59" s="394"/>
      <c r="AG59" s="395"/>
      <c r="AH59" s="393"/>
      <c r="AI59" s="394"/>
      <c r="AJ59" s="394"/>
      <c r="AK59" s="395"/>
      <c r="AL59" s="413"/>
      <c r="AM59" s="414"/>
      <c r="AN59" s="406"/>
      <c r="AO59" s="408"/>
      <c r="AP59" s="410"/>
      <c r="BB59" s="20"/>
    </row>
    <row r="60" spans="2:54" ht="22.5" hidden="1" customHeight="1">
      <c r="B60" s="456">
        <v>22</v>
      </c>
      <c r="C60" s="446"/>
      <c r="D60" s="396"/>
      <c r="E60" s="397"/>
      <c r="F60" s="397"/>
      <c r="G60" s="397"/>
      <c r="H60" s="397"/>
      <c r="I60" s="397"/>
      <c r="J60" s="397"/>
      <c r="K60" s="397"/>
      <c r="L60" s="397"/>
      <c r="M60" s="397"/>
      <c r="N60" s="397"/>
      <c r="O60" s="397"/>
      <c r="P60" s="397"/>
      <c r="Q60" s="398"/>
      <c r="R60" s="390"/>
      <c r="S60" s="391"/>
      <c r="T60" s="391"/>
      <c r="U60" s="391"/>
      <c r="V60" s="391"/>
      <c r="W60" s="391"/>
      <c r="X60" s="391"/>
      <c r="Y60" s="392"/>
      <c r="Z60" s="396"/>
      <c r="AA60" s="397"/>
      <c r="AB60" s="397"/>
      <c r="AC60" s="398"/>
      <c r="AD60" s="396"/>
      <c r="AE60" s="397"/>
      <c r="AF60" s="397"/>
      <c r="AG60" s="398"/>
      <c r="AH60" s="396"/>
      <c r="AI60" s="397"/>
      <c r="AJ60" s="397"/>
      <c r="AK60" s="398"/>
      <c r="AL60" s="411"/>
      <c r="AM60" s="412"/>
      <c r="AN60" s="405"/>
      <c r="AO60" s="407"/>
      <c r="AP60" s="409"/>
      <c r="BB60" s="20"/>
    </row>
    <row r="61" spans="2:54" ht="31.5" hidden="1" customHeight="1">
      <c r="B61" s="456"/>
      <c r="C61" s="446"/>
      <c r="D61" s="393"/>
      <c r="E61" s="394"/>
      <c r="F61" s="394"/>
      <c r="G61" s="394"/>
      <c r="H61" s="394"/>
      <c r="I61" s="394"/>
      <c r="J61" s="394"/>
      <c r="K61" s="394"/>
      <c r="L61" s="394"/>
      <c r="M61" s="394"/>
      <c r="N61" s="394"/>
      <c r="O61" s="394"/>
      <c r="P61" s="394"/>
      <c r="Q61" s="395"/>
      <c r="R61" s="393"/>
      <c r="S61" s="394"/>
      <c r="T61" s="394"/>
      <c r="U61" s="394"/>
      <c r="V61" s="394"/>
      <c r="W61" s="394"/>
      <c r="X61" s="394"/>
      <c r="Y61" s="395"/>
      <c r="Z61" s="393"/>
      <c r="AA61" s="394"/>
      <c r="AB61" s="394"/>
      <c r="AC61" s="395"/>
      <c r="AD61" s="393"/>
      <c r="AE61" s="394"/>
      <c r="AF61" s="394"/>
      <c r="AG61" s="395"/>
      <c r="AH61" s="393"/>
      <c r="AI61" s="394"/>
      <c r="AJ61" s="394"/>
      <c r="AK61" s="395"/>
      <c r="AL61" s="413"/>
      <c r="AM61" s="414"/>
      <c r="AN61" s="406"/>
      <c r="AO61" s="408"/>
      <c r="AP61" s="410"/>
      <c r="BB61" s="20"/>
    </row>
    <row r="62" spans="2:54" ht="22.5" hidden="1" customHeight="1">
      <c r="B62" s="456">
        <v>23</v>
      </c>
      <c r="C62" s="446"/>
      <c r="D62" s="396"/>
      <c r="E62" s="397"/>
      <c r="F62" s="397"/>
      <c r="G62" s="397"/>
      <c r="H62" s="397"/>
      <c r="I62" s="397"/>
      <c r="J62" s="397"/>
      <c r="K62" s="397"/>
      <c r="L62" s="397"/>
      <c r="M62" s="397"/>
      <c r="N62" s="397"/>
      <c r="O62" s="397"/>
      <c r="P62" s="397"/>
      <c r="Q62" s="398"/>
      <c r="R62" s="390"/>
      <c r="S62" s="391"/>
      <c r="T62" s="391"/>
      <c r="U62" s="391"/>
      <c r="V62" s="391"/>
      <c r="W62" s="391"/>
      <c r="X62" s="391"/>
      <c r="Y62" s="392"/>
      <c r="Z62" s="396"/>
      <c r="AA62" s="397"/>
      <c r="AB62" s="397"/>
      <c r="AC62" s="398"/>
      <c r="AD62" s="396"/>
      <c r="AE62" s="397"/>
      <c r="AF62" s="397"/>
      <c r="AG62" s="398"/>
      <c r="AH62" s="396"/>
      <c r="AI62" s="397"/>
      <c r="AJ62" s="397"/>
      <c r="AK62" s="398"/>
      <c r="AL62" s="411"/>
      <c r="AM62" s="412"/>
      <c r="AN62" s="405"/>
      <c r="AO62" s="407"/>
      <c r="AP62" s="409"/>
      <c r="BB62" s="20"/>
    </row>
    <row r="63" spans="2:54" ht="31.5" hidden="1" customHeight="1">
      <c r="B63" s="456"/>
      <c r="C63" s="446"/>
      <c r="D63" s="393"/>
      <c r="E63" s="394"/>
      <c r="F63" s="394"/>
      <c r="G63" s="394"/>
      <c r="H63" s="394"/>
      <c r="I63" s="394"/>
      <c r="J63" s="394"/>
      <c r="K63" s="394"/>
      <c r="L63" s="394"/>
      <c r="M63" s="394"/>
      <c r="N63" s="394"/>
      <c r="O63" s="394"/>
      <c r="P63" s="394"/>
      <c r="Q63" s="395"/>
      <c r="R63" s="393"/>
      <c r="S63" s="394"/>
      <c r="T63" s="394"/>
      <c r="U63" s="394"/>
      <c r="V63" s="394"/>
      <c r="W63" s="394"/>
      <c r="X63" s="394"/>
      <c r="Y63" s="395"/>
      <c r="Z63" s="393"/>
      <c r="AA63" s="394"/>
      <c r="AB63" s="394"/>
      <c r="AC63" s="395"/>
      <c r="AD63" s="393"/>
      <c r="AE63" s="394"/>
      <c r="AF63" s="394"/>
      <c r="AG63" s="395"/>
      <c r="AH63" s="393"/>
      <c r="AI63" s="394"/>
      <c r="AJ63" s="394"/>
      <c r="AK63" s="395"/>
      <c r="AL63" s="413"/>
      <c r="AM63" s="414"/>
      <c r="AN63" s="406"/>
      <c r="AO63" s="408"/>
      <c r="AP63" s="410"/>
      <c r="BB63" s="20"/>
    </row>
    <row r="64" spans="2:54" ht="22.5" hidden="1" customHeight="1">
      <c r="B64" s="456">
        <v>24</v>
      </c>
      <c r="C64" s="446"/>
      <c r="D64" s="396"/>
      <c r="E64" s="397"/>
      <c r="F64" s="397"/>
      <c r="G64" s="397"/>
      <c r="H64" s="397"/>
      <c r="I64" s="397"/>
      <c r="J64" s="397"/>
      <c r="K64" s="397"/>
      <c r="L64" s="397"/>
      <c r="M64" s="397"/>
      <c r="N64" s="397"/>
      <c r="O64" s="397"/>
      <c r="P64" s="397"/>
      <c r="Q64" s="398"/>
      <c r="R64" s="390"/>
      <c r="S64" s="391"/>
      <c r="T64" s="391"/>
      <c r="U64" s="391"/>
      <c r="V64" s="391"/>
      <c r="W64" s="391"/>
      <c r="X64" s="391"/>
      <c r="Y64" s="392"/>
      <c r="Z64" s="396"/>
      <c r="AA64" s="397"/>
      <c r="AB64" s="397"/>
      <c r="AC64" s="398"/>
      <c r="AD64" s="396"/>
      <c r="AE64" s="397"/>
      <c r="AF64" s="397"/>
      <c r="AG64" s="398"/>
      <c r="AH64" s="396"/>
      <c r="AI64" s="397"/>
      <c r="AJ64" s="397"/>
      <c r="AK64" s="398"/>
      <c r="AL64" s="411"/>
      <c r="AM64" s="412"/>
      <c r="AN64" s="405"/>
      <c r="AO64" s="407"/>
      <c r="AP64" s="409"/>
      <c r="BB64" s="20"/>
    </row>
    <row r="65" spans="2:54" ht="31.5" hidden="1" customHeight="1">
      <c r="B65" s="456"/>
      <c r="C65" s="446"/>
      <c r="D65" s="393"/>
      <c r="E65" s="394"/>
      <c r="F65" s="394"/>
      <c r="G65" s="394"/>
      <c r="H65" s="394"/>
      <c r="I65" s="394"/>
      <c r="J65" s="394"/>
      <c r="K65" s="394"/>
      <c r="L65" s="394"/>
      <c r="M65" s="394"/>
      <c r="N65" s="394"/>
      <c r="O65" s="394"/>
      <c r="P65" s="394"/>
      <c r="Q65" s="395"/>
      <c r="R65" s="393"/>
      <c r="S65" s="394"/>
      <c r="T65" s="394"/>
      <c r="U65" s="394"/>
      <c r="V65" s="394"/>
      <c r="W65" s="394"/>
      <c r="X65" s="394"/>
      <c r="Y65" s="395"/>
      <c r="Z65" s="393"/>
      <c r="AA65" s="394"/>
      <c r="AB65" s="394"/>
      <c r="AC65" s="395"/>
      <c r="AD65" s="393"/>
      <c r="AE65" s="394"/>
      <c r="AF65" s="394"/>
      <c r="AG65" s="395"/>
      <c r="AH65" s="393"/>
      <c r="AI65" s="394"/>
      <c r="AJ65" s="394"/>
      <c r="AK65" s="395"/>
      <c r="AL65" s="413"/>
      <c r="AM65" s="414"/>
      <c r="AN65" s="406"/>
      <c r="AO65" s="408"/>
      <c r="AP65" s="410"/>
      <c r="BB65" s="20"/>
    </row>
    <row r="66" spans="2:54" ht="22.5" hidden="1" customHeight="1">
      <c r="B66" s="456">
        <v>25</v>
      </c>
      <c r="C66" s="446"/>
      <c r="D66" s="396"/>
      <c r="E66" s="397"/>
      <c r="F66" s="397"/>
      <c r="G66" s="397"/>
      <c r="H66" s="397"/>
      <c r="I66" s="397"/>
      <c r="J66" s="397"/>
      <c r="K66" s="397"/>
      <c r="L66" s="397"/>
      <c r="M66" s="397"/>
      <c r="N66" s="397"/>
      <c r="O66" s="397"/>
      <c r="P66" s="397"/>
      <c r="Q66" s="398"/>
      <c r="R66" s="390"/>
      <c r="S66" s="391"/>
      <c r="T66" s="391"/>
      <c r="U66" s="391"/>
      <c r="V66" s="391"/>
      <c r="W66" s="391"/>
      <c r="X66" s="391"/>
      <c r="Y66" s="392"/>
      <c r="Z66" s="396"/>
      <c r="AA66" s="397"/>
      <c r="AB66" s="397"/>
      <c r="AC66" s="398"/>
      <c r="AD66" s="396"/>
      <c r="AE66" s="397"/>
      <c r="AF66" s="397"/>
      <c r="AG66" s="398"/>
      <c r="AH66" s="396"/>
      <c r="AI66" s="397"/>
      <c r="AJ66" s="397"/>
      <c r="AK66" s="398"/>
      <c r="AL66" s="411"/>
      <c r="AM66" s="412"/>
      <c r="AN66" s="405"/>
      <c r="AO66" s="407"/>
      <c r="AP66" s="409"/>
      <c r="BB66" s="20"/>
    </row>
    <row r="67" spans="2:54" ht="31.5" hidden="1" customHeight="1">
      <c r="B67" s="456"/>
      <c r="C67" s="446"/>
      <c r="D67" s="393"/>
      <c r="E67" s="394"/>
      <c r="F67" s="394"/>
      <c r="G67" s="394"/>
      <c r="H67" s="394"/>
      <c r="I67" s="394"/>
      <c r="J67" s="394"/>
      <c r="K67" s="394"/>
      <c r="L67" s="394"/>
      <c r="M67" s="394"/>
      <c r="N67" s="394"/>
      <c r="O67" s="394"/>
      <c r="P67" s="394"/>
      <c r="Q67" s="395"/>
      <c r="R67" s="393"/>
      <c r="S67" s="394"/>
      <c r="T67" s="394"/>
      <c r="U67" s="394"/>
      <c r="V67" s="394"/>
      <c r="W67" s="394"/>
      <c r="X67" s="394"/>
      <c r="Y67" s="395"/>
      <c r="Z67" s="393"/>
      <c r="AA67" s="394"/>
      <c r="AB67" s="394"/>
      <c r="AC67" s="395"/>
      <c r="AD67" s="393"/>
      <c r="AE67" s="394"/>
      <c r="AF67" s="394"/>
      <c r="AG67" s="395"/>
      <c r="AH67" s="393"/>
      <c r="AI67" s="394"/>
      <c r="AJ67" s="394"/>
      <c r="AK67" s="395"/>
      <c r="AL67" s="413"/>
      <c r="AM67" s="414"/>
      <c r="AN67" s="406"/>
      <c r="AO67" s="408"/>
      <c r="AP67" s="410"/>
      <c r="BB67" s="20"/>
    </row>
    <row r="68" spans="2:54" ht="22.5" hidden="1" customHeight="1">
      <c r="B68" s="456">
        <v>26</v>
      </c>
      <c r="C68" s="446"/>
      <c r="D68" s="396"/>
      <c r="E68" s="397"/>
      <c r="F68" s="397"/>
      <c r="G68" s="397"/>
      <c r="H68" s="397"/>
      <c r="I68" s="397"/>
      <c r="J68" s="397"/>
      <c r="K68" s="397"/>
      <c r="L68" s="397"/>
      <c r="M68" s="397"/>
      <c r="N68" s="397"/>
      <c r="O68" s="397"/>
      <c r="P68" s="397"/>
      <c r="Q68" s="398"/>
      <c r="R68" s="390"/>
      <c r="S68" s="391"/>
      <c r="T68" s="391"/>
      <c r="U68" s="391"/>
      <c r="V68" s="391"/>
      <c r="W68" s="391"/>
      <c r="X68" s="391"/>
      <c r="Y68" s="392"/>
      <c r="Z68" s="396"/>
      <c r="AA68" s="397"/>
      <c r="AB68" s="397"/>
      <c r="AC68" s="398"/>
      <c r="AD68" s="396"/>
      <c r="AE68" s="397"/>
      <c r="AF68" s="397"/>
      <c r="AG68" s="398"/>
      <c r="AH68" s="396"/>
      <c r="AI68" s="397"/>
      <c r="AJ68" s="397"/>
      <c r="AK68" s="398"/>
      <c r="AL68" s="411"/>
      <c r="AM68" s="412"/>
      <c r="AN68" s="405"/>
      <c r="AO68" s="407"/>
      <c r="AP68" s="409"/>
      <c r="BB68" s="20"/>
    </row>
    <row r="69" spans="2:54" ht="31.5" hidden="1" customHeight="1">
      <c r="B69" s="456"/>
      <c r="C69" s="446"/>
      <c r="D69" s="393"/>
      <c r="E69" s="394"/>
      <c r="F69" s="394"/>
      <c r="G69" s="394"/>
      <c r="H69" s="394"/>
      <c r="I69" s="394"/>
      <c r="J69" s="394"/>
      <c r="K69" s="394"/>
      <c r="L69" s="394"/>
      <c r="M69" s="394"/>
      <c r="N69" s="394"/>
      <c r="O69" s="394"/>
      <c r="P69" s="394"/>
      <c r="Q69" s="395"/>
      <c r="R69" s="393"/>
      <c r="S69" s="394"/>
      <c r="T69" s="394"/>
      <c r="U69" s="394"/>
      <c r="V69" s="394"/>
      <c r="W69" s="394"/>
      <c r="X69" s="394"/>
      <c r="Y69" s="395"/>
      <c r="Z69" s="393"/>
      <c r="AA69" s="394"/>
      <c r="AB69" s="394"/>
      <c r="AC69" s="395"/>
      <c r="AD69" s="393"/>
      <c r="AE69" s="394"/>
      <c r="AF69" s="394"/>
      <c r="AG69" s="395"/>
      <c r="AH69" s="393"/>
      <c r="AI69" s="394"/>
      <c r="AJ69" s="394"/>
      <c r="AK69" s="395"/>
      <c r="AL69" s="413"/>
      <c r="AM69" s="414"/>
      <c r="AN69" s="406"/>
      <c r="AO69" s="408"/>
      <c r="AP69" s="410"/>
      <c r="BB69" s="20"/>
    </row>
    <row r="70" spans="2:54" ht="22.5" hidden="1" customHeight="1">
      <c r="B70" s="456">
        <v>27</v>
      </c>
      <c r="C70" s="446"/>
      <c r="D70" s="396"/>
      <c r="E70" s="397"/>
      <c r="F70" s="397"/>
      <c r="G70" s="397"/>
      <c r="H70" s="397"/>
      <c r="I70" s="397"/>
      <c r="J70" s="397"/>
      <c r="K70" s="397"/>
      <c r="L70" s="397"/>
      <c r="M70" s="397"/>
      <c r="N70" s="397"/>
      <c r="O70" s="397"/>
      <c r="P70" s="397"/>
      <c r="Q70" s="398"/>
      <c r="R70" s="390"/>
      <c r="S70" s="391"/>
      <c r="T70" s="391"/>
      <c r="U70" s="391"/>
      <c r="V70" s="391"/>
      <c r="W70" s="391"/>
      <c r="X70" s="391"/>
      <c r="Y70" s="392"/>
      <c r="Z70" s="396"/>
      <c r="AA70" s="397"/>
      <c r="AB70" s="397"/>
      <c r="AC70" s="398"/>
      <c r="AD70" s="396"/>
      <c r="AE70" s="397"/>
      <c r="AF70" s="397"/>
      <c r="AG70" s="398"/>
      <c r="AH70" s="396"/>
      <c r="AI70" s="397"/>
      <c r="AJ70" s="397"/>
      <c r="AK70" s="398"/>
      <c r="AL70" s="411"/>
      <c r="AM70" s="412"/>
      <c r="AN70" s="405"/>
      <c r="AO70" s="407"/>
      <c r="AP70" s="409"/>
      <c r="BB70" s="20"/>
    </row>
    <row r="71" spans="2:54" ht="31.5" hidden="1" customHeight="1">
      <c r="B71" s="456"/>
      <c r="C71" s="446"/>
      <c r="D71" s="393"/>
      <c r="E71" s="394"/>
      <c r="F71" s="394"/>
      <c r="G71" s="394"/>
      <c r="H71" s="394"/>
      <c r="I71" s="394"/>
      <c r="J71" s="394"/>
      <c r="K71" s="394"/>
      <c r="L71" s="394"/>
      <c r="M71" s="394"/>
      <c r="N71" s="394"/>
      <c r="O71" s="394"/>
      <c r="P71" s="394"/>
      <c r="Q71" s="395"/>
      <c r="R71" s="393"/>
      <c r="S71" s="394"/>
      <c r="T71" s="394"/>
      <c r="U71" s="394"/>
      <c r="V71" s="394"/>
      <c r="W71" s="394"/>
      <c r="X71" s="394"/>
      <c r="Y71" s="395"/>
      <c r="Z71" s="393"/>
      <c r="AA71" s="394"/>
      <c r="AB71" s="394"/>
      <c r="AC71" s="395"/>
      <c r="AD71" s="393"/>
      <c r="AE71" s="394"/>
      <c r="AF71" s="394"/>
      <c r="AG71" s="395"/>
      <c r="AH71" s="393"/>
      <c r="AI71" s="394"/>
      <c r="AJ71" s="394"/>
      <c r="AK71" s="395"/>
      <c r="AL71" s="413"/>
      <c r="AM71" s="414"/>
      <c r="AN71" s="406"/>
      <c r="AO71" s="408"/>
      <c r="AP71" s="410"/>
      <c r="BB71" s="20"/>
    </row>
    <row r="72" spans="2:54" ht="22.5" hidden="1" customHeight="1">
      <c r="B72" s="456">
        <v>28</v>
      </c>
      <c r="C72" s="446"/>
      <c r="D72" s="396"/>
      <c r="E72" s="397"/>
      <c r="F72" s="397"/>
      <c r="G72" s="397"/>
      <c r="H72" s="397"/>
      <c r="I72" s="397"/>
      <c r="J72" s="397"/>
      <c r="K72" s="397"/>
      <c r="L72" s="397"/>
      <c r="M72" s="397"/>
      <c r="N72" s="397"/>
      <c r="O72" s="397"/>
      <c r="P72" s="397"/>
      <c r="Q72" s="398"/>
      <c r="R72" s="390"/>
      <c r="S72" s="391"/>
      <c r="T72" s="391"/>
      <c r="U72" s="391"/>
      <c r="V72" s="391"/>
      <c r="W72" s="391"/>
      <c r="X72" s="391"/>
      <c r="Y72" s="392"/>
      <c r="Z72" s="396"/>
      <c r="AA72" s="397"/>
      <c r="AB72" s="397"/>
      <c r="AC72" s="398"/>
      <c r="AD72" s="396"/>
      <c r="AE72" s="397"/>
      <c r="AF72" s="397"/>
      <c r="AG72" s="398"/>
      <c r="AH72" s="396"/>
      <c r="AI72" s="397"/>
      <c r="AJ72" s="397"/>
      <c r="AK72" s="398"/>
      <c r="AL72" s="411"/>
      <c r="AM72" s="412"/>
      <c r="AN72" s="405"/>
      <c r="AO72" s="407"/>
      <c r="AP72" s="409"/>
      <c r="BB72" s="20"/>
    </row>
    <row r="73" spans="2:54" ht="31.5" hidden="1" customHeight="1">
      <c r="B73" s="456"/>
      <c r="C73" s="446"/>
      <c r="D73" s="393"/>
      <c r="E73" s="394"/>
      <c r="F73" s="394"/>
      <c r="G73" s="394"/>
      <c r="H73" s="394"/>
      <c r="I73" s="394"/>
      <c r="J73" s="394"/>
      <c r="K73" s="394"/>
      <c r="L73" s="394"/>
      <c r="M73" s="394"/>
      <c r="N73" s="394"/>
      <c r="O73" s="394"/>
      <c r="P73" s="394"/>
      <c r="Q73" s="395"/>
      <c r="R73" s="393"/>
      <c r="S73" s="394"/>
      <c r="T73" s="394"/>
      <c r="U73" s="394"/>
      <c r="V73" s="394"/>
      <c r="W73" s="394"/>
      <c r="X73" s="394"/>
      <c r="Y73" s="395"/>
      <c r="Z73" s="393"/>
      <c r="AA73" s="394"/>
      <c r="AB73" s="394"/>
      <c r="AC73" s="395"/>
      <c r="AD73" s="393"/>
      <c r="AE73" s="394"/>
      <c r="AF73" s="394"/>
      <c r="AG73" s="395"/>
      <c r="AH73" s="393"/>
      <c r="AI73" s="394"/>
      <c r="AJ73" s="394"/>
      <c r="AK73" s="395"/>
      <c r="AL73" s="413"/>
      <c r="AM73" s="414"/>
      <c r="AN73" s="406"/>
      <c r="AO73" s="408"/>
      <c r="AP73" s="410"/>
      <c r="BB73" s="20"/>
    </row>
    <row r="74" spans="2:54" ht="22.5" hidden="1" customHeight="1">
      <c r="B74" s="456">
        <v>29</v>
      </c>
      <c r="C74" s="446"/>
      <c r="D74" s="396"/>
      <c r="E74" s="397"/>
      <c r="F74" s="397"/>
      <c r="G74" s="397"/>
      <c r="H74" s="397"/>
      <c r="I74" s="397"/>
      <c r="J74" s="397"/>
      <c r="K74" s="397"/>
      <c r="L74" s="397"/>
      <c r="M74" s="397"/>
      <c r="N74" s="397"/>
      <c r="O74" s="397"/>
      <c r="P74" s="397"/>
      <c r="Q74" s="398"/>
      <c r="R74" s="390"/>
      <c r="S74" s="391"/>
      <c r="T74" s="391"/>
      <c r="U74" s="391"/>
      <c r="V74" s="391"/>
      <c r="W74" s="391"/>
      <c r="X74" s="391"/>
      <c r="Y74" s="392"/>
      <c r="Z74" s="396"/>
      <c r="AA74" s="397"/>
      <c r="AB74" s="397"/>
      <c r="AC74" s="398"/>
      <c r="AD74" s="396"/>
      <c r="AE74" s="397"/>
      <c r="AF74" s="397"/>
      <c r="AG74" s="398"/>
      <c r="AH74" s="396"/>
      <c r="AI74" s="397"/>
      <c r="AJ74" s="397"/>
      <c r="AK74" s="398"/>
      <c r="AL74" s="411"/>
      <c r="AM74" s="412"/>
      <c r="AN74" s="405"/>
      <c r="AO74" s="407"/>
      <c r="AP74" s="409"/>
      <c r="BB74" s="20"/>
    </row>
    <row r="75" spans="2:54" ht="31.5" hidden="1" customHeight="1">
      <c r="B75" s="456"/>
      <c r="C75" s="446"/>
      <c r="D75" s="393"/>
      <c r="E75" s="394"/>
      <c r="F75" s="394"/>
      <c r="G75" s="394"/>
      <c r="H75" s="394"/>
      <c r="I75" s="394"/>
      <c r="J75" s="394"/>
      <c r="K75" s="394"/>
      <c r="L75" s="394"/>
      <c r="M75" s="394"/>
      <c r="N75" s="394"/>
      <c r="O75" s="394"/>
      <c r="P75" s="394"/>
      <c r="Q75" s="395"/>
      <c r="R75" s="393"/>
      <c r="S75" s="394"/>
      <c r="T75" s="394"/>
      <c r="U75" s="394"/>
      <c r="V75" s="394"/>
      <c r="W75" s="394"/>
      <c r="X75" s="394"/>
      <c r="Y75" s="395"/>
      <c r="Z75" s="393"/>
      <c r="AA75" s="394"/>
      <c r="AB75" s="394"/>
      <c r="AC75" s="395"/>
      <c r="AD75" s="393"/>
      <c r="AE75" s="394"/>
      <c r="AF75" s="394"/>
      <c r="AG75" s="395"/>
      <c r="AH75" s="393"/>
      <c r="AI75" s="394"/>
      <c r="AJ75" s="394"/>
      <c r="AK75" s="395"/>
      <c r="AL75" s="413"/>
      <c r="AM75" s="414"/>
      <c r="AN75" s="406"/>
      <c r="AO75" s="408"/>
      <c r="AP75" s="410"/>
      <c r="BB75" s="20"/>
    </row>
    <row r="76" spans="2:54" ht="22.5" hidden="1" customHeight="1">
      <c r="B76" s="456">
        <v>30</v>
      </c>
      <c r="C76" s="446"/>
      <c r="D76" s="396"/>
      <c r="E76" s="397"/>
      <c r="F76" s="397"/>
      <c r="G76" s="397"/>
      <c r="H76" s="397"/>
      <c r="I76" s="397"/>
      <c r="J76" s="397"/>
      <c r="K76" s="397"/>
      <c r="L76" s="397"/>
      <c r="M76" s="397"/>
      <c r="N76" s="397"/>
      <c r="O76" s="397"/>
      <c r="P76" s="397"/>
      <c r="Q76" s="398"/>
      <c r="R76" s="390"/>
      <c r="S76" s="391"/>
      <c r="T76" s="391"/>
      <c r="U76" s="391"/>
      <c r="V76" s="391"/>
      <c r="W76" s="391"/>
      <c r="X76" s="391"/>
      <c r="Y76" s="392"/>
      <c r="Z76" s="396"/>
      <c r="AA76" s="397"/>
      <c r="AB76" s="397"/>
      <c r="AC76" s="398"/>
      <c r="AD76" s="396"/>
      <c r="AE76" s="397"/>
      <c r="AF76" s="397"/>
      <c r="AG76" s="398"/>
      <c r="AH76" s="396"/>
      <c r="AI76" s="397"/>
      <c r="AJ76" s="397"/>
      <c r="AK76" s="398"/>
      <c r="AL76" s="411"/>
      <c r="AM76" s="412"/>
      <c r="AN76" s="405"/>
      <c r="AO76" s="407"/>
      <c r="AP76" s="409"/>
      <c r="BB76" s="20"/>
    </row>
    <row r="77" spans="2:54" ht="31.5" hidden="1" customHeight="1" thickBot="1">
      <c r="B77" s="457"/>
      <c r="C77" s="458"/>
      <c r="D77" s="425"/>
      <c r="E77" s="426"/>
      <c r="F77" s="426"/>
      <c r="G77" s="426"/>
      <c r="H77" s="426"/>
      <c r="I77" s="426"/>
      <c r="J77" s="426"/>
      <c r="K77" s="426"/>
      <c r="L77" s="426"/>
      <c r="M77" s="426"/>
      <c r="N77" s="426"/>
      <c r="O77" s="426"/>
      <c r="P77" s="426"/>
      <c r="Q77" s="427"/>
      <c r="R77" s="393"/>
      <c r="S77" s="394"/>
      <c r="T77" s="394"/>
      <c r="U77" s="394"/>
      <c r="V77" s="394"/>
      <c r="W77" s="394"/>
      <c r="X77" s="394"/>
      <c r="Y77" s="395"/>
      <c r="Z77" s="425"/>
      <c r="AA77" s="426"/>
      <c r="AB77" s="426"/>
      <c r="AC77" s="427"/>
      <c r="AD77" s="425"/>
      <c r="AE77" s="426"/>
      <c r="AF77" s="426"/>
      <c r="AG77" s="427"/>
      <c r="AH77" s="425"/>
      <c r="AI77" s="426"/>
      <c r="AJ77" s="426"/>
      <c r="AK77" s="427"/>
      <c r="AL77" s="429"/>
      <c r="AM77" s="430"/>
      <c r="AN77" s="431"/>
      <c r="AO77" s="432"/>
      <c r="AP77" s="428"/>
      <c r="BB77" s="20"/>
    </row>
    <row r="78" spans="2:54" ht="46.5" hidden="1" customHeight="1">
      <c r="B78" s="667"/>
      <c r="C78" s="668"/>
      <c r="D78" s="668"/>
      <c r="E78" s="669"/>
      <c r="F78" s="670"/>
      <c r="G78" s="668"/>
      <c r="H78" s="668"/>
      <c r="I78" s="668"/>
      <c r="J78" s="668"/>
      <c r="K78" s="668"/>
      <c r="L78" s="668"/>
      <c r="M78" s="668"/>
      <c r="N78" s="668"/>
      <c r="O78" s="668"/>
      <c r="P78" s="668"/>
      <c r="Q78" s="668"/>
      <c r="R78" s="668"/>
      <c r="S78" s="668"/>
      <c r="T78" s="668"/>
      <c r="U78" s="668"/>
      <c r="V78" s="669"/>
      <c r="W78" s="670"/>
      <c r="X78" s="668"/>
      <c r="Y78" s="669"/>
      <c r="Z78" s="670"/>
      <c r="AA78" s="668"/>
      <c r="AB78" s="669"/>
      <c r="AC78" s="670"/>
      <c r="AD78" s="668"/>
      <c r="AE78" s="668"/>
      <c r="AF78" s="668"/>
      <c r="AG78" s="668"/>
      <c r="AH78" s="668"/>
      <c r="AI78" s="668"/>
      <c r="AJ78" s="668"/>
      <c r="AK78" s="668"/>
      <c r="AL78" s="668"/>
      <c r="AM78" s="668"/>
      <c r="AN78" s="668"/>
      <c r="AO78" s="668"/>
      <c r="AP78" s="671"/>
      <c r="BB78" s="20"/>
    </row>
    <row r="79" spans="2:54" ht="46.5" hidden="1" customHeight="1">
      <c r="B79" s="667"/>
      <c r="C79" s="668"/>
      <c r="D79" s="668"/>
      <c r="E79" s="669"/>
      <c r="F79" s="670"/>
      <c r="G79" s="668"/>
      <c r="H79" s="668"/>
      <c r="I79" s="668"/>
      <c r="J79" s="668"/>
      <c r="K79" s="668"/>
      <c r="L79" s="668"/>
      <c r="M79" s="668"/>
      <c r="N79" s="668"/>
      <c r="O79" s="668"/>
      <c r="P79" s="668"/>
      <c r="Q79" s="668"/>
      <c r="R79" s="668"/>
      <c r="S79" s="668"/>
      <c r="T79" s="668"/>
      <c r="U79" s="668"/>
      <c r="V79" s="669"/>
      <c r="W79" s="670"/>
      <c r="X79" s="668"/>
      <c r="Y79" s="669"/>
      <c r="Z79" s="670"/>
      <c r="AA79" s="668"/>
      <c r="AB79" s="669"/>
      <c r="AC79" s="670"/>
      <c r="AD79" s="668"/>
      <c r="AE79" s="668"/>
      <c r="AF79" s="668"/>
      <c r="AG79" s="668"/>
      <c r="AH79" s="668"/>
      <c r="AI79" s="668"/>
      <c r="AJ79" s="668"/>
      <c r="AK79" s="668"/>
      <c r="AL79" s="668"/>
      <c r="AM79" s="668"/>
      <c r="AN79" s="668"/>
      <c r="AO79" s="668"/>
      <c r="AP79" s="671"/>
      <c r="BB79" s="20"/>
    </row>
    <row r="80" spans="2:54" ht="0.75" hidden="1" customHeight="1" thickBot="1">
      <c r="B80" s="667"/>
      <c r="C80" s="668"/>
      <c r="D80" s="668"/>
      <c r="E80" s="669"/>
      <c r="F80" s="670"/>
      <c r="G80" s="668"/>
      <c r="H80" s="668"/>
      <c r="I80" s="668"/>
      <c r="J80" s="668"/>
      <c r="K80" s="668"/>
      <c r="L80" s="668"/>
      <c r="M80" s="668"/>
      <c r="N80" s="668"/>
      <c r="O80" s="668"/>
      <c r="P80" s="668"/>
      <c r="Q80" s="668"/>
      <c r="R80" s="668"/>
      <c r="S80" s="668"/>
      <c r="T80" s="668"/>
      <c r="U80" s="668"/>
      <c r="V80" s="669"/>
      <c r="W80" s="670"/>
      <c r="X80" s="668"/>
      <c r="Y80" s="669"/>
      <c r="Z80" s="670"/>
      <c r="AA80" s="668"/>
      <c r="AB80" s="669"/>
      <c r="AC80" s="670"/>
      <c r="AD80" s="668"/>
      <c r="AE80" s="668"/>
      <c r="AF80" s="668"/>
      <c r="AG80" s="668"/>
      <c r="AH80" s="668"/>
      <c r="AI80" s="668"/>
      <c r="AJ80" s="668"/>
      <c r="AK80" s="668"/>
      <c r="AL80" s="668"/>
      <c r="AM80" s="668"/>
      <c r="AN80" s="668"/>
      <c r="AO80" s="668"/>
      <c r="AP80" s="671"/>
      <c r="BB80" s="20"/>
    </row>
    <row r="81" spans="2:54" ht="58.5" customHeight="1">
      <c r="B81" s="462" t="s">
        <v>21</v>
      </c>
      <c r="C81" s="463"/>
      <c r="D81" s="463"/>
      <c r="E81" s="463"/>
      <c r="F81" s="463"/>
      <c r="G81" s="463"/>
      <c r="H81" s="463"/>
      <c r="I81" s="463"/>
      <c r="J81" s="463"/>
      <c r="K81" s="463"/>
      <c r="L81" s="463"/>
      <c r="M81" s="463"/>
      <c r="N81" s="463"/>
      <c r="O81" s="463"/>
      <c r="P81" s="463"/>
      <c r="Q81" s="463"/>
      <c r="R81" s="463"/>
      <c r="S81" s="463"/>
      <c r="T81" s="463"/>
      <c r="U81" s="463"/>
      <c r="V81" s="463"/>
      <c r="W81" s="463"/>
      <c r="X81" s="463"/>
      <c r="Y81" s="463"/>
      <c r="Z81" s="463"/>
      <c r="AA81" s="463"/>
      <c r="AB81" s="463"/>
      <c r="AC81" s="463"/>
      <c r="AD81" s="463"/>
      <c r="AE81" s="463"/>
      <c r="AF81" s="463"/>
      <c r="AG81" s="463"/>
      <c r="AH81" s="463"/>
      <c r="AI81" s="463"/>
      <c r="AJ81" s="463"/>
      <c r="AK81" s="463"/>
      <c r="AL81" s="463"/>
      <c r="AM81" s="463"/>
      <c r="AN81" s="463"/>
      <c r="AO81" s="463"/>
      <c r="AP81" s="464"/>
      <c r="BB81" s="20"/>
    </row>
    <row r="82" spans="2:54" ht="202.5" customHeight="1" thickBot="1">
      <c r="B82" s="459"/>
      <c r="C82" s="460"/>
      <c r="D82" s="460"/>
      <c r="E82" s="460"/>
      <c r="F82" s="460"/>
      <c r="G82" s="460"/>
      <c r="H82" s="460"/>
      <c r="I82" s="460"/>
      <c r="J82" s="460"/>
      <c r="K82" s="460"/>
      <c r="L82" s="460"/>
      <c r="M82" s="460"/>
      <c r="N82" s="460"/>
      <c r="O82" s="460"/>
      <c r="P82" s="460"/>
      <c r="Q82" s="460"/>
      <c r="R82" s="460"/>
      <c r="S82" s="460"/>
      <c r="T82" s="460"/>
      <c r="U82" s="460"/>
      <c r="V82" s="460"/>
      <c r="W82" s="460"/>
      <c r="X82" s="460"/>
      <c r="Y82" s="460"/>
      <c r="Z82" s="460"/>
      <c r="AA82" s="460"/>
      <c r="AB82" s="460"/>
      <c r="AC82" s="460"/>
      <c r="AD82" s="460"/>
      <c r="AE82" s="460"/>
      <c r="AF82" s="460"/>
      <c r="AG82" s="460"/>
      <c r="AH82" s="460"/>
      <c r="AI82" s="460"/>
      <c r="AJ82" s="460"/>
      <c r="AK82" s="460"/>
      <c r="AL82" s="460"/>
      <c r="AM82" s="460"/>
      <c r="AN82" s="460"/>
      <c r="AO82" s="460"/>
      <c r="AP82" s="461"/>
      <c r="BB82" s="20"/>
    </row>
    <row r="83" spans="2:54" ht="22.5" customHeight="1">
      <c r="B83" s="30"/>
      <c r="C83" s="31"/>
      <c r="D83" s="31"/>
      <c r="E83" s="31"/>
      <c r="F83" s="31"/>
      <c r="G83" s="31"/>
      <c r="H83" s="31"/>
      <c r="I83" s="31"/>
      <c r="J83" s="31"/>
      <c r="K83" s="31"/>
      <c r="L83" s="31"/>
      <c r="M83" s="31"/>
      <c r="N83" s="31"/>
      <c r="O83" s="31"/>
      <c r="P83" s="31"/>
      <c r="Q83" s="31"/>
      <c r="R83" s="31"/>
      <c r="S83" s="31"/>
      <c r="T83" s="31"/>
      <c r="U83" s="31"/>
      <c r="V83" s="31"/>
      <c r="W83" s="31"/>
      <c r="X83" s="31"/>
      <c r="Y83" s="31"/>
      <c r="Z83" s="31"/>
      <c r="AA83" s="31"/>
      <c r="AB83" s="31"/>
      <c r="AC83" s="31"/>
      <c r="AD83" s="31"/>
      <c r="AE83" s="31"/>
      <c r="AF83" s="31"/>
      <c r="AG83" s="31"/>
      <c r="AH83" s="31"/>
      <c r="AI83" s="31"/>
      <c r="AJ83" s="31"/>
      <c r="AK83" s="31"/>
      <c r="AL83" s="31"/>
      <c r="AM83" s="31"/>
      <c r="AN83" s="31"/>
      <c r="AO83" s="31"/>
      <c r="AP83" s="32"/>
      <c r="BB83" s="20"/>
    </row>
    <row r="84" spans="2:54" ht="46.5" customHeight="1">
      <c r="B84" s="33"/>
      <c r="C84" s="396" t="s">
        <v>66</v>
      </c>
      <c r="D84" s="397"/>
      <c r="E84" s="397"/>
      <c r="F84" s="397"/>
      <c r="G84" s="397"/>
      <c r="H84" s="397"/>
      <c r="I84" s="397"/>
      <c r="J84" s="397"/>
      <c r="K84" s="397"/>
      <c r="L84" s="397"/>
      <c r="M84" s="397"/>
      <c r="N84" s="397"/>
      <c r="O84" s="397"/>
      <c r="P84" s="397"/>
      <c r="Q84" s="397"/>
      <c r="R84" s="397"/>
      <c r="S84" s="397"/>
      <c r="T84" s="397"/>
      <c r="U84" s="397"/>
      <c r="V84" s="397"/>
      <c r="W84" s="397"/>
      <c r="X84" s="398"/>
      <c r="Y84" s="396" t="s">
        <v>567</v>
      </c>
      <c r="Z84" s="397"/>
      <c r="AA84" s="397"/>
      <c r="AB84" s="397"/>
      <c r="AC84" s="397"/>
      <c r="AD84" s="397"/>
      <c r="AE84" s="397"/>
      <c r="AF84" s="397"/>
      <c r="AG84" s="397"/>
      <c r="AH84" s="397"/>
      <c r="AI84" s="397"/>
      <c r="AJ84" s="397"/>
      <c r="AK84" s="397"/>
      <c r="AL84" s="397"/>
      <c r="AM84" s="397"/>
      <c r="AN84" s="397"/>
      <c r="AO84" s="398"/>
      <c r="AP84" s="34"/>
      <c r="BB84" s="20"/>
    </row>
    <row r="85" spans="2:54" ht="46.5" customHeight="1">
      <c r="B85" s="33"/>
      <c r="C85" s="442" t="s">
        <v>25</v>
      </c>
      <c r="D85" s="443"/>
      <c r="E85" s="443"/>
      <c r="F85" s="443"/>
      <c r="G85" s="443"/>
      <c r="H85" s="443"/>
      <c r="I85" s="444"/>
      <c r="J85" s="442" t="s">
        <v>26</v>
      </c>
      <c r="K85" s="443"/>
      <c r="L85" s="443"/>
      <c r="M85" s="443"/>
      <c r="N85" s="443"/>
      <c r="O85" s="443"/>
      <c r="P85" s="443"/>
      <c r="Q85" s="444"/>
      <c r="R85" s="442" t="s">
        <v>27</v>
      </c>
      <c r="S85" s="443"/>
      <c r="T85" s="443"/>
      <c r="U85" s="443"/>
      <c r="V85" s="443"/>
      <c r="W85" s="443"/>
      <c r="X85" s="444"/>
      <c r="Y85" s="442" t="s">
        <v>25</v>
      </c>
      <c r="Z85" s="443"/>
      <c r="AA85" s="443"/>
      <c r="AB85" s="443"/>
      <c r="AC85" s="443"/>
      <c r="AD85" s="443"/>
      <c r="AE85" s="444"/>
      <c r="AF85" s="442" t="s">
        <v>26</v>
      </c>
      <c r="AG85" s="443"/>
      <c r="AH85" s="444"/>
      <c r="AI85" s="442" t="s">
        <v>27</v>
      </c>
      <c r="AJ85" s="443"/>
      <c r="AK85" s="443"/>
      <c r="AL85" s="443"/>
      <c r="AM85" s="443"/>
      <c r="AN85" s="443"/>
      <c r="AO85" s="444"/>
      <c r="AP85" s="35"/>
      <c r="BB85" s="20"/>
    </row>
    <row r="86" spans="2:54" ht="46.5" customHeight="1">
      <c r="B86" s="33"/>
      <c r="C86" s="450"/>
      <c r="D86" s="451"/>
      <c r="E86" s="451"/>
      <c r="F86" s="451"/>
      <c r="G86" s="451"/>
      <c r="H86" s="451"/>
      <c r="I86" s="452"/>
      <c r="J86" s="450"/>
      <c r="K86" s="451"/>
      <c r="L86" s="451"/>
      <c r="M86" s="451"/>
      <c r="N86" s="451"/>
      <c r="O86" s="451"/>
      <c r="P86" s="451"/>
      <c r="Q86" s="452"/>
      <c r="R86" s="453"/>
      <c r="S86" s="454"/>
      <c r="T86" s="454"/>
      <c r="U86" s="454"/>
      <c r="V86" s="454"/>
      <c r="W86" s="454"/>
      <c r="X86" s="455"/>
      <c r="Y86" s="450"/>
      <c r="Z86" s="451"/>
      <c r="AA86" s="451"/>
      <c r="AB86" s="451"/>
      <c r="AC86" s="451"/>
      <c r="AD86" s="451"/>
      <c r="AE86" s="452"/>
      <c r="AF86" s="450"/>
      <c r="AG86" s="451"/>
      <c r="AH86" s="452"/>
      <c r="AI86" s="453"/>
      <c r="AJ86" s="454"/>
      <c r="AK86" s="454"/>
      <c r="AL86" s="454"/>
      <c r="AM86" s="454"/>
      <c r="AN86" s="454"/>
      <c r="AO86" s="455"/>
      <c r="AP86" s="34"/>
      <c r="BB86" s="20"/>
    </row>
    <row r="87" spans="2:54" ht="22.5" customHeight="1" thickBot="1">
      <c r="B87" s="36"/>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8"/>
      <c r="BB87" s="20"/>
    </row>
    <row r="88" spans="2:54">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BB88" s="20"/>
    </row>
    <row r="89" spans="2:54">
      <c r="C89" s="39"/>
      <c r="D89" s="39"/>
      <c r="E89" s="39"/>
      <c r="F89" s="39"/>
      <c r="G89" s="39"/>
      <c r="H89" s="39"/>
      <c r="I89" s="39"/>
      <c r="J89" s="39"/>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K89" s="39"/>
      <c r="AL89" s="39"/>
      <c r="AM89" s="39"/>
      <c r="AN89" s="39"/>
      <c r="AO89" s="39"/>
      <c r="AP89" s="39"/>
      <c r="BB89" s="20"/>
    </row>
    <row r="90" spans="2:54">
      <c r="BB90" s="20"/>
    </row>
    <row r="91" spans="2:54">
      <c r="BB91" s="20"/>
    </row>
    <row r="92" spans="2:54">
      <c r="C92" s="21"/>
      <c r="BB92" s="20"/>
    </row>
    <row r="93" spans="2:54">
      <c r="C93" s="21"/>
      <c r="BB93" s="20"/>
    </row>
    <row r="94" spans="2:54">
      <c r="C94" s="21"/>
      <c r="BB94" s="20"/>
    </row>
    <row r="95" spans="2:54">
      <c r="C95" s="21"/>
      <c r="BB95" s="20"/>
    </row>
    <row r="96" spans="2:54">
      <c r="BB96" s="20"/>
    </row>
    <row r="97" spans="54:54">
      <c r="BB97" s="20"/>
    </row>
    <row r="98" spans="54:54">
      <c r="BB98" s="20"/>
    </row>
    <row r="99" spans="54:54">
      <c r="BB99" s="20"/>
    </row>
    <row r="100" spans="54:54">
      <c r="BB100" s="20"/>
    </row>
  </sheetData>
  <sheetProtection selectLockedCells="1" autoFilter="0"/>
  <mergeCells count="413">
    <mergeCell ref="AL12:AM13"/>
    <mergeCell ref="D14:Q15"/>
    <mergeCell ref="R14:Y15"/>
    <mergeCell ref="Z14:AC14"/>
    <mergeCell ref="AD14:AG15"/>
    <mergeCell ref="B12:C13"/>
    <mergeCell ref="D12:Q13"/>
    <mergeCell ref="R12:Y13"/>
    <mergeCell ref="Z12:AC12"/>
    <mergeCell ref="AD12:AK12"/>
    <mergeCell ref="AH18:AK19"/>
    <mergeCell ref="AL18:AM19"/>
    <mergeCell ref="AN18:AN19"/>
    <mergeCell ref="AO18:AO19"/>
    <mergeCell ref="AP18:AP19"/>
    <mergeCell ref="AH8:AK11"/>
    <mergeCell ref="AL8:AP11"/>
    <mergeCell ref="Z15:AC15"/>
    <mergeCell ref="B18:C19"/>
    <mergeCell ref="D18:Q19"/>
    <mergeCell ref="R18:Y19"/>
    <mergeCell ref="Z18:AC18"/>
    <mergeCell ref="AD18:AG19"/>
    <mergeCell ref="Z19:AC19"/>
    <mergeCell ref="AH14:AK15"/>
    <mergeCell ref="AL14:AM15"/>
    <mergeCell ref="AN14:AN15"/>
    <mergeCell ref="AO14:AO15"/>
    <mergeCell ref="AP14:AP15"/>
    <mergeCell ref="AN12:AP13"/>
    <mergeCell ref="Z13:AC13"/>
    <mergeCell ref="AD13:AG13"/>
    <mergeCell ref="AH13:AK13"/>
    <mergeCell ref="B14:C15"/>
    <mergeCell ref="B20:C21"/>
    <mergeCell ref="AH20:AK21"/>
    <mergeCell ref="AL20:AM21"/>
    <mergeCell ref="AN20:AN21"/>
    <mergeCell ref="AO20:AO21"/>
    <mergeCell ref="AP20:AP21"/>
    <mergeCell ref="Z21:AC21"/>
    <mergeCell ref="D20:Q21"/>
    <mergeCell ref="R20:Y21"/>
    <mergeCell ref="Z20:AC20"/>
    <mergeCell ref="AD20:AG21"/>
    <mergeCell ref="AH22:AK23"/>
    <mergeCell ref="AL22:AM23"/>
    <mergeCell ref="AN22:AN23"/>
    <mergeCell ref="AO22:AO23"/>
    <mergeCell ref="AP22:AP23"/>
    <mergeCell ref="Z23:AC23"/>
    <mergeCell ref="B22:C23"/>
    <mergeCell ref="D22:Q23"/>
    <mergeCell ref="R22:Y23"/>
    <mergeCell ref="Z22:AC22"/>
    <mergeCell ref="AD22:AG23"/>
    <mergeCell ref="AH24:AK25"/>
    <mergeCell ref="AL24:AM25"/>
    <mergeCell ref="AN24:AN25"/>
    <mergeCell ref="AO24:AO25"/>
    <mergeCell ref="AP24:AP25"/>
    <mergeCell ref="Z25:AC25"/>
    <mergeCell ref="B24:C25"/>
    <mergeCell ref="D24:Q25"/>
    <mergeCell ref="R24:Y25"/>
    <mergeCell ref="Z24:AC24"/>
    <mergeCell ref="AD24:AG25"/>
    <mergeCell ref="AH26:AK27"/>
    <mergeCell ref="AL26:AM27"/>
    <mergeCell ref="AN26:AN27"/>
    <mergeCell ref="AO26:AO27"/>
    <mergeCell ref="AP26:AP27"/>
    <mergeCell ref="Z27:AC27"/>
    <mergeCell ref="B26:C27"/>
    <mergeCell ref="D26:Q27"/>
    <mergeCell ref="R26:Y27"/>
    <mergeCell ref="Z26:AC26"/>
    <mergeCell ref="AD26:AG27"/>
    <mergeCell ref="AH28:AK29"/>
    <mergeCell ref="AL28:AM29"/>
    <mergeCell ref="AN28:AN29"/>
    <mergeCell ref="AO28:AO29"/>
    <mergeCell ref="AP28:AP29"/>
    <mergeCell ref="Z29:AC29"/>
    <mergeCell ref="B28:C29"/>
    <mergeCell ref="D28:Q29"/>
    <mergeCell ref="R28:Y29"/>
    <mergeCell ref="Z28:AC28"/>
    <mergeCell ref="AD28:AG29"/>
    <mergeCell ref="AH30:AK31"/>
    <mergeCell ref="AL30:AM31"/>
    <mergeCell ref="AN30:AN31"/>
    <mergeCell ref="AO30:AO31"/>
    <mergeCell ref="AP30:AP31"/>
    <mergeCell ref="Z31:AC31"/>
    <mergeCell ref="B30:C31"/>
    <mergeCell ref="D30:Q31"/>
    <mergeCell ref="R30:Y31"/>
    <mergeCell ref="Z30:AC30"/>
    <mergeCell ref="AD30:AG31"/>
    <mergeCell ref="AH32:AK33"/>
    <mergeCell ref="AL32:AM33"/>
    <mergeCell ref="AN32:AN33"/>
    <mergeCell ref="AO32:AO33"/>
    <mergeCell ref="AP32:AP33"/>
    <mergeCell ref="Z33:AC33"/>
    <mergeCell ref="B32:C33"/>
    <mergeCell ref="D32:Q33"/>
    <mergeCell ref="R32:Y33"/>
    <mergeCell ref="Z32:AC32"/>
    <mergeCell ref="AD32:AG33"/>
    <mergeCell ref="AH34:AK35"/>
    <mergeCell ref="AL34:AM35"/>
    <mergeCell ref="AN34:AN35"/>
    <mergeCell ref="AO34:AO35"/>
    <mergeCell ref="AP34:AP35"/>
    <mergeCell ref="Z35:AC35"/>
    <mergeCell ref="B34:C35"/>
    <mergeCell ref="D34:Q35"/>
    <mergeCell ref="R34:Y35"/>
    <mergeCell ref="Z34:AC34"/>
    <mergeCell ref="AD34:AG35"/>
    <mergeCell ref="AH36:AK37"/>
    <mergeCell ref="AL36:AM37"/>
    <mergeCell ref="AN36:AN37"/>
    <mergeCell ref="AO36:AO37"/>
    <mergeCell ref="AP36:AP37"/>
    <mergeCell ref="Z37:AC37"/>
    <mergeCell ref="B36:C37"/>
    <mergeCell ref="D36:Q37"/>
    <mergeCell ref="R36:Y37"/>
    <mergeCell ref="Z36:AC36"/>
    <mergeCell ref="AD36:AG37"/>
    <mergeCell ref="AH38:AK39"/>
    <mergeCell ref="AL38:AM39"/>
    <mergeCell ref="AN38:AN39"/>
    <mergeCell ref="AO38:AO39"/>
    <mergeCell ref="AP38:AP39"/>
    <mergeCell ref="Z39:AC39"/>
    <mergeCell ref="B38:C39"/>
    <mergeCell ref="D38:Q39"/>
    <mergeCell ref="R38:Y39"/>
    <mergeCell ref="Z38:AC38"/>
    <mergeCell ref="AD38:AG39"/>
    <mergeCell ref="AH40:AK41"/>
    <mergeCell ref="AL40:AM41"/>
    <mergeCell ref="AN40:AN41"/>
    <mergeCell ref="AO40:AO41"/>
    <mergeCell ref="AP40:AP41"/>
    <mergeCell ref="Z41:AC41"/>
    <mergeCell ref="B40:C41"/>
    <mergeCell ref="D40:Q41"/>
    <mergeCell ref="R40:Y41"/>
    <mergeCell ref="Z40:AC40"/>
    <mergeCell ref="AD40:AG41"/>
    <mergeCell ref="AH42:AK43"/>
    <mergeCell ref="AL42:AM43"/>
    <mergeCell ref="AN42:AN43"/>
    <mergeCell ref="AO42:AO43"/>
    <mergeCell ref="AP42:AP43"/>
    <mergeCell ref="Z43:AC43"/>
    <mergeCell ref="B42:C43"/>
    <mergeCell ref="D42:Q43"/>
    <mergeCell ref="R42:Y43"/>
    <mergeCell ref="Z42:AC42"/>
    <mergeCell ref="AD42:AG43"/>
    <mergeCell ref="AH44:AK45"/>
    <mergeCell ref="AL44:AM45"/>
    <mergeCell ref="AN44:AN45"/>
    <mergeCell ref="AO44:AO45"/>
    <mergeCell ref="AP44:AP45"/>
    <mergeCell ref="Z45:AC45"/>
    <mergeCell ref="B44:C45"/>
    <mergeCell ref="D44:Q45"/>
    <mergeCell ref="R44:Y45"/>
    <mergeCell ref="Z44:AC44"/>
    <mergeCell ref="AD44:AG45"/>
    <mergeCell ref="AH46:AK47"/>
    <mergeCell ref="AL46:AM47"/>
    <mergeCell ref="AN46:AN47"/>
    <mergeCell ref="AO46:AO47"/>
    <mergeCell ref="AP46:AP47"/>
    <mergeCell ref="Z47:AC47"/>
    <mergeCell ref="B46:C47"/>
    <mergeCell ref="D46:Q47"/>
    <mergeCell ref="R46:Y47"/>
    <mergeCell ref="Z46:AC46"/>
    <mergeCell ref="AD46:AG47"/>
    <mergeCell ref="AH48:AK49"/>
    <mergeCell ref="AL48:AM49"/>
    <mergeCell ref="AN48:AN49"/>
    <mergeCell ref="AO48:AO49"/>
    <mergeCell ref="AP48:AP49"/>
    <mergeCell ref="Z49:AC49"/>
    <mergeCell ref="B48:C49"/>
    <mergeCell ref="D48:Q49"/>
    <mergeCell ref="R48:Y49"/>
    <mergeCell ref="Z48:AC48"/>
    <mergeCell ref="AD48:AG49"/>
    <mergeCell ref="AH50:AK51"/>
    <mergeCell ref="AL50:AM51"/>
    <mergeCell ref="AN50:AN51"/>
    <mergeCell ref="AO50:AO51"/>
    <mergeCell ref="AP50:AP51"/>
    <mergeCell ref="Z51:AC51"/>
    <mergeCell ref="B50:C51"/>
    <mergeCell ref="D50:Q51"/>
    <mergeCell ref="R50:Y51"/>
    <mergeCell ref="Z50:AC50"/>
    <mergeCell ref="AD50:AG51"/>
    <mergeCell ref="AH52:AK53"/>
    <mergeCell ref="AL52:AM53"/>
    <mergeCell ref="AN52:AN53"/>
    <mergeCell ref="AO52:AO53"/>
    <mergeCell ref="AP52:AP53"/>
    <mergeCell ref="Z53:AC53"/>
    <mergeCell ref="B52:C53"/>
    <mergeCell ref="D52:Q53"/>
    <mergeCell ref="R52:Y53"/>
    <mergeCell ref="Z52:AC52"/>
    <mergeCell ref="AD52:AG53"/>
    <mergeCell ref="AH54:AK55"/>
    <mergeCell ref="AL54:AM55"/>
    <mergeCell ref="AN54:AN55"/>
    <mergeCell ref="AO54:AO55"/>
    <mergeCell ref="AP54:AP55"/>
    <mergeCell ref="Z55:AC55"/>
    <mergeCell ref="B54:C55"/>
    <mergeCell ref="D54:Q55"/>
    <mergeCell ref="R54:Y55"/>
    <mergeCell ref="Z54:AC54"/>
    <mergeCell ref="AD54:AG55"/>
    <mergeCell ref="AH56:AK57"/>
    <mergeCell ref="AL56:AM57"/>
    <mergeCell ref="AN56:AN57"/>
    <mergeCell ref="AO56:AO57"/>
    <mergeCell ref="AP56:AP57"/>
    <mergeCell ref="Z57:AC57"/>
    <mergeCell ref="B56:C57"/>
    <mergeCell ref="D56:Q57"/>
    <mergeCell ref="R56:Y57"/>
    <mergeCell ref="Z56:AC56"/>
    <mergeCell ref="AD56:AG57"/>
    <mergeCell ref="AH58:AK59"/>
    <mergeCell ref="AL58:AM59"/>
    <mergeCell ref="AN58:AN59"/>
    <mergeCell ref="AO58:AO59"/>
    <mergeCell ref="AP58:AP59"/>
    <mergeCell ref="Z59:AC59"/>
    <mergeCell ref="B58:C59"/>
    <mergeCell ref="D58:Q59"/>
    <mergeCell ref="R58:Y59"/>
    <mergeCell ref="Z58:AC58"/>
    <mergeCell ref="AD58:AG59"/>
    <mergeCell ref="AH60:AK61"/>
    <mergeCell ref="AL60:AM61"/>
    <mergeCell ref="AN60:AN61"/>
    <mergeCell ref="AO60:AO61"/>
    <mergeCell ref="AP60:AP61"/>
    <mergeCell ref="Z61:AC61"/>
    <mergeCell ref="B60:C61"/>
    <mergeCell ref="D60:Q61"/>
    <mergeCell ref="R60:Y61"/>
    <mergeCell ref="Z60:AC60"/>
    <mergeCell ref="AD60:AG61"/>
    <mergeCell ref="AH62:AK63"/>
    <mergeCell ref="AL62:AM63"/>
    <mergeCell ref="AN62:AN63"/>
    <mergeCell ref="AO62:AO63"/>
    <mergeCell ref="AP62:AP63"/>
    <mergeCell ref="Z63:AC63"/>
    <mergeCell ref="B62:C63"/>
    <mergeCell ref="D62:Q63"/>
    <mergeCell ref="R62:Y63"/>
    <mergeCell ref="Z62:AC62"/>
    <mergeCell ref="AD62:AG63"/>
    <mergeCell ref="AH64:AK65"/>
    <mergeCell ref="AL64:AM65"/>
    <mergeCell ref="AN64:AN65"/>
    <mergeCell ref="AO64:AO65"/>
    <mergeCell ref="AP64:AP65"/>
    <mergeCell ref="Z65:AC65"/>
    <mergeCell ref="B64:C65"/>
    <mergeCell ref="D64:Q65"/>
    <mergeCell ref="R64:Y65"/>
    <mergeCell ref="Z64:AC64"/>
    <mergeCell ref="AD64:AG65"/>
    <mergeCell ref="AH66:AK67"/>
    <mergeCell ref="AL66:AM67"/>
    <mergeCell ref="AN66:AN67"/>
    <mergeCell ref="AO66:AO67"/>
    <mergeCell ref="AP66:AP67"/>
    <mergeCell ref="Z67:AC67"/>
    <mergeCell ref="B66:C67"/>
    <mergeCell ref="D66:Q67"/>
    <mergeCell ref="R66:Y67"/>
    <mergeCell ref="Z66:AC66"/>
    <mergeCell ref="AD66:AG67"/>
    <mergeCell ref="AH68:AK69"/>
    <mergeCell ref="AL68:AM69"/>
    <mergeCell ref="AN68:AN69"/>
    <mergeCell ref="AO68:AO69"/>
    <mergeCell ref="AP68:AP69"/>
    <mergeCell ref="Z69:AC69"/>
    <mergeCell ref="B68:C69"/>
    <mergeCell ref="D68:Q69"/>
    <mergeCell ref="R68:Y69"/>
    <mergeCell ref="Z68:AC68"/>
    <mergeCell ref="AD68:AG69"/>
    <mergeCell ref="AH70:AK71"/>
    <mergeCell ref="AL70:AM71"/>
    <mergeCell ref="AN70:AN71"/>
    <mergeCell ref="AO70:AO71"/>
    <mergeCell ref="AP70:AP71"/>
    <mergeCell ref="Z71:AC71"/>
    <mergeCell ref="B70:C71"/>
    <mergeCell ref="D70:Q71"/>
    <mergeCell ref="R70:Y71"/>
    <mergeCell ref="Z70:AC70"/>
    <mergeCell ref="AD70:AG71"/>
    <mergeCell ref="AH72:AK73"/>
    <mergeCell ref="AL72:AM73"/>
    <mergeCell ref="AN72:AN73"/>
    <mergeCell ref="AO72:AO73"/>
    <mergeCell ref="AP72:AP73"/>
    <mergeCell ref="Z73:AC73"/>
    <mergeCell ref="B72:C73"/>
    <mergeCell ref="D72:Q73"/>
    <mergeCell ref="R72:Y73"/>
    <mergeCell ref="Z72:AC72"/>
    <mergeCell ref="AD72:AG73"/>
    <mergeCell ref="AH74:AK75"/>
    <mergeCell ref="AL74:AM75"/>
    <mergeCell ref="AN74:AN75"/>
    <mergeCell ref="AO74:AO75"/>
    <mergeCell ref="AP74:AP75"/>
    <mergeCell ref="Z75:AC75"/>
    <mergeCell ref="B74:C75"/>
    <mergeCell ref="D74:Q75"/>
    <mergeCell ref="R74:Y75"/>
    <mergeCell ref="Z74:AC74"/>
    <mergeCell ref="AD74:AG75"/>
    <mergeCell ref="AH76:AK77"/>
    <mergeCell ref="AL76:AM77"/>
    <mergeCell ref="AN76:AN77"/>
    <mergeCell ref="AO76:AO77"/>
    <mergeCell ref="AP76:AP77"/>
    <mergeCell ref="Z77:AC77"/>
    <mergeCell ref="B76:C77"/>
    <mergeCell ref="D76:Q77"/>
    <mergeCell ref="R76:Y77"/>
    <mergeCell ref="Z76:AC76"/>
    <mergeCell ref="AD76:AG77"/>
    <mergeCell ref="F80:V80"/>
    <mergeCell ref="W80:Y80"/>
    <mergeCell ref="Z80:AB80"/>
    <mergeCell ref="AC80:AP80"/>
    <mergeCell ref="B81:AP81"/>
    <mergeCell ref="B78:E78"/>
    <mergeCell ref="F78:V78"/>
    <mergeCell ref="W78:Y78"/>
    <mergeCell ref="Z78:AB78"/>
    <mergeCell ref="AC78:AP78"/>
    <mergeCell ref="B79:E79"/>
    <mergeCell ref="F79:V79"/>
    <mergeCell ref="W79:Y79"/>
    <mergeCell ref="Z79:AB79"/>
    <mergeCell ref="AC79:AP79"/>
    <mergeCell ref="AH4:AP7"/>
    <mergeCell ref="AB5:AF5"/>
    <mergeCell ref="J6:M7"/>
    <mergeCell ref="N6:Q9"/>
    <mergeCell ref="R6:AF9"/>
    <mergeCell ref="M8:M9"/>
    <mergeCell ref="C86:I86"/>
    <mergeCell ref="J86:Q86"/>
    <mergeCell ref="R86:X86"/>
    <mergeCell ref="Y86:AE86"/>
    <mergeCell ref="AF86:AH86"/>
    <mergeCell ref="AI86:AO86"/>
    <mergeCell ref="B82:AP82"/>
    <mergeCell ref="C84:X84"/>
    <mergeCell ref="Y84:AO84"/>
    <mergeCell ref="C85:I85"/>
    <mergeCell ref="J85:Q85"/>
    <mergeCell ref="R85:X85"/>
    <mergeCell ref="Y85:AE85"/>
    <mergeCell ref="AF85:AH85"/>
    <mergeCell ref="AI85:AO85"/>
    <mergeCell ref="B80:E80"/>
    <mergeCell ref="AD10:AD11"/>
    <mergeCell ref="AE10:AF11"/>
    <mergeCell ref="B10:I11"/>
    <mergeCell ref="J10:Q11"/>
    <mergeCell ref="R10:U11"/>
    <mergeCell ref="V10:X11"/>
    <mergeCell ref="Y10:AA11"/>
    <mergeCell ref="AB10:AC11"/>
    <mergeCell ref="J4:AA5"/>
    <mergeCell ref="AB4:AF4"/>
    <mergeCell ref="L8:L9"/>
    <mergeCell ref="J8:K9"/>
    <mergeCell ref="AP16:AP17"/>
    <mergeCell ref="Z17:AC17"/>
    <mergeCell ref="B16:C17"/>
    <mergeCell ref="D16:Q17"/>
    <mergeCell ref="R16:Y17"/>
    <mergeCell ref="Z16:AC16"/>
    <mergeCell ref="AD16:AG17"/>
    <mergeCell ref="AH16:AK17"/>
    <mergeCell ref="AL16:AM17"/>
    <mergeCell ref="AN16:AN17"/>
    <mergeCell ref="AO16:AO17"/>
  </mergeCells>
  <conditionalFormatting sqref="Z20:AC21 Z25:AC27 Z30:AC77">
    <cfRule type="expression" dxfId="1091" priority="67">
      <formula>OR(ISNUMBER(SEARCH("Hold Point",Z20)),ISNUMBER(SEARCH("Witness Point",Z20)))</formula>
    </cfRule>
  </conditionalFormatting>
  <conditionalFormatting sqref="AH20:AK21 AH24:AK27 AH30:AK77">
    <cfRule type="expression" dxfId="1090" priority="66">
      <formula>OR(Z20="Check Item",Z20="Milestone")</formula>
    </cfRule>
  </conditionalFormatting>
  <conditionalFormatting sqref="Z22:AC23">
    <cfRule type="expression" dxfId="1089" priority="65">
      <formula>OR(ISNUMBER(SEARCH("Hold Point",Z22)),ISNUMBER(SEARCH("Witness Point",Z22)))</formula>
    </cfRule>
  </conditionalFormatting>
  <conditionalFormatting sqref="AH22:AK23">
    <cfRule type="expression" dxfId="1088" priority="64">
      <formula>OR(Z22="Check Item",Z22="Milestone")</formula>
    </cfRule>
  </conditionalFormatting>
  <conditionalFormatting sqref="Z28:AC29">
    <cfRule type="expression" dxfId="1087" priority="63">
      <formula>OR(ISNUMBER(SEARCH("Hold Point",Z28)),ISNUMBER(SEARCH("Witness Point",Z28)))</formula>
    </cfRule>
  </conditionalFormatting>
  <conditionalFormatting sqref="AH28:AK29">
    <cfRule type="expression" dxfId="1086" priority="62">
      <formula>OR(Z28="Check Item",Z28="Milestone")</formula>
    </cfRule>
  </conditionalFormatting>
  <conditionalFormatting sqref="Z14:AC15">
    <cfRule type="expression" dxfId="1085" priority="61">
      <formula>OR(ISNUMBER(SEARCH("Hold Point",Z14)),ISNUMBER(SEARCH("Witness Point",Z14)))</formula>
    </cfRule>
  </conditionalFormatting>
  <conditionalFormatting sqref="AH14:AK15">
    <cfRule type="expression" dxfId="1084" priority="60">
      <formula>OR(Z14="Check Item",Z14="Milestone")</formula>
    </cfRule>
  </conditionalFormatting>
  <conditionalFormatting sqref="Z24:AC24">
    <cfRule type="expression" dxfId="1083" priority="59">
      <formula>OR(ISNUMBER(SEARCH("Hold Point",Z24)),ISNUMBER(SEARCH("Witness Point",Z24)))</formula>
    </cfRule>
  </conditionalFormatting>
  <conditionalFormatting sqref="Z18:AC19">
    <cfRule type="expression" dxfId="1082" priority="56">
      <formula>OR(ISNUMBER(SEARCH("Hold Point",Z18)),ISNUMBER(SEARCH("Witness Point",Z18)))</formula>
    </cfRule>
  </conditionalFormatting>
  <conditionalFormatting sqref="AH18:AK19">
    <cfRule type="expression" dxfId="1081" priority="55">
      <formula>OR(Z18="Check Item",Z18="Milestone")</formula>
    </cfRule>
  </conditionalFormatting>
  <conditionalFormatting sqref="Z16:AC17">
    <cfRule type="expression" dxfId="1080" priority="32">
      <formula>OR(ISNUMBER(SEARCH("Hold Point",Z16)),ISNUMBER(SEARCH("Witness Point",Z16)))</formula>
    </cfRule>
  </conditionalFormatting>
  <conditionalFormatting sqref="AH16:AK17">
    <cfRule type="expression" dxfId="1079" priority="31">
      <formula>OR(Z16="Check Item",Z16="Milestone")</formula>
    </cfRule>
  </conditionalFormatting>
  <conditionalFormatting sqref="AG11">
    <cfRule type="expression" dxfId="1078" priority="1">
      <formula>$W11="y"</formula>
    </cfRule>
    <cfRule type="expression" dxfId="1077" priority="2">
      <formula>$U11="y"</formula>
    </cfRule>
  </conditionalFormatting>
  <conditionalFormatting sqref="AG7">
    <cfRule type="expression" dxfId="1076" priority="5">
      <formula>$W7="y"</formula>
    </cfRule>
    <cfRule type="expression" dxfId="1075" priority="6">
      <formula>$U7="y"</formula>
    </cfRule>
  </conditionalFormatting>
  <conditionalFormatting sqref="AG9">
    <cfRule type="expression" dxfId="1074" priority="3">
      <formula>$W9="y"</formula>
    </cfRule>
    <cfRule type="expression" dxfId="1073" priority="4">
      <formula>$U9="y"</formula>
    </cfRule>
  </conditionalFormatting>
  <pageMargins left="0.62992125984251968" right="0.23622047244094491" top="0.82677165354330717" bottom="0.23622047244094491" header="0.31496062992125984" footer="0.31496062992125984"/>
  <pageSetup paperSize="9" scale="65" fitToHeight="0" orientation="landscape" horizontalDpi="360" verticalDpi="360" r:id="rId1"/>
  <rowBreaks count="1" manualBreakCount="1">
    <brk id="27" min="1" max="40"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tabColor rgb="FF92D050"/>
    <pageSetUpPr fitToPage="1"/>
  </sheetPr>
  <dimension ref="A1:BR45"/>
  <sheetViews>
    <sheetView view="pageBreakPreview" topLeftCell="B22" zoomScale="80" zoomScaleNormal="85" zoomScaleSheetLayoutView="80" zoomScalePageLayoutView="40" workbookViewId="0">
      <selection activeCell="X31" sqref="X31:AR31"/>
    </sheetView>
  </sheetViews>
  <sheetFormatPr defaultColWidth="9.42578125" defaultRowHeight="14.25"/>
  <cols>
    <col min="1" max="1" width="0" style="20" hidden="1" customWidth="1"/>
    <col min="2" max="9" width="3.5703125" style="20" customWidth="1"/>
    <col min="10" max="12" width="6.5703125" style="20" customWidth="1"/>
    <col min="13" max="15" width="3.5703125" style="20" customWidth="1"/>
    <col min="16" max="16" width="10" style="20" customWidth="1"/>
    <col min="17" max="27" width="3.5703125" style="20" customWidth="1"/>
    <col min="28" max="28" width="6.42578125" style="20" customWidth="1"/>
    <col min="29" max="30" width="3.5703125" style="20" customWidth="1"/>
    <col min="31" max="31" width="6.42578125" style="20" customWidth="1"/>
    <col min="32" max="34" width="3.5703125" style="20" customWidth="1"/>
    <col min="35" max="35" width="5.5703125" style="20" customWidth="1"/>
    <col min="36" max="38" width="3.5703125" style="20" customWidth="1"/>
    <col min="39" max="39" width="8.42578125" style="20" customWidth="1"/>
    <col min="40"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t="str">
        <f>$J$8</f>
        <v>CLG</v>
      </c>
      <c r="D2" s="20" t="e">
        <f>#REF!</f>
        <v>#REF!</v>
      </c>
      <c r="E2" s="21">
        <f>$L$8</f>
        <v>1</v>
      </c>
      <c r="F2" s="20" t="str">
        <f>$Q$6</f>
        <v>Stripping Of Topsoil</v>
      </c>
      <c r="G2" s="20">
        <f>$J$10</f>
        <v>0</v>
      </c>
      <c r="H2" s="20">
        <f>$U$10</f>
        <v>0</v>
      </c>
      <c r="I2" s="20">
        <f>$AA$10</f>
        <v>0</v>
      </c>
      <c r="J2" s="20">
        <f>$AD$10</f>
        <v>0</v>
      </c>
      <c r="L2" s="22">
        <f>$AF$9</f>
        <v>0</v>
      </c>
      <c r="M2" s="22">
        <f>$AF$11</f>
        <v>0</v>
      </c>
      <c r="AS2" s="20" t="str">
        <f>$AN$8</f>
        <v>Stripping of Topsoil</v>
      </c>
      <c r="BG2" s="20" t="str">
        <f>$J$8</f>
        <v>CLG</v>
      </c>
      <c r="BH2" s="20" t="e">
        <f>#REF!</f>
        <v>#REF!</v>
      </c>
      <c r="BI2" s="21">
        <f>$L$8</f>
        <v>1</v>
      </c>
      <c r="BJ2" s="20" t="str">
        <f>$Q$6</f>
        <v>Stripping Of Topsoil</v>
      </c>
      <c r="BK2" s="20">
        <f>$J$10</f>
        <v>0</v>
      </c>
      <c r="BL2" s="20">
        <f>$U$10</f>
        <v>0</v>
      </c>
      <c r="BM2" s="20">
        <f>$AA$10</f>
        <v>0</v>
      </c>
      <c r="BN2" s="20">
        <f>$AD$10</f>
        <v>0</v>
      </c>
      <c r="BO2" s="22">
        <f>$AF$7</f>
        <v>0</v>
      </c>
      <c r="BP2" s="22">
        <f>$AF$9</f>
        <v>0</v>
      </c>
      <c r="BQ2" s="22">
        <f>$AF$11</f>
        <v>0</v>
      </c>
      <c r="BR2" s="20" t="str">
        <f>$AN$8</f>
        <v>Stripping of Topsoil</v>
      </c>
    </row>
    <row r="3" spans="1:70" ht="1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24015</v>
      </c>
      <c r="AG4" s="279"/>
      <c r="AH4" s="279"/>
      <c r="AI4" s="280"/>
      <c r="AJ4" s="526" t="s">
        <v>13</v>
      </c>
      <c r="AK4" s="463"/>
      <c r="AL4" s="463"/>
      <c r="AM4" s="463"/>
      <c r="AN4" s="463"/>
      <c r="AO4" s="463"/>
      <c r="AP4" s="463"/>
      <c r="AQ4" s="463"/>
      <c r="AR4" s="463"/>
      <c r="AS4" s="464"/>
      <c r="BE4" s="20"/>
      <c r="BI4" s="21"/>
      <c r="BO4" s="22"/>
      <c r="BP4" s="22"/>
      <c r="BQ4" s="22"/>
    </row>
    <row r="5" spans="1:70" ht="15" customHeight="1">
      <c r="B5" s="25"/>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527"/>
      <c r="AK5" s="528"/>
      <c r="AL5" s="528"/>
      <c r="AM5" s="528"/>
      <c r="AN5" s="528"/>
      <c r="AO5" s="528"/>
      <c r="AP5" s="528"/>
      <c r="AQ5" s="528"/>
      <c r="AR5" s="528"/>
      <c r="AS5" s="529"/>
      <c r="BE5" s="20"/>
      <c r="BG5" s="26"/>
      <c r="BH5" s="26"/>
      <c r="BI5" s="26"/>
      <c r="BJ5" s="26"/>
      <c r="BK5" s="26"/>
    </row>
    <row r="6" spans="1:70" ht="15" customHeight="1">
      <c r="B6" s="25"/>
      <c r="E6" s="27"/>
      <c r="J6" s="293" t="s">
        <v>14</v>
      </c>
      <c r="K6" s="294"/>
      <c r="L6" s="295"/>
      <c r="M6" s="293" t="s">
        <v>0</v>
      </c>
      <c r="N6" s="294"/>
      <c r="O6" s="294"/>
      <c r="P6" s="295"/>
      <c r="Q6" s="302" t="s">
        <v>1547</v>
      </c>
      <c r="R6" s="303"/>
      <c r="S6" s="303"/>
      <c r="T6" s="303"/>
      <c r="U6" s="303"/>
      <c r="V6" s="303"/>
      <c r="W6" s="303"/>
      <c r="X6" s="303"/>
      <c r="Y6" s="303"/>
      <c r="Z6" s="303"/>
      <c r="AA6" s="303"/>
      <c r="AB6" s="303"/>
      <c r="AC6" s="303"/>
      <c r="AD6" s="303"/>
      <c r="AE6" s="304"/>
      <c r="AF6" s="311" t="s">
        <v>16</v>
      </c>
      <c r="AG6" s="312"/>
      <c r="AH6" s="312"/>
      <c r="AI6" s="313"/>
      <c r="AJ6" s="527"/>
      <c r="AK6" s="528"/>
      <c r="AL6" s="528"/>
      <c r="AM6" s="528"/>
      <c r="AN6" s="528"/>
      <c r="AO6" s="528"/>
      <c r="AP6" s="528"/>
      <c r="AQ6" s="528"/>
      <c r="AR6" s="528"/>
      <c r="AS6" s="529"/>
      <c r="BE6" s="20"/>
      <c r="BG6" s="26"/>
      <c r="BH6" s="26"/>
      <c r="BI6" s="26"/>
      <c r="BJ6" s="26"/>
      <c r="BK6" s="26"/>
    </row>
    <row r="7" spans="1:70" ht="15" customHeight="1">
      <c r="B7" s="25"/>
      <c r="E7" s="27"/>
      <c r="J7" s="299"/>
      <c r="K7" s="300"/>
      <c r="L7" s="301"/>
      <c r="M7" s="299"/>
      <c r="N7" s="300"/>
      <c r="O7" s="300"/>
      <c r="P7" s="301"/>
      <c r="Q7" s="305"/>
      <c r="R7" s="306"/>
      <c r="S7" s="306"/>
      <c r="T7" s="306"/>
      <c r="U7" s="306"/>
      <c r="V7" s="306"/>
      <c r="W7" s="306"/>
      <c r="X7" s="306"/>
      <c r="Y7" s="306"/>
      <c r="Z7" s="306"/>
      <c r="AA7" s="306"/>
      <c r="AB7" s="306"/>
      <c r="AC7" s="306"/>
      <c r="AD7" s="306"/>
      <c r="AE7" s="307"/>
      <c r="AF7" s="314"/>
      <c r="AG7" s="315"/>
      <c r="AH7" s="315"/>
      <c r="AI7" s="316"/>
      <c r="AJ7" s="527"/>
      <c r="AK7" s="528"/>
      <c r="AL7" s="528"/>
      <c r="AM7" s="528"/>
      <c r="AN7" s="528"/>
      <c r="AO7" s="528"/>
      <c r="AP7" s="528"/>
      <c r="AQ7" s="528"/>
      <c r="AR7" s="528"/>
      <c r="AS7" s="529"/>
      <c r="BE7" s="20"/>
      <c r="BG7" s="26"/>
      <c r="BH7" s="26"/>
      <c r="BI7" s="26"/>
      <c r="BJ7" s="26"/>
      <c r="BK7" s="26"/>
    </row>
    <row r="8" spans="1:70" ht="15" customHeight="1">
      <c r="B8" s="25"/>
      <c r="E8" s="27"/>
      <c r="J8" s="563" t="s">
        <v>1519</v>
      </c>
      <c r="K8" s="563">
        <v>1</v>
      </c>
      <c r="L8" s="564">
        <v>1</v>
      </c>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487" t="s">
        <v>1523</v>
      </c>
      <c r="AK8" s="488"/>
      <c r="AL8" s="488"/>
      <c r="AM8" s="488"/>
      <c r="AN8" s="492" t="s">
        <v>468</v>
      </c>
      <c r="AO8" s="492"/>
      <c r="AP8" s="492"/>
      <c r="AQ8" s="492"/>
      <c r="AR8" s="492"/>
      <c r="AS8" s="493"/>
      <c r="BE8" s="20"/>
      <c r="BG8" s="26"/>
      <c r="BH8" s="26"/>
      <c r="BI8" s="26"/>
      <c r="BJ8" s="26"/>
      <c r="BK8" s="26"/>
    </row>
    <row r="9" spans="1:70" ht="15.75" customHeight="1">
      <c r="B9" s="28"/>
      <c r="C9" s="29"/>
      <c r="D9" s="29"/>
      <c r="E9" s="29"/>
      <c r="F9" s="29"/>
      <c r="G9" s="29"/>
      <c r="H9" s="29"/>
      <c r="I9" s="29"/>
      <c r="J9" s="563"/>
      <c r="K9" s="563"/>
      <c r="L9" s="564"/>
      <c r="M9" s="296"/>
      <c r="N9" s="297"/>
      <c r="O9" s="297"/>
      <c r="P9" s="298"/>
      <c r="Q9" s="308"/>
      <c r="R9" s="309"/>
      <c r="S9" s="309"/>
      <c r="T9" s="309"/>
      <c r="U9" s="309"/>
      <c r="V9" s="309"/>
      <c r="W9" s="309"/>
      <c r="X9" s="309"/>
      <c r="Y9" s="309"/>
      <c r="Z9" s="309"/>
      <c r="AA9" s="309"/>
      <c r="AB9" s="309"/>
      <c r="AC9" s="309"/>
      <c r="AD9" s="309"/>
      <c r="AE9" s="310"/>
      <c r="AF9" s="314"/>
      <c r="AG9" s="315"/>
      <c r="AH9" s="315"/>
      <c r="AI9" s="316"/>
      <c r="AJ9" s="489"/>
      <c r="AK9" s="488"/>
      <c r="AL9" s="488"/>
      <c r="AM9" s="488"/>
      <c r="AN9" s="492"/>
      <c r="AO9" s="492"/>
      <c r="AP9" s="492"/>
      <c r="AQ9" s="492"/>
      <c r="AR9" s="492"/>
      <c r="AS9" s="493"/>
      <c r="BE9" s="20"/>
    </row>
    <row r="10" spans="1:70" ht="15.75" customHeight="1">
      <c r="B10" s="419" t="s">
        <v>31</v>
      </c>
      <c r="C10" s="420"/>
      <c r="D10" s="420"/>
      <c r="E10" s="420"/>
      <c r="F10" s="420"/>
      <c r="G10" s="420"/>
      <c r="H10" s="420"/>
      <c r="I10" s="421"/>
      <c r="J10" s="332"/>
      <c r="K10" s="333"/>
      <c r="L10" s="334"/>
      <c r="M10" s="334"/>
      <c r="N10" s="334"/>
      <c r="O10" s="334"/>
      <c r="P10" s="335"/>
      <c r="Q10" s="293" t="s">
        <v>22</v>
      </c>
      <c r="R10" s="294"/>
      <c r="S10" s="294"/>
      <c r="T10" s="294"/>
      <c r="U10" s="334"/>
      <c r="V10" s="334"/>
      <c r="W10" s="334"/>
      <c r="X10" s="294" t="s">
        <v>23</v>
      </c>
      <c r="Y10" s="294"/>
      <c r="Z10" s="294"/>
      <c r="AA10" s="334"/>
      <c r="AB10" s="334"/>
      <c r="AC10" s="334" t="s">
        <v>2</v>
      </c>
      <c r="AD10" s="334"/>
      <c r="AE10" s="335"/>
      <c r="AF10" s="311" t="s">
        <v>15</v>
      </c>
      <c r="AG10" s="312"/>
      <c r="AH10" s="312"/>
      <c r="AI10" s="313"/>
      <c r="AJ10" s="489"/>
      <c r="AK10" s="488"/>
      <c r="AL10" s="488"/>
      <c r="AM10" s="488"/>
      <c r="AN10" s="492"/>
      <c r="AO10" s="492"/>
      <c r="AP10" s="492"/>
      <c r="AQ10" s="492"/>
      <c r="AR10" s="492"/>
      <c r="AS10" s="493"/>
      <c r="BE10" s="2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c r="AG11" s="515"/>
      <c r="AH11" s="515"/>
      <c r="AI11" s="516"/>
      <c r="AJ11" s="682"/>
      <c r="AK11" s="683"/>
      <c r="AL11" s="683"/>
      <c r="AM11" s="683"/>
      <c r="AN11" s="626"/>
      <c r="AO11" s="626"/>
      <c r="AP11" s="626"/>
      <c r="AQ11" s="626"/>
      <c r="AR11" s="626"/>
      <c r="AS11" s="627"/>
      <c r="BE11" s="20"/>
    </row>
    <row r="12" spans="1:70" ht="22.5" customHeight="1">
      <c r="B12" s="476" t="s">
        <v>7</v>
      </c>
      <c r="C12" s="467"/>
      <c r="D12" s="415" t="s">
        <v>17</v>
      </c>
      <c r="E12" s="416"/>
      <c r="F12" s="416"/>
      <c r="G12" s="416"/>
      <c r="H12" s="416"/>
      <c r="I12" s="416"/>
      <c r="J12" s="416"/>
      <c r="K12" s="416"/>
      <c r="L12" s="416"/>
      <c r="M12" s="416"/>
      <c r="N12" s="416"/>
      <c r="O12" s="416"/>
      <c r="P12" s="416"/>
      <c r="Q12" s="402" t="s">
        <v>59</v>
      </c>
      <c r="R12" s="403"/>
      <c r="S12" s="403"/>
      <c r="T12" s="403"/>
      <c r="U12" s="403"/>
      <c r="V12" s="403"/>
      <c r="W12" s="403"/>
      <c r="X12" s="404"/>
      <c r="Y12" s="467" t="s">
        <v>9</v>
      </c>
      <c r="Z12" s="467"/>
      <c r="AA12" s="467"/>
      <c r="AB12" s="467"/>
      <c r="AC12" s="415" t="s">
        <v>10</v>
      </c>
      <c r="AD12" s="416"/>
      <c r="AE12" s="416"/>
      <c r="AF12" s="416"/>
      <c r="AG12" s="416"/>
      <c r="AH12" s="416"/>
      <c r="AI12" s="416"/>
      <c r="AJ12" s="416"/>
      <c r="AK12" s="416"/>
      <c r="AL12" s="416"/>
      <c r="AM12" s="416"/>
      <c r="AN12" s="416"/>
      <c r="AO12" s="467" t="s">
        <v>6</v>
      </c>
      <c r="AP12" s="467"/>
      <c r="AQ12" s="467" t="s">
        <v>3</v>
      </c>
      <c r="AR12" s="467"/>
      <c r="AS12" s="468"/>
      <c r="BE12" s="20"/>
    </row>
    <row r="13" spans="1:70" ht="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69" t="s">
        <v>8</v>
      </c>
      <c r="Z13" s="469"/>
      <c r="AA13" s="469"/>
      <c r="AB13" s="469"/>
      <c r="AC13" s="417" t="s">
        <v>61</v>
      </c>
      <c r="AD13" s="418"/>
      <c r="AE13" s="418"/>
      <c r="AF13" s="418"/>
      <c r="AG13" s="418" t="s">
        <v>60</v>
      </c>
      <c r="AH13" s="418"/>
      <c r="AI13" s="418"/>
      <c r="AJ13" s="418"/>
      <c r="AK13" s="418" t="s">
        <v>62</v>
      </c>
      <c r="AL13" s="418"/>
      <c r="AM13" s="418"/>
      <c r="AN13" s="445"/>
      <c r="AO13" s="469"/>
      <c r="AP13" s="469"/>
      <c r="AQ13" s="469"/>
      <c r="AR13" s="469"/>
      <c r="AS13" s="470"/>
      <c r="BE13" s="20"/>
    </row>
    <row r="14" spans="1:70" ht="22.5" customHeight="1">
      <c r="B14" s="474">
        <v>1</v>
      </c>
      <c r="C14" s="475"/>
      <c r="D14" s="402" t="s">
        <v>1385</v>
      </c>
      <c r="E14" s="403"/>
      <c r="F14" s="403"/>
      <c r="G14" s="403"/>
      <c r="H14" s="403"/>
      <c r="I14" s="403"/>
      <c r="J14" s="403"/>
      <c r="K14" s="403"/>
      <c r="L14" s="403"/>
      <c r="M14" s="403"/>
      <c r="N14" s="403"/>
      <c r="O14" s="403"/>
      <c r="P14" s="404"/>
      <c r="Q14" s="402" t="s">
        <v>1603</v>
      </c>
      <c r="R14" s="403"/>
      <c r="S14" s="403"/>
      <c r="T14" s="403"/>
      <c r="U14" s="403"/>
      <c r="V14" s="403"/>
      <c r="W14" s="403"/>
      <c r="X14" s="404"/>
      <c r="Y14" s="402" t="s">
        <v>9</v>
      </c>
      <c r="Z14" s="403"/>
      <c r="AA14" s="403"/>
      <c r="AB14" s="404"/>
      <c r="AC14" s="402"/>
      <c r="AD14" s="403"/>
      <c r="AE14" s="403"/>
      <c r="AF14" s="404"/>
      <c r="AG14" s="402"/>
      <c r="AH14" s="403"/>
      <c r="AI14" s="403"/>
      <c r="AJ14" s="404"/>
      <c r="AK14" s="402"/>
      <c r="AL14" s="403"/>
      <c r="AM14" s="403"/>
      <c r="AN14" s="404"/>
      <c r="AO14" s="465"/>
      <c r="AP14" s="466"/>
      <c r="AQ14" s="471"/>
      <c r="AR14" s="472"/>
      <c r="AS14" s="473"/>
      <c r="BE14" s="20"/>
    </row>
    <row r="15" spans="1:70" ht="103.9" customHeight="1">
      <c r="B15" s="456"/>
      <c r="C15" s="446"/>
      <c r="D15" s="393"/>
      <c r="E15" s="394"/>
      <c r="F15" s="394"/>
      <c r="G15" s="394"/>
      <c r="H15" s="394"/>
      <c r="I15" s="394"/>
      <c r="J15" s="394"/>
      <c r="K15" s="394"/>
      <c r="L15" s="394"/>
      <c r="M15" s="394"/>
      <c r="N15" s="394"/>
      <c r="O15" s="394"/>
      <c r="P15" s="395"/>
      <c r="Q15" s="393"/>
      <c r="R15" s="394"/>
      <c r="S15" s="394"/>
      <c r="T15" s="394"/>
      <c r="U15" s="394"/>
      <c r="V15" s="394"/>
      <c r="W15" s="394"/>
      <c r="X15" s="395"/>
      <c r="Y15" s="393" t="s">
        <v>1386</v>
      </c>
      <c r="Z15" s="394"/>
      <c r="AA15" s="394"/>
      <c r="AB15" s="395"/>
      <c r="AC15" s="393"/>
      <c r="AD15" s="394"/>
      <c r="AE15" s="394"/>
      <c r="AF15" s="395"/>
      <c r="AG15" s="393"/>
      <c r="AH15" s="394"/>
      <c r="AI15" s="394"/>
      <c r="AJ15" s="395"/>
      <c r="AK15" s="393"/>
      <c r="AL15" s="394"/>
      <c r="AM15" s="394"/>
      <c r="AN15" s="395"/>
      <c r="AO15" s="413"/>
      <c r="AP15" s="414"/>
      <c r="AQ15" s="406"/>
      <c r="AR15" s="408"/>
      <c r="AS15" s="410"/>
      <c r="BE15" s="20"/>
    </row>
    <row r="16" spans="1:70" ht="22.5" customHeight="1">
      <c r="B16" s="542">
        <v>2</v>
      </c>
      <c r="C16" s="444"/>
      <c r="D16" s="396" t="s">
        <v>469</v>
      </c>
      <c r="E16" s="397"/>
      <c r="F16" s="397"/>
      <c r="G16" s="397"/>
      <c r="H16" s="397"/>
      <c r="I16" s="397"/>
      <c r="J16" s="397"/>
      <c r="K16" s="397"/>
      <c r="L16" s="397"/>
      <c r="M16" s="397"/>
      <c r="N16" s="397"/>
      <c r="O16" s="397"/>
      <c r="P16" s="398"/>
      <c r="Q16" s="390" t="s">
        <v>471</v>
      </c>
      <c r="R16" s="391"/>
      <c r="S16" s="391"/>
      <c r="T16" s="391"/>
      <c r="U16" s="391"/>
      <c r="V16" s="391"/>
      <c r="W16" s="391"/>
      <c r="X16" s="392"/>
      <c r="Y16" s="396" t="s">
        <v>9</v>
      </c>
      <c r="Z16" s="397"/>
      <c r="AA16" s="397"/>
      <c r="AB16" s="398"/>
      <c r="AC16" s="396"/>
      <c r="AD16" s="397"/>
      <c r="AE16" s="397"/>
      <c r="AF16" s="398"/>
      <c r="AG16" s="396"/>
      <c r="AH16" s="397"/>
      <c r="AI16" s="397"/>
      <c r="AJ16" s="398"/>
      <c r="AK16" s="396"/>
      <c r="AL16" s="397"/>
      <c r="AM16" s="397"/>
      <c r="AN16" s="398"/>
      <c r="AO16" s="411"/>
      <c r="AP16" s="412"/>
      <c r="AQ16" s="405"/>
      <c r="AR16" s="407"/>
      <c r="AS16" s="409"/>
      <c r="BE16" s="20"/>
    </row>
    <row r="17" spans="2:57" ht="87" customHeight="1">
      <c r="B17" s="543"/>
      <c r="C17" s="449"/>
      <c r="D17" s="393"/>
      <c r="E17" s="394"/>
      <c r="F17" s="394"/>
      <c r="G17" s="394"/>
      <c r="H17" s="394"/>
      <c r="I17" s="394"/>
      <c r="J17" s="394"/>
      <c r="K17" s="394"/>
      <c r="L17" s="394"/>
      <c r="M17" s="394"/>
      <c r="N17" s="394"/>
      <c r="O17" s="394"/>
      <c r="P17" s="395"/>
      <c r="Q17" s="393"/>
      <c r="R17" s="394"/>
      <c r="S17" s="394"/>
      <c r="T17" s="394"/>
      <c r="U17" s="394"/>
      <c r="V17" s="394"/>
      <c r="W17" s="394"/>
      <c r="X17" s="395"/>
      <c r="Y17" s="393" t="s">
        <v>470</v>
      </c>
      <c r="Z17" s="394"/>
      <c r="AA17" s="394"/>
      <c r="AB17" s="395"/>
      <c r="AC17" s="393"/>
      <c r="AD17" s="394"/>
      <c r="AE17" s="394"/>
      <c r="AF17" s="395"/>
      <c r="AG17" s="393"/>
      <c r="AH17" s="394"/>
      <c r="AI17" s="394"/>
      <c r="AJ17" s="395"/>
      <c r="AK17" s="393"/>
      <c r="AL17" s="394"/>
      <c r="AM17" s="394"/>
      <c r="AN17" s="395"/>
      <c r="AO17" s="413"/>
      <c r="AP17" s="414"/>
      <c r="AQ17" s="406"/>
      <c r="AR17" s="408"/>
      <c r="AS17" s="410"/>
      <c r="BE17" s="20"/>
    </row>
    <row r="18" spans="2:57" ht="22.5" customHeight="1">
      <c r="B18" s="542">
        <v>3</v>
      </c>
      <c r="C18" s="444"/>
      <c r="D18" s="396" t="s">
        <v>98</v>
      </c>
      <c r="E18" s="397"/>
      <c r="F18" s="397"/>
      <c r="G18" s="397"/>
      <c r="H18" s="397"/>
      <c r="I18" s="397"/>
      <c r="J18" s="397"/>
      <c r="K18" s="397"/>
      <c r="L18" s="397"/>
      <c r="M18" s="397"/>
      <c r="N18" s="397"/>
      <c r="O18" s="397"/>
      <c r="P18" s="398"/>
      <c r="Q18" s="390" t="s">
        <v>41</v>
      </c>
      <c r="R18" s="391"/>
      <c r="S18" s="391"/>
      <c r="T18" s="391"/>
      <c r="U18" s="391"/>
      <c r="V18" s="391"/>
      <c r="W18" s="391"/>
      <c r="X18" s="392"/>
      <c r="Y18" s="396" t="s">
        <v>9</v>
      </c>
      <c r="Z18" s="397"/>
      <c r="AA18" s="397"/>
      <c r="AB18" s="398"/>
      <c r="AC18" s="396"/>
      <c r="AD18" s="397"/>
      <c r="AE18" s="397"/>
      <c r="AF18" s="398"/>
      <c r="AG18" s="396"/>
      <c r="AH18" s="397"/>
      <c r="AI18" s="397"/>
      <c r="AJ18" s="398"/>
      <c r="AK18" s="396"/>
      <c r="AL18" s="397"/>
      <c r="AM18" s="397"/>
      <c r="AN18" s="398"/>
      <c r="AO18" s="411"/>
      <c r="AP18" s="412"/>
      <c r="AQ18" s="405"/>
      <c r="AR18" s="407"/>
      <c r="AS18" s="409"/>
      <c r="BE18" s="20"/>
    </row>
    <row r="19" spans="2:57" ht="51.75" customHeight="1">
      <c r="B19" s="543"/>
      <c r="C19" s="449"/>
      <c r="D19" s="393"/>
      <c r="E19" s="394"/>
      <c r="F19" s="394"/>
      <c r="G19" s="394"/>
      <c r="H19" s="394"/>
      <c r="I19" s="394"/>
      <c r="J19" s="394"/>
      <c r="K19" s="394"/>
      <c r="L19" s="394"/>
      <c r="M19" s="394"/>
      <c r="N19" s="394"/>
      <c r="O19" s="394"/>
      <c r="P19" s="395"/>
      <c r="Q19" s="393"/>
      <c r="R19" s="394"/>
      <c r="S19" s="394"/>
      <c r="T19" s="394"/>
      <c r="U19" s="394"/>
      <c r="V19" s="394"/>
      <c r="W19" s="394"/>
      <c r="X19" s="395"/>
      <c r="Y19" s="393" t="s">
        <v>663</v>
      </c>
      <c r="Z19" s="394"/>
      <c r="AA19" s="394"/>
      <c r="AB19" s="395"/>
      <c r="AC19" s="393"/>
      <c r="AD19" s="394"/>
      <c r="AE19" s="394"/>
      <c r="AF19" s="395"/>
      <c r="AG19" s="393"/>
      <c r="AH19" s="394"/>
      <c r="AI19" s="394"/>
      <c r="AJ19" s="395"/>
      <c r="AK19" s="393"/>
      <c r="AL19" s="394"/>
      <c r="AM19" s="394"/>
      <c r="AN19" s="395"/>
      <c r="AO19" s="413"/>
      <c r="AP19" s="414"/>
      <c r="AQ19" s="406"/>
      <c r="AR19" s="408"/>
      <c r="AS19" s="410"/>
      <c r="BE19" s="20"/>
    </row>
    <row r="20" spans="2:57" ht="22.5" customHeight="1">
      <c r="B20" s="542">
        <v>4</v>
      </c>
      <c r="C20" s="444"/>
      <c r="D20" s="396" t="s">
        <v>80</v>
      </c>
      <c r="E20" s="397"/>
      <c r="F20" s="397"/>
      <c r="G20" s="397"/>
      <c r="H20" s="397"/>
      <c r="I20" s="397"/>
      <c r="J20" s="397"/>
      <c r="K20" s="397"/>
      <c r="L20" s="397"/>
      <c r="M20" s="397"/>
      <c r="N20" s="397"/>
      <c r="O20" s="397"/>
      <c r="P20" s="398"/>
      <c r="Q20" s="390" t="s">
        <v>41</v>
      </c>
      <c r="R20" s="391"/>
      <c r="S20" s="391"/>
      <c r="T20" s="391"/>
      <c r="U20" s="391"/>
      <c r="V20" s="391"/>
      <c r="W20" s="391"/>
      <c r="X20" s="392"/>
      <c r="Y20" s="396" t="s">
        <v>9</v>
      </c>
      <c r="Z20" s="397"/>
      <c r="AA20" s="397"/>
      <c r="AB20" s="398"/>
      <c r="AC20" s="396"/>
      <c r="AD20" s="397"/>
      <c r="AE20" s="397"/>
      <c r="AF20" s="398"/>
      <c r="AG20" s="396"/>
      <c r="AH20" s="397"/>
      <c r="AI20" s="397"/>
      <c r="AJ20" s="398"/>
      <c r="AK20" s="396"/>
      <c r="AL20" s="397"/>
      <c r="AM20" s="397"/>
      <c r="AN20" s="398"/>
      <c r="AO20" s="411"/>
      <c r="AP20" s="412"/>
      <c r="AQ20" s="405"/>
      <c r="AR20" s="407"/>
      <c r="AS20" s="409"/>
      <c r="BE20" s="20"/>
    </row>
    <row r="21" spans="2:57" ht="60" customHeight="1">
      <c r="B21" s="543"/>
      <c r="C21" s="449"/>
      <c r="D21" s="393"/>
      <c r="E21" s="394"/>
      <c r="F21" s="394"/>
      <c r="G21" s="394"/>
      <c r="H21" s="394"/>
      <c r="I21" s="394"/>
      <c r="J21" s="394"/>
      <c r="K21" s="394"/>
      <c r="L21" s="394"/>
      <c r="M21" s="394"/>
      <c r="N21" s="394"/>
      <c r="O21" s="394"/>
      <c r="P21" s="395"/>
      <c r="Q21" s="393"/>
      <c r="R21" s="394"/>
      <c r="S21" s="394"/>
      <c r="T21" s="394"/>
      <c r="U21" s="394"/>
      <c r="V21" s="394"/>
      <c r="W21" s="394"/>
      <c r="X21" s="395"/>
      <c r="Y21" s="393" t="s">
        <v>99</v>
      </c>
      <c r="Z21" s="394"/>
      <c r="AA21" s="394"/>
      <c r="AB21" s="395"/>
      <c r="AC21" s="393"/>
      <c r="AD21" s="394"/>
      <c r="AE21" s="394"/>
      <c r="AF21" s="395"/>
      <c r="AG21" s="393"/>
      <c r="AH21" s="394"/>
      <c r="AI21" s="394"/>
      <c r="AJ21" s="395"/>
      <c r="AK21" s="393"/>
      <c r="AL21" s="394"/>
      <c r="AM21" s="394"/>
      <c r="AN21" s="395"/>
      <c r="AO21" s="413"/>
      <c r="AP21" s="414"/>
      <c r="AQ21" s="406"/>
      <c r="AR21" s="408"/>
      <c r="AS21" s="410"/>
      <c r="BE21" s="20"/>
    </row>
    <row r="22" spans="2:57" ht="22.5" customHeight="1">
      <c r="B22" s="542">
        <v>5</v>
      </c>
      <c r="C22" s="444"/>
      <c r="D22" s="396" t="s">
        <v>1318</v>
      </c>
      <c r="E22" s="397"/>
      <c r="F22" s="397"/>
      <c r="G22" s="397"/>
      <c r="H22" s="397"/>
      <c r="I22" s="397"/>
      <c r="J22" s="397"/>
      <c r="K22" s="397"/>
      <c r="L22" s="397"/>
      <c r="M22" s="397"/>
      <c r="N22" s="397"/>
      <c r="O22" s="397"/>
      <c r="P22" s="398"/>
      <c r="Q22" s="390" t="s">
        <v>41</v>
      </c>
      <c r="R22" s="391"/>
      <c r="S22" s="391"/>
      <c r="T22" s="391"/>
      <c r="U22" s="391"/>
      <c r="V22" s="391"/>
      <c r="W22" s="391"/>
      <c r="X22" s="392"/>
      <c r="Y22" s="396" t="s">
        <v>9</v>
      </c>
      <c r="Z22" s="397"/>
      <c r="AA22" s="397"/>
      <c r="AB22" s="398"/>
      <c r="AC22" s="396"/>
      <c r="AD22" s="397"/>
      <c r="AE22" s="397"/>
      <c r="AF22" s="398"/>
      <c r="AG22" s="396"/>
      <c r="AH22" s="397"/>
      <c r="AI22" s="397"/>
      <c r="AJ22" s="398"/>
      <c r="AK22" s="396"/>
      <c r="AL22" s="397"/>
      <c r="AM22" s="397"/>
      <c r="AN22" s="398"/>
      <c r="AO22" s="411"/>
      <c r="AP22" s="412"/>
      <c r="AQ22" s="405"/>
      <c r="AR22" s="407"/>
      <c r="AS22" s="409"/>
      <c r="BE22" s="20"/>
    </row>
    <row r="23" spans="2:57" ht="132.75" customHeight="1">
      <c r="B23" s="543"/>
      <c r="C23" s="449"/>
      <c r="D23" s="393"/>
      <c r="E23" s="394"/>
      <c r="F23" s="394"/>
      <c r="G23" s="394"/>
      <c r="H23" s="394"/>
      <c r="I23" s="394"/>
      <c r="J23" s="394"/>
      <c r="K23" s="394"/>
      <c r="L23" s="394"/>
      <c r="M23" s="394"/>
      <c r="N23" s="394"/>
      <c r="O23" s="394"/>
      <c r="P23" s="395"/>
      <c r="Q23" s="393"/>
      <c r="R23" s="394"/>
      <c r="S23" s="394"/>
      <c r="T23" s="394"/>
      <c r="U23" s="394"/>
      <c r="V23" s="394"/>
      <c r="W23" s="394"/>
      <c r="X23" s="395"/>
      <c r="Y23" s="393" t="s">
        <v>1042</v>
      </c>
      <c r="Z23" s="394"/>
      <c r="AA23" s="394"/>
      <c r="AB23" s="395"/>
      <c r="AC23" s="393"/>
      <c r="AD23" s="394"/>
      <c r="AE23" s="394"/>
      <c r="AF23" s="395"/>
      <c r="AG23" s="393"/>
      <c r="AH23" s="394"/>
      <c r="AI23" s="394"/>
      <c r="AJ23" s="395"/>
      <c r="AK23" s="393"/>
      <c r="AL23" s="394"/>
      <c r="AM23" s="394"/>
      <c r="AN23" s="395"/>
      <c r="AO23" s="413"/>
      <c r="AP23" s="414"/>
      <c r="AQ23" s="406"/>
      <c r="AR23" s="408"/>
      <c r="AS23" s="410"/>
      <c r="BE23" s="20"/>
    </row>
    <row r="24" spans="2:57" ht="33" customHeight="1">
      <c r="B24" s="542">
        <v>6</v>
      </c>
      <c r="C24" s="444"/>
      <c r="D24" s="396" t="s">
        <v>987</v>
      </c>
      <c r="E24" s="397"/>
      <c r="F24" s="397"/>
      <c r="G24" s="397"/>
      <c r="H24" s="397"/>
      <c r="I24" s="397"/>
      <c r="J24" s="397"/>
      <c r="K24" s="397"/>
      <c r="L24" s="397"/>
      <c r="M24" s="397"/>
      <c r="N24" s="397"/>
      <c r="O24" s="397"/>
      <c r="P24" s="398"/>
      <c r="Q24" s="390" t="s">
        <v>41</v>
      </c>
      <c r="R24" s="391"/>
      <c r="S24" s="391"/>
      <c r="T24" s="391"/>
      <c r="U24" s="391"/>
      <c r="V24" s="391"/>
      <c r="W24" s="391"/>
      <c r="X24" s="392"/>
      <c r="Y24" s="396" t="s">
        <v>9</v>
      </c>
      <c r="Z24" s="397"/>
      <c r="AA24" s="397"/>
      <c r="AB24" s="398"/>
      <c r="AC24" s="396"/>
      <c r="AD24" s="397"/>
      <c r="AE24" s="397"/>
      <c r="AF24" s="398"/>
      <c r="AG24" s="396"/>
      <c r="AH24" s="397"/>
      <c r="AI24" s="397"/>
      <c r="AJ24" s="398"/>
      <c r="AK24" s="681"/>
      <c r="AL24" s="681"/>
      <c r="AM24" s="681"/>
      <c r="AN24" s="681"/>
      <c r="AO24" s="411"/>
      <c r="AP24" s="412"/>
      <c r="AQ24" s="405"/>
      <c r="AR24" s="407"/>
      <c r="AS24" s="409"/>
      <c r="BE24" s="20"/>
    </row>
    <row r="25" spans="2:57" ht="63.6" customHeight="1">
      <c r="B25" s="543"/>
      <c r="C25" s="449"/>
      <c r="D25" s="393"/>
      <c r="E25" s="394"/>
      <c r="F25" s="394"/>
      <c r="G25" s="394"/>
      <c r="H25" s="394"/>
      <c r="I25" s="394"/>
      <c r="J25" s="394"/>
      <c r="K25" s="394"/>
      <c r="L25" s="394"/>
      <c r="M25" s="394"/>
      <c r="N25" s="394"/>
      <c r="O25" s="394"/>
      <c r="P25" s="395"/>
      <c r="Q25" s="393"/>
      <c r="R25" s="394"/>
      <c r="S25" s="394"/>
      <c r="T25" s="394"/>
      <c r="U25" s="394"/>
      <c r="V25" s="394"/>
      <c r="W25" s="394"/>
      <c r="X25" s="395"/>
      <c r="Y25" s="393" t="s">
        <v>990</v>
      </c>
      <c r="Z25" s="394"/>
      <c r="AA25" s="394"/>
      <c r="AB25" s="395"/>
      <c r="AC25" s="393"/>
      <c r="AD25" s="394"/>
      <c r="AE25" s="394"/>
      <c r="AF25" s="395"/>
      <c r="AG25" s="393"/>
      <c r="AH25" s="394"/>
      <c r="AI25" s="394"/>
      <c r="AJ25" s="395"/>
      <c r="AK25" s="681"/>
      <c r="AL25" s="681"/>
      <c r="AM25" s="681"/>
      <c r="AN25" s="681"/>
      <c r="AO25" s="413"/>
      <c r="AP25" s="414"/>
      <c r="AQ25" s="406"/>
      <c r="AR25" s="408"/>
      <c r="AS25" s="410"/>
      <c r="BE25" s="20"/>
    </row>
    <row r="26" spans="2:57" ht="25.35" customHeight="1">
      <c r="B26" s="542">
        <v>7</v>
      </c>
      <c r="C26" s="444"/>
      <c r="D26" s="396" t="s">
        <v>988</v>
      </c>
      <c r="E26" s="397"/>
      <c r="F26" s="397"/>
      <c r="G26" s="397"/>
      <c r="H26" s="397"/>
      <c r="I26" s="397"/>
      <c r="J26" s="397"/>
      <c r="K26" s="397"/>
      <c r="L26" s="397"/>
      <c r="M26" s="397"/>
      <c r="N26" s="397"/>
      <c r="O26" s="397"/>
      <c r="P26" s="398"/>
      <c r="Q26" s="390" t="s">
        <v>989</v>
      </c>
      <c r="R26" s="391"/>
      <c r="S26" s="391"/>
      <c r="T26" s="391"/>
      <c r="U26" s="391"/>
      <c r="V26" s="391"/>
      <c r="W26" s="391"/>
      <c r="X26" s="392"/>
      <c r="Y26" s="396" t="s">
        <v>753</v>
      </c>
      <c r="Z26" s="397"/>
      <c r="AA26" s="397"/>
      <c r="AB26" s="398"/>
      <c r="AC26" s="396"/>
      <c r="AD26" s="397"/>
      <c r="AE26" s="397"/>
      <c r="AF26" s="398"/>
      <c r="AG26" s="396"/>
      <c r="AH26" s="397"/>
      <c r="AI26" s="397"/>
      <c r="AJ26" s="398"/>
      <c r="AK26" s="681"/>
      <c r="AL26" s="681"/>
      <c r="AM26" s="681"/>
      <c r="AN26" s="681"/>
      <c r="AO26" s="411"/>
      <c r="AP26" s="412"/>
      <c r="AQ26" s="405"/>
      <c r="AR26" s="407"/>
      <c r="AS26" s="409"/>
      <c r="BE26" s="20"/>
    </row>
    <row r="27" spans="2:57" ht="55.35" customHeight="1" thickBot="1">
      <c r="B27" s="543"/>
      <c r="C27" s="449"/>
      <c r="D27" s="393"/>
      <c r="E27" s="394"/>
      <c r="F27" s="394"/>
      <c r="G27" s="394"/>
      <c r="H27" s="394"/>
      <c r="I27" s="394"/>
      <c r="J27" s="394"/>
      <c r="K27" s="394"/>
      <c r="L27" s="394"/>
      <c r="M27" s="394"/>
      <c r="N27" s="394"/>
      <c r="O27" s="394"/>
      <c r="P27" s="395"/>
      <c r="Q27" s="393"/>
      <c r="R27" s="394"/>
      <c r="S27" s="394"/>
      <c r="T27" s="394"/>
      <c r="U27" s="394"/>
      <c r="V27" s="394"/>
      <c r="W27" s="394"/>
      <c r="X27" s="395"/>
      <c r="Y27" s="393" t="s">
        <v>990</v>
      </c>
      <c r="Z27" s="394"/>
      <c r="AA27" s="394"/>
      <c r="AB27" s="395"/>
      <c r="AC27" s="393"/>
      <c r="AD27" s="394"/>
      <c r="AE27" s="394"/>
      <c r="AF27" s="395"/>
      <c r="AG27" s="393"/>
      <c r="AH27" s="394"/>
      <c r="AI27" s="394"/>
      <c r="AJ27" s="395"/>
      <c r="AK27" s="681"/>
      <c r="AL27" s="681"/>
      <c r="AM27" s="681"/>
      <c r="AN27" s="681"/>
      <c r="AO27" s="413"/>
      <c r="AP27" s="414"/>
      <c r="AQ27" s="406"/>
      <c r="AR27" s="408"/>
      <c r="AS27" s="410"/>
      <c r="BE27" s="20"/>
    </row>
    <row r="28" spans="2:57" ht="22.5" customHeight="1">
      <c r="B28" s="462" t="s">
        <v>21</v>
      </c>
      <c r="C28" s="463"/>
      <c r="D28" s="463"/>
      <c r="E28" s="463"/>
      <c r="F28" s="463"/>
      <c r="G28" s="463"/>
      <c r="H28" s="463"/>
      <c r="I28" s="463"/>
      <c r="J28" s="463"/>
      <c r="K28" s="463"/>
      <c r="L28" s="463"/>
      <c r="M28" s="463"/>
      <c r="N28" s="463"/>
      <c r="O28" s="463"/>
      <c r="P28" s="463"/>
      <c r="Q28" s="463"/>
      <c r="R28" s="463"/>
      <c r="S28" s="463"/>
      <c r="T28" s="463"/>
      <c r="U28" s="463"/>
      <c r="V28" s="463"/>
      <c r="W28" s="463"/>
      <c r="X28" s="463"/>
      <c r="Y28" s="463"/>
      <c r="Z28" s="463"/>
      <c r="AA28" s="463"/>
      <c r="AB28" s="463"/>
      <c r="AC28" s="463"/>
      <c r="AD28" s="463"/>
      <c r="AE28" s="463"/>
      <c r="AF28" s="463"/>
      <c r="AG28" s="463"/>
      <c r="AH28" s="463"/>
      <c r="AI28" s="463"/>
      <c r="AJ28" s="463"/>
      <c r="AK28" s="463"/>
      <c r="AL28" s="463"/>
      <c r="AM28" s="463"/>
      <c r="AN28" s="463"/>
      <c r="AO28" s="463"/>
      <c r="AP28" s="463"/>
      <c r="AQ28" s="463"/>
      <c r="AR28" s="463"/>
      <c r="AS28" s="464"/>
      <c r="BE28" s="20"/>
    </row>
    <row r="29" spans="2:57" ht="170.85" customHeight="1" thickBot="1">
      <c r="B29" s="459"/>
      <c r="C29" s="460"/>
      <c r="D29" s="460"/>
      <c r="E29" s="460"/>
      <c r="F29" s="460"/>
      <c r="G29" s="460"/>
      <c r="H29" s="460"/>
      <c r="I29" s="460"/>
      <c r="J29" s="460"/>
      <c r="K29" s="460"/>
      <c r="L29" s="460"/>
      <c r="M29" s="460"/>
      <c r="N29" s="460"/>
      <c r="O29" s="460"/>
      <c r="P29" s="460"/>
      <c r="Q29" s="460"/>
      <c r="R29" s="460"/>
      <c r="S29" s="460"/>
      <c r="T29" s="460"/>
      <c r="U29" s="460"/>
      <c r="V29" s="460"/>
      <c r="W29" s="460"/>
      <c r="X29" s="460"/>
      <c r="Y29" s="460"/>
      <c r="Z29" s="460"/>
      <c r="AA29" s="460"/>
      <c r="AB29" s="460"/>
      <c r="AC29" s="460"/>
      <c r="AD29" s="460"/>
      <c r="AE29" s="460"/>
      <c r="AF29" s="460"/>
      <c r="AG29" s="460"/>
      <c r="AH29" s="460"/>
      <c r="AI29" s="460"/>
      <c r="AJ29" s="460"/>
      <c r="AK29" s="460"/>
      <c r="AL29" s="460"/>
      <c r="AM29" s="460"/>
      <c r="AN29" s="460"/>
      <c r="AO29" s="460"/>
      <c r="AP29" s="460"/>
      <c r="AQ29" s="460"/>
      <c r="AR29" s="460"/>
      <c r="AS29" s="461"/>
      <c r="BE29" s="20"/>
    </row>
    <row r="30" spans="2:57" ht="46.5" customHeight="1">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1"/>
      <c r="AQ30" s="31"/>
      <c r="AR30" s="31"/>
      <c r="AS30" s="32"/>
      <c r="BE30" s="20"/>
    </row>
    <row r="31" spans="2:57" ht="46.5" customHeight="1">
      <c r="B31" s="33"/>
      <c r="C31" s="396" t="s">
        <v>66</v>
      </c>
      <c r="D31" s="397"/>
      <c r="E31" s="397"/>
      <c r="F31" s="397"/>
      <c r="G31" s="397"/>
      <c r="H31" s="397"/>
      <c r="I31" s="397"/>
      <c r="J31" s="397"/>
      <c r="K31" s="397"/>
      <c r="L31" s="397"/>
      <c r="M31" s="397"/>
      <c r="N31" s="397"/>
      <c r="O31" s="397"/>
      <c r="P31" s="397"/>
      <c r="Q31" s="397"/>
      <c r="R31" s="397"/>
      <c r="S31" s="397"/>
      <c r="T31" s="397"/>
      <c r="U31" s="397"/>
      <c r="V31" s="397"/>
      <c r="W31" s="398"/>
      <c r="X31" s="396" t="s">
        <v>63</v>
      </c>
      <c r="Y31" s="397"/>
      <c r="Z31" s="397"/>
      <c r="AA31" s="397"/>
      <c r="AB31" s="397"/>
      <c r="AC31" s="397"/>
      <c r="AD31" s="397"/>
      <c r="AE31" s="397"/>
      <c r="AF31" s="397"/>
      <c r="AG31" s="397"/>
      <c r="AH31" s="397"/>
      <c r="AI31" s="397"/>
      <c r="AJ31" s="397"/>
      <c r="AK31" s="397"/>
      <c r="AL31" s="397"/>
      <c r="AM31" s="397"/>
      <c r="AN31" s="397"/>
      <c r="AO31" s="397"/>
      <c r="AP31" s="397"/>
      <c r="AQ31" s="397"/>
      <c r="AR31" s="398"/>
      <c r="AS31" s="34"/>
      <c r="BE31" s="20"/>
    </row>
    <row r="32" spans="2:57" ht="22.5" customHeight="1">
      <c r="B32" s="33"/>
      <c r="C32" s="442" t="s">
        <v>25</v>
      </c>
      <c r="D32" s="443"/>
      <c r="E32" s="443"/>
      <c r="F32" s="443"/>
      <c r="G32" s="443"/>
      <c r="H32" s="443"/>
      <c r="I32" s="444"/>
      <c r="J32" s="442" t="s">
        <v>26</v>
      </c>
      <c r="K32" s="443"/>
      <c r="L32" s="443"/>
      <c r="M32" s="443"/>
      <c r="N32" s="443"/>
      <c r="O32" s="443"/>
      <c r="P32" s="444"/>
      <c r="Q32" s="442" t="s">
        <v>27</v>
      </c>
      <c r="R32" s="443"/>
      <c r="S32" s="443"/>
      <c r="T32" s="443"/>
      <c r="U32" s="443"/>
      <c r="V32" s="443"/>
      <c r="W32" s="444"/>
      <c r="X32" s="442" t="s">
        <v>25</v>
      </c>
      <c r="Y32" s="443"/>
      <c r="Z32" s="443"/>
      <c r="AA32" s="443"/>
      <c r="AB32" s="443"/>
      <c r="AC32" s="443"/>
      <c r="AD32" s="444"/>
      <c r="AE32" s="442" t="s">
        <v>26</v>
      </c>
      <c r="AF32" s="443"/>
      <c r="AG32" s="443"/>
      <c r="AH32" s="443"/>
      <c r="AI32" s="443"/>
      <c r="AJ32" s="443"/>
      <c r="AK32" s="444"/>
      <c r="AL32" s="442" t="s">
        <v>27</v>
      </c>
      <c r="AM32" s="443"/>
      <c r="AN32" s="443"/>
      <c r="AO32" s="443"/>
      <c r="AP32" s="443"/>
      <c r="AQ32" s="443"/>
      <c r="AR32" s="444"/>
      <c r="AS32" s="35"/>
      <c r="BE32" s="20"/>
    </row>
    <row r="33" spans="2:57">
      <c r="B33" s="33"/>
      <c r="C33" s="450"/>
      <c r="D33" s="451"/>
      <c r="E33" s="451"/>
      <c r="F33" s="451"/>
      <c r="G33" s="451"/>
      <c r="H33" s="451"/>
      <c r="I33" s="452"/>
      <c r="J33" s="450"/>
      <c r="K33" s="451"/>
      <c r="L33" s="451"/>
      <c r="M33" s="451"/>
      <c r="N33" s="451"/>
      <c r="O33" s="451"/>
      <c r="P33" s="452"/>
      <c r="Q33" s="453"/>
      <c r="R33" s="454"/>
      <c r="S33" s="454"/>
      <c r="T33" s="454"/>
      <c r="U33" s="454"/>
      <c r="V33" s="454"/>
      <c r="W33" s="455"/>
      <c r="X33" s="450"/>
      <c r="Y33" s="451"/>
      <c r="Z33" s="451"/>
      <c r="AA33" s="451"/>
      <c r="AB33" s="451"/>
      <c r="AC33" s="451"/>
      <c r="AD33" s="452"/>
      <c r="AE33" s="450"/>
      <c r="AF33" s="451"/>
      <c r="AG33" s="451"/>
      <c r="AH33" s="451"/>
      <c r="AI33" s="451"/>
      <c r="AJ33" s="451"/>
      <c r="AK33" s="452"/>
      <c r="AL33" s="453"/>
      <c r="AM33" s="454"/>
      <c r="AN33" s="454"/>
      <c r="AO33" s="454"/>
      <c r="AP33" s="454"/>
      <c r="AQ33" s="454"/>
      <c r="AR33" s="455"/>
      <c r="AS33" s="34"/>
      <c r="BE33" s="20"/>
    </row>
    <row r="34" spans="2:57" ht="21" customHeight="1" thickBot="1">
      <c r="B34" s="3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8"/>
      <c r="BE34" s="20"/>
    </row>
    <row r="35" spans="2:57">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BE35" s="20"/>
    </row>
    <row r="36" spans="2:57">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BE36" s="20"/>
    </row>
    <row r="37" spans="2:57">
      <c r="BE37" s="20"/>
    </row>
    <row r="38" spans="2:57">
      <c r="BE38" s="20"/>
    </row>
    <row r="39" spans="2:57">
      <c r="C39" s="21"/>
      <c r="BE39" s="20"/>
    </row>
    <row r="40" spans="2:57">
      <c r="C40" s="21"/>
      <c r="BE40" s="20"/>
    </row>
    <row r="41" spans="2:57">
      <c r="C41" s="21"/>
      <c r="BE41" s="20"/>
    </row>
    <row r="42" spans="2:57">
      <c r="C42" s="21"/>
      <c r="BE42" s="20"/>
    </row>
    <row r="43" spans="2:57">
      <c r="BE43" s="20"/>
    </row>
    <row r="44" spans="2:57">
      <c r="BE44" s="20"/>
    </row>
    <row r="45" spans="2:57">
      <c r="BE45" s="20"/>
    </row>
  </sheetData>
  <sheetProtection selectLockedCells="1" autoFilter="0"/>
  <mergeCells count="139">
    <mergeCell ref="B28:AS28"/>
    <mergeCell ref="C33:I33"/>
    <mergeCell ref="J33:P33"/>
    <mergeCell ref="Q33:W33"/>
    <mergeCell ref="X33:AD33"/>
    <mergeCell ref="AE33:AK33"/>
    <mergeCell ref="AL33:AR33"/>
    <mergeCell ref="B29:AS29"/>
    <mergeCell ref="C31:W31"/>
    <mergeCell ref="X31:AR31"/>
    <mergeCell ref="C32:I32"/>
    <mergeCell ref="J32:P32"/>
    <mergeCell ref="Q32:W32"/>
    <mergeCell ref="X32:AD32"/>
    <mergeCell ref="AE32:AK32"/>
    <mergeCell ref="AL32:AR32"/>
    <mergeCell ref="AK22:AN23"/>
    <mergeCell ref="AO22:AP23"/>
    <mergeCell ref="AQ22:AQ23"/>
    <mergeCell ref="AR22:AR23"/>
    <mergeCell ref="AS22:AS23"/>
    <mergeCell ref="Y23:AB23"/>
    <mergeCell ref="B22:C23"/>
    <mergeCell ref="D22:P23"/>
    <mergeCell ref="Q22:X23"/>
    <mergeCell ref="Y22:AB22"/>
    <mergeCell ref="AC22:AF23"/>
    <mergeCell ref="AG22:AJ23"/>
    <mergeCell ref="B20:C21"/>
    <mergeCell ref="AK20:AN21"/>
    <mergeCell ref="AO20:AP21"/>
    <mergeCell ref="AQ20:AQ21"/>
    <mergeCell ref="AR20:AR21"/>
    <mergeCell ref="AS20:AS21"/>
    <mergeCell ref="Y21:AB21"/>
    <mergeCell ref="D20:P21"/>
    <mergeCell ref="Q20:X21"/>
    <mergeCell ref="Y20:AB20"/>
    <mergeCell ref="AC20:AF21"/>
    <mergeCell ref="AG20:AJ21"/>
    <mergeCell ref="AK18:AN19"/>
    <mergeCell ref="AO18:AP19"/>
    <mergeCell ref="AQ18:AQ19"/>
    <mergeCell ref="AR18:AR19"/>
    <mergeCell ref="AS18:AS19"/>
    <mergeCell ref="Y19:AB19"/>
    <mergeCell ref="B18:C19"/>
    <mergeCell ref="D18:P19"/>
    <mergeCell ref="Q18:X19"/>
    <mergeCell ref="Y18:AB18"/>
    <mergeCell ref="AC18:AF19"/>
    <mergeCell ref="AG18:AJ19"/>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L8:L9"/>
    <mergeCell ref="AF8:AI8"/>
    <mergeCell ref="AJ8:AM11"/>
    <mergeCell ref="AF10:AI10"/>
    <mergeCell ref="AF11:AI11"/>
    <mergeCell ref="K8:K9"/>
    <mergeCell ref="J4:Z5"/>
    <mergeCell ref="AA4:AE4"/>
    <mergeCell ref="AF4:AI4"/>
    <mergeCell ref="AJ4:AS7"/>
    <mergeCell ref="AA5:AE5"/>
    <mergeCell ref="AF5:AI5"/>
    <mergeCell ref="J6:L7"/>
    <mergeCell ref="M6:P9"/>
    <mergeCell ref="Q6:AE9"/>
    <mergeCell ref="AF6:AI6"/>
    <mergeCell ref="AN8:AS11"/>
    <mergeCell ref="AF9:AI9"/>
    <mergeCell ref="Y27:AB27"/>
    <mergeCell ref="AG26:AJ27"/>
    <mergeCell ref="AO26:AP27"/>
    <mergeCell ref="B26:C27"/>
    <mergeCell ref="Y26:AB26"/>
    <mergeCell ref="AK26:AN27"/>
    <mergeCell ref="AR26:AR27"/>
    <mergeCell ref="AS26:AS27"/>
    <mergeCell ref="B24:C25"/>
    <mergeCell ref="D24:P25"/>
    <mergeCell ref="Q24:X25"/>
    <mergeCell ref="Y24:AB24"/>
    <mergeCell ref="AC24:AF25"/>
    <mergeCell ref="AG24:AJ25"/>
    <mergeCell ref="AK24:AN25"/>
    <mergeCell ref="AO24:AP25"/>
    <mergeCell ref="AQ24:AQ25"/>
    <mergeCell ref="AR24:AR25"/>
    <mergeCell ref="AS24:AS25"/>
    <mergeCell ref="Y25:AB25"/>
    <mergeCell ref="D26:P27"/>
    <mergeCell ref="Q26:X27"/>
    <mergeCell ref="AC26:AF27"/>
    <mergeCell ref="AQ26:AQ27"/>
  </mergeCells>
  <conditionalFormatting sqref="AK20:AN23">
    <cfRule type="expression" dxfId="1072" priority="42">
      <formula>OR(Y20="Check Item",Y20="Milestone")</formula>
    </cfRule>
  </conditionalFormatting>
  <conditionalFormatting sqref="AK18:AN19">
    <cfRule type="expression" dxfId="1071" priority="41">
      <formula>OR(Y18="Check Item",Y18="Milestone")</formula>
    </cfRule>
  </conditionalFormatting>
  <conditionalFormatting sqref="AK14:AN15">
    <cfRule type="expression" dxfId="1070" priority="40">
      <formula>OR(Y14="Check Item",Y14="Milestone")</formula>
    </cfRule>
  </conditionalFormatting>
  <conditionalFormatting sqref="AK16:AN17">
    <cfRule type="expression" dxfId="1069" priority="38">
      <formula>OR(Y16="Check Item",Y16="Milestone")</formula>
    </cfRule>
  </conditionalFormatting>
  <conditionalFormatting sqref="Y20:AB21">
    <cfRule type="expression" dxfId="1068" priority="28">
      <formula>OR(ISNUMBER(SEARCH("Hold Point",Y20)),ISNUMBER(SEARCH("Witness Point",Y20)))</formula>
    </cfRule>
  </conditionalFormatting>
  <conditionalFormatting sqref="Y14:AB15">
    <cfRule type="expression" dxfId="1067" priority="27">
      <formula>OR(ISNUMBER(SEARCH("Hold Point",Y14)),ISNUMBER(SEARCH("Witness Point",Y14)))</formula>
    </cfRule>
  </conditionalFormatting>
  <conditionalFormatting sqref="Y16:AB17">
    <cfRule type="expression" dxfId="1066" priority="24">
      <formula>OR(ISNUMBER(SEARCH("Hold Point",Y16)),ISNUMBER(SEARCH("Witness Point",Y16)))</formula>
    </cfRule>
  </conditionalFormatting>
  <conditionalFormatting sqref="Y22:AB23">
    <cfRule type="expression" dxfId="1065" priority="30">
      <formula>OR(ISNUMBER(SEARCH("Hold Point",Y22)),ISNUMBER(SEARCH("Witness Point",Y22)))</formula>
    </cfRule>
  </conditionalFormatting>
  <conditionalFormatting sqref="Y18:AB19">
    <cfRule type="expression" dxfId="1064" priority="29">
      <formula>OR(ISNUMBER(SEARCH("Hold Point",Y18)),ISNUMBER(SEARCH("Witness Point",Y18)))</formula>
    </cfRule>
  </conditionalFormatting>
  <conditionalFormatting sqref="AF11">
    <cfRule type="expression" dxfId="1063" priority="17">
      <formula>$V11="y"</formula>
    </cfRule>
    <cfRule type="expression" dxfId="1062" priority="18">
      <formula>$T11="y"</formula>
    </cfRule>
  </conditionalFormatting>
  <conditionalFormatting sqref="AF7">
    <cfRule type="expression" dxfId="1061" priority="21">
      <formula>$V7="y"</formula>
    </cfRule>
    <cfRule type="expression" dxfId="1060" priority="22">
      <formula>$T7="y"</formula>
    </cfRule>
  </conditionalFormatting>
  <conditionalFormatting sqref="AF9">
    <cfRule type="expression" dxfId="1059" priority="19">
      <formula>$V9="y"</formula>
    </cfRule>
    <cfRule type="expression" dxfId="1058" priority="20">
      <formula>$T9="y"</formula>
    </cfRule>
  </conditionalFormatting>
  <conditionalFormatting sqref="Y24:AB25">
    <cfRule type="expression" dxfId="1057" priority="11">
      <formula>OR(ISNUMBER(SEARCH("Hold Point",Y24)),ISNUMBER(SEARCH("Witness Point",Y24)))</formula>
    </cfRule>
  </conditionalFormatting>
  <conditionalFormatting sqref="AK24:AN25">
    <cfRule type="expression" dxfId="1056" priority="10">
      <formula>OR(Y24="Check Item",Y24="Milestone")</formula>
    </cfRule>
  </conditionalFormatting>
  <conditionalFormatting sqref="Y24:AB25">
    <cfRule type="expression" dxfId="1055" priority="9">
      <formula>OR(ISNUMBER(SEARCH("Hold Point",Y24)),ISNUMBER(SEARCH("Witness Point",Y24)))</formula>
    </cfRule>
  </conditionalFormatting>
  <conditionalFormatting sqref="Y26:AB27">
    <cfRule type="expression" dxfId="1054" priority="4">
      <formula>OR(ISNUMBER(SEARCH("Hold Point",Y26)),ISNUMBER(SEARCH("Witness Point",Y26)))</formula>
    </cfRule>
  </conditionalFormatting>
  <conditionalFormatting sqref="Y26:AB27">
    <cfRule type="expression" dxfId="1053" priority="3">
      <formula>OR(ISNUMBER(SEARCH("Hold Point",Y26)),ISNUMBER(SEARCH("Witness Point",Y26)))</formula>
    </cfRule>
  </conditionalFormatting>
  <conditionalFormatting sqref="AK26:AN27">
    <cfRule type="expression" dxfId="1052" priority="1">
      <formula>OR(Y26="Check Item",Y26="Milestone")</formula>
    </cfRule>
  </conditionalFormatting>
  <pageMargins left="0.62992125984251968" right="0.23622047244094491" top="0.82677165354330717" bottom="0.23622047244094491" header="0.31496062992125984" footer="0.31496062992125984"/>
  <pageSetup paperSize="9" scale="71" fitToHeight="0" orientation="landscape" r:id="rId1"/>
  <rowBreaks count="1" manualBreakCount="1">
    <brk id="23" min="1" max="44"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92D050"/>
    <pageSetUpPr fitToPage="1"/>
  </sheetPr>
  <dimension ref="A1:BO99"/>
  <sheetViews>
    <sheetView view="pageBreakPreview" topLeftCell="B21" zoomScale="85" zoomScaleNormal="85" zoomScaleSheetLayoutView="85" workbookViewId="0">
      <selection activeCell="Y83" sqref="Y83:AO83"/>
    </sheetView>
  </sheetViews>
  <sheetFormatPr defaultColWidth="9.42578125" defaultRowHeight="14.25"/>
  <cols>
    <col min="1" max="1" width="0" style="20" hidden="1" customWidth="1"/>
    <col min="2" max="9" width="3.5703125" style="20" customWidth="1"/>
    <col min="10" max="13" width="6.42578125" style="20" customWidth="1"/>
    <col min="14" max="16" width="3.5703125" style="20" customWidth="1"/>
    <col min="17" max="17" width="10.42578125" style="20" customWidth="1"/>
    <col min="18"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8" width="3.5703125" style="20" customWidth="1"/>
    <col min="39" max="39" width="5.42578125" style="20" customWidth="1"/>
    <col min="40"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str">
        <f>$J$8</f>
        <v>BN</v>
      </c>
      <c r="D2" s="20">
        <f>$L$8</f>
        <v>0</v>
      </c>
      <c r="E2" s="21">
        <f>$M$8</f>
        <v>0</v>
      </c>
      <c r="F2" s="20">
        <f>$R$6</f>
        <v>0</v>
      </c>
      <c r="G2" s="20">
        <f>$J$10</f>
        <v>0</v>
      </c>
      <c r="H2" s="20">
        <f>$V$10</f>
        <v>0</v>
      </c>
      <c r="I2" s="20">
        <f>$AB$10</f>
        <v>0</v>
      </c>
      <c r="J2" s="20">
        <f>$AE$10</f>
        <v>0</v>
      </c>
      <c r="L2" s="22">
        <f>$AG$7</f>
        <v>0</v>
      </c>
      <c r="M2" s="22">
        <f>$AG$9</f>
        <v>0</v>
      </c>
      <c r="N2" s="22">
        <f>$AG$11</f>
        <v>0</v>
      </c>
      <c r="AP2" s="20" t="str">
        <f>$AK$8</f>
        <v>Unsuitable Material</v>
      </c>
      <c r="BD2" s="20" t="str">
        <f>$J$8</f>
        <v>BN</v>
      </c>
      <c r="BE2" s="20">
        <f>$L$8</f>
        <v>0</v>
      </c>
      <c r="BF2" s="21">
        <f>$M$8</f>
        <v>0</v>
      </c>
      <c r="BG2" s="20">
        <f>$R$6</f>
        <v>0</v>
      </c>
      <c r="BH2" s="20">
        <f>$J$10</f>
        <v>0</v>
      </c>
      <c r="BI2" s="20">
        <f>$V$10</f>
        <v>0</v>
      </c>
      <c r="BJ2" s="20">
        <f>$AB$10</f>
        <v>0</v>
      </c>
      <c r="BK2" s="20">
        <f>$AE$10</f>
        <v>0</v>
      </c>
      <c r="BL2" s="22">
        <f>$AG$7</f>
        <v>0</v>
      </c>
      <c r="BM2" s="22">
        <f>$AG$9</f>
        <v>0</v>
      </c>
      <c r="BN2" s="22">
        <f>$AG$11</f>
        <v>0</v>
      </c>
      <c r="BO2" s="20" t="str">
        <f>$AK$8</f>
        <v>Unsuitable Material</v>
      </c>
    </row>
    <row r="3" spans="1:67" ht="15" thickBot="1"/>
    <row r="4" spans="1:67"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611" t="s">
        <v>1524</v>
      </c>
      <c r="AL4" s="463"/>
      <c r="AM4" s="463"/>
      <c r="AN4" s="463"/>
      <c r="AO4" s="463"/>
      <c r="AP4" s="464"/>
      <c r="BB4" s="20"/>
      <c r="BF4" s="21"/>
      <c r="BL4" s="22"/>
      <c r="BM4" s="22"/>
      <c r="BN4" s="22"/>
    </row>
    <row r="5" spans="1:67" ht="15" customHeight="1">
      <c r="B5" s="25"/>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27"/>
      <c r="AL5" s="528"/>
      <c r="AM5" s="528"/>
      <c r="AN5" s="528"/>
      <c r="AO5" s="528"/>
      <c r="AP5" s="529"/>
      <c r="BB5" s="20"/>
      <c r="BD5" s="26"/>
      <c r="BE5" s="26"/>
      <c r="BF5" s="26"/>
      <c r="BG5" s="26"/>
      <c r="BH5" s="26"/>
    </row>
    <row r="6" spans="1:67" ht="15" customHeight="1">
      <c r="B6" s="25"/>
      <c r="E6" s="27"/>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27"/>
      <c r="AL6" s="528"/>
      <c r="AM6" s="528"/>
      <c r="AN6" s="528"/>
      <c r="AO6" s="528"/>
      <c r="AP6" s="529"/>
      <c r="BB6" s="20"/>
      <c r="BD6" s="26"/>
      <c r="BE6" s="26"/>
      <c r="BF6" s="26"/>
      <c r="BG6" s="26"/>
      <c r="BH6" s="26"/>
    </row>
    <row r="7" spans="1:67" ht="15" customHeight="1">
      <c r="B7" s="25"/>
      <c r="E7" s="27"/>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612"/>
      <c r="AL7" s="518"/>
      <c r="AM7" s="518"/>
      <c r="AN7" s="518"/>
      <c r="AO7" s="518"/>
      <c r="AP7" s="613"/>
      <c r="BB7" s="20"/>
      <c r="BD7" s="26"/>
      <c r="BE7" s="26"/>
      <c r="BF7" s="26"/>
      <c r="BG7" s="26"/>
      <c r="BH7" s="26"/>
    </row>
    <row r="8" spans="1:67" ht="15" customHeight="1">
      <c r="B8" s="25"/>
      <c r="E8" s="27"/>
      <c r="J8" s="563" t="s">
        <v>1517</v>
      </c>
      <c r="K8" s="563" t="s">
        <v>1507</v>
      </c>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492" t="s">
        <v>42</v>
      </c>
      <c r="AL8" s="492"/>
      <c r="AM8" s="492"/>
      <c r="AN8" s="492"/>
      <c r="AO8" s="492"/>
      <c r="AP8" s="493"/>
      <c r="BB8" s="20"/>
      <c r="BD8" s="26"/>
      <c r="BE8" s="26"/>
      <c r="BF8" s="26"/>
      <c r="BG8" s="26"/>
      <c r="BH8" s="26"/>
    </row>
    <row r="9" spans="1:67" ht="15.75" customHeight="1">
      <c r="B9" s="28"/>
      <c r="C9" s="29"/>
      <c r="D9" s="29"/>
      <c r="E9" s="29"/>
      <c r="F9" s="29"/>
      <c r="G9" s="29"/>
      <c r="H9" s="29"/>
      <c r="I9" s="29"/>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492"/>
      <c r="AL9" s="492"/>
      <c r="AM9" s="492"/>
      <c r="AN9" s="492"/>
      <c r="AO9" s="492"/>
      <c r="AP9" s="493"/>
      <c r="BB9" s="20"/>
    </row>
    <row r="10" spans="1:67"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c r="AC10" s="334"/>
      <c r="AD10" s="334" t="s">
        <v>2</v>
      </c>
      <c r="AE10" s="334"/>
      <c r="AF10" s="335"/>
      <c r="AG10" s="311" t="s">
        <v>15</v>
      </c>
      <c r="AH10" s="312"/>
      <c r="AI10" s="312"/>
      <c r="AJ10" s="313"/>
      <c r="AK10" s="492"/>
      <c r="AL10" s="492"/>
      <c r="AM10" s="492"/>
      <c r="AN10" s="492"/>
      <c r="AO10" s="492"/>
      <c r="AP10" s="493"/>
      <c r="BB10" s="20"/>
    </row>
    <row r="11" spans="1:67"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626"/>
      <c r="AL11" s="626"/>
      <c r="AM11" s="626"/>
      <c r="AN11" s="626"/>
      <c r="AO11" s="626"/>
      <c r="AP11" s="627"/>
      <c r="BB11" s="20"/>
    </row>
    <row r="12" spans="1:67" ht="22.5" customHeight="1">
      <c r="B12" s="476" t="s">
        <v>7</v>
      </c>
      <c r="C12" s="467"/>
      <c r="D12" s="415" t="s">
        <v>17</v>
      </c>
      <c r="E12" s="416"/>
      <c r="F12" s="416"/>
      <c r="G12" s="416"/>
      <c r="H12" s="416"/>
      <c r="I12" s="416"/>
      <c r="J12" s="416"/>
      <c r="K12" s="416"/>
      <c r="L12" s="416"/>
      <c r="M12" s="416"/>
      <c r="N12" s="416"/>
      <c r="O12" s="416"/>
      <c r="P12" s="416"/>
      <c r="Q12" s="416"/>
      <c r="R12" s="402" t="s">
        <v>59</v>
      </c>
      <c r="S12" s="403"/>
      <c r="T12" s="403"/>
      <c r="U12" s="403"/>
      <c r="V12" s="403"/>
      <c r="W12" s="403"/>
      <c r="X12" s="403"/>
      <c r="Y12" s="404"/>
      <c r="Z12" s="467" t="s">
        <v>9</v>
      </c>
      <c r="AA12" s="467"/>
      <c r="AB12" s="467"/>
      <c r="AC12" s="467"/>
      <c r="AD12" s="415" t="s">
        <v>10</v>
      </c>
      <c r="AE12" s="416"/>
      <c r="AF12" s="416"/>
      <c r="AG12" s="416"/>
      <c r="AH12" s="416"/>
      <c r="AI12" s="416"/>
      <c r="AJ12" s="416"/>
      <c r="AK12" s="416"/>
      <c r="AL12" s="467" t="s">
        <v>6</v>
      </c>
      <c r="AM12" s="467"/>
      <c r="AN12" s="467" t="s">
        <v>3</v>
      </c>
      <c r="AO12" s="467"/>
      <c r="AP12" s="468"/>
      <c r="BB12" s="20"/>
    </row>
    <row r="13" spans="1:67" ht="22.5" customHeight="1" thickBot="1">
      <c r="B13" s="477"/>
      <c r="C13" s="469"/>
      <c r="D13" s="417"/>
      <c r="E13" s="418"/>
      <c r="F13" s="418"/>
      <c r="G13" s="418"/>
      <c r="H13" s="418"/>
      <c r="I13" s="418"/>
      <c r="J13" s="418"/>
      <c r="K13" s="418"/>
      <c r="L13" s="418"/>
      <c r="M13" s="418"/>
      <c r="N13" s="418"/>
      <c r="O13" s="418"/>
      <c r="P13" s="418"/>
      <c r="Q13" s="418"/>
      <c r="R13" s="425"/>
      <c r="S13" s="426"/>
      <c r="T13" s="426"/>
      <c r="U13" s="426"/>
      <c r="V13" s="426"/>
      <c r="W13" s="426"/>
      <c r="X13" s="426"/>
      <c r="Y13" s="427"/>
      <c r="Z13" s="469" t="s">
        <v>8</v>
      </c>
      <c r="AA13" s="469"/>
      <c r="AB13" s="469"/>
      <c r="AC13" s="469"/>
      <c r="AD13" s="417" t="s">
        <v>61</v>
      </c>
      <c r="AE13" s="418"/>
      <c r="AF13" s="418"/>
      <c r="AG13" s="418"/>
      <c r="AH13" s="418" t="s">
        <v>62</v>
      </c>
      <c r="AI13" s="418"/>
      <c r="AJ13" s="418"/>
      <c r="AK13" s="445"/>
      <c r="AL13" s="469"/>
      <c r="AM13" s="469"/>
      <c r="AN13" s="469"/>
      <c r="AO13" s="469"/>
      <c r="AP13" s="470"/>
      <c r="BB13" s="20"/>
    </row>
    <row r="14" spans="1:67" ht="22.5" customHeight="1">
      <c r="B14" s="474">
        <v>1</v>
      </c>
      <c r="C14" s="475"/>
      <c r="D14" s="402" t="s">
        <v>100</v>
      </c>
      <c r="E14" s="403"/>
      <c r="F14" s="403"/>
      <c r="G14" s="403"/>
      <c r="H14" s="403"/>
      <c r="I14" s="403"/>
      <c r="J14" s="403"/>
      <c r="K14" s="403"/>
      <c r="L14" s="403"/>
      <c r="M14" s="403"/>
      <c r="N14" s="403"/>
      <c r="O14" s="403"/>
      <c r="P14" s="403"/>
      <c r="Q14" s="404"/>
      <c r="R14" s="402" t="s">
        <v>41</v>
      </c>
      <c r="S14" s="403"/>
      <c r="T14" s="403"/>
      <c r="U14" s="403"/>
      <c r="V14" s="403"/>
      <c r="W14" s="403"/>
      <c r="X14" s="403"/>
      <c r="Y14" s="404"/>
      <c r="Z14" s="402" t="s">
        <v>9</v>
      </c>
      <c r="AA14" s="403"/>
      <c r="AB14" s="403"/>
      <c r="AC14" s="404"/>
      <c r="AD14" s="402"/>
      <c r="AE14" s="403"/>
      <c r="AF14" s="403"/>
      <c r="AG14" s="404"/>
      <c r="AH14" s="402"/>
      <c r="AI14" s="403"/>
      <c r="AJ14" s="403"/>
      <c r="AK14" s="404"/>
      <c r="AL14" s="465"/>
      <c r="AM14" s="466"/>
      <c r="AN14" s="471"/>
      <c r="AO14" s="472"/>
      <c r="AP14" s="473"/>
      <c r="BB14" s="20"/>
    </row>
    <row r="15" spans="1:67" ht="31.5" customHeight="1">
      <c r="B15" s="456"/>
      <c r="C15" s="446"/>
      <c r="D15" s="393"/>
      <c r="E15" s="394"/>
      <c r="F15" s="394"/>
      <c r="G15" s="394"/>
      <c r="H15" s="394"/>
      <c r="I15" s="394"/>
      <c r="J15" s="394"/>
      <c r="K15" s="394"/>
      <c r="L15" s="394"/>
      <c r="M15" s="394"/>
      <c r="N15" s="394"/>
      <c r="O15" s="394"/>
      <c r="P15" s="394"/>
      <c r="Q15" s="395"/>
      <c r="R15" s="393"/>
      <c r="S15" s="394"/>
      <c r="T15" s="394"/>
      <c r="U15" s="394"/>
      <c r="V15" s="394"/>
      <c r="W15" s="394"/>
      <c r="X15" s="394"/>
      <c r="Y15" s="395"/>
      <c r="Z15" s="393" t="s">
        <v>86</v>
      </c>
      <c r="AA15" s="394"/>
      <c r="AB15" s="394"/>
      <c r="AC15" s="395"/>
      <c r="AD15" s="393"/>
      <c r="AE15" s="394"/>
      <c r="AF15" s="394"/>
      <c r="AG15" s="395"/>
      <c r="AH15" s="393"/>
      <c r="AI15" s="394"/>
      <c r="AJ15" s="394"/>
      <c r="AK15" s="395"/>
      <c r="AL15" s="413"/>
      <c r="AM15" s="414"/>
      <c r="AN15" s="406"/>
      <c r="AO15" s="408"/>
      <c r="AP15" s="410"/>
      <c r="BB15" s="20"/>
    </row>
    <row r="16" spans="1:67" ht="22.5" customHeight="1">
      <c r="B16" s="456">
        <v>2</v>
      </c>
      <c r="C16" s="446"/>
      <c r="D16" s="390" t="s">
        <v>564</v>
      </c>
      <c r="E16" s="391"/>
      <c r="F16" s="391"/>
      <c r="G16" s="391"/>
      <c r="H16" s="391"/>
      <c r="I16" s="391"/>
      <c r="J16" s="391"/>
      <c r="K16" s="391"/>
      <c r="L16" s="391"/>
      <c r="M16" s="391"/>
      <c r="N16" s="391"/>
      <c r="O16" s="391"/>
      <c r="P16" s="391"/>
      <c r="Q16" s="392"/>
      <c r="R16" s="390" t="s">
        <v>41</v>
      </c>
      <c r="S16" s="391"/>
      <c r="T16" s="391"/>
      <c r="U16" s="391"/>
      <c r="V16" s="391"/>
      <c r="W16" s="391"/>
      <c r="X16" s="391"/>
      <c r="Y16" s="392"/>
      <c r="Z16" s="390" t="s">
        <v>52</v>
      </c>
      <c r="AA16" s="391"/>
      <c r="AB16" s="391"/>
      <c r="AC16" s="392"/>
      <c r="AD16" s="396"/>
      <c r="AE16" s="397"/>
      <c r="AF16" s="397"/>
      <c r="AG16" s="398"/>
      <c r="AH16" s="396"/>
      <c r="AI16" s="397"/>
      <c r="AJ16" s="397"/>
      <c r="AK16" s="398"/>
      <c r="AL16" s="411"/>
      <c r="AM16" s="412"/>
      <c r="AN16" s="405"/>
      <c r="AO16" s="407"/>
      <c r="AP16" s="409"/>
      <c r="BB16" s="20"/>
    </row>
    <row r="17" spans="2:54" ht="57" customHeight="1">
      <c r="B17" s="456"/>
      <c r="C17" s="446"/>
      <c r="D17" s="393"/>
      <c r="E17" s="394"/>
      <c r="F17" s="394"/>
      <c r="G17" s="394"/>
      <c r="H17" s="394"/>
      <c r="I17" s="394"/>
      <c r="J17" s="394"/>
      <c r="K17" s="394"/>
      <c r="L17" s="394"/>
      <c r="M17" s="394"/>
      <c r="N17" s="394"/>
      <c r="O17" s="394"/>
      <c r="P17" s="394"/>
      <c r="Q17" s="395"/>
      <c r="R17" s="393"/>
      <c r="S17" s="394"/>
      <c r="T17" s="394"/>
      <c r="U17" s="394"/>
      <c r="V17" s="394"/>
      <c r="W17" s="394"/>
      <c r="X17" s="394"/>
      <c r="Y17" s="395"/>
      <c r="Z17" s="393" t="s">
        <v>563</v>
      </c>
      <c r="AA17" s="394"/>
      <c r="AB17" s="394"/>
      <c r="AC17" s="395"/>
      <c r="AD17" s="393"/>
      <c r="AE17" s="394"/>
      <c r="AF17" s="394"/>
      <c r="AG17" s="395"/>
      <c r="AH17" s="393"/>
      <c r="AI17" s="394"/>
      <c r="AJ17" s="394"/>
      <c r="AK17" s="395"/>
      <c r="AL17" s="413"/>
      <c r="AM17" s="414"/>
      <c r="AN17" s="406"/>
      <c r="AO17" s="408"/>
      <c r="AP17" s="410"/>
      <c r="BB17" s="20"/>
    </row>
    <row r="18" spans="2:54" ht="22.5" customHeight="1">
      <c r="B18" s="456">
        <v>3</v>
      </c>
      <c r="C18" s="446"/>
      <c r="D18" s="396" t="s">
        <v>44</v>
      </c>
      <c r="E18" s="397"/>
      <c r="F18" s="397"/>
      <c r="G18" s="397"/>
      <c r="H18" s="397"/>
      <c r="I18" s="397"/>
      <c r="J18" s="397"/>
      <c r="K18" s="397"/>
      <c r="L18" s="397"/>
      <c r="M18" s="397"/>
      <c r="N18" s="397"/>
      <c r="O18" s="397"/>
      <c r="P18" s="397"/>
      <c r="Q18" s="398"/>
      <c r="R18" s="396" t="s">
        <v>70</v>
      </c>
      <c r="S18" s="397"/>
      <c r="T18" s="397"/>
      <c r="U18" s="397"/>
      <c r="V18" s="397"/>
      <c r="W18" s="397"/>
      <c r="X18" s="397"/>
      <c r="Y18" s="398"/>
      <c r="Z18" s="396" t="s">
        <v>9</v>
      </c>
      <c r="AA18" s="397"/>
      <c r="AB18" s="397"/>
      <c r="AC18" s="398"/>
      <c r="AD18" s="396"/>
      <c r="AE18" s="397"/>
      <c r="AF18" s="397"/>
      <c r="AG18" s="398"/>
      <c r="AH18" s="396"/>
      <c r="AI18" s="397"/>
      <c r="AJ18" s="397"/>
      <c r="AK18" s="398"/>
      <c r="AL18" s="411"/>
      <c r="AM18" s="412"/>
      <c r="AN18" s="405"/>
      <c r="AO18" s="407"/>
      <c r="AP18" s="409"/>
      <c r="BB18" s="20"/>
    </row>
    <row r="19" spans="2:54" ht="31.5" customHeight="1">
      <c r="B19" s="456"/>
      <c r="C19" s="446"/>
      <c r="D19" s="393"/>
      <c r="E19" s="394"/>
      <c r="F19" s="394"/>
      <c r="G19" s="394"/>
      <c r="H19" s="394"/>
      <c r="I19" s="394"/>
      <c r="J19" s="394"/>
      <c r="K19" s="394"/>
      <c r="L19" s="394"/>
      <c r="M19" s="394"/>
      <c r="N19" s="394"/>
      <c r="O19" s="394"/>
      <c r="P19" s="394"/>
      <c r="Q19" s="395"/>
      <c r="R19" s="393"/>
      <c r="S19" s="394"/>
      <c r="T19" s="394"/>
      <c r="U19" s="394"/>
      <c r="V19" s="394"/>
      <c r="W19" s="394"/>
      <c r="X19" s="394"/>
      <c r="Y19" s="395"/>
      <c r="Z19" s="393" t="s">
        <v>101</v>
      </c>
      <c r="AA19" s="394"/>
      <c r="AB19" s="394"/>
      <c r="AC19" s="395"/>
      <c r="AD19" s="393"/>
      <c r="AE19" s="394"/>
      <c r="AF19" s="394"/>
      <c r="AG19" s="395"/>
      <c r="AH19" s="393"/>
      <c r="AI19" s="394"/>
      <c r="AJ19" s="394"/>
      <c r="AK19" s="395"/>
      <c r="AL19" s="413"/>
      <c r="AM19" s="414"/>
      <c r="AN19" s="406"/>
      <c r="AO19" s="408"/>
      <c r="AP19" s="410"/>
      <c r="BB19" s="20"/>
    </row>
    <row r="20" spans="2:54" ht="31.5" customHeight="1">
      <c r="B20" s="456">
        <v>4</v>
      </c>
      <c r="C20" s="446"/>
      <c r="D20" s="396" t="s">
        <v>1267</v>
      </c>
      <c r="E20" s="397"/>
      <c r="F20" s="397"/>
      <c r="G20" s="397"/>
      <c r="H20" s="397"/>
      <c r="I20" s="397"/>
      <c r="J20" s="397"/>
      <c r="K20" s="397"/>
      <c r="L20" s="397"/>
      <c r="M20" s="397"/>
      <c r="N20" s="397"/>
      <c r="O20" s="397"/>
      <c r="P20" s="397"/>
      <c r="Q20" s="398"/>
      <c r="R20" s="396" t="s">
        <v>753</v>
      </c>
      <c r="S20" s="397"/>
      <c r="T20" s="397"/>
      <c r="U20" s="397"/>
      <c r="V20" s="397"/>
      <c r="W20" s="397"/>
      <c r="X20" s="397"/>
      <c r="Y20" s="398"/>
      <c r="Z20" s="396" t="s">
        <v>9</v>
      </c>
      <c r="AA20" s="397"/>
      <c r="AB20" s="397"/>
      <c r="AC20" s="398"/>
      <c r="AD20" s="396"/>
      <c r="AE20" s="397"/>
      <c r="AF20" s="397"/>
      <c r="AG20" s="398"/>
      <c r="AH20" s="396"/>
      <c r="AI20" s="397"/>
      <c r="AJ20" s="397"/>
      <c r="AK20" s="398"/>
      <c r="AL20" s="411"/>
      <c r="AM20" s="412"/>
      <c r="AN20" s="405"/>
      <c r="AO20" s="407"/>
      <c r="AP20" s="409"/>
      <c r="BB20" s="20"/>
    </row>
    <row r="21" spans="2:54" ht="31.5" customHeight="1">
      <c r="B21" s="456"/>
      <c r="C21" s="446"/>
      <c r="D21" s="393"/>
      <c r="E21" s="394"/>
      <c r="F21" s="394"/>
      <c r="G21" s="394"/>
      <c r="H21" s="394"/>
      <c r="I21" s="394"/>
      <c r="J21" s="394"/>
      <c r="K21" s="394"/>
      <c r="L21" s="394"/>
      <c r="M21" s="394"/>
      <c r="N21" s="394"/>
      <c r="O21" s="394"/>
      <c r="P21" s="394"/>
      <c r="Q21" s="395"/>
      <c r="R21" s="393"/>
      <c r="S21" s="394"/>
      <c r="T21" s="394"/>
      <c r="U21" s="394"/>
      <c r="V21" s="394"/>
      <c r="W21" s="394"/>
      <c r="X21" s="394"/>
      <c r="Y21" s="395"/>
      <c r="Z21" s="393" t="s">
        <v>1268</v>
      </c>
      <c r="AA21" s="394"/>
      <c r="AB21" s="394"/>
      <c r="AC21" s="395"/>
      <c r="AD21" s="393"/>
      <c r="AE21" s="394"/>
      <c r="AF21" s="394"/>
      <c r="AG21" s="395"/>
      <c r="AH21" s="393"/>
      <c r="AI21" s="394"/>
      <c r="AJ21" s="394"/>
      <c r="AK21" s="395"/>
      <c r="AL21" s="413"/>
      <c r="AM21" s="414"/>
      <c r="AN21" s="406"/>
      <c r="AO21" s="408"/>
      <c r="AP21" s="410"/>
      <c r="BB21" s="20"/>
    </row>
    <row r="22" spans="2:54" ht="22.5" customHeight="1">
      <c r="B22" s="456">
        <v>5</v>
      </c>
      <c r="C22" s="446"/>
      <c r="D22" s="396" t="s">
        <v>1048</v>
      </c>
      <c r="E22" s="397"/>
      <c r="F22" s="397"/>
      <c r="G22" s="397"/>
      <c r="H22" s="397"/>
      <c r="I22" s="397"/>
      <c r="J22" s="397"/>
      <c r="K22" s="397"/>
      <c r="L22" s="397"/>
      <c r="M22" s="397"/>
      <c r="N22" s="397"/>
      <c r="O22" s="397"/>
      <c r="P22" s="397"/>
      <c r="Q22" s="398"/>
      <c r="R22" s="396" t="s">
        <v>71</v>
      </c>
      <c r="S22" s="397"/>
      <c r="T22" s="397"/>
      <c r="U22" s="397"/>
      <c r="V22" s="397"/>
      <c r="W22" s="397"/>
      <c r="X22" s="397"/>
      <c r="Y22" s="398"/>
      <c r="Z22" s="396" t="s">
        <v>9</v>
      </c>
      <c r="AA22" s="397"/>
      <c r="AB22" s="397"/>
      <c r="AC22" s="398"/>
      <c r="AD22" s="396"/>
      <c r="AE22" s="397"/>
      <c r="AF22" s="397"/>
      <c r="AG22" s="398"/>
      <c r="AH22" s="396"/>
      <c r="AI22" s="397"/>
      <c r="AJ22" s="397"/>
      <c r="AK22" s="398"/>
      <c r="AL22" s="411"/>
      <c r="AM22" s="412"/>
      <c r="AN22" s="405"/>
      <c r="AO22" s="407"/>
      <c r="AP22" s="409"/>
      <c r="BB22" s="20"/>
    </row>
    <row r="23" spans="2:54" ht="68.099999999999994" customHeight="1">
      <c r="B23" s="456"/>
      <c r="C23" s="446"/>
      <c r="D23" s="393"/>
      <c r="E23" s="394"/>
      <c r="F23" s="394"/>
      <c r="G23" s="394"/>
      <c r="H23" s="394"/>
      <c r="I23" s="394"/>
      <c r="J23" s="394"/>
      <c r="K23" s="394"/>
      <c r="L23" s="394"/>
      <c r="M23" s="394"/>
      <c r="N23" s="394"/>
      <c r="O23" s="394"/>
      <c r="P23" s="394"/>
      <c r="Q23" s="395"/>
      <c r="R23" s="393"/>
      <c r="S23" s="394"/>
      <c r="T23" s="394"/>
      <c r="U23" s="394"/>
      <c r="V23" s="394"/>
      <c r="W23" s="394"/>
      <c r="X23" s="394"/>
      <c r="Y23" s="395"/>
      <c r="Z23" s="393" t="s">
        <v>1047</v>
      </c>
      <c r="AA23" s="394"/>
      <c r="AB23" s="394"/>
      <c r="AC23" s="395"/>
      <c r="AD23" s="393"/>
      <c r="AE23" s="394"/>
      <c r="AF23" s="394"/>
      <c r="AG23" s="395"/>
      <c r="AH23" s="393"/>
      <c r="AI23" s="394"/>
      <c r="AJ23" s="394"/>
      <c r="AK23" s="395"/>
      <c r="AL23" s="413"/>
      <c r="AM23" s="414"/>
      <c r="AN23" s="406"/>
      <c r="AO23" s="408"/>
      <c r="AP23" s="410"/>
      <c r="BB23" s="20"/>
    </row>
    <row r="24" spans="2:54" ht="31.5" customHeight="1">
      <c r="B24" s="456">
        <v>6</v>
      </c>
      <c r="C24" s="446"/>
      <c r="D24" s="396" t="s">
        <v>1006</v>
      </c>
      <c r="E24" s="397"/>
      <c r="F24" s="397"/>
      <c r="G24" s="397"/>
      <c r="H24" s="397"/>
      <c r="I24" s="397"/>
      <c r="J24" s="397"/>
      <c r="K24" s="397"/>
      <c r="L24" s="397"/>
      <c r="M24" s="397"/>
      <c r="N24" s="397"/>
      <c r="O24" s="397"/>
      <c r="P24" s="397"/>
      <c r="Q24" s="398"/>
      <c r="R24" s="396" t="s">
        <v>753</v>
      </c>
      <c r="S24" s="397"/>
      <c r="T24" s="397"/>
      <c r="U24" s="397"/>
      <c r="V24" s="397"/>
      <c r="W24" s="397"/>
      <c r="X24" s="397"/>
      <c r="Y24" s="398"/>
      <c r="Z24" s="396" t="s">
        <v>9</v>
      </c>
      <c r="AA24" s="397"/>
      <c r="AB24" s="397"/>
      <c r="AC24" s="398"/>
      <c r="AD24" s="396"/>
      <c r="AE24" s="397"/>
      <c r="AF24" s="397"/>
      <c r="AG24" s="398"/>
      <c r="AH24" s="396"/>
      <c r="AI24" s="397"/>
      <c r="AJ24" s="397"/>
      <c r="AK24" s="398"/>
      <c r="AL24" s="411"/>
      <c r="AM24" s="412"/>
      <c r="AN24" s="405"/>
      <c r="AO24" s="407"/>
      <c r="AP24" s="409"/>
      <c r="BB24" s="20"/>
    </row>
    <row r="25" spans="2:54" ht="31.5" customHeight="1">
      <c r="B25" s="456"/>
      <c r="C25" s="446"/>
      <c r="D25" s="393"/>
      <c r="E25" s="394"/>
      <c r="F25" s="394"/>
      <c r="G25" s="394"/>
      <c r="H25" s="394"/>
      <c r="I25" s="394"/>
      <c r="J25" s="394"/>
      <c r="K25" s="394"/>
      <c r="L25" s="394"/>
      <c r="M25" s="394"/>
      <c r="N25" s="394"/>
      <c r="O25" s="394"/>
      <c r="P25" s="394"/>
      <c r="Q25" s="395"/>
      <c r="R25" s="393"/>
      <c r="S25" s="394"/>
      <c r="T25" s="394"/>
      <c r="U25" s="394"/>
      <c r="V25" s="394"/>
      <c r="W25" s="394"/>
      <c r="X25" s="394"/>
      <c r="Y25" s="395"/>
      <c r="Z25" s="393" t="s">
        <v>1268</v>
      </c>
      <c r="AA25" s="394"/>
      <c r="AB25" s="394"/>
      <c r="AC25" s="395"/>
      <c r="AD25" s="393"/>
      <c r="AE25" s="394"/>
      <c r="AF25" s="394"/>
      <c r="AG25" s="395"/>
      <c r="AH25" s="393"/>
      <c r="AI25" s="394"/>
      <c r="AJ25" s="394"/>
      <c r="AK25" s="395"/>
      <c r="AL25" s="413"/>
      <c r="AM25" s="414"/>
      <c r="AN25" s="406"/>
      <c r="AO25" s="408"/>
      <c r="AP25" s="410"/>
      <c r="BB25" s="20"/>
    </row>
    <row r="26" spans="2:54" ht="22.5" customHeight="1">
      <c r="B26" s="456">
        <v>7</v>
      </c>
      <c r="C26" s="446"/>
      <c r="D26" s="396" t="s">
        <v>69</v>
      </c>
      <c r="E26" s="397"/>
      <c r="F26" s="397"/>
      <c r="G26" s="397"/>
      <c r="H26" s="397"/>
      <c r="I26" s="397"/>
      <c r="J26" s="397"/>
      <c r="K26" s="397"/>
      <c r="L26" s="397"/>
      <c r="M26" s="397"/>
      <c r="N26" s="397"/>
      <c r="O26" s="397"/>
      <c r="P26" s="397"/>
      <c r="Q26" s="398"/>
      <c r="R26" s="390" t="s">
        <v>41</v>
      </c>
      <c r="S26" s="391"/>
      <c r="T26" s="391"/>
      <c r="U26" s="391"/>
      <c r="V26" s="391"/>
      <c r="W26" s="391"/>
      <c r="X26" s="391"/>
      <c r="Y26" s="392"/>
      <c r="Z26" s="390" t="s">
        <v>9</v>
      </c>
      <c r="AA26" s="391"/>
      <c r="AB26" s="391"/>
      <c r="AC26" s="392"/>
      <c r="AD26" s="396"/>
      <c r="AE26" s="397"/>
      <c r="AF26" s="397"/>
      <c r="AG26" s="398"/>
      <c r="AH26" s="396"/>
      <c r="AI26" s="397"/>
      <c r="AJ26" s="397"/>
      <c r="AK26" s="398"/>
      <c r="AL26" s="411"/>
      <c r="AM26" s="412"/>
      <c r="AN26" s="405"/>
      <c r="AO26" s="407"/>
      <c r="AP26" s="409"/>
      <c r="BB26" s="20"/>
    </row>
    <row r="27" spans="2:54" ht="51.75" customHeight="1" thickBot="1">
      <c r="B27" s="456"/>
      <c r="C27" s="446"/>
      <c r="D27" s="393"/>
      <c r="E27" s="394"/>
      <c r="F27" s="394"/>
      <c r="G27" s="394"/>
      <c r="H27" s="394"/>
      <c r="I27" s="394"/>
      <c r="J27" s="394"/>
      <c r="K27" s="394"/>
      <c r="L27" s="394"/>
      <c r="M27" s="394"/>
      <c r="N27" s="394"/>
      <c r="O27" s="394"/>
      <c r="P27" s="394"/>
      <c r="Q27" s="395"/>
      <c r="R27" s="393"/>
      <c r="S27" s="394"/>
      <c r="T27" s="394"/>
      <c r="U27" s="394"/>
      <c r="V27" s="394"/>
      <c r="W27" s="394"/>
      <c r="X27" s="394"/>
      <c r="Y27" s="395"/>
      <c r="Z27" s="393" t="s">
        <v>102</v>
      </c>
      <c r="AA27" s="394"/>
      <c r="AB27" s="394"/>
      <c r="AC27" s="395"/>
      <c r="AD27" s="393"/>
      <c r="AE27" s="394"/>
      <c r="AF27" s="394"/>
      <c r="AG27" s="395"/>
      <c r="AH27" s="393"/>
      <c r="AI27" s="394"/>
      <c r="AJ27" s="394"/>
      <c r="AK27" s="395"/>
      <c r="AL27" s="413"/>
      <c r="AM27" s="414"/>
      <c r="AN27" s="406"/>
      <c r="AO27" s="408"/>
      <c r="AP27" s="410"/>
      <c r="BB27" s="20"/>
    </row>
    <row r="28" spans="2:54" ht="22.5" hidden="1" customHeight="1" thickBot="1">
      <c r="B28" s="456">
        <v>5</v>
      </c>
      <c r="C28" s="446"/>
      <c r="D28" s="396"/>
      <c r="E28" s="397"/>
      <c r="F28" s="397"/>
      <c r="G28" s="397"/>
      <c r="H28" s="397"/>
      <c r="I28" s="397"/>
      <c r="J28" s="397"/>
      <c r="K28" s="397"/>
      <c r="L28" s="397"/>
      <c r="M28" s="397"/>
      <c r="N28" s="397"/>
      <c r="O28" s="397"/>
      <c r="P28" s="397"/>
      <c r="Q28" s="398"/>
      <c r="R28" s="390"/>
      <c r="S28" s="391"/>
      <c r="T28" s="391"/>
      <c r="U28" s="391"/>
      <c r="V28" s="391"/>
      <c r="W28" s="391"/>
      <c r="X28" s="391"/>
      <c r="Y28" s="392"/>
      <c r="Z28" s="396"/>
      <c r="AA28" s="397"/>
      <c r="AB28" s="397"/>
      <c r="AC28" s="398"/>
      <c r="AD28" s="396"/>
      <c r="AE28" s="397"/>
      <c r="AF28" s="397"/>
      <c r="AG28" s="398"/>
      <c r="AH28" s="396"/>
      <c r="AI28" s="397"/>
      <c r="AJ28" s="397"/>
      <c r="AK28" s="398"/>
      <c r="AL28" s="411"/>
      <c r="AM28" s="412"/>
      <c r="AN28" s="405"/>
      <c r="AO28" s="407"/>
      <c r="AP28" s="409"/>
      <c r="BB28" s="20"/>
    </row>
    <row r="29" spans="2:54" ht="31.5" hidden="1" customHeight="1">
      <c r="B29" s="456"/>
      <c r="C29" s="446"/>
      <c r="D29" s="393"/>
      <c r="E29" s="394"/>
      <c r="F29" s="394"/>
      <c r="G29" s="394"/>
      <c r="H29" s="394"/>
      <c r="I29" s="394"/>
      <c r="J29" s="394"/>
      <c r="K29" s="394"/>
      <c r="L29" s="394"/>
      <c r="M29" s="394"/>
      <c r="N29" s="394"/>
      <c r="O29" s="394"/>
      <c r="P29" s="394"/>
      <c r="Q29" s="395"/>
      <c r="R29" s="393"/>
      <c r="S29" s="394"/>
      <c r="T29" s="394"/>
      <c r="U29" s="394"/>
      <c r="V29" s="394"/>
      <c r="W29" s="394"/>
      <c r="X29" s="394"/>
      <c r="Y29" s="395"/>
      <c r="Z29" s="393"/>
      <c r="AA29" s="394"/>
      <c r="AB29" s="394"/>
      <c r="AC29" s="395"/>
      <c r="AD29" s="393"/>
      <c r="AE29" s="394"/>
      <c r="AF29" s="394"/>
      <c r="AG29" s="395"/>
      <c r="AH29" s="393"/>
      <c r="AI29" s="394"/>
      <c r="AJ29" s="394"/>
      <c r="AK29" s="395"/>
      <c r="AL29" s="413"/>
      <c r="AM29" s="414"/>
      <c r="AN29" s="406"/>
      <c r="AO29" s="408"/>
      <c r="AP29" s="410"/>
      <c r="BB29" s="20"/>
    </row>
    <row r="30" spans="2:54" ht="22.5" hidden="1" customHeight="1">
      <c r="B30" s="456">
        <v>6</v>
      </c>
      <c r="C30" s="446"/>
      <c r="D30" s="396"/>
      <c r="E30" s="397"/>
      <c r="F30" s="397"/>
      <c r="G30" s="397"/>
      <c r="H30" s="397"/>
      <c r="I30" s="397"/>
      <c r="J30" s="397"/>
      <c r="K30" s="397"/>
      <c r="L30" s="397"/>
      <c r="M30" s="397"/>
      <c r="N30" s="397"/>
      <c r="O30" s="397"/>
      <c r="P30" s="397"/>
      <c r="Q30" s="398"/>
      <c r="R30" s="390"/>
      <c r="S30" s="391"/>
      <c r="T30" s="391"/>
      <c r="U30" s="391"/>
      <c r="V30" s="391"/>
      <c r="W30" s="391"/>
      <c r="X30" s="391"/>
      <c r="Y30" s="392"/>
      <c r="Z30" s="396"/>
      <c r="AA30" s="397"/>
      <c r="AB30" s="397"/>
      <c r="AC30" s="398"/>
      <c r="AD30" s="396"/>
      <c r="AE30" s="397"/>
      <c r="AF30" s="397"/>
      <c r="AG30" s="398"/>
      <c r="AH30" s="396"/>
      <c r="AI30" s="397"/>
      <c r="AJ30" s="397"/>
      <c r="AK30" s="398"/>
      <c r="AL30" s="411"/>
      <c r="AM30" s="412"/>
      <c r="AN30" s="405"/>
      <c r="AO30" s="407"/>
      <c r="AP30" s="409"/>
      <c r="BB30" s="20"/>
    </row>
    <row r="31" spans="2:54" ht="31.5" hidden="1" customHeight="1">
      <c r="B31" s="456"/>
      <c r="C31" s="446"/>
      <c r="D31" s="393"/>
      <c r="E31" s="394"/>
      <c r="F31" s="394"/>
      <c r="G31" s="394"/>
      <c r="H31" s="394"/>
      <c r="I31" s="394"/>
      <c r="J31" s="394"/>
      <c r="K31" s="394"/>
      <c r="L31" s="394"/>
      <c r="M31" s="394"/>
      <c r="N31" s="394"/>
      <c r="O31" s="394"/>
      <c r="P31" s="394"/>
      <c r="Q31" s="395"/>
      <c r="R31" s="393"/>
      <c r="S31" s="394"/>
      <c r="T31" s="394"/>
      <c r="U31" s="394"/>
      <c r="V31" s="394"/>
      <c r="W31" s="394"/>
      <c r="X31" s="394"/>
      <c r="Y31" s="395"/>
      <c r="Z31" s="393"/>
      <c r="AA31" s="394"/>
      <c r="AB31" s="394"/>
      <c r="AC31" s="395"/>
      <c r="AD31" s="393"/>
      <c r="AE31" s="394"/>
      <c r="AF31" s="394"/>
      <c r="AG31" s="395"/>
      <c r="AH31" s="393"/>
      <c r="AI31" s="394"/>
      <c r="AJ31" s="394"/>
      <c r="AK31" s="395"/>
      <c r="AL31" s="413"/>
      <c r="AM31" s="414"/>
      <c r="AN31" s="406"/>
      <c r="AO31" s="408"/>
      <c r="AP31" s="410"/>
      <c r="BB31" s="20"/>
    </row>
    <row r="32" spans="2:54" ht="22.5" hidden="1" customHeight="1">
      <c r="B32" s="456">
        <v>7</v>
      </c>
      <c r="C32" s="446"/>
      <c r="D32" s="396"/>
      <c r="E32" s="397"/>
      <c r="F32" s="397"/>
      <c r="G32" s="397"/>
      <c r="H32" s="397"/>
      <c r="I32" s="397"/>
      <c r="J32" s="397"/>
      <c r="K32" s="397"/>
      <c r="L32" s="397"/>
      <c r="M32" s="397"/>
      <c r="N32" s="397"/>
      <c r="O32" s="397"/>
      <c r="P32" s="397"/>
      <c r="Q32" s="398"/>
      <c r="R32" s="390"/>
      <c r="S32" s="391"/>
      <c r="T32" s="391"/>
      <c r="U32" s="391"/>
      <c r="V32" s="391"/>
      <c r="W32" s="391"/>
      <c r="X32" s="391"/>
      <c r="Y32" s="392"/>
      <c r="Z32" s="396"/>
      <c r="AA32" s="397"/>
      <c r="AB32" s="397"/>
      <c r="AC32" s="398"/>
      <c r="AD32" s="396"/>
      <c r="AE32" s="397"/>
      <c r="AF32" s="397"/>
      <c r="AG32" s="398"/>
      <c r="AH32" s="396"/>
      <c r="AI32" s="397"/>
      <c r="AJ32" s="397"/>
      <c r="AK32" s="398"/>
      <c r="AL32" s="411"/>
      <c r="AM32" s="412"/>
      <c r="AN32" s="405"/>
      <c r="AO32" s="407"/>
      <c r="AP32" s="409"/>
      <c r="BB32" s="20"/>
    </row>
    <row r="33" spans="2:54" ht="31.5" hidden="1" customHeight="1">
      <c r="B33" s="456"/>
      <c r="C33" s="446"/>
      <c r="D33" s="393"/>
      <c r="E33" s="394"/>
      <c r="F33" s="394"/>
      <c r="G33" s="394"/>
      <c r="H33" s="394"/>
      <c r="I33" s="394"/>
      <c r="J33" s="394"/>
      <c r="K33" s="394"/>
      <c r="L33" s="394"/>
      <c r="M33" s="394"/>
      <c r="N33" s="394"/>
      <c r="O33" s="394"/>
      <c r="P33" s="394"/>
      <c r="Q33" s="395"/>
      <c r="R33" s="393"/>
      <c r="S33" s="394"/>
      <c r="T33" s="394"/>
      <c r="U33" s="394"/>
      <c r="V33" s="394"/>
      <c r="W33" s="394"/>
      <c r="X33" s="394"/>
      <c r="Y33" s="395"/>
      <c r="Z33" s="393"/>
      <c r="AA33" s="394"/>
      <c r="AB33" s="394"/>
      <c r="AC33" s="395"/>
      <c r="AD33" s="393"/>
      <c r="AE33" s="394"/>
      <c r="AF33" s="394"/>
      <c r="AG33" s="395"/>
      <c r="AH33" s="393"/>
      <c r="AI33" s="394"/>
      <c r="AJ33" s="394"/>
      <c r="AK33" s="395"/>
      <c r="AL33" s="413"/>
      <c r="AM33" s="414"/>
      <c r="AN33" s="406"/>
      <c r="AO33" s="408"/>
      <c r="AP33" s="410"/>
      <c r="BB33" s="20"/>
    </row>
    <row r="34" spans="2:54" ht="22.5" hidden="1" customHeight="1">
      <c r="B34" s="456">
        <v>8</v>
      </c>
      <c r="C34" s="446"/>
      <c r="D34" s="396"/>
      <c r="E34" s="397"/>
      <c r="F34" s="397"/>
      <c r="G34" s="397"/>
      <c r="H34" s="397"/>
      <c r="I34" s="397"/>
      <c r="J34" s="397"/>
      <c r="K34" s="397"/>
      <c r="L34" s="397"/>
      <c r="M34" s="397"/>
      <c r="N34" s="397"/>
      <c r="O34" s="397"/>
      <c r="P34" s="397"/>
      <c r="Q34" s="398"/>
      <c r="R34" s="390"/>
      <c r="S34" s="391"/>
      <c r="T34" s="391"/>
      <c r="U34" s="391"/>
      <c r="V34" s="391"/>
      <c r="W34" s="391"/>
      <c r="X34" s="391"/>
      <c r="Y34" s="392"/>
      <c r="Z34" s="396"/>
      <c r="AA34" s="397"/>
      <c r="AB34" s="397"/>
      <c r="AC34" s="398"/>
      <c r="AD34" s="396"/>
      <c r="AE34" s="397"/>
      <c r="AF34" s="397"/>
      <c r="AG34" s="398"/>
      <c r="AH34" s="396"/>
      <c r="AI34" s="397"/>
      <c r="AJ34" s="397"/>
      <c r="AK34" s="398"/>
      <c r="AL34" s="411"/>
      <c r="AM34" s="412"/>
      <c r="AN34" s="405"/>
      <c r="AO34" s="407"/>
      <c r="AP34" s="409"/>
      <c r="BB34" s="20"/>
    </row>
    <row r="35" spans="2:54" ht="31.5" hidden="1" customHeight="1">
      <c r="B35" s="456"/>
      <c r="C35" s="446"/>
      <c r="D35" s="393"/>
      <c r="E35" s="394"/>
      <c r="F35" s="394"/>
      <c r="G35" s="394"/>
      <c r="H35" s="394"/>
      <c r="I35" s="394"/>
      <c r="J35" s="394"/>
      <c r="K35" s="394"/>
      <c r="L35" s="394"/>
      <c r="M35" s="394"/>
      <c r="N35" s="394"/>
      <c r="O35" s="394"/>
      <c r="P35" s="394"/>
      <c r="Q35" s="395"/>
      <c r="R35" s="393"/>
      <c r="S35" s="394"/>
      <c r="T35" s="394"/>
      <c r="U35" s="394"/>
      <c r="V35" s="394"/>
      <c r="W35" s="394"/>
      <c r="X35" s="394"/>
      <c r="Y35" s="395"/>
      <c r="Z35" s="393"/>
      <c r="AA35" s="394"/>
      <c r="AB35" s="394"/>
      <c r="AC35" s="395"/>
      <c r="AD35" s="393"/>
      <c r="AE35" s="394"/>
      <c r="AF35" s="394"/>
      <c r="AG35" s="395"/>
      <c r="AH35" s="393"/>
      <c r="AI35" s="394"/>
      <c r="AJ35" s="394"/>
      <c r="AK35" s="395"/>
      <c r="AL35" s="413"/>
      <c r="AM35" s="414"/>
      <c r="AN35" s="406"/>
      <c r="AO35" s="408"/>
      <c r="AP35" s="410"/>
      <c r="BB35" s="20"/>
    </row>
    <row r="36" spans="2:54" ht="22.5" hidden="1" customHeight="1">
      <c r="B36" s="456">
        <v>9</v>
      </c>
      <c r="C36" s="446"/>
      <c r="D36" s="396"/>
      <c r="E36" s="397"/>
      <c r="F36" s="397"/>
      <c r="G36" s="397"/>
      <c r="H36" s="397"/>
      <c r="I36" s="397"/>
      <c r="J36" s="397"/>
      <c r="K36" s="397"/>
      <c r="L36" s="397"/>
      <c r="M36" s="397"/>
      <c r="N36" s="397"/>
      <c r="O36" s="397"/>
      <c r="P36" s="397"/>
      <c r="Q36" s="398"/>
      <c r="R36" s="390"/>
      <c r="S36" s="391"/>
      <c r="T36" s="391"/>
      <c r="U36" s="391"/>
      <c r="V36" s="391"/>
      <c r="W36" s="391"/>
      <c r="X36" s="391"/>
      <c r="Y36" s="392"/>
      <c r="Z36" s="396"/>
      <c r="AA36" s="397"/>
      <c r="AB36" s="397"/>
      <c r="AC36" s="398"/>
      <c r="AD36" s="396"/>
      <c r="AE36" s="397"/>
      <c r="AF36" s="397"/>
      <c r="AG36" s="398"/>
      <c r="AH36" s="396"/>
      <c r="AI36" s="397"/>
      <c r="AJ36" s="397"/>
      <c r="AK36" s="398"/>
      <c r="AL36" s="411"/>
      <c r="AM36" s="412"/>
      <c r="AN36" s="405"/>
      <c r="AO36" s="407"/>
      <c r="AP36" s="409"/>
      <c r="BB36" s="20"/>
    </row>
    <row r="37" spans="2:54" ht="31.5" hidden="1" customHeight="1">
      <c r="B37" s="456"/>
      <c r="C37" s="446"/>
      <c r="D37" s="393"/>
      <c r="E37" s="394"/>
      <c r="F37" s="394"/>
      <c r="G37" s="394"/>
      <c r="H37" s="394"/>
      <c r="I37" s="394"/>
      <c r="J37" s="394"/>
      <c r="K37" s="394"/>
      <c r="L37" s="394"/>
      <c r="M37" s="394"/>
      <c r="N37" s="394"/>
      <c r="O37" s="394"/>
      <c r="P37" s="394"/>
      <c r="Q37" s="395"/>
      <c r="R37" s="393"/>
      <c r="S37" s="394"/>
      <c r="T37" s="394"/>
      <c r="U37" s="394"/>
      <c r="V37" s="394"/>
      <c r="W37" s="394"/>
      <c r="X37" s="394"/>
      <c r="Y37" s="395"/>
      <c r="Z37" s="393"/>
      <c r="AA37" s="394"/>
      <c r="AB37" s="394"/>
      <c r="AC37" s="395"/>
      <c r="AD37" s="393"/>
      <c r="AE37" s="394"/>
      <c r="AF37" s="394"/>
      <c r="AG37" s="395"/>
      <c r="AH37" s="393"/>
      <c r="AI37" s="394"/>
      <c r="AJ37" s="394"/>
      <c r="AK37" s="395"/>
      <c r="AL37" s="413"/>
      <c r="AM37" s="414"/>
      <c r="AN37" s="406"/>
      <c r="AO37" s="408"/>
      <c r="AP37" s="410"/>
      <c r="BB37" s="20"/>
    </row>
    <row r="38" spans="2:54" ht="22.5" hidden="1" customHeight="1">
      <c r="B38" s="456">
        <v>10</v>
      </c>
      <c r="C38" s="446"/>
      <c r="D38" s="396"/>
      <c r="E38" s="397"/>
      <c r="F38" s="397"/>
      <c r="G38" s="397"/>
      <c r="H38" s="397"/>
      <c r="I38" s="397"/>
      <c r="J38" s="397"/>
      <c r="K38" s="397"/>
      <c r="L38" s="397"/>
      <c r="M38" s="397"/>
      <c r="N38" s="397"/>
      <c r="O38" s="397"/>
      <c r="P38" s="397"/>
      <c r="Q38" s="398"/>
      <c r="R38" s="390"/>
      <c r="S38" s="391"/>
      <c r="T38" s="391"/>
      <c r="U38" s="391"/>
      <c r="V38" s="391"/>
      <c r="W38" s="391"/>
      <c r="X38" s="391"/>
      <c r="Y38" s="392"/>
      <c r="Z38" s="396"/>
      <c r="AA38" s="397"/>
      <c r="AB38" s="397"/>
      <c r="AC38" s="398"/>
      <c r="AD38" s="396"/>
      <c r="AE38" s="397"/>
      <c r="AF38" s="397"/>
      <c r="AG38" s="398"/>
      <c r="AH38" s="396"/>
      <c r="AI38" s="397"/>
      <c r="AJ38" s="397"/>
      <c r="AK38" s="398"/>
      <c r="AL38" s="411"/>
      <c r="AM38" s="412"/>
      <c r="AN38" s="405"/>
      <c r="AO38" s="407"/>
      <c r="AP38" s="409"/>
      <c r="BB38" s="20"/>
    </row>
    <row r="39" spans="2:54" ht="31.5" hidden="1" customHeight="1">
      <c r="B39" s="456"/>
      <c r="C39" s="446"/>
      <c r="D39" s="393"/>
      <c r="E39" s="394"/>
      <c r="F39" s="394"/>
      <c r="G39" s="394"/>
      <c r="H39" s="394"/>
      <c r="I39" s="394"/>
      <c r="J39" s="394"/>
      <c r="K39" s="394"/>
      <c r="L39" s="394"/>
      <c r="M39" s="394"/>
      <c r="N39" s="394"/>
      <c r="O39" s="394"/>
      <c r="P39" s="394"/>
      <c r="Q39" s="395"/>
      <c r="R39" s="393"/>
      <c r="S39" s="394"/>
      <c r="T39" s="394"/>
      <c r="U39" s="394"/>
      <c r="V39" s="394"/>
      <c r="W39" s="394"/>
      <c r="X39" s="394"/>
      <c r="Y39" s="395"/>
      <c r="Z39" s="393"/>
      <c r="AA39" s="394"/>
      <c r="AB39" s="394"/>
      <c r="AC39" s="395"/>
      <c r="AD39" s="393"/>
      <c r="AE39" s="394"/>
      <c r="AF39" s="394"/>
      <c r="AG39" s="395"/>
      <c r="AH39" s="393"/>
      <c r="AI39" s="394"/>
      <c r="AJ39" s="394"/>
      <c r="AK39" s="395"/>
      <c r="AL39" s="413"/>
      <c r="AM39" s="414"/>
      <c r="AN39" s="406"/>
      <c r="AO39" s="408"/>
      <c r="AP39" s="410"/>
      <c r="BB39" s="20"/>
    </row>
    <row r="40" spans="2:54" ht="22.5" hidden="1" customHeight="1">
      <c r="B40" s="456">
        <v>11</v>
      </c>
      <c r="C40" s="446"/>
      <c r="D40" s="396"/>
      <c r="E40" s="397"/>
      <c r="F40" s="397"/>
      <c r="G40" s="397"/>
      <c r="H40" s="397"/>
      <c r="I40" s="397"/>
      <c r="J40" s="397"/>
      <c r="K40" s="397"/>
      <c r="L40" s="397"/>
      <c r="M40" s="397"/>
      <c r="N40" s="397"/>
      <c r="O40" s="397"/>
      <c r="P40" s="397"/>
      <c r="Q40" s="398"/>
      <c r="R40" s="390"/>
      <c r="S40" s="391"/>
      <c r="T40" s="391"/>
      <c r="U40" s="391"/>
      <c r="V40" s="391"/>
      <c r="W40" s="391"/>
      <c r="X40" s="391"/>
      <c r="Y40" s="392"/>
      <c r="Z40" s="396"/>
      <c r="AA40" s="397"/>
      <c r="AB40" s="397"/>
      <c r="AC40" s="398"/>
      <c r="AD40" s="396"/>
      <c r="AE40" s="397"/>
      <c r="AF40" s="397"/>
      <c r="AG40" s="398"/>
      <c r="AH40" s="396"/>
      <c r="AI40" s="397"/>
      <c r="AJ40" s="397"/>
      <c r="AK40" s="398"/>
      <c r="AL40" s="411"/>
      <c r="AM40" s="412"/>
      <c r="AN40" s="405"/>
      <c r="AO40" s="407"/>
      <c r="AP40" s="409"/>
      <c r="BB40" s="20"/>
    </row>
    <row r="41" spans="2:54" ht="31.5" hidden="1" customHeight="1">
      <c r="B41" s="456"/>
      <c r="C41" s="446"/>
      <c r="D41" s="393"/>
      <c r="E41" s="394"/>
      <c r="F41" s="394"/>
      <c r="G41" s="394"/>
      <c r="H41" s="394"/>
      <c r="I41" s="394"/>
      <c r="J41" s="394"/>
      <c r="K41" s="394"/>
      <c r="L41" s="394"/>
      <c r="M41" s="394"/>
      <c r="N41" s="394"/>
      <c r="O41" s="394"/>
      <c r="P41" s="394"/>
      <c r="Q41" s="395"/>
      <c r="R41" s="393"/>
      <c r="S41" s="394"/>
      <c r="T41" s="394"/>
      <c r="U41" s="394"/>
      <c r="V41" s="394"/>
      <c r="W41" s="394"/>
      <c r="X41" s="394"/>
      <c r="Y41" s="395"/>
      <c r="Z41" s="393"/>
      <c r="AA41" s="394"/>
      <c r="AB41" s="394"/>
      <c r="AC41" s="395"/>
      <c r="AD41" s="393"/>
      <c r="AE41" s="394"/>
      <c r="AF41" s="394"/>
      <c r="AG41" s="395"/>
      <c r="AH41" s="393"/>
      <c r="AI41" s="394"/>
      <c r="AJ41" s="394"/>
      <c r="AK41" s="395"/>
      <c r="AL41" s="413"/>
      <c r="AM41" s="414"/>
      <c r="AN41" s="406"/>
      <c r="AO41" s="408"/>
      <c r="AP41" s="410"/>
      <c r="BB41" s="20"/>
    </row>
    <row r="42" spans="2:54" ht="22.5" hidden="1" customHeight="1">
      <c r="B42" s="456">
        <v>12</v>
      </c>
      <c r="C42" s="446"/>
      <c r="D42" s="396"/>
      <c r="E42" s="397"/>
      <c r="F42" s="397"/>
      <c r="G42" s="397"/>
      <c r="H42" s="397"/>
      <c r="I42" s="397"/>
      <c r="J42" s="397"/>
      <c r="K42" s="397"/>
      <c r="L42" s="397"/>
      <c r="M42" s="397"/>
      <c r="N42" s="397"/>
      <c r="O42" s="397"/>
      <c r="P42" s="397"/>
      <c r="Q42" s="398"/>
      <c r="R42" s="390"/>
      <c r="S42" s="391"/>
      <c r="T42" s="391"/>
      <c r="U42" s="391"/>
      <c r="V42" s="391"/>
      <c r="W42" s="391"/>
      <c r="X42" s="391"/>
      <c r="Y42" s="392"/>
      <c r="Z42" s="396"/>
      <c r="AA42" s="397"/>
      <c r="AB42" s="397"/>
      <c r="AC42" s="398"/>
      <c r="AD42" s="396"/>
      <c r="AE42" s="397"/>
      <c r="AF42" s="397"/>
      <c r="AG42" s="398"/>
      <c r="AH42" s="396"/>
      <c r="AI42" s="397"/>
      <c r="AJ42" s="397"/>
      <c r="AK42" s="398"/>
      <c r="AL42" s="411"/>
      <c r="AM42" s="412"/>
      <c r="AN42" s="405"/>
      <c r="AO42" s="407"/>
      <c r="AP42" s="409"/>
      <c r="BB42" s="20"/>
    </row>
    <row r="43" spans="2:54" ht="31.5" hidden="1" customHeight="1">
      <c r="B43" s="456"/>
      <c r="C43" s="446"/>
      <c r="D43" s="393"/>
      <c r="E43" s="394"/>
      <c r="F43" s="394"/>
      <c r="G43" s="394"/>
      <c r="H43" s="394"/>
      <c r="I43" s="394"/>
      <c r="J43" s="394"/>
      <c r="K43" s="394"/>
      <c r="L43" s="394"/>
      <c r="M43" s="394"/>
      <c r="N43" s="394"/>
      <c r="O43" s="394"/>
      <c r="P43" s="394"/>
      <c r="Q43" s="395"/>
      <c r="R43" s="393"/>
      <c r="S43" s="394"/>
      <c r="T43" s="394"/>
      <c r="U43" s="394"/>
      <c r="V43" s="394"/>
      <c r="W43" s="394"/>
      <c r="X43" s="394"/>
      <c r="Y43" s="395"/>
      <c r="Z43" s="393"/>
      <c r="AA43" s="394"/>
      <c r="AB43" s="394"/>
      <c r="AC43" s="395"/>
      <c r="AD43" s="393"/>
      <c r="AE43" s="394"/>
      <c r="AF43" s="394"/>
      <c r="AG43" s="395"/>
      <c r="AH43" s="393"/>
      <c r="AI43" s="394"/>
      <c r="AJ43" s="394"/>
      <c r="AK43" s="395"/>
      <c r="AL43" s="413"/>
      <c r="AM43" s="414"/>
      <c r="AN43" s="406"/>
      <c r="AO43" s="408"/>
      <c r="AP43" s="410"/>
      <c r="BB43" s="20"/>
    </row>
    <row r="44" spans="2:54" ht="22.5" hidden="1" customHeight="1">
      <c r="B44" s="456">
        <v>13</v>
      </c>
      <c r="C44" s="446"/>
      <c r="D44" s="396"/>
      <c r="E44" s="397"/>
      <c r="F44" s="397"/>
      <c r="G44" s="397"/>
      <c r="H44" s="397"/>
      <c r="I44" s="397"/>
      <c r="J44" s="397"/>
      <c r="K44" s="397"/>
      <c r="L44" s="397"/>
      <c r="M44" s="397"/>
      <c r="N44" s="397"/>
      <c r="O44" s="397"/>
      <c r="P44" s="397"/>
      <c r="Q44" s="398"/>
      <c r="R44" s="390"/>
      <c r="S44" s="391"/>
      <c r="T44" s="391"/>
      <c r="U44" s="391"/>
      <c r="V44" s="391"/>
      <c r="W44" s="391"/>
      <c r="X44" s="391"/>
      <c r="Y44" s="392"/>
      <c r="Z44" s="396"/>
      <c r="AA44" s="397"/>
      <c r="AB44" s="397"/>
      <c r="AC44" s="398"/>
      <c r="AD44" s="396"/>
      <c r="AE44" s="397"/>
      <c r="AF44" s="397"/>
      <c r="AG44" s="398"/>
      <c r="AH44" s="396"/>
      <c r="AI44" s="397"/>
      <c r="AJ44" s="397"/>
      <c r="AK44" s="398"/>
      <c r="AL44" s="411"/>
      <c r="AM44" s="412"/>
      <c r="AN44" s="405"/>
      <c r="AO44" s="407"/>
      <c r="AP44" s="409"/>
      <c r="BB44" s="20"/>
    </row>
    <row r="45" spans="2:54" ht="31.5" hidden="1" customHeight="1">
      <c r="B45" s="456"/>
      <c r="C45" s="446"/>
      <c r="D45" s="393"/>
      <c r="E45" s="394"/>
      <c r="F45" s="394"/>
      <c r="G45" s="394"/>
      <c r="H45" s="394"/>
      <c r="I45" s="394"/>
      <c r="J45" s="394"/>
      <c r="K45" s="394"/>
      <c r="L45" s="394"/>
      <c r="M45" s="394"/>
      <c r="N45" s="394"/>
      <c r="O45" s="394"/>
      <c r="P45" s="394"/>
      <c r="Q45" s="395"/>
      <c r="R45" s="393"/>
      <c r="S45" s="394"/>
      <c r="T45" s="394"/>
      <c r="U45" s="394"/>
      <c r="V45" s="394"/>
      <c r="W45" s="394"/>
      <c r="X45" s="394"/>
      <c r="Y45" s="395"/>
      <c r="Z45" s="393"/>
      <c r="AA45" s="394"/>
      <c r="AB45" s="394"/>
      <c r="AC45" s="395"/>
      <c r="AD45" s="393"/>
      <c r="AE45" s="394"/>
      <c r="AF45" s="394"/>
      <c r="AG45" s="395"/>
      <c r="AH45" s="393"/>
      <c r="AI45" s="394"/>
      <c r="AJ45" s="394"/>
      <c r="AK45" s="395"/>
      <c r="AL45" s="413"/>
      <c r="AM45" s="414"/>
      <c r="AN45" s="406"/>
      <c r="AO45" s="408"/>
      <c r="AP45" s="410"/>
      <c r="BB45" s="20"/>
    </row>
    <row r="46" spans="2:54" ht="22.5" hidden="1" customHeight="1">
      <c r="B46" s="456">
        <v>14</v>
      </c>
      <c r="C46" s="446"/>
      <c r="D46" s="396"/>
      <c r="E46" s="397"/>
      <c r="F46" s="397"/>
      <c r="G46" s="397"/>
      <c r="H46" s="397"/>
      <c r="I46" s="397"/>
      <c r="J46" s="397"/>
      <c r="K46" s="397"/>
      <c r="L46" s="397"/>
      <c r="M46" s="397"/>
      <c r="N46" s="397"/>
      <c r="O46" s="397"/>
      <c r="P46" s="397"/>
      <c r="Q46" s="398"/>
      <c r="R46" s="390"/>
      <c r="S46" s="391"/>
      <c r="T46" s="391"/>
      <c r="U46" s="391"/>
      <c r="V46" s="391"/>
      <c r="W46" s="391"/>
      <c r="X46" s="391"/>
      <c r="Y46" s="392"/>
      <c r="Z46" s="396"/>
      <c r="AA46" s="397"/>
      <c r="AB46" s="397"/>
      <c r="AC46" s="398"/>
      <c r="AD46" s="396"/>
      <c r="AE46" s="397"/>
      <c r="AF46" s="397"/>
      <c r="AG46" s="398"/>
      <c r="AH46" s="396"/>
      <c r="AI46" s="397"/>
      <c r="AJ46" s="397"/>
      <c r="AK46" s="398"/>
      <c r="AL46" s="411"/>
      <c r="AM46" s="412"/>
      <c r="AN46" s="405"/>
      <c r="AO46" s="407"/>
      <c r="AP46" s="409"/>
      <c r="BB46" s="20"/>
    </row>
    <row r="47" spans="2:54" ht="31.5" hidden="1" customHeight="1">
      <c r="B47" s="456"/>
      <c r="C47" s="446"/>
      <c r="D47" s="393"/>
      <c r="E47" s="394"/>
      <c r="F47" s="394"/>
      <c r="G47" s="394"/>
      <c r="H47" s="394"/>
      <c r="I47" s="394"/>
      <c r="J47" s="394"/>
      <c r="K47" s="394"/>
      <c r="L47" s="394"/>
      <c r="M47" s="394"/>
      <c r="N47" s="394"/>
      <c r="O47" s="394"/>
      <c r="P47" s="394"/>
      <c r="Q47" s="395"/>
      <c r="R47" s="393"/>
      <c r="S47" s="394"/>
      <c r="T47" s="394"/>
      <c r="U47" s="394"/>
      <c r="V47" s="394"/>
      <c r="W47" s="394"/>
      <c r="X47" s="394"/>
      <c r="Y47" s="395"/>
      <c r="Z47" s="393"/>
      <c r="AA47" s="394"/>
      <c r="AB47" s="394"/>
      <c r="AC47" s="395"/>
      <c r="AD47" s="393"/>
      <c r="AE47" s="394"/>
      <c r="AF47" s="394"/>
      <c r="AG47" s="395"/>
      <c r="AH47" s="393"/>
      <c r="AI47" s="394"/>
      <c r="AJ47" s="394"/>
      <c r="AK47" s="395"/>
      <c r="AL47" s="413"/>
      <c r="AM47" s="414"/>
      <c r="AN47" s="406"/>
      <c r="AO47" s="408"/>
      <c r="AP47" s="410"/>
      <c r="BB47" s="20"/>
    </row>
    <row r="48" spans="2:54" ht="22.5" hidden="1" customHeight="1">
      <c r="B48" s="456">
        <v>15</v>
      </c>
      <c r="C48" s="446"/>
      <c r="D48" s="396"/>
      <c r="E48" s="397"/>
      <c r="F48" s="397"/>
      <c r="G48" s="397"/>
      <c r="H48" s="397"/>
      <c r="I48" s="397"/>
      <c r="J48" s="397"/>
      <c r="K48" s="397"/>
      <c r="L48" s="397"/>
      <c r="M48" s="397"/>
      <c r="N48" s="397"/>
      <c r="O48" s="397"/>
      <c r="P48" s="397"/>
      <c r="Q48" s="398"/>
      <c r="R48" s="390"/>
      <c r="S48" s="391"/>
      <c r="T48" s="391"/>
      <c r="U48" s="391"/>
      <c r="V48" s="391"/>
      <c r="W48" s="391"/>
      <c r="X48" s="391"/>
      <c r="Y48" s="392"/>
      <c r="Z48" s="396"/>
      <c r="AA48" s="397"/>
      <c r="AB48" s="397"/>
      <c r="AC48" s="398"/>
      <c r="AD48" s="396"/>
      <c r="AE48" s="397"/>
      <c r="AF48" s="397"/>
      <c r="AG48" s="398"/>
      <c r="AH48" s="396"/>
      <c r="AI48" s="397"/>
      <c r="AJ48" s="397"/>
      <c r="AK48" s="398"/>
      <c r="AL48" s="411"/>
      <c r="AM48" s="412"/>
      <c r="AN48" s="405"/>
      <c r="AO48" s="407"/>
      <c r="AP48" s="409"/>
      <c r="BB48" s="20"/>
    </row>
    <row r="49" spans="2:54" ht="31.5" hidden="1" customHeight="1">
      <c r="B49" s="456"/>
      <c r="C49" s="446"/>
      <c r="D49" s="393"/>
      <c r="E49" s="394"/>
      <c r="F49" s="394"/>
      <c r="G49" s="394"/>
      <c r="H49" s="394"/>
      <c r="I49" s="394"/>
      <c r="J49" s="394"/>
      <c r="K49" s="394"/>
      <c r="L49" s="394"/>
      <c r="M49" s="394"/>
      <c r="N49" s="394"/>
      <c r="O49" s="394"/>
      <c r="P49" s="394"/>
      <c r="Q49" s="395"/>
      <c r="R49" s="393"/>
      <c r="S49" s="394"/>
      <c r="T49" s="394"/>
      <c r="U49" s="394"/>
      <c r="V49" s="394"/>
      <c r="W49" s="394"/>
      <c r="X49" s="394"/>
      <c r="Y49" s="395"/>
      <c r="Z49" s="393"/>
      <c r="AA49" s="394"/>
      <c r="AB49" s="394"/>
      <c r="AC49" s="395"/>
      <c r="AD49" s="393"/>
      <c r="AE49" s="394"/>
      <c r="AF49" s="394"/>
      <c r="AG49" s="395"/>
      <c r="AH49" s="393"/>
      <c r="AI49" s="394"/>
      <c r="AJ49" s="394"/>
      <c r="AK49" s="395"/>
      <c r="AL49" s="413"/>
      <c r="AM49" s="414"/>
      <c r="AN49" s="406"/>
      <c r="AO49" s="408"/>
      <c r="AP49" s="410"/>
      <c r="BB49" s="20"/>
    </row>
    <row r="50" spans="2:54" ht="22.5" hidden="1" customHeight="1">
      <c r="B50" s="456">
        <v>16</v>
      </c>
      <c r="C50" s="446"/>
      <c r="D50" s="396"/>
      <c r="E50" s="397"/>
      <c r="F50" s="397"/>
      <c r="G50" s="397"/>
      <c r="H50" s="397"/>
      <c r="I50" s="397"/>
      <c r="J50" s="397"/>
      <c r="K50" s="397"/>
      <c r="L50" s="397"/>
      <c r="M50" s="397"/>
      <c r="N50" s="397"/>
      <c r="O50" s="397"/>
      <c r="P50" s="397"/>
      <c r="Q50" s="398"/>
      <c r="R50" s="390"/>
      <c r="S50" s="391"/>
      <c r="T50" s="391"/>
      <c r="U50" s="391"/>
      <c r="V50" s="391"/>
      <c r="W50" s="391"/>
      <c r="X50" s="391"/>
      <c r="Y50" s="392"/>
      <c r="Z50" s="396"/>
      <c r="AA50" s="397"/>
      <c r="AB50" s="397"/>
      <c r="AC50" s="398"/>
      <c r="AD50" s="396"/>
      <c r="AE50" s="397"/>
      <c r="AF50" s="397"/>
      <c r="AG50" s="398"/>
      <c r="AH50" s="396"/>
      <c r="AI50" s="397"/>
      <c r="AJ50" s="397"/>
      <c r="AK50" s="398"/>
      <c r="AL50" s="411"/>
      <c r="AM50" s="412"/>
      <c r="AN50" s="405"/>
      <c r="AO50" s="407"/>
      <c r="AP50" s="409"/>
      <c r="BB50" s="20"/>
    </row>
    <row r="51" spans="2:54" ht="31.5" hidden="1" customHeight="1">
      <c r="B51" s="456"/>
      <c r="C51" s="446"/>
      <c r="D51" s="393"/>
      <c r="E51" s="394"/>
      <c r="F51" s="394"/>
      <c r="G51" s="394"/>
      <c r="H51" s="394"/>
      <c r="I51" s="394"/>
      <c r="J51" s="394"/>
      <c r="K51" s="394"/>
      <c r="L51" s="394"/>
      <c r="M51" s="394"/>
      <c r="N51" s="394"/>
      <c r="O51" s="394"/>
      <c r="P51" s="394"/>
      <c r="Q51" s="395"/>
      <c r="R51" s="393"/>
      <c r="S51" s="394"/>
      <c r="T51" s="394"/>
      <c r="U51" s="394"/>
      <c r="V51" s="394"/>
      <c r="W51" s="394"/>
      <c r="X51" s="394"/>
      <c r="Y51" s="395"/>
      <c r="Z51" s="393"/>
      <c r="AA51" s="394"/>
      <c r="AB51" s="394"/>
      <c r="AC51" s="395"/>
      <c r="AD51" s="393"/>
      <c r="AE51" s="394"/>
      <c r="AF51" s="394"/>
      <c r="AG51" s="395"/>
      <c r="AH51" s="393"/>
      <c r="AI51" s="394"/>
      <c r="AJ51" s="394"/>
      <c r="AK51" s="395"/>
      <c r="AL51" s="413"/>
      <c r="AM51" s="414"/>
      <c r="AN51" s="406"/>
      <c r="AO51" s="408"/>
      <c r="AP51" s="410"/>
      <c r="BB51" s="20"/>
    </row>
    <row r="52" spans="2:54" ht="22.5" hidden="1" customHeight="1">
      <c r="B52" s="456">
        <v>17</v>
      </c>
      <c r="C52" s="446"/>
      <c r="D52" s="396"/>
      <c r="E52" s="397"/>
      <c r="F52" s="397"/>
      <c r="G52" s="397"/>
      <c r="H52" s="397"/>
      <c r="I52" s="397"/>
      <c r="J52" s="397"/>
      <c r="K52" s="397"/>
      <c r="L52" s="397"/>
      <c r="M52" s="397"/>
      <c r="N52" s="397"/>
      <c r="O52" s="397"/>
      <c r="P52" s="397"/>
      <c r="Q52" s="398"/>
      <c r="R52" s="390"/>
      <c r="S52" s="391"/>
      <c r="T52" s="391"/>
      <c r="U52" s="391"/>
      <c r="V52" s="391"/>
      <c r="W52" s="391"/>
      <c r="X52" s="391"/>
      <c r="Y52" s="392"/>
      <c r="Z52" s="396"/>
      <c r="AA52" s="397"/>
      <c r="AB52" s="397"/>
      <c r="AC52" s="398"/>
      <c r="AD52" s="396"/>
      <c r="AE52" s="397"/>
      <c r="AF52" s="397"/>
      <c r="AG52" s="398"/>
      <c r="AH52" s="396"/>
      <c r="AI52" s="397"/>
      <c r="AJ52" s="397"/>
      <c r="AK52" s="398"/>
      <c r="AL52" s="411"/>
      <c r="AM52" s="412"/>
      <c r="AN52" s="405"/>
      <c r="AO52" s="407"/>
      <c r="AP52" s="409"/>
      <c r="BB52" s="20"/>
    </row>
    <row r="53" spans="2:54" ht="31.5" hidden="1" customHeight="1">
      <c r="B53" s="456"/>
      <c r="C53" s="446"/>
      <c r="D53" s="393"/>
      <c r="E53" s="394"/>
      <c r="F53" s="394"/>
      <c r="G53" s="394"/>
      <c r="H53" s="394"/>
      <c r="I53" s="394"/>
      <c r="J53" s="394"/>
      <c r="K53" s="394"/>
      <c r="L53" s="394"/>
      <c r="M53" s="394"/>
      <c r="N53" s="394"/>
      <c r="O53" s="394"/>
      <c r="P53" s="394"/>
      <c r="Q53" s="395"/>
      <c r="R53" s="393"/>
      <c r="S53" s="394"/>
      <c r="T53" s="394"/>
      <c r="U53" s="394"/>
      <c r="V53" s="394"/>
      <c r="W53" s="394"/>
      <c r="X53" s="394"/>
      <c r="Y53" s="395"/>
      <c r="Z53" s="393"/>
      <c r="AA53" s="394"/>
      <c r="AB53" s="394"/>
      <c r="AC53" s="395"/>
      <c r="AD53" s="393"/>
      <c r="AE53" s="394"/>
      <c r="AF53" s="394"/>
      <c r="AG53" s="395"/>
      <c r="AH53" s="393"/>
      <c r="AI53" s="394"/>
      <c r="AJ53" s="394"/>
      <c r="AK53" s="395"/>
      <c r="AL53" s="413"/>
      <c r="AM53" s="414"/>
      <c r="AN53" s="406"/>
      <c r="AO53" s="408"/>
      <c r="AP53" s="410"/>
      <c r="BB53" s="20"/>
    </row>
    <row r="54" spans="2:54" ht="22.5" hidden="1" customHeight="1">
      <c r="B54" s="456">
        <v>18</v>
      </c>
      <c r="C54" s="446"/>
      <c r="D54" s="396"/>
      <c r="E54" s="397"/>
      <c r="F54" s="397"/>
      <c r="G54" s="397"/>
      <c r="H54" s="397"/>
      <c r="I54" s="397"/>
      <c r="J54" s="397"/>
      <c r="K54" s="397"/>
      <c r="L54" s="397"/>
      <c r="M54" s="397"/>
      <c r="N54" s="397"/>
      <c r="O54" s="397"/>
      <c r="P54" s="397"/>
      <c r="Q54" s="398"/>
      <c r="R54" s="390"/>
      <c r="S54" s="391"/>
      <c r="T54" s="391"/>
      <c r="U54" s="391"/>
      <c r="V54" s="391"/>
      <c r="W54" s="391"/>
      <c r="X54" s="391"/>
      <c r="Y54" s="392"/>
      <c r="Z54" s="396"/>
      <c r="AA54" s="397"/>
      <c r="AB54" s="397"/>
      <c r="AC54" s="398"/>
      <c r="AD54" s="396"/>
      <c r="AE54" s="397"/>
      <c r="AF54" s="397"/>
      <c r="AG54" s="398"/>
      <c r="AH54" s="396"/>
      <c r="AI54" s="397"/>
      <c r="AJ54" s="397"/>
      <c r="AK54" s="398"/>
      <c r="AL54" s="411"/>
      <c r="AM54" s="412"/>
      <c r="AN54" s="405"/>
      <c r="AO54" s="407"/>
      <c r="AP54" s="409"/>
      <c r="BB54" s="20"/>
    </row>
    <row r="55" spans="2:54" ht="31.5" hidden="1" customHeight="1">
      <c r="B55" s="456"/>
      <c r="C55" s="446"/>
      <c r="D55" s="393"/>
      <c r="E55" s="394"/>
      <c r="F55" s="394"/>
      <c r="G55" s="394"/>
      <c r="H55" s="394"/>
      <c r="I55" s="394"/>
      <c r="J55" s="394"/>
      <c r="K55" s="394"/>
      <c r="L55" s="394"/>
      <c r="M55" s="394"/>
      <c r="N55" s="394"/>
      <c r="O55" s="394"/>
      <c r="P55" s="394"/>
      <c r="Q55" s="395"/>
      <c r="R55" s="393"/>
      <c r="S55" s="394"/>
      <c r="T55" s="394"/>
      <c r="U55" s="394"/>
      <c r="V55" s="394"/>
      <c r="W55" s="394"/>
      <c r="X55" s="394"/>
      <c r="Y55" s="395"/>
      <c r="Z55" s="393"/>
      <c r="AA55" s="394"/>
      <c r="AB55" s="394"/>
      <c r="AC55" s="395"/>
      <c r="AD55" s="393"/>
      <c r="AE55" s="394"/>
      <c r="AF55" s="394"/>
      <c r="AG55" s="395"/>
      <c r="AH55" s="393"/>
      <c r="AI55" s="394"/>
      <c r="AJ55" s="394"/>
      <c r="AK55" s="395"/>
      <c r="AL55" s="413"/>
      <c r="AM55" s="414"/>
      <c r="AN55" s="406"/>
      <c r="AO55" s="408"/>
      <c r="AP55" s="410"/>
      <c r="BB55" s="20"/>
    </row>
    <row r="56" spans="2:54" ht="22.5" hidden="1" customHeight="1">
      <c r="B56" s="456">
        <v>19</v>
      </c>
      <c r="C56" s="446"/>
      <c r="D56" s="396"/>
      <c r="E56" s="397"/>
      <c r="F56" s="397"/>
      <c r="G56" s="397"/>
      <c r="H56" s="397"/>
      <c r="I56" s="397"/>
      <c r="J56" s="397"/>
      <c r="K56" s="397"/>
      <c r="L56" s="397"/>
      <c r="M56" s="397"/>
      <c r="N56" s="397"/>
      <c r="O56" s="397"/>
      <c r="P56" s="397"/>
      <c r="Q56" s="398"/>
      <c r="R56" s="390"/>
      <c r="S56" s="391"/>
      <c r="T56" s="391"/>
      <c r="U56" s="391"/>
      <c r="V56" s="391"/>
      <c r="W56" s="391"/>
      <c r="X56" s="391"/>
      <c r="Y56" s="392"/>
      <c r="Z56" s="396"/>
      <c r="AA56" s="397"/>
      <c r="AB56" s="397"/>
      <c r="AC56" s="398"/>
      <c r="AD56" s="396"/>
      <c r="AE56" s="397"/>
      <c r="AF56" s="397"/>
      <c r="AG56" s="398"/>
      <c r="AH56" s="396"/>
      <c r="AI56" s="397"/>
      <c r="AJ56" s="397"/>
      <c r="AK56" s="398"/>
      <c r="AL56" s="411"/>
      <c r="AM56" s="412"/>
      <c r="AN56" s="405"/>
      <c r="AO56" s="407"/>
      <c r="AP56" s="409"/>
      <c r="BB56" s="20"/>
    </row>
    <row r="57" spans="2:54" ht="31.5" hidden="1" customHeight="1">
      <c r="B57" s="456"/>
      <c r="C57" s="446"/>
      <c r="D57" s="393"/>
      <c r="E57" s="394"/>
      <c r="F57" s="394"/>
      <c r="G57" s="394"/>
      <c r="H57" s="394"/>
      <c r="I57" s="394"/>
      <c r="J57" s="394"/>
      <c r="K57" s="394"/>
      <c r="L57" s="394"/>
      <c r="M57" s="394"/>
      <c r="N57" s="394"/>
      <c r="O57" s="394"/>
      <c r="P57" s="394"/>
      <c r="Q57" s="395"/>
      <c r="R57" s="393"/>
      <c r="S57" s="394"/>
      <c r="T57" s="394"/>
      <c r="U57" s="394"/>
      <c r="V57" s="394"/>
      <c r="W57" s="394"/>
      <c r="X57" s="394"/>
      <c r="Y57" s="395"/>
      <c r="Z57" s="393"/>
      <c r="AA57" s="394"/>
      <c r="AB57" s="394"/>
      <c r="AC57" s="395"/>
      <c r="AD57" s="393"/>
      <c r="AE57" s="394"/>
      <c r="AF57" s="394"/>
      <c r="AG57" s="395"/>
      <c r="AH57" s="393"/>
      <c r="AI57" s="394"/>
      <c r="AJ57" s="394"/>
      <c r="AK57" s="395"/>
      <c r="AL57" s="413"/>
      <c r="AM57" s="414"/>
      <c r="AN57" s="406"/>
      <c r="AO57" s="408"/>
      <c r="AP57" s="410"/>
      <c r="BB57" s="20"/>
    </row>
    <row r="58" spans="2:54" ht="22.5" hidden="1" customHeight="1">
      <c r="B58" s="456">
        <v>20</v>
      </c>
      <c r="C58" s="446"/>
      <c r="D58" s="396"/>
      <c r="E58" s="397"/>
      <c r="F58" s="397"/>
      <c r="G58" s="397"/>
      <c r="H58" s="397"/>
      <c r="I58" s="397"/>
      <c r="J58" s="397"/>
      <c r="K58" s="397"/>
      <c r="L58" s="397"/>
      <c r="M58" s="397"/>
      <c r="N58" s="397"/>
      <c r="O58" s="397"/>
      <c r="P58" s="397"/>
      <c r="Q58" s="398"/>
      <c r="R58" s="390"/>
      <c r="S58" s="391"/>
      <c r="T58" s="391"/>
      <c r="U58" s="391"/>
      <c r="V58" s="391"/>
      <c r="W58" s="391"/>
      <c r="X58" s="391"/>
      <c r="Y58" s="392"/>
      <c r="Z58" s="396"/>
      <c r="AA58" s="397"/>
      <c r="AB58" s="397"/>
      <c r="AC58" s="398"/>
      <c r="AD58" s="396"/>
      <c r="AE58" s="397"/>
      <c r="AF58" s="397"/>
      <c r="AG58" s="398"/>
      <c r="AH58" s="396"/>
      <c r="AI58" s="397"/>
      <c r="AJ58" s="397"/>
      <c r="AK58" s="398"/>
      <c r="AL58" s="411"/>
      <c r="AM58" s="412"/>
      <c r="AN58" s="405"/>
      <c r="AO58" s="407"/>
      <c r="AP58" s="409"/>
      <c r="BB58" s="20"/>
    </row>
    <row r="59" spans="2:54" ht="31.5" hidden="1" customHeight="1">
      <c r="B59" s="456"/>
      <c r="C59" s="446"/>
      <c r="D59" s="393"/>
      <c r="E59" s="394"/>
      <c r="F59" s="394"/>
      <c r="G59" s="394"/>
      <c r="H59" s="394"/>
      <c r="I59" s="394"/>
      <c r="J59" s="394"/>
      <c r="K59" s="394"/>
      <c r="L59" s="394"/>
      <c r="M59" s="394"/>
      <c r="N59" s="394"/>
      <c r="O59" s="394"/>
      <c r="P59" s="394"/>
      <c r="Q59" s="395"/>
      <c r="R59" s="393"/>
      <c r="S59" s="394"/>
      <c r="T59" s="394"/>
      <c r="U59" s="394"/>
      <c r="V59" s="394"/>
      <c r="W59" s="394"/>
      <c r="X59" s="394"/>
      <c r="Y59" s="395"/>
      <c r="Z59" s="393"/>
      <c r="AA59" s="394"/>
      <c r="AB59" s="394"/>
      <c r="AC59" s="395"/>
      <c r="AD59" s="393"/>
      <c r="AE59" s="394"/>
      <c r="AF59" s="394"/>
      <c r="AG59" s="395"/>
      <c r="AH59" s="393"/>
      <c r="AI59" s="394"/>
      <c r="AJ59" s="394"/>
      <c r="AK59" s="395"/>
      <c r="AL59" s="413"/>
      <c r="AM59" s="414"/>
      <c r="AN59" s="406"/>
      <c r="AO59" s="408"/>
      <c r="AP59" s="410"/>
      <c r="BB59" s="20"/>
    </row>
    <row r="60" spans="2:54" ht="22.5" hidden="1" customHeight="1">
      <c r="B60" s="456">
        <v>21</v>
      </c>
      <c r="C60" s="446"/>
      <c r="D60" s="396"/>
      <c r="E60" s="397"/>
      <c r="F60" s="397"/>
      <c r="G60" s="397"/>
      <c r="H60" s="397"/>
      <c r="I60" s="397"/>
      <c r="J60" s="397"/>
      <c r="K60" s="397"/>
      <c r="L60" s="397"/>
      <c r="M60" s="397"/>
      <c r="N60" s="397"/>
      <c r="O60" s="397"/>
      <c r="P60" s="397"/>
      <c r="Q60" s="398"/>
      <c r="R60" s="390"/>
      <c r="S60" s="391"/>
      <c r="T60" s="391"/>
      <c r="U60" s="391"/>
      <c r="V60" s="391"/>
      <c r="W60" s="391"/>
      <c r="X60" s="391"/>
      <c r="Y60" s="392"/>
      <c r="Z60" s="396"/>
      <c r="AA60" s="397"/>
      <c r="AB60" s="397"/>
      <c r="AC60" s="398"/>
      <c r="AD60" s="396"/>
      <c r="AE60" s="397"/>
      <c r="AF60" s="397"/>
      <c r="AG60" s="398"/>
      <c r="AH60" s="396"/>
      <c r="AI60" s="397"/>
      <c r="AJ60" s="397"/>
      <c r="AK60" s="398"/>
      <c r="AL60" s="411"/>
      <c r="AM60" s="412"/>
      <c r="AN60" s="405"/>
      <c r="AO60" s="407"/>
      <c r="AP60" s="409"/>
      <c r="BB60" s="20"/>
    </row>
    <row r="61" spans="2:54" ht="31.5" hidden="1" customHeight="1">
      <c r="B61" s="456"/>
      <c r="C61" s="446"/>
      <c r="D61" s="393"/>
      <c r="E61" s="394"/>
      <c r="F61" s="394"/>
      <c r="G61" s="394"/>
      <c r="H61" s="394"/>
      <c r="I61" s="394"/>
      <c r="J61" s="394"/>
      <c r="K61" s="394"/>
      <c r="L61" s="394"/>
      <c r="M61" s="394"/>
      <c r="N61" s="394"/>
      <c r="O61" s="394"/>
      <c r="P61" s="394"/>
      <c r="Q61" s="395"/>
      <c r="R61" s="393"/>
      <c r="S61" s="394"/>
      <c r="T61" s="394"/>
      <c r="U61" s="394"/>
      <c r="V61" s="394"/>
      <c r="W61" s="394"/>
      <c r="X61" s="394"/>
      <c r="Y61" s="395"/>
      <c r="Z61" s="393"/>
      <c r="AA61" s="394"/>
      <c r="AB61" s="394"/>
      <c r="AC61" s="395"/>
      <c r="AD61" s="393"/>
      <c r="AE61" s="394"/>
      <c r="AF61" s="394"/>
      <c r="AG61" s="395"/>
      <c r="AH61" s="393"/>
      <c r="AI61" s="394"/>
      <c r="AJ61" s="394"/>
      <c r="AK61" s="395"/>
      <c r="AL61" s="413"/>
      <c r="AM61" s="414"/>
      <c r="AN61" s="406"/>
      <c r="AO61" s="408"/>
      <c r="AP61" s="410"/>
      <c r="BB61" s="20"/>
    </row>
    <row r="62" spans="2:54" ht="22.5" hidden="1" customHeight="1">
      <c r="B62" s="456">
        <v>22</v>
      </c>
      <c r="C62" s="446"/>
      <c r="D62" s="396"/>
      <c r="E62" s="397"/>
      <c r="F62" s="397"/>
      <c r="G62" s="397"/>
      <c r="H62" s="397"/>
      <c r="I62" s="397"/>
      <c r="J62" s="397"/>
      <c r="K62" s="397"/>
      <c r="L62" s="397"/>
      <c r="M62" s="397"/>
      <c r="N62" s="397"/>
      <c r="O62" s="397"/>
      <c r="P62" s="397"/>
      <c r="Q62" s="398"/>
      <c r="R62" s="390"/>
      <c r="S62" s="391"/>
      <c r="T62" s="391"/>
      <c r="U62" s="391"/>
      <c r="V62" s="391"/>
      <c r="W62" s="391"/>
      <c r="X62" s="391"/>
      <c r="Y62" s="392"/>
      <c r="Z62" s="396"/>
      <c r="AA62" s="397"/>
      <c r="AB62" s="397"/>
      <c r="AC62" s="398"/>
      <c r="AD62" s="396"/>
      <c r="AE62" s="397"/>
      <c r="AF62" s="397"/>
      <c r="AG62" s="398"/>
      <c r="AH62" s="396"/>
      <c r="AI62" s="397"/>
      <c r="AJ62" s="397"/>
      <c r="AK62" s="398"/>
      <c r="AL62" s="411"/>
      <c r="AM62" s="412"/>
      <c r="AN62" s="405"/>
      <c r="AO62" s="407"/>
      <c r="AP62" s="409"/>
      <c r="BB62" s="20"/>
    </row>
    <row r="63" spans="2:54" ht="31.5" hidden="1" customHeight="1">
      <c r="B63" s="456"/>
      <c r="C63" s="446"/>
      <c r="D63" s="393"/>
      <c r="E63" s="394"/>
      <c r="F63" s="394"/>
      <c r="G63" s="394"/>
      <c r="H63" s="394"/>
      <c r="I63" s="394"/>
      <c r="J63" s="394"/>
      <c r="K63" s="394"/>
      <c r="L63" s="394"/>
      <c r="M63" s="394"/>
      <c r="N63" s="394"/>
      <c r="O63" s="394"/>
      <c r="P63" s="394"/>
      <c r="Q63" s="395"/>
      <c r="R63" s="393"/>
      <c r="S63" s="394"/>
      <c r="T63" s="394"/>
      <c r="U63" s="394"/>
      <c r="V63" s="394"/>
      <c r="W63" s="394"/>
      <c r="X63" s="394"/>
      <c r="Y63" s="395"/>
      <c r="Z63" s="393"/>
      <c r="AA63" s="394"/>
      <c r="AB63" s="394"/>
      <c r="AC63" s="395"/>
      <c r="AD63" s="393"/>
      <c r="AE63" s="394"/>
      <c r="AF63" s="394"/>
      <c r="AG63" s="395"/>
      <c r="AH63" s="393"/>
      <c r="AI63" s="394"/>
      <c r="AJ63" s="394"/>
      <c r="AK63" s="395"/>
      <c r="AL63" s="413"/>
      <c r="AM63" s="414"/>
      <c r="AN63" s="406"/>
      <c r="AO63" s="408"/>
      <c r="AP63" s="410"/>
      <c r="BB63" s="20"/>
    </row>
    <row r="64" spans="2:54" ht="22.5" hidden="1" customHeight="1">
      <c r="B64" s="456">
        <v>23</v>
      </c>
      <c r="C64" s="446"/>
      <c r="D64" s="396"/>
      <c r="E64" s="397"/>
      <c r="F64" s="397"/>
      <c r="G64" s="397"/>
      <c r="H64" s="397"/>
      <c r="I64" s="397"/>
      <c r="J64" s="397"/>
      <c r="K64" s="397"/>
      <c r="L64" s="397"/>
      <c r="M64" s="397"/>
      <c r="N64" s="397"/>
      <c r="O64" s="397"/>
      <c r="P64" s="397"/>
      <c r="Q64" s="398"/>
      <c r="R64" s="390"/>
      <c r="S64" s="391"/>
      <c r="T64" s="391"/>
      <c r="U64" s="391"/>
      <c r="V64" s="391"/>
      <c r="W64" s="391"/>
      <c r="X64" s="391"/>
      <c r="Y64" s="392"/>
      <c r="Z64" s="396"/>
      <c r="AA64" s="397"/>
      <c r="AB64" s="397"/>
      <c r="AC64" s="398"/>
      <c r="AD64" s="396"/>
      <c r="AE64" s="397"/>
      <c r="AF64" s="397"/>
      <c r="AG64" s="398"/>
      <c r="AH64" s="396"/>
      <c r="AI64" s="397"/>
      <c r="AJ64" s="397"/>
      <c r="AK64" s="398"/>
      <c r="AL64" s="411"/>
      <c r="AM64" s="412"/>
      <c r="AN64" s="405"/>
      <c r="AO64" s="407"/>
      <c r="AP64" s="409"/>
      <c r="BB64" s="20"/>
    </row>
    <row r="65" spans="2:54" ht="31.5" hidden="1" customHeight="1">
      <c r="B65" s="456"/>
      <c r="C65" s="446"/>
      <c r="D65" s="393"/>
      <c r="E65" s="394"/>
      <c r="F65" s="394"/>
      <c r="G65" s="394"/>
      <c r="H65" s="394"/>
      <c r="I65" s="394"/>
      <c r="J65" s="394"/>
      <c r="K65" s="394"/>
      <c r="L65" s="394"/>
      <c r="M65" s="394"/>
      <c r="N65" s="394"/>
      <c r="O65" s="394"/>
      <c r="P65" s="394"/>
      <c r="Q65" s="395"/>
      <c r="R65" s="393"/>
      <c r="S65" s="394"/>
      <c r="T65" s="394"/>
      <c r="U65" s="394"/>
      <c r="V65" s="394"/>
      <c r="W65" s="394"/>
      <c r="X65" s="394"/>
      <c r="Y65" s="395"/>
      <c r="Z65" s="393"/>
      <c r="AA65" s="394"/>
      <c r="AB65" s="394"/>
      <c r="AC65" s="395"/>
      <c r="AD65" s="393"/>
      <c r="AE65" s="394"/>
      <c r="AF65" s="394"/>
      <c r="AG65" s="395"/>
      <c r="AH65" s="393"/>
      <c r="AI65" s="394"/>
      <c r="AJ65" s="394"/>
      <c r="AK65" s="395"/>
      <c r="AL65" s="413"/>
      <c r="AM65" s="414"/>
      <c r="AN65" s="406"/>
      <c r="AO65" s="408"/>
      <c r="AP65" s="410"/>
      <c r="BB65" s="20"/>
    </row>
    <row r="66" spans="2:54" ht="22.5" hidden="1" customHeight="1">
      <c r="B66" s="456">
        <v>24</v>
      </c>
      <c r="C66" s="446"/>
      <c r="D66" s="396"/>
      <c r="E66" s="397"/>
      <c r="F66" s="397"/>
      <c r="G66" s="397"/>
      <c r="H66" s="397"/>
      <c r="I66" s="397"/>
      <c r="J66" s="397"/>
      <c r="K66" s="397"/>
      <c r="L66" s="397"/>
      <c r="M66" s="397"/>
      <c r="N66" s="397"/>
      <c r="O66" s="397"/>
      <c r="P66" s="397"/>
      <c r="Q66" s="398"/>
      <c r="R66" s="390"/>
      <c r="S66" s="391"/>
      <c r="T66" s="391"/>
      <c r="U66" s="391"/>
      <c r="V66" s="391"/>
      <c r="W66" s="391"/>
      <c r="X66" s="391"/>
      <c r="Y66" s="392"/>
      <c r="Z66" s="396"/>
      <c r="AA66" s="397"/>
      <c r="AB66" s="397"/>
      <c r="AC66" s="398"/>
      <c r="AD66" s="396"/>
      <c r="AE66" s="397"/>
      <c r="AF66" s="397"/>
      <c r="AG66" s="398"/>
      <c r="AH66" s="396"/>
      <c r="AI66" s="397"/>
      <c r="AJ66" s="397"/>
      <c r="AK66" s="398"/>
      <c r="AL66" s="411"/>
      <c r="AM66" s="412"/>
      <c r="AN66" s="405"/>
      <c r="AO66" s="407"/>
      <c r="AP66" s="409"/>
      <c r="BB66" s="20"/>
    </row>
    <row r="67" spans="2:54" ht="31.5" hidden="1" customHeight="1">
      <c r="B67" s="456"/>
      <c r="C67" s="446"/>
      <c r="D67" s="393"/>
      <c r="E67" s="394"/>
      <c r="F67" s="394"/>
      <c r="G67" s="394"/>
      <c r="H67" s="394"/>
      <c r="I67" s="394"/>
      <c r="J67" s="394"/>
      <c r="K67" s="394"/>
      <c r="L67" s="394"/>
      <c r="M67" s="394"/>
      <c r="N67" s="394"/>
      <c r="O67" s="394"/>
      <c r="P67" s="394"/>
      <c r="Q67" s="395"/>
      <c r="R67" s="393"/>
      <c r="S67" s="394"/>
      <c r="T67" s="394"/>
      <c r="U67" s="394"/>
      <c r="V67" s="394"/>
      <c r="W67" s="394"/>
      <c r="X67" s="394"/>
      <c r="Y67" s="395"/>
      <c r="Z67" s="393"/>
      <c r="AA67" s="394"/>
      <c r="AB67" s="394"/>
      <c r="AC67" s="395"/>
      <c r="AD67" s="393"/>
      <c r="AE67" s="394"/>
      <c r="AF67" s="394"/>
      <c r="AG67" s="395"/>
      <c r="AH67" s="393"/>
      <c r="AI67" s="394"/>
      <c r="AJ67" s="394"/>
      <c r="AK67" s="395"/>
      <c r="AL67" s="413"/>
      <c r="AM67" s="414"/>
      <c r="AN67" s="406"/>
      <c r="AO67" s="408"/>
      <c r="AP67" s="410"/>
      <c r="BB67" s="20"/>
    </row>
    <row r="68" spans="2:54" ht="22.5" hidden="1" customHeight="1">
      <c r="B68" s="456">
        <v>25</v>
      </c>
      <c r="C68" s="446"/>
      <c r="D68" s="396"/>
      <c r="E68" s="397"/>
      <c r="F68" s="397"/>
      <c r="G68" s="397"/>
      <c r="H68" s="397"/>
      <c r="I68" s="397"/>
      <c r="J68" s="397"/>
      <c r="K68" s="397"/>
      <c r="L68" s="397"/>
      <c r="M68" s="397"/>
      <c r="N68" s="397"/>
      <c r="O68" s="397"/>
      <c r="P68" s="397"/>
      <c r="Q68" s="398"/>
      <c r="R68" s="390"/>
      <c r="S68" s="391"/>
      <c r="T68" s="391"/>
      <c r="U68" s="391"/>
      <c r="V68" s="391"/>
      <c r="W68" s="391"/>
      <c r="X68" s="391"/>
      <c r="Y68" s="392"/>
      <c r="Z68" s="396"/>
      <c r="AA68" s="397"/>
      <c r="AB68" s="397"/>
      <c r="AC68" s="398"/>
      <c r="AD68" s="396"/>
      <c r="AE68" s="397"/>
      <c r="AF68" s="397"/>
      <c r="AG68" s="398"/>
      <c r="AH68" s="396"/>
      <c r="AI68" s="397"/>
      <c r="AJ68" s="397"/>
      <c r="AK68" s="398"/>
      <c r="AL68" s="411"/>
      <c r="AM68" s="412"/>
      <c r="AN68" s="405"/>
      <c r="AO68" s="407"/>
      <c r="AP68" s="409"/>
      <c r="BB68" s="20"/>
    </row>
    <row r="69" spans="2:54" ht="31.5" hidden="1" customHeight="1">
      <c r="B69" s="456"/>
      <c r="C69" s="446"/>
      <c r="D69" s="393"/>
      <c r="E69" s="394"/>
      <c r="F69" s="394"/>
      <c r="G69" s="394"/>
      <c r="H69" s="394"/>
      <c r="I69" s="394"/>
      <c r="J69" s="394"/>
      <c r="K69" s="394"/>
      <c r="L69" s="394"/>
      <c r="M69" s="394"/>
      <c r="N69" s="394"/>
      <c r="O69" s="394"/>
      <c r="P69" s="394"/>
      <c r="Q69" s="395"/>
      <c r="R69" s="393"/>
      <c r="S69" s="394"/>
      <c r="T69" s="394"/>
      <c r="U69" s="394"/>
      <c r="V69" s="394"/>
      <c r="W69" s="394"/>
      <c r="X69" s="394"/>
      <c r="Y69" s="395"/>
      <c r="Z69" s="393"/>
      <c r="AA69" s="394"/>
      <c r="AB69" s="394"/>
      <c r="AC69" s="395"/>
      <c r="AD69" s="393"/>
      <c r="AE69" s="394"/>
      <c r="AF69" s="394"/>
      <c r="AG69" s="395"/>
      <c r="AH69" s="393"/>
      <c r="AI69" s="394"/>
      <c r="AJ69" s="394"/>
      <c r="AK69" s="395"/>
      <c r="AL69" s="413"/>
      <c r="AM69" s="414"/>
      <c r="AN69" s="406"/>
      <c r="AO69" s="408"/>
      <c r="AP69" s="410"/>
      <c r="BB69" s="20"/>
    </row>
    <row r="70" spans="2:54" ht="22.5" hidden="1" customHeight="1">
      <c r="B70" s="456">
        <v>26</v>
      </c>
      <c r="C70" s="446"/>
      <c r="D70" s="396"/>
      <c r="E70" s="397"/>
      <c r="F70" s="397"/>
      <c r="G70" s="397"/>
      <c r="H70" s="397"/>
      <c r="I70" s="397"/>
      <c r="J70" s="397"/>
      <c r="K70" s="397"/>
      <c r="L70" s="397"/>
      <c r="M70" s="397"/>
      <c r="N70" s="397"/>
      <c r="O70" s="397"/>
      <c r="P70" s="397"/>
      <c r="Q70" s="398"/>
      <c r="R70" s="390"/>
      <c r="S70" s="391"/>
      <c r="T70" s="391"/>
      <c r="U70" s="391"/>
      <c r="V70" s="391"/>
      <c r="W70" s="391"/>
      <c r="X70" s="391"/>
      <c r="Y70" s="392"/>
      <c r="Z70" s="396"/>
      <c r="AA70" s="397"/>
      <c r="AB70" s="397"/>
      <c r="AC70" s="398"/>
      <c r="AD70" s="396"/>
      <c r="AE70" s="397"/>
      <c r="AF70" s="397"/>
      <c r="AG70" s="398"/>
      <c r="AH70" s="396"/>
      <c r="AI70" s="397"/>
      <c r="AJ70" s="397"/>
      <c r="AK70" s="398"/>
      <c r="AL70" s="411"/>
      <c r="AM70" s="412"/>
      <c r="AN70" s="405"/>
      <c r="AO70" s="407"/>
      <c r="AP70" s="409"/>
      <c r="BB70" s="20"/>
    </row>
    <row r="71" spans="2:54" ht="31.5" hidden="1" customHeight="1">
      <c r="B71" s="456"/>
      <c r="C71" s="446"/>
      <c r="D71" s="393"/>
      <c r="E71" s="394"/>
      <c r="F71" s="394"/>
      <c r="G71" s="394"/>
      <c r="H71" s="394"/>
      <c r="I71" s="394"/>
      <c r="J71" s="394"/>
      <c r="K71" s="394"/>
      <c r="L71" s="394"/>
      <c r="M71" s="394"/>
      <c r="N71" s="394"/>
      <c r="O71" s="394"/>
      <c r="P71" s="394"/>
      <c r="Q71" s="395"/>
      <c r="R71" s="393"/>
      <c r="S71" s="394"/>
      <c r="T71" s="394"/>
      <c r="U71" s="394"/>
      <c r="V71" s="394"/>
      <c r="W71" s="394"/>
      <c r="X71" s="394"/>
      <c r="Y71" s="395"/>
      <c r="Z71" s="393"/>
      <c r="AA71" s="394"/>
      <c r="AB71" s="394"/>
      <c r="AC71" s="395"/>
      <c r="AD71" s="393"/>
      <c r="AE71" s="394"/>
      <c r="AF71" s="394"/>
      <c r="AG71" s="395"/>
      <c r="AH71" s="393"/>
      <c r="AI71" s="394"/>
      <c r="AJ71" s="394"/>
      <c r="AK71" s="395"/>
      <c r="AL71" s="413"/>
      <c r="AM71" s="414"/>
      <c r="AN71" s="406"/>
      <c r="AO71" s="408"/>
      <c r="AP71" s="410"/>
      <c r="BB71" s="20"/>
    </row>
    <row r="72" spans="2:54" ht="22.5" hidden="1" customHeight="1">
      <c r="B72" s="456">
        <v>27</v>
      </c>
      <c r="C72" s="446"/>
      <c r="D72" s="396"/>
      <c r="E72" s="397"/>
      <c r="F72" s="397"/>
      <c r="G72" s="397"/>
      <c r="H72" s="397"/>
      <c r="I72" s="397"/>
      <c r="J72" s="397"/>
      <c r="K72" s="397"/>
      <c r="L72" s="397"/>
      <c r="M72" s="397"/>
      <c r="N72" s="397"/>
      <c r="O72" s="397"/>
      <c r="P72" s="397"/>
      <c r="Q72" s="398"/>
      <c r="R72" s="390"/>
      <c r="S72" s="391"/>
      <c r="T72" s="391"/>
      <c r="U72" s="391"/>
      <c r="V72" s="391"/>
      <c r="W72" s="391"/>
      <c r="X72" s="391"/>
      <c r="Y72" s="392"/>
      <c r="Z72" s="396"/>
      <c r="AA72" s="397"/>
      <c r="AB72" s="397"/>
      <c r="AC72" s="398"/>
      <c r="AD72" s="396"/>
      <c r="AE72" s="397"/>
      <c r="AF72" s="397"/>
      <c r="AG72" s="398"/>
      <c r="AH72" s="396"/>
      <c r="AI72" s="397"/>
      <c r="AJ72" s="397"/>
      <c r="AK72" s="398"/>
      <c r="AL72" s="411"/>
      <c r="AM72" s="412"/>
      <c r="AN72" s="405"/>
      <c r="AO72" s="407"/>
      <c r="AP72" s="409"/>
      <c r="BB72" s="20"/>
    </row>
    <row r="73" spans="2:54" ht="31.5" hidden="1" customHeight="1">
      <c r="B73" s="456"/>
      <c r="C73" s="446"/>
      <c r="D73" s="393"/>
      <c r="E73" s="394"/>
      <c r="F73" s="394"/>
      <c r="G73" s="394"/>
      <c r="H73" s="394"/>
      <c r="I73" s="394"/>
      <c r="J73" s="394"/>
      <c r="K73" s="394"/>
      <c r="L73" s="394"/>
      <c r="M73" s="394"/>
      <c r="N73" s="394"/>
      <c r="O73" s="394"/>
      <c r="P73" s="394"/>
      <c r="Q73" s="395"/>
      <c r="R73" s="393"/>
      <c r="S73" s="394"/>
      <c r="T73" s="394"/>
      <c r="U73" s="394"/>
      <c r="V73" s="394"/>
      <c r="W73" s="394"/>
      <c r="X73" s="394"/>
      <c r="Y73" s="395"/>
      <c r="Z73" s="393"/>
      <c r="AA73" s="394"/>
      <c r="AB73" s="394"/>
      <c r="AC73" s="395"/>
      <c r="AD73" s="393"/>
      <c r="AE73" s="394"/>
      <c r="AF73" s="394"/>
      <c r="AG73" s="395"/>
      <c r="AH73" s="393"/>
      <c r="AI73" s="394"/>
      <c r="AJ73" s="394"/>
      <c r="AK73" s="395"/>
      <c r="AL73" s="413"/>
      <c r="AM73" s="414"/>
      <c r="AN73" s="406"/>
      <c r="AO73" s="408"/>
      <c r="AP73" s="410"/>
      <c r="BB73" s="20"/>
    </row>
    <row r="74" spans="2:54" ht="22.5" hidden="1" customHeight="1">
      <c r="B74" s="456">
        <v>28</v>
      </c>
      <c r="C74" s="446"/>
      <c r="D74" s="396"/>
      <c r="E74" s="397"/>
      <c r="F74" s="397"/>
      <c r="G74" s="397"/>
      <c r="H74" s="397"/>
      <c r="I74" s="397"/>
      <c r="J74" s="397"/>
      <c r="K74" s="397"/>
      <c r="L74" s="397"/>
      <c r="M74" s="397"/>
      <c r="N74" s="397"/>
      <c r="O74" s="397"/>
      <c r="P74" s="397"/>
      <c r="Q74" s="398"/>
      <c r="R74" s="390"/>
      <c r="S74" s="391"/>
      <c r="T74" s="391"/>
      <c r="U74" s="391"/>
      <c r="V74" s="391"/>
      <c r="W74" s="391"/>
      <c r="X74" s="391"/>
      <c r="Y74" s="392"/>
      <c r="Z74" s="396"/>
      <c r="AA74" s="397"/>
      <c r="AB74" s="397"/>
      <c r="AC74" s="398"/>
      <c r="AD74" s="396"/>
      <c r="AE74" s="397"/>
      <c r="AF74" s="397"/>
      <c r="AG74" s="398"/>
      <c r="AH74" s="396"/>
      <c r="AI74" s="397"/>
      <c r="AJ74" s="397"/>
      <c r="AK74" s="398"/>
      <c r="AL74" s="411"/>
      <c r="AM74" s="412"/>
      <c r="AN74" s="405"/>
      <c r="AO74" s="407"/>
      <c r="AP74" s="409"/>
      <c r="BB74" s="20"/>
    </row>
    <row r="75" spans="2:54" ht="31.5" hidden="1" customHeight="1">
      <c r="B75" s="456"/>
      <c r="C75" s="446"/>
      <c r="D75" s="393"/>
      <c r="E75" s="394"/>
      <c r="F75" s="394"/>
      <c r="G75" s="394"/>
      <c r="H75" s="394"/>
      <c r="I75" s="394"/>
      <c r="J75" s="394"/>
      <c r="K75" s="394"/>
      <c r="L75" s="394"/>
      <c r="M75" s="394"/>
      <c r="N75" s="394"/>
      <c r="O75" s="394"/>
      <c r="P75" s="394"/>
      <c r="Q75" s="395"/>
      <c r="R75" s="393"/>
      <c r="S75" s="394"/>
      <c r="T75" s="394"/>
      <c r="U75" s="394"/>
      <c r="V75" s="394"/>
      <c r="W75" s="394"/>
      <c r="X75" s="394"/>
      <c r="Y75" s="395"/>
      <c r="Z75" s="393"/>
      <c r="AA75" s="394"/>
      <c r="AB75" s="394"/>
      <c r="AC75" s="395"/>
      <c r="AD75" s="393"/>
      <c r="AE75" s="394"/>
      <c r="AF75" s="394"/>
      <c r="AG75" s="395"/>
      <c r="AH75" s="393"/>
      <c r="AI75" s="394"/>
      <c r="AJ75" s="394"/>
      <c r="AK75" s="395"/>
      <c r="AL75" s="413"/>
      <c r="AM75" s="414"/>
      <c r="AN75" s="406"/>
      <c r="AO75" s="408"/>
      <c r="AP75" s="410"/>
      <c r="BB75" s="20"/>
    </row>
    <row r="76" spans="2:54" ht="22.5" hidden="1" customHeight="1">
      <c r="B76" s="456">
        <v>29</v>
      </c>
      <c r="C76" s="446"/>
      <c r="D76" s="396"/>
      <c r="E76" s="397"/>
      <c r="F76" s="397"/>
      <c r="G76" s="397"/>
      <c r="H76" s="397"/>
      <c r="I76" s="397"/>
      <c r="J76" s="397"/>
      <c r="K76" s="397"/>
      <c r="L76" s="397"/>
      <c r="M76" s="397"/>
      <c r="N76" s="397"/>
      <c r="O76" s="397"/>
      <c r="P76" s="397"/>
      <c r="Q76" s="398"/>
      <c r="R76" s="390"/>
      <c r="S76" s="391"/>
      <c r="T76" s="391"/>
      <c r="U76" s="391"/>
      <c r="V76" s="391"/>
      <c r="W76" s="391"/>
      <c r="X76" s="391"/>
      <c r="Y76" s="392"/>
      <c r="Z76" s="396"/>
      <c r="AA76" s="397"/>
      <c r="AB76" s="397"/>
      <c r="AC76" s="398"/>
      <c r="AD76" s="396"/>
      <c r="AE76" s="397"/>
      <c r="AF76" s="397"/>
      <c r="AG76" s="398"/>
      <c r="AH76" s="396"/>
      <c r="AI76" s="397"/>
      <c r="AJ76" s="397"/>
      <c r="AK76" s="398"/>
      <c r="AL76" s="411"/>
      <c r="AM76" s="412"/>
      <c r="AN76" s="405"/>
      <c r="AO76" s="407"/>
      <c r="AP76" s="409"/>
      <c r="BB76" s="20"/>
    </row>
    <row r="77" spans="2:54" ht="31.5" hidden="1" customHeight="1">
      <c r="B77" s="456"/>
      <c r="C77" s="446"/>
      <c r="D77" s="393"/>
      <c r="E77" s="394"/>
      <c r="F77" s="394"/>
      <c r="G77" s="394"/>
      <c r="H77" s="394"/>
      <c r="I77" s="394"/>
      <c r="J77" s="394"/>
      <c r="K77" s="394"/>
      <c r="L77" s="394"/>
      <c r="M77" s="394"/>
      <c r="N77" s="394"/>
      <c r="O77" s="394"/>
      <c r="P77" s="394"/>
      <c r="Q77" s="395"/>
      <c r="R77" s="393"/>
      <c r="S77" s="394"/>
      <c r="T77" s="394"/>
      <c r="U77" s="394"/>
      <c r="V77" s="394"/>
      <c r="W77" s="394"/>
      <c r="X77" s="394"/>
      <c r="Y77" s="395"/>
      <c r="Z77" s="393"/>
      <c r="AA77" s="394"/>
      <c r="AB77" s="394"/>
      <c r="AC77" s="395"/>
      <c r="AD77" s="393"/>
      <c r="AE77" s="394"/>
      <c r="AF77" s="394"/>
      <c r="AG77" s="395"/>
      <c r="AH77" s="393"/>
      <c r="AI77" s="394"/>
      <c r="AJ77" s="394"/>
      <c r="AK77" s="395"/>
      <c r="AL77" s="413"/>
      <c r="AM77" s="414"/>
      <c r="AN77" s="406"/>
      <c r="AO77" s="408"/>
      <c r="AP77" s="410"/>
      <c r="BB77" s="20"/>
    </row>
    <row r="78" spans="2:54" ht="22.5" hidden="1" customHeight="1">
      <c r="B78" s="456">
        <v>30</v>
      </c>
      <c r="C78" s="446"/>
      <c r="D78" s="396"/>
      <c r="E78" s="397"/>
      <c r="F78" s="397"/>
      <c r="G78" s="397"/>
      <c r="H78" s="397"/>
      <c r="I78" s="397"/>
      <c r="J78" s="397"/>
      <c r="K78" s="397"/>
      <c r="L78" s="397"/>
      <c r="M78" s="397"/>
      <c r="N78" s="397"/>
      <c r="O78" s="397"/>
      <c r="P78" s="397"/>
      <c r="Q78" s="398"/>
      <c r="R78" s="390"/>
      <c r="S78" s="391"/>
      <c r="T78" s="391"/>
      <c r="U78" s="391"/>
      <c r="V78" s="391"/>
      <c r="W78" s="391"/>
      <c r="X78" s="391"/>
      <c r="Y78" s="392"/>
      <c r="Z78" s="396"/>
      <c r="AA78" s="397"/>
      <c r="AB78" s="397"/>
      <c r="AC78" s="398"/>
      <c r="AD78" s="396"/>
      <c r="AE78" s="397"/>
      <c r="AF78" s="397"/>
      <c r="AG78" s="398"/>
      <c r="AH78" s="396"/>
      <c r="AI78" s="397"/>
      <c r="AJ78" s="397"/>
      <c r="AK78" s="398"/>
      <c r="AL78" s="411"/>
      <c r="AM78" s="412"/>
      <c r="AN78" s="405"/>
      <c r="AO78" s="407"/>
      <c r="AP78" s="409"/>
      <c r="BB78" s="20"/>
    </row>
    <row r="79" spans="2:54" ht="31.5" hidden="1" customHeight="1">
      <c r="B79" s="457"/>
      <c r="C79" s="458"/>
      <c r="D79" s="425"/>
      <c r="E79" s="426"/>
      <c r="F79" s="426"/>
      <c r="G79" s="426"/>
      <c r="H79" s="426"/>
      <c r="I79" s="426"/>
      <c r="J79" s="426"/>
      <c r="K79" s="426"/>
      <c r="L79" s="426"/>
      <c r="M79" s="426"/>
      <c r="N79" s="426"/>
      <c r="O79" s="426"/>
      <c r="P79" s="426"/>
      <c r="Q79" s="427"/>
      <c r="R79" s="393"/>
      <c r="S79" s="394"/>
      <c r="T79" s="394"/>
      <c r="U79" s="394"/>
      <c r="V79" s="394"/>
      <c r="W79" s="394"/>
      <c r="X79" s="394"/>
      <c r="Y79" s="395"/>
      <c r="Z79" s="425"/>
      <c r="AA79" s="426"/>
      <c r="AB79" s="426"/>
      <c r="AC79" s="427"/>
      <c r="AD79" s="425"/>
      <c r="AE79" s="426"/>
      <c r="AF79" s="426"/>
      <c r="AG79" s="427"/>
      <c r="AH79" s="425"/>
      <c r="AI79" s="426"/>
      <c r="AJ79" s="426"/>
      <c r="AK79" s="427"/>
      <c r="AL79" s="429"/>
      <c r="AM79" s="430"/>
      <c r="AN79" s="431"/>
      <c r="AO79" s="432"/>
      <c r="AP79" s="428"/>
      <c r="BB79" s="20"/>
    </row>
    <row r="80" spans="2:54" ht="46.5" customHeight="1">
      <c r="B80" s="462" t="s">
        <v>21</v>
      </c>
      <c r="C80" s="463"/>
      <c r="D80" s="463"/>
      <c r="E80" s="463"/>
      <c r="F80" s="463"/>
      <c r="G80" s="463"/>
      <c r="H80" s="463"/>
      <c r="I80" s="463"/>
      <c r="J80" s="463"/>
      <c r="K80" s="463"/>
      <c r="L80" s="463"/>
      <c r="M80" s="463"/>
      <c r="N80" s="463"/>
      <c r="O80" s="463"/>
      <c r="P80" s="463"/>
      <c r="Q80" s="463"/>
      <c r="R80" s="463"/>
      <c r="S80" s="463"/>
      <c r="T80" s="463"/>
      <c r="U80" s="463"/>
      <c r="V80" s="463"/>
      <c r="W80" s="463"/>
      <c r="X80" s="463"/>
      <c r="Y80" s="463"/>
      <c r="Z80" s="463"/>
      <c r="AA80" s="463"/>
      <c r="AB80" s="463"/>
      <c r="AC80" s="463"/>
      <c r="AD80" s="463"/>
      <c r="AE80" s="463"/>
      <c r="AF80" s="463"/>
      <c r="AG80" s="463"/>
      <c r="AH80" s="463"/>
      <c r="AI80" s="463"/>
      <c r="AJ80" s="463"/>
      <c r="AK80" s="463"/>
      <c r="AL80" s="463"/>
      <c r="AM80" s="463"/>
      <c r="AN80" s="463"/>
      <c r="AO80" s="463"/>
      <c r="AP80" s="464"/>
      <c r="BB80" s="20"/>
    </row>
    <row r="81" spans="2:54" ht="204" customHeight="1" thickBot="1">
      <c r="B81" s="684" t="s">
        <v>1269</v>
      </c>
      <c r="C81" s="685"/>
      <c r="D81" s="685"/>
      <c r="E81" s="685"/>
      <c r="F81" s="685"/>
      <c r="G81" s="685"/>
      <c r="H81" s="685"/>
      <c r="I81" s="685"/>
      <c r="J81" s="685"/>
      <c r="K81" s="685"/>
      <c r="L81" s="685"/>
      <c r="M81" s="685"/>
      <c r="N81" s="685"/>
      <c r="O81" s="685"/>
      <c r="P81" s="685"/>
      <c r="Q81" s="685"/>
      <c r="R81" s="685"/>
      <c r="S81" s="685"/>
      <c r="T81" s="685"/>
      <c r="U81" s="685"/>
      <c r="V81" s="685"/>
      <c r="W81" s="685"/>
      <c r="X81" s="685"/>
      <c r="Y81" s="685"/>
      <c r="Z81" s="685"/>
      <c r="AA81" s="685"/>
      <c r="AB81" s="685"/>
      <c r="AC81" s="685"/>
      <c r="AD81" s="685"/>
      <c r="AE81" s="685"/>
      <c r="AF81" s="685"/>
      <c r="AG81" s="685"/>
      <c r="AH81" s="685"/>
      <c r="AI81" s="685"/>
      <c r="AJ81" s="685"/>
      <c r="AK81" s="685"/>
      <c r="AL81" s="685"/>
      <c r="AM81" s="685"/>
      <c r="AN81" s="685"/>
      <c r="AO81" s="685"/>
      <c r="AP81" s="686"/>
      <c r="BB81" s="20"/>
    </row>
    <row r="82" spans="2:54" ht="22.5" customHeight="1">
      <c r="B82" s="30"/>
      <c r="C82" s="31"/>
      <c r="D82" s="31"/>
      <c r="E82" s="31"/>
      <c r="F82" s="31"/>
      <c r="G82" s="31"/>
      <c r="H82" s="31"/>
      <c r="I82" s="31"/>
      <c r="J82" s="31"/>
      <c r="K82" s="31"/>
      <c r="L82" s="31"/>
      <c r="M82" s="31"/>
      <c r="N82" s="31"/>
      <c r="O82" s="31"/>
      <c r="P82" s="31"/>
      <c r="Q82" s="31"/>
      <c r="R82" s="31"/>
      <c r="S82" s="31"/>
      <c r="T82" s="31"/>
      <c r="U82" s="31"/>
      <c r="V82" s="31"/>
      <c r="W82" s="31"/>
      <c r="X82" s="31"/>
      <c r="Y82" s="31"/>
      <c r="Z82" s="31"/>
      <c r="AA82" s="31"/>
      <c r="AB82" s="31"/>
      <c r="AC82" s="31"/>
      <c r="AD82" s="31"/>
      <c r="AE82" s="31"/>
      <c r="AF82" s="31"/>
      <c r="AG82" s="31"/>
      <c r="AH82" s="31"/>
      <c r="AI82" s="31"/>
      <c r="AJ82" s="31"/>
      <c r="AK82" s="31"/>
      <c r="AL82" s="31"/>
      <c r="AM82" s="31"/>
      <c r="AN82" s="31"/>
      <c r="AO82" s="31"/>
      <c r="AP82" s="32"/>
      <c r="BB82" s="20"/>
    </row>
    <row r="83" spans="2:54" ht="46.5" customHeight="1">
      <c r="B83" s="33"/>
      <c r="C83" s="396" t="s">
        <v>66</v>
      </c>
      <c r="D83" s="397"/>
      <c r="E83" s="397"/>
      <c r="F83" s="397"/>
      <c r="G83" s="397"/>
      <c r="H83" s="397"/>
      <c r="I83" s="397"/>
      <c r="J83" s="397"/>
      <c r="K83" s="397"/>
      <c r="L83" s="397"/>
      <c r="M83" s="397"/>
      <c r="N83" s="397"/>
      <c r="O83" s="397"/>
      <c r="P83" s="397"/>
      <c r="Q83" s="397"/>
      <c r="R83" s="397"/>
      <c r="S83" s="397"/>
      <c r="T83" s="397"/>
      <c r="U83" s="397"/>
      <c r="V83" s="397"/>
      <c r="W83" s="397"/>
      <c r="X83" s="398"/>
      <c r="Y83" s="396" t="s">
        <v>567</v>
      </c>
      <c r="Z83" s="397"/>
      <c r="AA83" s="397"/>
      <c r="AB83" s="397"/>
      <c r="AC83" s="397"/>
      <c r="AD83" s="397"/>
      <c r="AE83" s="397"/>
      <c r="AF83" s="397"/>
      <c r="AG83" s="397"/>
      <c r="AH83" s="397"/>
      <c r="AI83" s="397"/>
      <c r="AJ83" s="397"/>
      <c r="AK83" s="397"/>
      <c r="AL83" s="397"/>
      <c r="AM83" s="397"/>
      <c r="AN83" s="397"/>
      <c r="AO83" s="398"/>
      <c r="AP83" s="34"/>
      <c r="BB83" s="20"/>
    </row>
    <row r="84" spans="2:54" ht="46.5" customHeight="1">
      <c r="B84" s="33"/>
      <c r="C84" s="442" t="s">
        <v>25</v>
      </c>
      <c r="D84" s="443"/>
      <c r="E84" s="443"/>
      <c r="F84" s="443"/>
      <c r="G84" s="443"/>
      <c r="H84" s="443"/>
      <c r="I84" s="444"/>
      <c r="J84" s="442" t="s">
        <v>26</v>
      </c>
      <c r="K84" s="443"/>
      <c r="L84" s="443"/>
      <c r="M84" s="443"/>
      <c r="N84" s="443"/>
      <c r="O84" s="443"/>
      <c r="P84" s="443"/>
      <c r="Q84" s="444"/>
      <c r="R84" s="442" t="s">
        <v>27</v>
      </c>
      <c r="S84" s="443"/>
      <c r="T84" s="443"/>
      <c r="U84" s="443"/>
      <c r="V84" s="443"/>
      <c r="W84" s="443"/>
      <c r="X84" s="444"/>
      <c r="Y84" s="442" t="s">
        <v>25</v>
      </c>
      <c r="Z84" s="443"/>
      <c r="AA84" s="443"/>
      <c r="AB84" s="443"/>
      <c r="AC84" s="443"/>
      <c r="AD84" s="443"/>
      <c r="AE84" s="444"/>
      <c r="AF84" s="442" t="s">
        <v>26</v>
      </c>
      <c r="AG84" s="443"/>
      <c r="AH84" s="444"/>
      <c r="AI84" s="442" t="s">
        <v>27</v>
      </c>
      <c r="AJ84" s="443"/>
      <c r="AK84" s="443"/>
      <c r="AL84" s="443"/>
      <c r="AM84" s="443"/>
      <c r="AN84" s="443"/>
      <c r="AO84" s="444"/>
      <c r="AP84" s="35"/>
      <c r="BB84" s="20"/>
    </row>
    <row r="85" spans="2:54" ht="46.5" customHeight="1">
      <c r="B85" s="33"/>
      <c r="C85" s="450"/>
      <c r="D85" s="451"/>
      <c r="E85" s="451"/>
      <c r="F85" s="451"/>
      <c r="G85" s="451"/>
      <c r="H85" s="451"/>
      <c r="I85" s="452"/>
      <c r="J85" s="450"/>
      <c r="K85" s="451"/>
      <c r="L85" s="451"/>
      <c r="M85" s="451"/>
      <c r="N85" s="451"/>
      <c r="O85" s="451"/>
      <c r="P85" s="451"/>
      <c r="Q85" s="452"/>
      <c r="R85" s="453"/>
      <c r="S85" s="454"/>
      <c r="T85" s="454"/>
      <c r="U85" s="454"/>
      <c r="V85" s="454"/>
      <c r="W85" s="454"/>
      <c r="X85" s="455"/>
      <c r="Y85" s="450"/>
      <c r="Z85" s="451"/>
      <c r="AA85" s="451"/>
      <c r="AB85" s="451"/>
      <c r="AC85" s="451"/>
      <c r="AD85" s="451"/>
      <c r="AE85" s="452"/>
      <c r="AF85" s="450"/>
      <c r="AG85" s="451"/>
      <c r="AH85" s="452"/>
      <c r="AI85" s="453"/>
      <c r="AJ85" s="454"/>
      <c r="AK85" s="454"/>
      <c r="AL85" s="454"/>
      <c r="AM85" s="454"/>
      <c r="AN85" s="454"/>
      <c r="AO85" s="455"/>
      <c r="AP85" s="34"/>
      <c r="BB85" s="20"/>
    </row>
    <row r="86" spans="2:54" ht="22.5" customHeight="1" thickBot="1">
      <c r="B86" s="36"/>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8"/>
      <c r="BB86" s="20"/>
    </row>
    <row r="87" spans="2:54">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BB87" s="20"/>
    </row>
    <row r="88" spans="2:54">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BB88" s="20"/>
    </row>
    <row r="89" spans="2:54">
      <c r="BB89" s="20"/>
    </row>
    <row r="90" spans="2:54">
      <c r="BB90" s="20"/>
    </row>
    <row r="91" spans="2:54">
      <c r="C91" s="21"/>
      <c r="BB91" s="20"/>
    </row>
    <row r="92" spans="2:54">
      <c r="C92" s="21"/>
      <c r="BB92" s="20"/>
    </row>
    <row r="93" spans="2:54">
      <c r="C93" s="21"/>
      <c r="BB93" s="20"/>
    </row>
    <row r="94" spans="2:54">
      <c r="C94" s="21"/>
      <c r="BB94" s="20"/>
    </row>
    <row r="95" spans="2:54">
      <c r="BB95" s="20"/>
    </row>
    <row r="96" spans="2:54">
      <c r="BB96" s="20"/>
    </row>
    <row r="97" spans="54:54">
      <c r="BB97" s="20"/>
    </row>
    <row r="98" spans="54:54">
      <c r="BB98" s="20"/>
    </row>
    <row r="99" spans="54:54">
      <c r="BB99" s="20"/>
    </row>
  </sheetData>
  <sheetProtection selectLockedCells="1" autoFilter="0"/>
  <mergeCells count="417">
    <mergeCell ref="AO16:AO17"/>
    <mergeCell ref="AP16:AP17"/>
    <mergeCell ref="Z17:AC17"/>
    <mergeCell ref="B16:C17"/>
    <mergeCell ref="D16:Q17"/>
    <mergeCell ref="R16:Y17"/>
    <mergeCell ref="Z16:AC16"/>
    <mergeCell ref="AD16:AG17"/>
    <mergeCell ref="AH16:AK17"/>
    <mergeCell ref="AL16:AM17"/>
    <mergeCell ref="AN16:AN17"/>
    <mergeCell ref="J4:AA5"/>
    <mergeCell ref="AB4:AF4"/>
    <mergeCell ref="AG4:AJ4"/>
    <mergeCell ref="B14:C15"/>
    <mergeCell ref="AD14:AG15"/>
    <mergeCell ref="B12:C13"/>
    <mergeCell ref="D12:Q13"/>
    <mergeCell ref="R12:Y13"/>
    <mergeCell ref="Z12:AC12"/>
    <mergeCell ref="AD12:AK12"/>
    <mergeCell ref="AH14:AK15"/>
    <mergeCell ref="AB5:AF5"/>
    <mergeCell ref="AG5:AJ5"/>
    <mergeCell ref="J6:M7"/>
    <mergeCell ref="N6:Q9"/>
    <mergeCell ref="R6:AF9"/>
    <mergeCell ref="AG6:AJ6"/>
    <mergeCell ref="AG7:AJ7"/>
    <mergeCell ref="J8:J9"/>
    <mergeCell ref="L8:L9"/>
    <mergeCell ref="M8:M9"/>
    <mergeCell ref="AG8:AJ8"/>
    <mergeCell ref="AG9:AJ9"/>
    <mergeCell ref="B10:I11"/>
    <mergeCell ref="J10:Q11"/>
    <mergeCell ref="R10:U11"/>
    <mergeCell ref="V10:X11"/>
    <mergeCell ref="Y10:AA11"/>
    <mergeCell ref="AB10:AC11"/>
    <mergeCell ref="AD10:AD11"/>
    <mergeCell ref="AE10:AF11"/>
    <mergeCell ref="AG10:AJ10"/>
    <mergeCell ref="AG11:AJ11"/>
    <mergeCell ref="AL14:AM15"/>
    <mergeCell ref="AN14:AN15"/>
    <mergeCell ref="AO14:AO15"/>
    <mergeCell ref="AP14:AP15"/>
    <mergeCell ref="AN12:AP13"/>
    <mergeCell ref="Z13:AC13"/>
    <mergeCell ref="AD13:AG13"/>
    <mergeCell ref="AH13:AK13"/>
    <mergeCell ref="AL12:AM13"/>
    <mergeCell ref="AP18:AP19"/>
    <mergeCell ref="B18:C19"/>
    <mergeCell ref="AD18:AG19"/>
    <mergeCell ref="B20:C21"/>
    <mergeCell ref="D20:Q21"/>
    <mergeCell ref="R20:Y21"/>
    <mergeCell ref="Z20:AC20"/>
    <mergeCell ref="AD20:AG21"/>
    <mergeCell ref="AH20:AK21"/>
    <mergeCell ref="AL20:AM21"/>
    <mergeCell ref="AN20:AN21"/>
    <mergeCell ref="AO20:AO21"/>
    <mergeCell ref="AP20:AP21"/>
    <mergeCell ref="AH26:AK27"/>
    <mergeCell ref="AL26:AM27"/>
    <mergeCell ref="AN26:AN27"/>
    <mergeCell ref="AO26:AO27"/>
    <mergeCell ref="AP26:AP27"/>
    <mergeCell ref="Z27:AC27"/>
    <mergeCell ref="B26:C27"/>
    <mergeCell ref="D26:Q27"/>
    <mergeCell ref="R26:Y27"/>
    <mergeCell ref="Z26:AC26"/>
    <mergeCell ref="AD26:AG27"/>
    <mergeCell ref="AH28:AK29"/>
    <mergeCell ref="AL28:AM29"/>
    <mergeCell ref="AN28:AN29"/>
    <mergeCell ref="AO28:AO29"/>
    <mergeCell ref="AP28:AP29"/>
    <mergeCell ref="Z29:AC29"/>
    <mergeCell ref="B28:C29"/>
    <mergeCell ref="D28:Q29"/>
    <mergeCell ref="R28:Y29"/>
    <mergeCell ref="Z28:AC28"/>
    <mergeCell ref="AD28:AG29"/>
    <mergeCell ref="AH30:AK31"/>
    <mergeCell ref="AL30:AM31"/>
    <mergeCell ref="AN30:AN31"/>
    <mergeCell ref="AO30:AO31"/>
    <mergeCell ref="AP30:AP31"/>
    <mergeCell ref="Z31:AC31"/>
    <mergeCell ref="B30:C31"/>
    <mergeCell ref="D30:Q31"/>
    <mergeCell ref="R30:Y31"/>
    <mergeCell ref="Z30:AC30"/>
    <mergeCell ref="AD30:AG31"/>
    <mergeCell ref="AH32:AK33"/>
    <mergeCell ref="AL32:AM33"/>
    <mergeCell ref="AN32:AN33"/>
    <mergeCell ref="AO32:AO33"/>
    <mergeCell ref="AP32:AP33"/>
    <mergeCell ref="Z33:AC33"/>
    <mergeCell ref="B32:C33"/>
    <mergeCell ref="D32:Q33"/>
    <mergeCell ref="R32:Y33"/>
    <mergeCell ref="Z32:AC32"/>
    <mergeCell ref="AD32:AG33"/>
    <mergeCell ref="AH34:AK35"/>
    <mergeCell ref="AL34:AM35"/>
    <mergeCell ref="AN34:AN35"/>
    <mergeCell ref="AO34:AO35"/>
    <mergeCell ref="AP34:AP35"/>
    <mergeCell ref="Z35:AC35"/>
    <mergeCell ref="B34:C35"/>
    <mergeCell ref="D34:Q35"/>
    <mergeCell ref="R34:Y35"/>
    <mergeCell ref="Z34:AC34"/>
    <mergeCell ref="AD34:AG35"/>
    <mergeCell ref="AH36:AK37"/>
    <mergeCell ref="AL36:AM37"/>
    <mergeCell ref="AN36:AN37"/>
    <mergeCell ref="AO36:AO37"/>
    <mergeCell ref="AP36:AP37"/>
    <mergeCell ref="Z37:AC37"/>
    <mergeCell ref="B36:C37"/>
    <mergeCell ref="D36:Q37"/>
    <mergeCell ref="R36:Y37"/>
    <mergeCell ref="Z36:AC36"/>
    <mergeCell ref="AD36:AG37"/>
    <mergeCell ref="AH38:AK39"/>
    <mergeCell ref="AL38:AM39"/>
    <mergeCell ref="AN38:AN39"/>
    <mergeCell ref="AO38:AO39"/>
    <mergeCell ref="AP38:AP39"/>
    <mergeCell ref="Z39:AC39"/>
    <mergeCell ref="B38:C39"/>
    <mergeCell ref="D38:Q39"/>
    <mergeCell ref="R38:Y39"/>
    <mergeCell ref="Z38:AC38"/>
    <mergeCell ref="AD38:AG39"/>
    <mergeCell ref="AH40:AK41"/>
    <mergeCell ref="AL40:AM41"/>
    <mergeCell ref="AN40:AN41"/>
    <mergeCell ref="AO40:AO41"/>
    <mergeCell ref="AP40:AP41"/>
    <mergeCell ref="Z41:AC41"/>
    <mergeCell ref="B40:C41"/>
    <mergeCell ref="D40:Q41"/>
    <mergeCell ref="R40:Y41"/>
    <mergeCell ref="Z40:AC40"/>
    <mergeCell ref="AD40:AG41"/>
    <mergeCell ref="AH42:AK43"/>
    <mergeCell ref="AL42:AM43"/>
    <mergeCell ref="AN42:AN43"/>
    <mergeCell ref="AO42:AO43"/>
    <mergeCell ref="AP42:AP43"/>
    <mergeCell ref="Z43:AC43"/>
    <mergeCell ref="B42:C43"/>
    <mergeCell ref="D42:Q43"/>
    <mergeCell ref="R42:Y43"/>
    <mergeCell ref="Z42:AC42"/>
    <mergeCell ref="AD42:AG43"/>
    <mergeCell ref="AH44:AK45"/>
    <mergeCell ref="AL44:AM45"/>
    <mergeCell ref="AN44:AN45"/>
    <mergeCell ref="AO44:AO45"/>
    <mergeCell ref="AP44:AP45"/>
    <mergeCell ref="Z45:AC45"/>
    <mergeCell ref="B44:C45"/>
    <mergeCell ref="D44:Q45"/>
    <mergeCell ref="R44:Y45"/>
    <mergeCell ref="Z44:AC44"/>
    <mergeCell ref="AD44:AG45"/>
    <mergeCell ref="AH46:AK47"/>
    <mergeCell ref="AL46:AM47"/>
    <mergeCell ref="AN46:AN47"/>
    <mergeCell ref="AO46:AO47"/>
    <mergeCell ref="AP46:AP47"/>
    <mergeCell ref="Z47:AC47"/>
    <mergeCell ref="B46:C47"/>
    <mergeCell ref="D46:Q47"/>
    <mergeCell ref="R46:Y47"/>
    <mergeCell ref="Z46:AC46"/>
    <mergeCell ref="AD46:AG47"/>
    <mergeCell ref="AH48:AK49"/>
    <mergeCell ref="AL48:AM49"/>
    <mergeCell ref="AN48:AN49"/>
    <mergeCell ref="AO48:AO49"/>
    <mergeCell ref="AP48:AP49"/>
    <mergeCell ref="Z49:AC49"/>
    <mergeCell ref="B48:C49"/>
    <mergeCell ref="D48:Q49"/>
    <mergeCell ref="R48:Y49"/>
    <mergeCell ref="Z48:AC48"/>
    <mergeCell ref="AD48:AG49"/>
    <mergeCell ref="AH50:AK51"/>
    <mergeCell ref="AL50:AM51"/>
    <mergeCell ref="AN50:AN51"/>
    <mergeCell ref="AO50:AO51"/>
    <mergeCell ref="AP50:AP51"/>
    <mergeCell ref="Z51:AC51"/>
    <mergeCell ref="B50:C51"/>
    <mergeCell ref="D50:Q51"/>
    <mergeCell ref="R50:Y51"/>
    <mergeCell ref="Z50:AC50"/>
    <mergeCell ref="AD50:AG51"/>
    <mergeCell ref="AH52:AK53"/>
    <mergeCell ref="AL52:AM53"/>
    <mergeCell ref="AN52:AN53"/>
    <mergeCell ref="AO52:AO53"/>
    <mergeCell ref="AP52:AP53"/>
    <mergeCell ref="Z53:AC53"/>
    <mergeCell ref="B52:C53"/>
    <mergeCell ref="D52:Q53"/>
    <mergeCell ref="R52:Y53"/>
    <mergeCell ref="Z52:AC52"/>
    <mergeCell ref="AD52:AG53"/>
    <mergeCell ref="AH54:AK55"/>
    <mergeCell ref="AL54:AM55"/>
    <mergeCell ref="AN54:AN55"/>
    <mergeCell ref="AO54:AO55"/>
    <mergeCell ref="AP54:AP55"/>
    <mergeCell ref="Z55:AC55"/>
    <mergeCell ref="B54:C55"/>
    <mergeCell ref="D54:Q55"/>
    <mergeCell ref="R54:Y55"/>
    <mergeCell ref="Z54:AC54"/>
    <mergeCell ref="AD54:AG55"/>
    <mergeCell ref="AH56:AK57"/>
    <mergeCell ref="AL56:AM57"/>
    <mergeCell ref="AN56:AN57"/>
    <mergeCell ref="AO56:AO57"/>
    <mergeCell ref="AP56:AP57"/>
    <mergeCell ref="Z57:AC57"/>
    <mergeCell ref="B56:C57"/>
    <mergeCell ref="D56:Q57"/>
    <mergeCell ref="R56:Y57"/>
    <mergeCell ref="Z56:AC56"/>
    <mergeCell ref="AD56:AG57"/>
    <mergeCell ref="AH58:AK59"/>
    <mergeCell ref="AL58:AM59"/>
    <mergeCell ref="AN58:AN59"/>
    <mergeCell ref="AO58:AO59"/>
    <mergeCell ref="AP58:AP59"/>
    <mergeCell ref="Z59:AC59"/>
    <mergeCell ref="B58:C59"/>
    <mergeCell ref="D58:Q59"/>
    <mergeCell ref="R58:Y59"/>
    <mergeCell ref="Z58:AC58"/>
    <mergeCell ref="AD58:AG59"/>
    <mergeCell ref="AH60:AK61"/>
    <mergeCell ref="AL60:AM61"/>
    <mergeCell ref="AN60:AN61"/>
    <mergeCell ref="AO60:AO61"/>
    <mergeCell ref="AP60:AP61"/>
    <mergeCell ref="Z61:AC61"/>
    <mergeCell ref="B60:C61"/>
    <mergeCell ref="D60:Q61"/>
    <mergeCell ref="R60:Y61"/>
    <mergeCell ref="Z60:AC60"/>
    <mergeCell ref="AD60:AG61"/>
    <mergeCell ref="AH62:AK63"/>
    <mergeCell ref="AL62:AM63"/>
    <mergeCell ref="AN62:AN63"/>
    <mergeCell ref="AO62:AO63"/>
    <mergeCell ref="AP62:AP63"/>
    <mergeCell ref="Z63:AC63"/>
    <mergeCell ref="B62:C63"/>
    <mergeCell ref="D62:Q63"/>
    <mergeCell ref="R62:Y63"/>
    <mergeCell ref="Z62:AC62"/>
    <mergeCell ref="AD62:AG63"/>
    <mergeCell ref="AH64:AK65"/>
    <mergeCell ref="AL64:AM65"/>
    <mergeCell ref="AN64:AN65"/>
    <mergeCell ref="AO64:AO65"/>
    <mergeCell ref="AP64:AP65"/>
    <mergeCell ref="Z65:AC65"/>
    <mergeCell ref="B64:C65"/>
    <mergeCell ref="D64:Q65"/>
    <mergeCell ref="R64:Y65"/>
    <mergeCell ref="Z64:AC64"/>
    <mergeCell ref="AD64:AG65"/>
    <mergeCell ref="AH66:AK67"/>
    <mergeCell ref="AL66:AM67"/>
    <mergeCell ref="AN66:AN67"/>
    <mergeCell ref="AO66:AO67"/>
    <mergeCell ref="AP66:AP67"/>
    <mergeCell ref="Z67:AC67"/>
    <mergeCell ref="B66:C67"/>
    <mergeCell ref="D66:Q67"/>
    <mergeCell ref="R66:Y67"/>
    <mergeCell ref="Z66:AC66"/>
    <mergeCell ref="AD66:AG67"/>
    <mergeCell ref="AH68:AK69"/>
    <mergeCell ref="AL68:AM69"/>
    <mergeCell ref="AN68:AN69"/>
    <mergeCell ref="AO68:AO69"/>
    <mergeCell ref="AP68:AP69"/>
    <mergeCell ref="Z69:AC69"/>
    <mergeCell ref="B68:C69"/>
    <mergeCell ref="D68:Q69"/>
    <mergeCell ref="R68:Y69"/>
    <mergeCell ref="Z68:AC68"/>
    <mergeCell ref="AD68:AG69"/>
    <mergeCell ref="AH70:AK71"/>
    <mergeCell ref="AL70:AM71"/>
    <mergeCell ref="AN70:AN71"/>
    <mergeCell ref="AO70:AO71"/>
    <mergeCell ref="AP70:AP71"/>
    <mergeCell ref="Z71:AC71"/>
    <mergeCell ref="B70:C71"/>
    <mergeCell ref="D70:Q71"/>
    <mergeCell ref="R70:Y71"/>
    <mergeCell ref="Z70:AC70"/>
    <mergeCell ref="AD70:AG71"/>
    <mergeCell ref="AH72:AK73"/>
    <mergeCell ref="AL72:AM73"/>
    <mergeCell ref="AN72:AN73"/>
    <mergeCell ref="AO72:AO73"/>
    <mergeCell ref="AP72:AP73"/>
    <mergeCell ref="Z73:AC73"/>
    <mergeCell ref="B72:C73"/>
    <mergeCell ref="D72:Q73"/>
    <mergeCell ref="R72:Y73"/>
    <mergeCell ref="Z72:AC72"/>
    <mergeCell ref="AD72:AG73"/>
    <mergeCell ref="AH74:AK75"/>
    <mergeCell ref="AL74:AM75"/>
    <mergeCell ref="AN74:AN75"/>
    <mergeCell ref="AO74:AO75"/>
    <mergeCell ref="AP74:AP75"/>
    <mergeCell ref="Z75:AC75"/>
    <mergeCell ref="B74:C75"/>
    <mergeCell ref="D74:Q75"/>
    <mergeCell ref="R74:Y75"/>
    <mergeCell ref="Z74:AC74"/>
    <mergeCell ref="AD74:AG75"/>
    <mergeCell ref="AH76:AK77"/>
    <mergeCell ref="AL76:AM77"/>
    <mergeCell ref="AN76:AN77"/>
    <mergeCell ref="AO76:AO77"/>
    <mergeCell ref="AP76:AP77"/>
    <mergeCell ref="Z77:AC77"/>
    <mergeCell ref="B76:C77"/>
    <mergeCell ref="D76:Q77"/>
    <mergeCell ref="R76:Y77"/>
    <mergeCell ref="Z76:AC76"/>
    <mergeCell ref="AD76:AG77"/>
    <mergeCell ref="J84:Q84"/>
    <mergeCell ref="R84:X84"/>
    <mergeCell ref="Y84:AE84"/>
    <mergeCell ref="AF84:AH84"/>
    <mergeCell ref="AI84:AO84"/>
    <mergeCell ref="B80:AP80"/>
    <mergeCell ref="AH78:AK79"/>
    <mergeCell ref="AL78:AM79"/>
    <mergeCell ref="AN78:AN79"/>
    <mergeCell ref="AO78:AO79"/>
    <mergeCell ref="AP78:AP79"/>
    <mergeCell ref="Z79:AC79"/>
    <mergeCell ref="B78:C79"/>
    <mergeCell ref="D78:Q79"/>
    <mergeCell ref="R78:Y79"/>
    <mergeCell ref="Z78:AC78"/>
    <mergeCell ref="AD78:AG79"/>
    <mergeCell ref="AK4:AP7"/>
    <mergeCell ref="C85:I85"/>
    <mergeCell ref="J85:Q85"/>
    <mergeCell ref="R85:X85"/>
    <mergeCell ref="Y85:AE85"/>
    <mergeCell ref="AF85:AH85"/>
    <mergeCell ref="AI85:AO85"/>
    <mergeCell ref="AK8:AP11"/>
    <mergeCell ref="Z23:AC23"/>
    <mergeCell ref="D22:Q23"/>
    <mergeCell ref="R22:Y23"/>
    <mergeCell ref="Z22:AC22"/>
    <mergeCell ref="D14:Q15"/>
    <mergeCell ref="R14:Y15"/>
    <mergeCell ref="Z14:AC14"/>
    <mergeCell ref="D18:Q19"/>
    <mergeCell ref="R18:Y19"/>
    <mergeCell ref="Z18:AC18"/>
    <mergeCell ref="Z19:AC19"/>
    <mergeCell ref="Z15:AC15"/>
    <mergeCell ref="B81:AP81"/>
    <mergeCell ref="C83:X83"/>
    <mergeCell ref="Y83:AO83"/>
    <mergeCell ref="C84:I84"/>
    <mergeCell ref="K8:K9"/>
    <mergeCell ref="AO24:AO25"/>
    <mergeCell ref="AP24:AP25"/>
    <mergeCell ref="Z25:AC25"/>
    <mergeCell ref="Z21:AC21"/>
    <mergeCell ref="B24:C25"/>
    <mergeCell ref="D24:Q25"/>
    <mergeCell ref="R24:Y25"/>
    <mergeCell ref="Z24:AC24"/>
    <mergeCell ref="AD24:AG25"/>
    <mergeCell ref="AH24:AK25"/>
    <mergeCell ref="AL24:AM25"/>
    <mergeCell ref="AN24:AN25"/>
    <mergeCell ref="AH22:AK23"/>
    <mergeCell ref="AL22:AM23"/>
    <mergeCell ref="AN22:AN23"/>
    <mergeCell ref="AO22:AO23"/>
    <mergeCell ref="AP22:AP23"/>
    <mergeCell ref="B22:C23"/>
    <mergeCell ref="AD22:AG23"/>
    <mergeCell ref="AH18:AK19"/>
    <mergeCell ref="AL18:AM19"/>
    <mergeCell ref="AN18:AN19"/>
    <mergeCell ref="AO18:AO19"/>
  </mergeCells>
  <conditionalFormatting sqref="Z14:AC15 Z28:AC79 Z18:AC19 Z22:AC23">
    <cfRule type="expression" dxfId="1051" priority="43">
      <formula>OR(ISNUMBER(SEARCH("Hold Point",Z14)),ISNUMBER(SEARCH("Witness Point",Z14)))</formula>
    </cfRule>
  </conditionalFormatting>
  <conditionalFormatting sqref="AH14:AK15 AH18:AK19 AH22:AK23 AH26:AK79">
    <cfRule type="expression" dxfId="1050" priority="42">
      <formula>OR(Z14="Check Item",Z14="Milestone")</formula>
    </cfRule>
  </conditionalFormatting>
  <conditionalFormatting sqref="Z26:AC27">
    <cfRule type="expression" dxfId="1049" priority="41">
      <formula>OR(ISNUMBER(SEARCH("Hold Point",Z26)),ISNUMBER(SEARCH("Witness Point",Z26)))</formula>
    </cfRule>
  </conditionalFormatting>
  <conditionalFormatting sqref="AH16:AK17">
    <cfRule type="expression" dxfId="1048" priority="39">
      <formula>OR(Z16="Check Item",Z16="Milestone")</formula>
    </cfRule>
  </conditionalFormatting>
  <conditionalFormatting sqref="Z16:AC17">
    <cfRule type="expression" dxfId="1047" priority="38">
      <formula>OR(ISNUMBER(SEARCH("Hold Point",Z16)),ISNUMBER(SEARCH("Witness Point",Z16)))</formula>
    </cfRule>
  </conditionalFormatting>
  <conditionalFormatting sqref="AG11">
    <cfRule type="expression" dxfId="1046" priority="6">
      <formula>$W11="y"</formula>
    </cfRule>
    <cfRule type="expression" dxfId="1045" priority="7">
      <formula>$U11="y"</formula>
    </cfRule>
  </conditionalFormatting>
  <conditionalFormatting sqref="AG7">
    <cfRule type="expression" dxfId="1044" priority="10">
      <formula>$W7="y"</formula>
    </cfRule>
    <cfRule type="expression" dxfId="1043" priority="11">
      <formula>$U7="y"</formula>
    </cfRule>
  </conditionalFormatting>
  <conditionalFormatting sqref="AG9">
    <cfRule type="expression" dxfId="1042" priority="8">
      <formula>$W9="y"</formula>
    </cfRule>
    <cfRule type="expression" dxfId="1041" priority="9">
      <formula>$U9="y"</formula>
    </cfRule>
  </conditionalFormatting>
  <conditionalFormatting sqref="Z20:AC21">
    <cfRule type="expression" dxfId="1040" priority="5">
      <formula>OR(ISNUMBER(SEARCH("Hold Point",Z20)),ISNUMBER(SEARCH("Witness Point",Z20)))</formula>
    </cfRule>
  </conditionalFormatting>
  <conditionalFormatting sqref="AH20:AK21">
    <cfRule type="expression" dxfId="1039" priority="4">
      <formula>OR(Z20="Check Item",Z20="Milestone")</formula>
    </cfRule>
  </conditionalFormatting>
  <conditionalFormatting sqref="Z24:AC24">
    <cfRule type="expression" dxfId="1038" priority="3">
      <formula>OR(ISNUMBER(SEARCH("Hold Point",Z24)),ISNUMBER(SEARCH("Witness Point",Z24)))</formula>
    </cfRule>
  </conditionalFormatting>
  <conditionalFormatting sqref="AH24:AK25">
    <cfRule type="expression" dxfId="1037" priority="2">
      <formula>OR(Z24="Check Item",Z24="Milestone")</formula>
    </cfRule>
  </conditionalFormatting>
  <conditionalFormatting sqref="Z25:AC25">
    <cfRule type="expression" dxfId="1036" priority="1">
      <formula>OR(ISNUMBER(SEARCH("Hold Point",Z25)),ISNUMBER(SEARCH("Witness Point",Z25)))</formula>
    </cfRule>
  </conditionalFormatting>
  <pageMargins left="0.62992125984251968" right="0.23622047244094491" top="0.82677165354330717" bottom="0.23622047244094491" header="0.31496062992125984" footer="0.31496062992125984"/>
  <pageSetup paperSize="9" scale="75" fitToHeight="0" orientation="landscape" horizontalDpi="360" verticalDpi="360" r:id="rId1"/>
  <rowBreaks count="1" manualBreakCount="1">
    <brk id="27" min="1" max="40"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4">
    <tabColor rgb="FF92D050"/>
    <pageSetUpPr fitToPage="1"/>
  </sheetPr>
  <dimension ref="A1:BO95"/>
  <sheetViews>
    <sheetView view="pageBreakPreview" topLeftCell="B21" zoomScale="85" zoomScaleNormal="85" zoomScaleSheetLayoutView="85" workbookViewId="0">
      <selection activeCell="Y79" sqref="Y79:AO79"/>
    </sheetView>
  </sheetViews>
  <sheetFormatPr defaultColWidth="9.42578125" defaultRowHeight="14.25"/>
  <cols>
    <col min="1" max="1" width="0" style="20" hidden="1" customWidth="1"/>
    <col min="2" max="9" width="3.5703125" style="20" customWidth="1"/>
    <col min="10" max="13" width="6.42578125" style="20" customWidth="1"/>
    <col min="14" max="16" width="3.5703125" style="20" customWidth="1"/>
    <col min="17" max="17" width="10.42578125" style="20" customWidth="1"/>
    <col min="18" max="28" width="3.5703125" style="20" customWidth="1"/>
    <col min="29" max="29" width="6.42578125" style="20" customWidth="1"/>
    <col min="30" max="31" width="3.5703125" style="20" customWidth="1"/>
    <col min="32" max="32" width="14.5703125" style="20" customWidth="1"/>
    <col min="33" max="33" width="8.42578125" style="20" customWidth="1"/>
    <col min="34" max="35" width="3.5703125" style="20" customWidth="1"/>
    <col min="36" max="36" width="5.5703125" style="20" customWidth="1"/>
    <col min="37" max="37" width="21.42578125" style="20" customWidth="1"/>
    <col min="38" max="38" width="3.5703125" style="20" customWidth="1"/>
    <col min="39" max="39" width="2.5703125" style="20" customWidth="1"/>
    <col min="40" max="40" width="5.42578125" style="20" customWidth="1"/>
    <col min="41" max="41" width="4.5703125" style="20" customWidth="1"/>
    <col min="42"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str">
        <f>$J$8</f>
        <v>GST</v>
      </c>
      <c r="D2" s="20">
        <f>$L$8</f>
        <v>1</v>
      </c>
      <c r="E2" s="21">
        <f>$M$8</f>
        <v>1</v>
      </c>
      <c r="F2" s="20" t="str">
        <f>$R$6</f>
        <v>Ground Surface Treatment</v>
      </c>
      <c r="G2" s="20">
        <f>$J$10</f>
        <v>0</v>
      </c>
      <c r="H2" s="20">
        <f>$V$10</f>
        <v>0</v>
      </c>
      <c r="I2" s="20">
        <f>$AB$10</f>
        <v>0</v>
      </c>
      <c r="J2" s="20">
        <f>$AE$10</f>
        <v>0</v>
      </c>
      <c r="L2" s="22">
        <f>$AG$7</f>
        <v>0</v>
      </c>
      <c r="M2" s="22">
        <f>$AG$9</f>
        <v>0</v>
      </c>
      <c r="N2" s="22">
        <f>$AG$11</f>
        <v>0</v>
      </c>
      <c r="AP2" s="20" t="str">
        <f>$AK$8</f>
        <v>MRTS04
(November 2022)</v>
      </c>
      <c r="BD2" s="20" t="str">
        <f>$J$8</f>
        <v>GST</v>
      </c>
      <c r="BE2" s="20">
        <f>$L$8</f>
        <v>1</v>
      </c>
      <c r="BF2" s="21">
        <f>$M$8</f>
        <v>1</v>
      </c>
      <c r="BG2" s="20" t="str">
        <f>$R$6</f>
        <v>Ground Surface Treatment</v>
      </c>
      <c r="BH2" s="20">
        <f>$J$10</f>
        <v>0</v>
      </c>
      <c r="BI2" s="20">
        <f>$V$10</f>
        <v>0</v>
      </c>
      <c r="BJ2" s="20">
        <f>$AB$10</f>
        <v>0</v>
      </c>
      <c r="BK2" s="20">
        <f>$AE$10</f>
        <v>0</v>
      </c>
      <c r="BL2" s="22">
        <f>$AG$7</f>
        <v>0</v>
      </c>
      <c r="BM2" s="22">
        <f>$AG$9</f>
        <v>0</v>
      </c>
      <c r="BN2" s="22">
        <f>$AG$11</f>
        <v>0</v>
      </c>
      <c r="BO2" s="20" t="str">
        <f>$AK$8</f>
        <v>MRTS04
(November 2022)</v>
      </c>
    </row>
    <row r="3" spans="1:67" ht="15" thickBot="1"/>
    <row r="4" spans="1:67"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24015</v>
      </c>
      <c r="AH4" s="279"/>
      <c r="AI4" s="279"/>
      <c r="AJ4" s="280"/>
      <c r="AK4" s="611" t="s">
        <v>1382</v>
      </c>
      <c r="AL4" s="463"/>
      <c r="AM4" s="463"/>
      <c r="AN4" s="463"/>
      <c r="AO4" s="463"/>
      <c r="AP4" s="464"/>
      <c r="BB4" s="20"/>
      <c r="BF4" s="21"/>
      <c r="BL4" s="22"/>
      <c r="BM4" s="22"/>
      <c r="BN4" s="22"/>
    </row>
    <row r="5" spans="1:67" ht="15" customHeight="1">
      <c r="B5" s="25"/>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27"/>
      <c r="AL5" s="528"/>
      <c r="AM5" s="528"/>
      <c r="AN5" s="528"/>
      <c r="AO5" s="528"/>
      <c r="AP5" s="529"/>
      <c r="BB5" s="20"/>
      <c r="BD5" s="26"/>
      <c r="BE5" s="26"/>
      <c r="BF5" s="26"/>
      <c r="BG5" s="26"/>
      <c r="BH5" s="26"/>
    </row>
    <row r="6" spans="1:67" ht="15" customHeight="1">
      <c r="B6" s="25"/>
      <c r="E6" s="27"/>
      <c r="J6" s="293" t="s">
        <v>14</v>
      </c>
      <c r="K6" s="294"/>
      <c r="L6" s="294"/>
      <c r="M6" s="295"/>
      <c r="N6" s="293" t="s">
        <v>0</v>
      </c>
      <c r="O6" s="294"/>
      <c r="P6" s="294"/>
      <c r="Q6" s="295"/>
      <c r="R6" s="302" t="s">
        <v>57</v>
      </c>
      <c r="S6" s="303"/>
      <c r="T6" s="303"/>
      <c r="U6" s="303"/>
      <c r="V6" s="303"/>
      <c r="W6" s="303"/>
      <c r="X6" s="303"/>
      <c r="Y6" s="303"/>
      <c r="Z6" s="303"/>
      <c r="AA6" s="303"/>
      <c r="AB6" s="303"/>
      <c r="AC6" s="303"/>
      <c r="AD6" s="303"/>
      <c r="AE6" s="303"/>
      <c r="AF6" s="304"/>
      <c r="AG6" s="311" t="s">
        <v>16</v>
      </c>
      <c r="AH6" s="312"/>
      <c r="AI6" s="312"/>
      <c r="AJ6" s="313"/>
      <c r="AK6" s="527"/>
      <c r="AL6" s="528"/>
      <c r="AM6" s="528"/>
      <c r="AN6" s="528"/>
      <c r="AO6" s="528"/>
      <c r="AP6" s="529"/>
      <c r="BB6" s="20"/>
      <c r="BD6" s="26"/>
      <c r="BE6" s="26"/>
      <c r="BF6" s="26"/>
      <c r="BG6" s="26"/>
      <c r="BH6" s="26"/>
    </row>
    <row r="7" spans="1:67" ht="15" customHeight="1">
      <c r="B7" s="25"/>
      <c r="E7" s="27"/>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612"/>
      <c r="AL7" s="518"/>
      <c r="AM7" s="518"/>
      <c r="AN7" s="518"/>
      <c r="AO7" s="518"/>
      <c r="AP7" s="613"/>
      <c r="BB7" s="20"/>
      <c r="BD7" s="26"/>
      <c r="BE7" s="26"/>
      <c r="BF7" s="26"/>
      <c r="BG7" s="26"/>
      <c r="BH7" s="26"/>
    </row>
    <row r="8" spans="1:67" ht="15" customHeight="1">
      <c r="B8" s="25"/>
      <c r="E8" s="27"/>
      <c r="J8" s="550" t="s">
        <v>1604</v>
      </c>
      <c r="K8" s="335"/>
      <c r="L8" s="563">
        <v>1</v>
      </c>
      <c r="M8" s="564">
        <v>1</v>
      </c>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433" t="s">
        <v>1525</v>
      </c>
      <c r="AL8" s="434" t="s">
        <v>57</v>
      </c>
      <c r="AM8" s="434"/>
      <c r="AN8" s="434"/>
      <c r="AO8" s="434"/>
      <c r="AP8" s="688"/>
      <c r="BB8" s="20"/>
      <c r="BD8" s="26"/>
      <c r="BE8" s="26"/>
      <c r="BF8" s="26"/>
      <c r="BG8" s="26"/>
      <c r="BH8" s="26"/>
    </row>
    <row r="9" spans="1:67" ht="15.75" customHeight="1">
      <c r="B9" s="28"/>
      <c r="C9" s="29"/>
      <c r="D9" s="29"/>
      <c r="E9" s="29"/>
      <c r="F9" s="29"/>
      <c r="G9" s="29"/>
      <c r="H9" s="29"/>
      <c r="I9" s="29"/>
      <c r="J9" s="363"/>
      <c r="K9" s="687"/>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576"/>
      <c r="AL9" s="492"/>
      <c r="AM9" s="492"/>
      <c r="AN9" s="492"/>
      <c r="AO9" s="492"/>
      <c r="AP9" s="493"/>
      <c r="BB9" s="20"/>
    </row>
    <row r="10" spans="1:67"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f>'Lot Register'!L6</f>
        <v>0</v>
      </c>
      <c r="AC10" s="334"/>
      <c r="AD10" s="334" t="s">
        <v>2</v>
      </c>
      <c r="AE10" s="334">
        <f>'Lot Register'!N6</f>
        <v>0</v>
      </c>
      <c r="AF10" s="335"/>
      <c r="AG10" s="311" t="s">
        <v>15</v>
      </c>
      <c r="AH10" s="312"/>
      <c r="AI10" s="312"/>
      <c r="AJ10" s="313"/>
      <c r="AK10" s="576"/>
      <c r="AL10" s="492"/>
      <c r="AM10" s="492"/>
      <c r="AN10" s="492"/>
      <c r="AO10" s="492"/>
      <c r="AP10" s="493"/>
      <c r="BB10" s="20"/>
    </row>
    <row r="11" spans="1:67"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678"/>
      <c r="AL11" s="626"/>
      <c r="AM11" s="626"/>
      <c r="AN11" s="626"/>
      <c r="AO11" s="626"/>
      <c r="AP11" s="627"/>
      <c r="BB11" s="20"/>
    </row>
    <row r="12" spans="1:67" ht="22.5" customHeight="1">
      <c r="B12" s="476" t="s">
        <v>7</v>
      </c>
      <c r="C12" s="467"/>
      <c r="D12" s="415" t="s">
        <v>17</v>
      </c>
      <c r="E12" s="416"/>
      <c r="F12" s="416"/>
      <c r="G12" s="416"/>
      <c r="H12" s="416"/>
      <c r="I12" s="416"/>
      <c r="J12" s="416"/>
      <c r="K12" s="416"/>
      <c r="L12" s="416"/>
      <c r="M12" s="416"/>
      <c r="N12" s="416"/>
      <c r="O12" s="416"/>
      <c r="P12" s="416"/>
      <c r="Q12" s="416"/>
      <c r="R12" s="402" t="s">
        <v>59</v>
      </c>
      <c r="S12" s="403"/>
      <c r="T12" s="403"/>
      <c r="U12" s="403"/>
      <c r="V12" s="403"/>
      <c r="W12" s="403"/>
      <c r="X12" s="403"/>
      <c r="Y12" s="404"/>
      <c r="Z12" s="467" t="s">
        <v>9</v>
      </c>
      <c r="AA12" s="467"/>
      <c r="AB12" s="467"/>
      <c r="AC12" s="467"/>
      <c r="AD12" s="415" t="s">
        <v>10</v>
      </c>
      <c r="AE12" s="416"/>
      <c r="AF12" s="416"/>
      <c r="AG12" s="416"/>
      <c r="AH12" s="416"/>
      <c r="AI12" s="416"/>
      <c r="AJ12" s="416"/>
      <c r="AK12" s="416"/>
      <c r="AL12" s="467" t="s">
        <v>6</v>
      </c>
      <c r="AM12" s="467"/>
      <c r="AN12" s="467" t="s">
        <v>3</v>
      </c>
      <c r="AO12" s="467"/>
      <c r="AP12" s="468"/>
      <c r="BB12" s="20"/>
    </row>
    <row r="13" spans="1:67" ht="22.5" customHeight="1" thickBot="1">
      <c r="B13" s="477"/>
      <c r="C13" s="469"/>
      <c r="D13" s="417"/>
      <c r="E13" s="418"/>
      <c r="F13" s="418"/>
      <c r="G13" s="418"/>
      <c r="H13" s="418"/>
      <c r="I13" s="418"/>
      <c r="J13" s="418"/>
      <c r="K13" s="418"/>
      <c r="L13" s="418"/>
      <c r="M13" s="418"/>
      <c r="N13" s="418"/>
      <c r="O13" s="418"/>
      <c r="P13" s="418"/>
      <c r="Q13" s="418"/>
      <c r="R13" s="425"/>
      <c r="S13" s="426"/>
      <c r="T13" s="426"/>
      <c r="U13" s="426"/>
      <c r="V13" s="426"/>
      <c r="W13" s="426"/>
      <c r="X13" s="426"/>
      <c r="Y13" s="427"/>
      <c r="Z13" s="469" t="s">
        <v>8</v>
      </c>
      <c r="AA13" s="469"/>
      <c r="AB13" s="469"/>
      <c r="AC13" s="469"/>
      <c r="AD13" s="417" t="s">
        <v>61</v>
      </c>
      <c r="AE13" s="418"/>
      <c r="AF13" s="418"/>
      <c r="AG13" s="418"/>
      <c r="AH13" s="418" t="s">
        <v>62</v>
      </c>
      <c r="AI13" s="418"/>
      <c r="AJ13" s="418"/>
      <c r="AK13" s="445"/>
      <c r="AL13" s="469"/>
      <c r="AM13" s="469"/>
      <c r="AN13" s="469"/>
      <c r="AO13" s="469"/>
      <c r="AP13" s="470"/>
      <c r="BB13" s="20"/>
    </row>
    <row r="14" spans="1:67" ht="22.5" customHeight="1">
      <c r="B14" s="474">
        <v>1</v>
      </c>
      <c r="C14" s="475"/>
      <c r="D14" s="402" t="s">
        <v>626</v>
      </c>
      <c r="E14" s="403"/>
      <c r="F14" s="403"/>
      <c r="G14" s="403"/>
      <c r="H14" s="403"/>
      <c r="I14" s="403"/>
      <c r="J14" s="403"/>
      <c r="K14" s="403"/>
      <c r="L14" s="403"/>
      <c r="M14" s="403"/>
      <c r="N14" s="403"/>
      <c r="O14" s="403"/>
      <c r="P14" s="403"/>
      <c r="Q14" s="404"/>
      <c r="R14" s="402" t="s">
        <v>1606</v>
      </c>
      <c r="S14" s="403"/>
      <c r="T14" s="403"/>
      <c r="U14" s="403"/>
      <c r="V14" s="403"/>
      <c r="W14" s="403"/>
      <c r="X14" s="403"/>
      <c r="Y14" s="404"/>
      <c r="Z14" s="402" t="s">
        <v>108</v>
      </c>
      <c r="AA14" s="403"/>
      <c r="AB14" s="403"/>
      <c r="AC14" s="404"/>
      <c r="AD14" s="402"/>
      <c r="AE14" s="403"/>
      <c r="AF14" s="403"/>
      <c r="AG14" s="404"/>
      <c r="AH14" s="402"/>
      <c r="AI14" s="403"/>
      <c r="AJ14" s="403"/>
      <c r="AK14" s="404"/>
      <c r="AL14" s="465"/>
      <c r="AM14" s="466"/>
      <c r="AN14" s="471"/>
      <c r="AO14" s="472"/>
      <c r="AP14" s="473"/>
      <c r="BB14" s="20"/>
    </row>
    <row r="15" spans="1:67" ht="56.1" customHeight="1">
      <c r="B15" s="456"/>
      <c r="C15" s="446"/>
      <c r="D15" s="393"/>
      <c r="E15" s="394"/>
      <c r="F15" s="394"/>
      <c r="G15" s="394"/>
      <c r="H15" s="394"/>
      <c r="I15" s="394"/>
      <c r="J15" s="394"/>
      <c r="K15" s="394"/>
      <c r="L15" s="394"/>
      <c r="M15" s="394"/>
      <c r="N15" s="394"/>
      <c r="O15" s="394"/>
      <c r="P15" s="394"/>
      <c r="Q15" s="395"/>
      <c r="R15" s="393"/>
      <c r="S15" s="394"/>
      <c r="T15" s="394"/>
      <c r="U15" s="394"/>
      <c r="V15" s="394"/>
      <c r="W15" s="394"/>
      <c r="X15" s="394"/>
      <c r="Y15" s="395"/>
      <c r="Z15" s="393" t="s">
        <v>1605</v>
      </c>
      <c r="AA15" s="394"/>
      <c r="AB15" s="394"/>
      <c r="AC15" s="395"/>
      <c r="AD15" s="393"/>
      <c r="AE15" s="394"/>
      <c r="AF15" s="394"/>
      <c r="AG15" s="395"/>
      <c r="AH15" s="393"/>
      <c r="AI15" s="394"/>
      <c r="AJ15" s="394"/>
      <c r="AK15" s="395"/>
      <c r="AL15" s="413"/>
      <c r="AM15" s="414"/>
      <c r="AN15" s="406"/>
      <c r="AO15" s="408"/>
      <c r="AP15" s="410"/>
      <c r="BB15" s="20"/>
    </row>
    <row r="16" spans="1:67" ht="22.5" customHeight="1">
      <c r="B16" s="512">
        <v>2</v>
      </c>
      <c r="C16" s="509"/>
      <c r="D16" s="390" t="s">
        <v>625</v>
      </c>
      <c r="E16" s="391"/>
      <c r="F16" s="391"/>
      <c r="G16" s="391"/>
      <c r="H16" s="391"/>
      <c r="I16" s="391"/>
      <c r="J16" s="391"/>
      <c r="K16" s="391"/>
      <c r="L16" s="391"/>
      <c r="M16" s="391"/>
      <c r="N16" s="391"/>
      <c r="O16" s="391"/>
      <c r="P16" s="391"/>
      <c r="Q16" s="392"/>
      <c r="R16" s="390" t="s">
        <v>41</v>
      </c>
      <c r="S16" s="391"/>
      <c r="T16" s="391"/>
      <c r="U16" s="391"/>
      <c r="V16" s="391"/>
      <c r="W16" s="391"/>
      <c r="X16" s="391"/>
      <c r="Y16" s="392"/>
      <c r="Z16" s="390" t="s">
        <v>9</v>
      </c>
      <c r="AA16" s="391"/>
      <c r="AB16" s="391"/>
      <c r="AC16" s="392"/>
      <c r="AD16" s="396"/>
      <c r="AE16" s="397"/>
      <c r="AF16" s="397"/>
      <c r="AG16" s="398"/>
      <c r="AH16" s="396"/>
      <c r="AI16" s="397"/>
      <c r="AJ16" s="397"/>
      <c r="AK16" s="398"/>
      <c r="AL16" s="411"/>
      <c r="AM16" s="412"/>
      <c r="AN16" s="405"/>
      <c r="AO16" s="407"/>
      <c r="AP16" s="409"/>
      <c r="BB16" s="20"/>
    </row>
    <row r="17" spans="2:54" ht="59.25" customHeight="1">
      <c r="B17" s="456"/>
      <c r="C17" s="446"/>
      <c r="D17" s="393"/>
      <c r="E17" s="394"/>
      <c r="F17" s="394"/>
      <c r="G17" s="394"/>
      <c r="H17" s="394"/>
      <c r="I17" s="394"/>
      <c r="J17" s="394"/>
      <c r="K17" s="394"/>
      <c r="L17" s="394"/>
      <c r="M17" s="394"/>
      <c r="N17" s="394"/>
      <c r="O17" s="394"/>
      <c r="P17" s="394"/>
      <c r="Q17" s="395"/>
      <c r="R17" s="393"/>
      <c r="S17" s="394"/>
      <c r="T17" s="394"/>
      <c r="U17" s="394"/>
      <c r="V17" s="394"/>
      <c r="W17" s="394"/>
      <c r="X17" s="394"/>
      <c r="Y17" s="395"/>
      <c r="Z17" s="393" t="s">
        <v>87</v>
      </c>
      <c r="AA17" s="394"/>
      <c r="AB17" s="394"/>
      <c r="AC17" s="395"/>
      <c r="AD17" s="393"/>
      <c r="AE17" s="394"/>
      <c r="AF17" s="394"/>
      <c r="AG17" s="395"/>
      <c r="AH17" s="393"/>
      <c r="AI17" s="394"/>
      <c r="AJ17" s="394"/>
      <c r="AK17" s="395"/>
      <c r="AL17" s="413"/>
      <c r="AM17" s="414"/>
      <c r="AN17" s="406"/>
      <c r="AO17" s="408"/>
      <c r="AP17" s="410"/>
      <c r="BB17" s="20"/>
    </row>
    <row r="18" spans="2:54" ht="22.5" customHeight="1">
      <c r="B18" s="456">
        <v>3</v>
      </c>
      <c r="C18" s="446"/>
      <c r="D18" s="396" t="s">
        <v>1607</v>
      </c>
      <c r="E18" s="397"/>
      <c r="F18" s="397"/>
      <c r="G18" s="397"/>
      <c r="H18" s="397"/>
      <c r="I18" s="397"/>
      <c r="J18" s="397"/>
      <c r="K18" s="397"/>
      <c r="L18" s="397"/>
      <c r="M18" s="397"/>
      <c r="N18" s="397"/>
      <c r="O18" s="397"/>
      <c r="P18" s="397"/>
      <c r="Q18" s="398"/>
      <c r="R18" s="390" t="s">
        <v>41</v>
      </c>
      <c r="S18" s="391"/>
      <c r="T18" s="391"/>
      <c r="U18" s="391"/>
      <c r="V18" s="391"/>
      <c r="W18" s="391"/>
      <c r="X18" s="391"/>
      <c r="Y18" s="392"/>
      <c r="Z18" s="396" t="s">
        <v>9</v>
      </c>
      <c r="AA18" s="397"/>
      <c r="AB18" s="397"/>
      <c r="AC18" s="398"/>
      <c r="AD18" s="396"/>
      <c r="AE18" s="397"/>
      <c r="AF18" s="397"/>
      <c r="AG18" s="398"/>
      <c r="AH18" s="396"/>
      <c r="AI18" s="397"/>
      <c r="AJ18" s="397"/>
      <c r="AK18" s="398"/>
      <c r="AL18" s="411"/>
      <c r="AM18" s="412"/>
      <c r="AN18" s="405"/>
      <c r="AO18" s="407"/>
      <c r="AP18" s="409"/>
      <c r="BB18" s="20"/>
    </row>
    <row r="19" spans="2:54" ht="31.5" customHeight="1">
      <c r="B19" s="456"/>
      <c r="C19" s="446"/>
      <c r="D19" s="393"/>
      <c r="E19" s="394"/>
      <c r="F19" s="394"/>
      <c r="G19" s="394"/>
      <c r="H19" s="394"/>
      <c r="I19" s="394"/>
      <c r="J19" s="394"/>
      <c r="K19" s="394"/>
      <c r="L19" s="394"/>
      <c r="M19" s="394"/>
      <c r="N19" s="394"/>
      <c r="O19" s="394"/>
      <c r="P19" s="394"/>
      <c r="Q19" s="395"/>
      <c r="R19" s="393"/>
      <c r="S19" s="394"/>
      <c r="T19" s="394"/>
      <c r="U19" s="394"/>
      <c r="V19" s="394"/>
      <c r="W19" s="394"/>
      <c r="X19" s="394"/>
      <c r="Y19" s="395"/>
      <c r="Z19" s="393" t="s">
        <v>88</v>
      </c>
      <c r="AA19" s="394"/>
      <c r="AB19" s="394"/>
      <c r="AC19" s="395"/>
      <c r="AD19" s="393"/>
      <c r="AE19" s="394"/>
      <c r="AF19" s="394"/>
      <c r="AG19" s="395"/>
      <c r="AH19" s="393"/>
      <c r="AI19" s="394"/>
      <c r="AJ19" s="394"/>
      <c r="AK19" s="395"/>
      <c r="AL19" s="413"/>
      <c r="AM19" s="414"/>
      <c r="AN19" s="406"/>
      <c r="AO19" s="408"/>
      <c r="AP19" s="410"/>
      <c r="BB19" s="20"/>
    </row>
    <row r="20" spans="2:54" ht="24.6" customHeight="1">
      <c r="B20" s="456">
        <v>4</v>
      </c>
      <c r="C20" s="446"/>
      <c r="D20" s="396" t="s">
        <v>1044</v>
      </c>
      <c r="E20" s="397"/>
      <c r="F20" s="397"/>
      <c r="G20" s="397"/>
      <c r="H20" s="397"/>
      <c r="I20" s="397"/>
      <c r="J20" s="397"/>
      <c r="K20" s="397"/>
      <c r="L20" s="397"/>
      <c r="M20" s="397"/>
      <c r="N20" s="397"/>
      <c r="O20" s="397"/>
      <c r="P20" s="397"/>
      <c r="Q20" s="398"/>
      <c r="R20" s="390" t="s">
        <v>41</v>
      </c>
      <c r="S20" s="391"/>
      <c r="T20" s="391"/>
      <c r="U20" s="391"/>
      <c r="V20" s="391"/>
      <c r="W20" s="391"/>
      <c r="X20" s="391"/>
      <c r="Y20" s="392"/>
      <c r="Z20" s="390" t="s">
        <v>52</v>
      </c>
      <c r="AA20" s="391"/>
      <c r="AB20" s="391"/>
      <c r="AC20" s="392"/>
      <c r="AD20" s="396"/>
      <c r="AE20" s="397"/>
      <c r="AF20" s="397"/>
      <c r="AG20" s="398"/>
      <c r="AH20" s="396"/>
      <c r="AI20" s="397"/>
      <c r="AJ20" s="397"/>
      <c r="AK20" s="398"/>
      <c r="AL20" s="411"/>
      <c r="AM20" s="412"/>
      <c r="AN20" s="405"/>
      <c r="AO20" s="407"/>
      <c r="AP20" s="409"/>
      <c r="BB20" s="20"/>
    </row>
    <row r="21" spans="2:54" ht="37.35" customHeight="1">
      <c r="B21" s="456"/>
      <c r="C21" s="446"/>
      <c r="D21" s="393"/>
      <c r="E21" s="394"/>
      <c r="F21" s="394"/>
      <c r="G21" s="394"/>
      <c r="H21" s="394"/>
      <c r="I21" s="394"/>
      <c r="J21" s="394"/>
      <c r="K21" s="394"/>
      <c r="L21" s="394"/>
      <c r="M21" s="394"/>
      <c r="N21" s="394"/>
      <c r="O21" s="394"/>
      <c r="P21" s="394"/>
      <c r="Q21" s="395"/>
      <c r="R21" s="393"/>
      <c r="S21" s="394"/>
      <c r="T21" s="394"/>
      <c r="U21" s="394"/>
      <c r="V21" s="394"/>
      <c r="W21" s="394"/>
      <c r="X21" s="394"/>
      <c r="Y21" s="395"/>
      <c r="Z21" s="393" t="s">
        <v>1045</v>
      </c>
      <c r="AA21" s="394"/>
      <c r="AB21" s="394"/>
      <c r="AC21" s="395"/>
      <c r="AD21" s="393"/>
      <c r="AE21" s="394"/>
      <c r="AF21" s="394"/>
      <c r="AG21" s="395"/>
      <c r="AH21" s="393"/>
      <c r="AI21" s="394"/>
      <c r="AJ21" s="394"/>
      <c r="AK21" s="395"/>
      <c r="AL21" s="413"/>
      <c r="AM21" s="414"/>
      <c r="AN21" s="406"/>
      <c r="AO21" s="408"/>
      <c r="AP21" s="410"/>
      <c r="BB21" s="20"/>
    </row>
    <row r="22" spans="2:54" ht="22.5" customHeight="1">
      <c r="B22" s="456">
        <v>5</v>
      </c>
      <c r="C22" s="446"/>
      <c r="D22" s="396" t="s">
        <v>1494</v>
      </c>
      <c r="E22" s="397"/>
      <c r="F22" s="397"/>
      <c r="G22" s="397"/>
      <c r="H22" s="397"/>
      <c r="I22" s="397"/>
      <c r="J22" s="397"/>
      <c r="K22" s="397"/>
      <c r="L22" s="397"/>
      <c r="M22" s="397"/>
      <c r="N22" s="397"/>
      <c r="O22" s="397"/>
      <c r="P22" s="397"/>
      <c r="Q22" s="398"/>
      <c r="R22" s="390" t="s">
        <v>41</v>
      </c>
      <c r="S22" s="391"/>
      <c r="T22" s="391"/>
      <c r="U22" s="391"/>
      <c r="V22" s="391"/>
      <c r="W22" s="391"/>
      <c r="X22" s="391"/>
      <c r="Y22" s="392"/>
      <c r="Z22" s="396" t="s">
        <v>9</v>
      </c>
      <c r="AA22" s="397"/>
      <c r="AB22" s="397"/>
      <c r="AC22" s="398"/>
      <c r="AD22" s="396"/>
      <c r="AE22" s="397"/>
      <c r="AF22" s="397"/>
      <c r="AG22" s="398"/>
      <c r="AH22" s="396"/>
      <c r="AI22" s="397"/>
      <c r="AJ22" s="397"/>
      <c r="AK22" s="398"/>
      <c r="AL22" s="411"/>
      <c r="AM22" s="412"/>
      <c r="AN22" s="405"/>
      <c r="AO22" s="407"/>
      <c r="AP22" s="409"/>
      <c r="BB22" s="20"/>
    </row>
    <row r="23" spans="2:54" ht="51.75" customHeight="1">
      <c r="B23" s="456"/>
      <c r="C23" s="446"/>
      <c r="D23" s="393"/>
      <c r="E23" s="394"/>
      <c r="F23" s="394"/>
      <c r="G23" s="394"/>
      <c r="H23" s="394"/>
      <c r="I23" s="394"/>
      <c r="J23" s="394"/>
      <c r="K23" s="394"/>
      <c r="L23" s="394"/>
      <c r="M23" s="394"/>
      <c r="N23" s="394"/>
      <c r="O23" s="394"/>
      <c r="P23" s="394"/>
      <c r="Q23" s="395"/>
      <c r="R23" s="393"/>
      <c r="S23" s="394"/>
      <c r="T23" s="394"/>
      <c r="U23" s="394"/>
      <c r="V23" s="394"/>
      <c r="W23" s="394"/>
      <c r="X23" s="394"/>
      <c r="Y23" s="395"/>
      <c r="Z23" s="393" t="s">
        <v>89</v>
      </c>
      <c r="AA23" s="394"/>
      <c r="AB23" s="394"/>
      <c r="AC23" s="395"/>
      <c r="AD23" s="393"/>
      <c r="AE23" s="394"/>
      <c r="AF23" s="394"/>
      <c r="AG23" s="395"/>
      <c r="AH23" s="393"/>
      <c r="AI23" s="394"/>
      <c r="AJ23" s="394"/>
      <c r="AK23" s="395"/>
      <c r="AL23" s="413"/>
      <c r="AM23" s="414"/>
      <c r="AN23" s="406"/>
      <c r="AO23" s="408"/>
      <c r="AP23" s="410"/>
      <c r="BB23" s="20"/>
    </row>
    <row r="24" spans="2:54" ht="22.5" customHeight="1">
      <c r="B24" s="456">
        <v>6</v>
      </c>
      <c r="C24" s="446"/>
      <c r="D24" s="396" t="s">
        <v>1383</v>
      </c>
      <c r="E24" s="397"/>
      <c r="F24" s="397"/>
      <c r="G24" s="397"/>
      <c r="H24" s="397"/>
      <c r="I24" s="397"/>
      <c r="J24" s="397"/>
      <c r="K24" s="397"/>
      <c r="L24" s="397"/>
      <c r="M24" s="397"/>
      <c r="N24" s="397"/>
      <c r="O24" s="397"/>
      <c r="P24" s="397"/>
      <c r="Q24" s="398"/>
      <c r="R24" s="390" t="s">
        <v>486</v>
      </c>
      <c r="S24" s="391"/>
      <c r="T24" s="391"/>
      <c r="U24" s="391"/>
      <c r="V24" s="391"/>
      <c r="W24" s="391"/>
      <c r="X24" s="391"/>
      <c r="Y24" s="392"/>
      <c r="Z24" s="396" t="s">
        <v>68</v>
      </c>
      <c r="AA24" s="397"/>
      <c r="AB24" s="397"/>
      <c r="AC24" s="398"/>
      <c r="AD24" s="396"/>
      <c r="AE24" s="397"/>
      <c r="AF24" s="397"/>
      <c r="AG24" s="398"/>
      <c r="AH24" s="530"/>
      <c r="AI24" s="531"/>
      <c r="AJ24" s="531"/>
      <c r="AK24" s="532"/>
      <c r="AL24" s="411"/>
      <c r="AM24" s="412"/>
      <c r="AN24" s="405"/>
      <c r="AO24" s="407"/>
      <c r="AP24" s="409"/>
      <c r="BB24" s="20"/>
    </row>
    <row r="25" spans="2:54" ht="76.349999999999994" customHeight="1" thickBot="1">
      <c r="B25" s="456"/>
      <c r="C25" s="446"/>
      <c r="D25" s="393"/>
      <c r="E25" s="394"/>
      <c r="F25" s="394"/>
      <c r="G25" s="394"/>
      <c r="H25" s="394"/>
      <c r="I25" s="394"/>
      <c r="J25" s="394"/>
      <c r="K25" s="394"/>
      <c r="L25" s="394"/>
      <c r="M25" s="394"/>
      <c r="N25" s="394"/>
      <c r="O25" s="394"/>
      <c r="P25" s="394"/>
      <c r="Q25" s="395"/>
      <c r="R25" s="393"/>
      <c r="S25" s="394"/>
      <c r="T25" s="394"/>
      <c r="U25" s="394"/>
      <c r="V25" s="394"/>
      <c r="W25" s="394"/>
      <c r="X25" s="394"/>
      <c r="Y25" s="395"/>
      <c r="Z25" s="393" t="s">
        <v>627</v>
      </c>
      <c r="AA25" s="394"/>
      <c r="AB25" s="394"/>
      <c r="AC25" s="395"/>
      <c r="AD25" s="393"/>
      <c r="AE25" s="394"/>
      <c r="AF25" s="394"/>
      <c r="AG25" s="395"/>
      <c r="AH25" s="533"/>
      <c r="AI25" s="534"/>
      <c r="AJ25" s="534"/>
      <c r="AK25" s="535"/>
      <c r="AL25" s="413"/>
      <c r="AM25" s="414"/>
      <c r="AN25" s="406"/>
      <c r="AO25" s="408"/>
      <c r="AP25" s="410"/>
      <c r="BB25" s="20"/>
    </row>
    <row r="26" spans="2:54" ht="22.5" hidden="1" customHeight="1">
      <c r="B26" s="456">
        <v>6</v>
      </c>
      <c r="C26" s="446"/>
      <c r="D26" s="396"/>
      <c r="E26" s="397"/>
      <c r="F26" s="397"/>
      <c r="G26" s="397"/>
      <c r="H26" s="397"/>
      <c r="I26" s="397"/>
      <c r="J26" s="397"/>
      <c r="K26" s="397"/>
      <c r="L26" s="397"/>
      <c r="M26" s="397"/>
      <c r="N26" s="397"/>
      <c r="O26" s="397"/>
      <c r="P26" s="397"/>
      <c r="Q26" s="398"/>
      <c r="R26" s="390"/>
      <c r="S26" s="391"/>
      <c r="T26" s="391"/>
      <c r="U26" s="391"/>
      <c r="V26" s="391"/>
      <c r="W26" s="391"/>
      <c r="X26" s="391"/>
      <c r="Y26" s="392"/>
      <c r="Z26" s="396"/>
      <c r="AA26" s="397"/>
      <c r="AB26" s="397"/>
      <c r="AC26" s="398"/>
      <c r="AD26" s="396"/>
      <c r="AE26" s="397"/>
      <c r="AF26" s="397"/>
      <c r="AG26" s="398"/>
      <c r="AH26" s="396"/>
      <c r="AI26" s="397"/>
      <c r="AJ26" s="397"/>
      <c r="AK26" s="398"/>
      <c r="AL26" s="411"/>
      <c r="AM26" s="412"/>
      <c r="AN26" s="405"/>
      <c r="AO26" s="407"/>
      <c r="AP26" s="409"/>
      <c r="BB26" s="20"/>
    </row>
    <row r="27" spans="2:54" ht="31.5" hidden="1" customHeight="1">
      <c r="B27" s="456"/>
      <c r="C27" s="446"/>
      <c r="D27" s="393"/>
      <c r="E27" s="394"/>
      <c r="F27" s="394"/>
      <c r="G27" s="394"/>
      <c r="H27" s="394"/>
      <c r="I27" s="394"/>
      <c r="J27" s="394"/>
      <c r="K27" s="394"/>
      <c r="L27" s="394"/>
      <c r="M27" s="394"/>
      <c r="N27" s="394"/>
      <c r="O27" s="394"/>
      <c r="P27" s="394"/>
      <c r="Q27" s="395"/>
      <c r="R27" s="393"/>
      <c r="S27" s="394"/>
      <c r="T27" s="394"/>
      <c r="U27" s="394"/>
      <c r="V27" s="394"/>
      <c r="W27" s="394"/>
      <c r="X27" s="394"/>
      <c r="Y27" s="395"/>
      <c r="Z27" s="393"/>
      <c r="AA27" s="394"/>
      <c r="AB27" s="394"/>
      <c r="AC27" s="395"/>
      <c r="AD27" s="393"/>
      <c r="AE27" s="394"/>
      <c r="AF27" s="394"/>
      <c r="AG27" s="395"/>
      <c r="AH27" s="393"/>
      <c r="AI27" s="394"/>
      <c r="AJ27" s="394"/>
      <c r="AK27" s="395"/>
      <c r="AL27" s="413"/>
      <c r="AM27" s="414"/>
      <c r="AN27" s="406"/>
      <c r="AO27" s="408"/>
      <c r="AP27" s="410"/>
      <c r="BB27" s="20"/>
    </row>
    <row r="28" spans="2:54" ht="22.5" hidden="1" customHeight="1">
      <c r="B28" s="456">
        <v>7</v>
      </c>
      <c r="C28" s="446"/>
      <c r="D28" s="396"/>
      <c r="E28" s="397"/>
      <c r="F28" s="397"/>
      <c r="G28" s="397"/>
      <c r="H28" s="397"/>
      <c r="I28" s="397"/>
      <c r="J28" s="397"/>
      <c r="K28" s="397"/>
      <c r="L28" s="397"/>
      <c r="M28" s="397"/>
      <c r="N28" s="397"/>
      <c r="O28" s="397"/>
      <c r="P28" s="397"/>
      <c r="Q28" s="398"/>
      <c r="R28" s="390"/>
      <c r="S28" s="391"/>
      <c r="T28" s="391"/>
      <c r="U28" s="391"/>
      <c r="V28" s="391"/>
      <c r="W28" s="391"/>
      <c r="X28" s="391"/>
      <c r="Y28" s="392"/>
      <c r="Z28" s="396"/>
      <c r="AA28" s="397"/>
      <c r="AB28" s="397"/>
      <c r="AC28" s="398"/>
      <c r="AD28" s="396"/>
      <c r="AE28" s="397"/>
      <c r="AF28" s="397"/>
      <c r="AG28" s="398"/>
      <c r="AH28" s="396"/>
      <c r="AI28" s="397"/>
      <c r="AJ28" s="397"/>
      <c r="AK28" s="398"/>
      <c r="AL28" s="411"/>
      <c r="AM28" s="412"/>
      <c r="AN28" s="405"/>
      <c r="AO28" s="407"/>
      <c r="AP28" s="409"/>
      <c r="BB28" s="20"/>
    </row>
    <row r="29" spans="2:54" ht="31.5" hidden="1" customHeight="1">
      <c r="B29" s="456"/>
      <c r="C29" s="446"/>
      <c r="D29" s="393"/>
      <c r="E29" s="394"/>
      <c r="F29" s="394"/>
      <c r="G29" s="394"/>
      <c r="H29" s="394"/>
      <c r="I29" s="394"/>
      <c r="J29" s="394"/>
      <c r="K29" s="394"/>
      <c r="L29" s="394"/>
      <c r="M29" s="394"/>
      <c r="N29" s="394"/>
      <c r="O29" s="394"/>
      <c r="P29" s="394"/>
      <c r="Q29" s="395"/>
      <c r="R29" s="393"/>
      <c r="S29" s="394"/>
      <c r="T29" s="394"/>
      <c r="U29" s="394"/>
      <c r="V29" s="394"/>
      <c r="W29" s="394"/>
      <c r="X29" s="394"/>
      <c r="Y29" s="395"/>
      <c r="Z29" s="393"/>
      <c r="AA29" s="394"/>
      <c r="AB29" s="394"/>
      <c r="AC29" s="395"/>
      <c r="AD29" s="393"/>
      <c r="AE29" s="394"/>
      <c r="AF29" s="394"/>
      <c r="AG29" s="395"/>
      <c r="AH29" s="393"/>
      <c r="AI29" s="394"/>
      <c r="AJ29" s="394"/>
      <c r="AK29" s="395"/>
      <c r="AL29" s="413"/>
      <c r="AM29" s="414"/>
      <c r="AN29" s="406"/>
      <c r="AO29" s="408"/>
      <c r="AP29" s="410"/>
      <c r="BB29" s="20"/>
    </row>
    <row r="30" spans="2:54" ht="22.5" hidden="1" customHeight="1">
      <c r="B30" s="456">
        <v>8</v>
      </c>
      <c r="C30" s="446"/>
      <c r="D30" s="396"/>
      <c r="E30" s="397"/>
      <c r="F30" s="397"/>
      <c r="G30" s="397"/>
      <c r="H30" s="397"/>
      <c r="I30" s="397"/>
      <c r="J30" s="397"/>
      <c r="K30" s="397"/>
      <c r="L30" s="397"/>
      <c r="M30" s="397"/>
      <c r="N30" s="397"/>
      <c r="O30" s="397"/>
      <c r="P30" s="397"/>
      <c r="Q30" s="398"/>
      <c r="R30" s="390"/>
      <c r="S30" s="391"/>
      <c r="T30" s="391"/>
      <c r="U30" s="391"/>
      <c r="V30" s="391"/>
      <c r="W30" s="391"/>
      <c r="X30" s="391"/>
      <c r="Y30" s="392"/>
      <c r="Z30" s="396"/>
      <c r="AA30" s="397"/>
      <c r="AB30" s="397"/>
      <c r="AC30" s="398"/>
      <c r="AD30" s="396"/>
      <c r="AE30" s="397"/>
      <c r="AF30" s="397"/>
      <c r="AG30" s="398"/>
      <c r="AH30" s="396"/>
      <c r="AI30" s="397"/>
      <c r="AJ30" s="397"/>
      <c r="AK30" s="398"/>
      <c r="AL30" s="411"/>
      <c r="AM30" s="412"/>
      <c r="AN30" s="405"/>
      <c r="AO30" s="407"/>
      <c r="AP30" s="409"/>
      <c r="BB30" s="20"/>
    </row>
    <row r="31" spans="2:54" ht="31.5" hidden="1" customHeight="1">
      <c r="B31" s="456"/>
      <c r="C31" s="446"/>
      <c r="D31" s="393"/>
      <c r="E31" s="394"/>
      <c r="F31" s="394"/>
      <c r="G31" s="394"/>
      <c r="H31" s="394"/>
      <c r="I31" s="394"/>
      <c r="J31" s="394"/>
      <c r="K31" s="394"/>
      <c r="L31" s="394"/>
      <c r="M31" s="394"/>
      <c r="N31" s="394"/>
      <c r="O31" s="394"/>
      <c r="P31" s="394"/>
      <c r="Q31" s="395"/>
      <c r="R31" s="393"/>
      <c r="S31" s="394"/>
      <c r="T31" s="394"/>
      <c r="U31" s="394"/>
      <c r="V31" s="394"/>
      <c r="W31" s="394"/>
      <c r="X31" s="394"/>
      <c r="Y31" s="395"/>
      <c r="Z31" s="393"/>
      <c r="AA31" s="394"/>
      <c r="AB31" s="394"/>
      <c r="AC31" s="395"/>
      <c r="AD31" s="393"/>
      <c r="AE31" s="394"/>
      <c r="AF31" s="394"/>
      <c r="AG31" s="395"/>
      <c r="AH31" s="393"/>
      <c r="AI31" s="394"/>
      <c r="AJ31" s="394"/>
      <c r="AK31" s="395"/>
      <c r="AL31" s="413"/>
      <c r="AM31" s="414"/>
      <c r="AN31" s="406"/>
      <c r="AO31" s="408"/>
      <c r="AP31" s="410"/>
      <c r="BB31" s="20"/>
    </row>
    <row r="32" spans="2:54" ht="22.5" hidden="1" customHeight="1">
      <c r="B32" s="456">
        <v>9</v>
      </c>
      <c r="C32" s="446"/>
      <c r="D32" s="396"/>
      <c r="E32" s="397"/>
      <c r="F32" s="397"/>
      <c r="G32" s="397"/>
      <c r="H32" s="397"/>
      <c r="I32" s="397"/>
      <c r="J32" s="397"/>
      <c r="K32" s="397"/>
      <c r="L32" s="397"/>
      <c r="M32" s="397"/>
      <c r="N32" s="397"/>
      <c r="O32" s="397"/>
      <c r="P32" s="397"/>
      <c r="Q32" s="398"/>
      <c r="R32" s="390"/>
      <c r="S32" s="391"/>
      <c r="T32" s="391"/>
      <c r="U32" s="391"/>
      <c r="V32" s="391"/>
      <c r="W32" s="391"/>
      <c r="X32" s="391"/>
      <c r="Y32" s="392"/>
      <c r="Z32" s="396"/>
      <c r="AA32" s="397"/>
      <c r="AB32" s="397"/>
      <c r="AC32" s="398"/>
      <c r="AD32" s="396"/>
      <c r="AE32" s="397"/>
      <c r="AF32" s="397"/>
      <c r="AG32" s="398"/>
      <c r="AH32" s="396"/>
      <c r="AI32" s="397"/>
      <c r="AJ32" s="397"/>
      <c r="AK32" s="398"/>
      <c r="AL32" s="411"/>
      <c r="AM32" s="412"/>
      <c r="AN32" s="405"/>
      <c r="AO32" s="407"/>
      <c r="AP32" s="409"/>
      <c r="BB32" s="20"/>
    </row>
    <row r="33" spans="2:54" ht="31.5" hidden="1" customHeight="1">
      <c r="B33" s="456"/>
      <c r="C33" s="446"/>
      <c r="D33" s="393"/>
      <c r="E33" s="394"/>
      <c r="F33" s="394"/>
      <c r="G33" s="394"/>
      <c r="H33" s="394"/>
      <c r="I33" s="394"/>
      <c r="J33" s="394"/>
      <c r="K33" s="394"/>
      <c r="L33" s="394"/>
      <c r="M33" s="394"/>
      <c r="N33" s="394"/>
      <c r="O33" s="394"/>
      <c r="P33" s="394"/>
      <c r="Q33" s="395"/>
      <c r="R33" s="393"/>
      <c r="S33" s="394"/>
      <c r="T33" s="394"/>
      <c r="U33" s="394"/>
      <c r="V33" s="394"/>
      <c r="W33" s="394"/>
      <c r="X33" s="394"/>
      <c r="Y33" s="395"/>
      <c r="Z33" s="393"/>
      <c r="AA33" s="394"/>
      <c r="AB33" s="394"/>
      <c r="AC33" s="395"/>
      <c r="AD33" s="393"/>
      <c r="AE33" s="394"/>
      <c r="AF33" s="394"/>
      <c r="AG33" s="395"/>
      <c r="AH33" s="393"/>
      <c r="AI33" s="394"/>
      <c r="AJ33" s="394"/>
      <c r="AK33" s="395"/>
      <c r="AL33" s="413"/>
      <c r="AM33" s="414"/>
      <c r="AN33" s="406"/>
      <c r="AO33" s="408"/>
      <c r="AP33" s="410"/>
      <c r="BB33" s="20"/>
    </row>
    <row r="34" spans="2:54" ht="22.5" hidden="1" customHeight="1">
      <c r="B34" s="456">
        <v>10</v>
      </c>
      <c r="C34" s="446"/>
      <c r="D34" s="396"/>
      <c r="E34" s="397"/>
      <c r="F34" s="397"/>
      <c r="G34" s="397"/>
      <c r="H34" s="397"/>
      <c r="I34" s="397"/>
      <c r="J34" s="397"/>
      <c r="K34" s="397"/>
      <c r="L34" s="397"/>
      <c r="M34" s="397"/>
      <c r="N34" s="397"/>
      <c r="O34" s="397"/>
      <c r="P34" s="397"/>
      <c r="Q34" s="398"/>
      <c r="R34" s="390"/>
      <c r="S34" s="391"/>
      <c r="T34" s="391"/>
      <c r="U34" s="391"/>
      <c r="V34" s="391"/>
      <c r="W34" s="391"/>
      <c r="X34" s="391"/>
      <c r="Y34" s="392"/>
      <c r="Z34" s="396"/>
      <c r="AA34" s="397"/>
      <c r="AB34" s="397"/>
      <c r="AC34" s="398"/>
      <c r="AD34" s="396"/>
      <c r="AE34" s="397"/>
      <c r="AF34" s="397"/>
      <c r="AG34" s="398"/>
      <c r="AH34" s="396"/>
      <c r="AI34" s="397"/>
      <c r="AJ34" s="397"/>
      <c r="AK34" s="398"/>
      <c r="AL34" s="411"/>
      <c r="AM34" s="412"/>
      <c r="AN34" s="405"/>
      <c r="AO34" s="407"/>
      <c r="AP34" s="409"/>
      <c r="BB34" s="20"/>
    </row>
    <row r="35" spans="2:54" ht="31.5" hidden="1" customHeight="1">
      <c r="B35" s="456"/>
      <c r="C35" s="446"/>
      <c r="D35" s="393"/>
      <c r="E35" s="394"/>
      <c r="F35" s="394"/>
      <c r="G35" s="394"/>
      <c r="H35" s="394"/>
      <c r="I35" s="394"/>
      <c r="J35" s="394"/>
      <c r="K35" s="394"/>
      <c r="L35" s="394"/>
      <c r="M35" s="394"/>
      <c r="N35" s="394"/>
      <c r="O35" s="394"/>
      <c r="P35" s="394"/>
      <c r="Q35" s="395"/>
      <c r="R35" s="393"/>
      <c r="S35" s="394"/>
      <c r="T35" s="394"/>
      <c r="U35" s="394"/>
      <c r="V35" s="394"/>
      <c r="W35" s="394"/>
      <c r="X35" s="394"/>
      <c r="Y35" s="395"/>
      <c r="Z35" s="393"/>
      <c r="AA35" s="394"/>
      <c r="AB35" s="394"/>
      <c r="AC35" s="395"/>
      <c r="AD35" s="393"/>
      <c r="AE35" s="394"/>
      <c r="AF35" s="394"/>
      <c r="AG35" s="395"/>
      <c r="AH35" s="393"/>
      <c r="AI35" s="394"/>
      <c r="AJ35" s="394"/>
      <c r="AK35" s="395"/>
      <c r="AL35" s="413"/>
      <c r="AM35" s="414"/>
      <c r="AN35" s="406"/>
      <c r="AO35" s="408"/>
      <c r="AP35" s="410"/>
      <c r="BB35" s="20"/>
    </row>
    <row r="36" spans="2:54" ht="22.5" hidden="1" customHeight="1">
      <c r="B36" s="456">
        <v>11</v>
      </c>
      <c r="C36" s="446"/>
      <c r="D36" s="396"/>
      <c r="E36" s="397"/>
      <c r="F36" s="397"/>
      <c r="G36" s="397"/>
      <c r="H36" s="397"/>
      <c r="I36" s="397"/>
      <c r="J36" s="397"/>
      <c r="K36" s="397"/>
      <c r="L36" s="397"/>
      <c r="M36" s="397"/>
      <c r="N36" s="397"/>
      <c r="O36" s="397"/>
      <c r="P36" s="397"/>
      <c r="Q36" s="398"/>
      <c r="R36" s="390"/>
      <c r="S36" s="391"/>
      <c r="T36" s="391"/>
      <c r="U36" s="391"/>
      <c r="V36" s="391"/>
      <c r="W36" s="391"/>
      <c r="X36" s="391"/>
      <c r="Y36" s="392"/>
      <c r="Z36" s="396"/>
      <c r="AA36" s="397"/>
      <c r="AB36" s="397"/>
      <c r="AC36" s="398"/>
      <c r="AD36" s="396"/>
      <c r="AE36" s="397"/>
      <c r="AF36" s="397"/>
      <c r="AG36" s="398"/>
      <c r="AH36" s="396"/>
      <c r="AI36" s="397"/>
      <c r="AJ36" s="397"/>
      <c r="AK36" s="398"/>
      <c r="AL36" s="411"/>
      <c r="AM36" s="412"/>
      <c r="AN36" s="405"/>
      <c r="AO36" s="407"/>
      <c r="AP36" s="409"/>
      <c r="BB36" s="20"/>
    </row>
    <row r="37" spans="2:54" ht="31.5" hidden="1" customHeight="1">
      <c r="B37" s="456"/>
      <c r="C37" s="446"/>
      <c r="D37" s="393"/>
      <c r="E37" s="394"/>
      <c r="F37" s="394"/>
      <c r="G37" s="394"/>
      <c r="H37" s="394"/>
      <c r="I37" s="394"/>
      <c r="J37" s="394"/>
      <c r="K37" s="394"/>
      <c r="L37" s="394"/>
      <c r="M37" s="394"/>
      <c r="N37" s="394"/>
      <c r="O37" s="394"/>
      <c r="P37" s="394"/>
      <c r="Q37" s="395"/>
      <c r="R37" s="393"/>
      <c r="S37" s="394"/>
      <c r="T37" s="394"/>
      <c r="U37" s="394"/>
      <c r="V37" s="394"/>
      <c r="W37" s="394"/>
      <c r="X37" s="394"/>
      <c r="Y37" s="395"/>
      <c r="Z37" s="393"/>
      <c r="AA37" s="394"/>
      <c r="AB37" s="394"/>
      <c r="AC37" s="395"/>
      <c r="AD37" s="393"/>
      <c r="AE37" s="394"/>
      <c r="AF37" s="394"/>
      <c r="AG37" s="395"/>
      <c r="AH37" s="393"/>
      <c r="AI37" s="394"/>
      <c r="AJ37" s="394"/>
      <c r="AK37" s="395"/>
      <c r="AL37" s="413"/>
      <c r="AM37" s="414"/>
      <c r="AN37" s="406"/>
      <c r="AO37" s="408"/>
      <c r="AP37" s="410"/>
      <c r="BB37" s="20"/>
    </row>
    <row r="38" spans="2:54" ht="22.5" hidden="1" customHeight="1">
      <c r="B38" s="456">
        <v>12</v>
      </c>
      <c r="C38" s="446"/>
      <c r="D38" s="396"/>
      <c r="E38" s="397"/>
      <c r="F38" s="397"/>
      <c r="G38" s="397"/>
      <c r="H38" s="397"/>
      <c r="I38" s="397"/>
      <c r="J38" s="397"/>
      <c r="K38" s="397"/>
      <c r="L38" s="397"/>
      <c r="M38" s="397"/>
      <c r="N38" s="397"/>
      <c r="O38" s="397"/>
      <c r="P38" s="397"/>
      <c r="Q38" s="398"/>
      <c r="R38" s="390"/>
      <c r="S38" s="391"/>
      <c r="T38" s="391"/>
      <c r="U38" s="391"/>
      <c r="V38" s="391"/>
      <c r="W38" s="391"/>
      <c r="X38" s="391"/>
      <c r="Y38" s="392"/>
      <c r="Z38" s="396"/>
      <c r="AA38" s="397"/>
      <c r="AB38" s="397"/>
      <c r="AC38" s="398"/>
      <c r="AD38" s="396"/>
      <c r="AE38" s="397"/>
      <c r="AF38" s="397"/>
      <c r="AG38" s="398"/>
      <c r="AH38" s="396"/>
      <c r="AI38" s="397"/>
      <c r="AJ38" s="397"/>
      <c r="AK38" s="398"/>
      <c r="AL38" s="411"/>
      <c r="AM38" s="412"/>
      <c r="AN38" s="405"/>
      <c r="AO38" s="407"/>
      <c r="AP38" s="409"/>
      <c r="BB38" s="20"/>
    </row>
    <row r="39" spans="2:54" ht="31.5" hidden="1" customHeight="1">
      <c r="B39" s="456"/>
      <c r="C39" s="446"/>
      <c r="D39" s="393"/>
      <c r="E39" s="394"/>
      <c r="F39" s="394"/>
      <c r="G39" s="394"/>
      <c r="H39" s="394"/>
      <c r="I39" s="394"/>
      <c r="J39" s="394"/>
      <c r="K39" s="394"/>
      <c r="L39" s="394"/>
      <c r="M39" s="394"/>
      <c r="N39" s="394"/>
      <c r="O39" s="394"/>
      <c r="P39" s="394"/>
      <c r="Q39" s="395"/>
      <c r="R39" s="393"/>
      <c r="S39" s="394"/>
      <c r="T39" s="394"/>
      <c r="U39" s="394"/>
      <c r="V39" s="394"/>
      <c r="W39" s="394"/>
      <c r="X39" s="394"/>
      <c r="Y39" s="395"/>
      <c r="Z39" s="393"/>
      <c r="AA39" s="394"/>
      <c r="AB39" s="394"/>
      <c r="AC39" s="395"/>
      <c r="AD39" s="393"/>
      <c r="AE39" s="394"/>
      <c r="AF39" s="394"/>
      <c r="AG39" s="395"/>
      <c r="AH39" s="393"/>
      <c r="AI39" s="394"/>
      <c r="AJ39" s="394"/>
      <c r="AK39" s="395"/>
      <c r="AL39" s="413"/>
      <c r="AM39" s="414"/>
      <c r="AN39" s="406"/>
      <c r="AO39" s="408"/>
      <c r="AP39" s="410"/>
      <c r="BB39" s="20"/>
    </row>
    <row r="40" spans="2:54" ht="22.5" hidden="1" customHeight="1">
      <c r="B40" s="456">
        <v>13</v>
      </c>
      <c r="C40" s="446"/>
      <c r="D40" s="396"/>
      <c r="E40" s="397"/>
      <c r="F40" s="397"/>
      <c r="G40" s="397"/>
      <c r="H40" s="397"/>
      <c r="I40" s="397"/>
      <c r="J40" s="397"/>
      <c r="K40" s="397"/>
      <c r="L40" s="397"/>
      <c r="M40" s="397"/>
      <c r="N40" s="397"/>
      <c r="O40" s="397"/>
      <c r="P40" s="397"/>
      <c r="Q40" s="398"/>
      <c r="R40" s="390"/>
      <c r="S40" s="391"/>
      <c r="T40" s="391"/>
      <c r="U40" s="391"/>
      <c r="V40" s="391"/>
      <c r="W40" s="391"/>
      <c r="X40" s="391"/>
      <c r="Y40" s="392"/>
      <c r="Z40" s="396"/>
      <c r="AA40" s="397"/>
      <c r="AB40" s="397"/>
      <c r="AC40" s="398"/>
      <c r="AD40" s="396"/>
      <c r="AE40" s="397"/>
      <c r="AF40" s="397"/>
      <c r="AG40" s="398"/>
      <c r="AH40" s="396"/>
      <c r="AI40" s="397"/>
      <c r="AJ40" s="397"/>
      <c r="AK40" s="398"/>
      <c r="AL40" s="411"/>
      <c r="AM40" s="412"/>
      <c r="AN40" s="405"/>
      <c r="AO40" s="407"/>
      <c r="AP40" s="409"/>
      <c r="BB40" s="20"/>
    </row>
    <row r="41" spans="2:54" ht="31.5" hidden="1" customHeight="1">
      <c r="B41" s="456"/>
      <c r="C41" s="446"/>
      <c r="D41" s="393"/>
      <c r="E41" s="394"/>
      <c r="F41" s="394"/>
      <c r="G41" s="394"/>
      <c r="H41" s="394"/>
      <c r="I41" s="394"/>
      <c r="J41" s="394"/>
      <c r="K41" s="394"/>
      <c r="L41" s="394"/>
      <c r="M41" s="394"/>
      <c r="N41" s="394"/>
      <c r="O41" s="394"/>
      <c r="P41" s="394"/>
      <c r="Q41" s="395"/>
      <c r="R41" s="393"/>
      <c r="S41" s="394"/>
      <c r="T41" s="394"/>
      <c r="U41" s="394"/>
      <c r="V41" s="394"/>
      <c r="W41" s="394"/>
      <c r="X41" s="394"/>
      <c r="Y41" s="395"/>
      <c r="Z41" s="393"/>
      <c r="AA41" s="394"/>
      <c r="AB41" s="394"/>
      <c r="AC41" s="395"/>
      <c r="AD41" s="393"/>
      <c r="AE41" s="394"/>
      <c r="AF41" s="394"/>
      <c r="AG41" s="395"/>
      <c r="AH41" s="393"/>
      <c r="AI41" s="394"/>
      <c r="AJ41" s="394"/>
      <c r="AK41" s="395"/>
      <c r="AL41" s="413"/>
      <c r="AM41" s="414"/>
      <c r="AN41" s="406"/>
      <c r="AO41" s="408"/>
      <c r="AP41" s="410"/>
      <c r="BB41" s="20"/>
    </row>
    <row r="42" spans="2:54" ht="22.5" hidden="1" customHeight="1">
      <c r="B42" s="456">
        <v>14</v>
      </c>
      <c r="C42" s="446"/>
      <c r="D42" s="396"/>
      <c r="E42" s="397"/>
      <c r="F42" s="397"/>
      <c r="G42" s="397"/>
      <c r="H42" s="397"/>
      <c r="I42" s="397"/>
      <c r="J42" s="397"/>
      <c r="K42" s="397"/>
      <c r="L42" s="397"/>
      <c r="M42" s="397"/>
      <c r="N42" s="397"/>
      <c r="O42" s="397"/>
      <c r="P42" s="397"/>
      <c r="Q42" s="398"/>
      <c r="R42" s="390"/>
      <c r="S42" s="391"/>
      <c r="T42" s="391"/>
      <c r="U42" s="391"/>
      <c r="V42" s="391"/>
      <c r="W42" s="391"/>
      <c r="X42" s="391"/>
      <c r="Y42" s="392"/>
      <c r="Z42" s="396"/>
      <c r="AA42" s="397"/>
      <c r="AB42" s="397"/>
      <c r="AC42" s="398"/>
      <c r="AD42" s="396"/>
      <c r="AE42" s="397"/>
      <c r="AF42" s="397"/>
      <c r="AG42" s="398"/>
      <c r="AH42" s="396"/>
      <c r="AI42" s="397"/>
      <c r="AJ42" s="397"/>
      <c r="AK42" s="398"/>
      <c r="AL42" s="411"/>
      <c r="AM42" s="412"/>
      <c r="AN42" s="405"/>
      <c r="AO42" s="407"/>
      <c r="AP42" s="409"/>
      <c r="BB42" s="20"/>
    </row>
    <row r="43" spans="2:54" ht="31.5" hidden="1" customHeight="1">
      <c r="B43" s="456"/>
      <c r="C43" s="446"/>
      <c r="D43" s="393"/>
      <c r="E43" s="394"/>
      <c r="F43" s="394"/>
      <c r="G43" s="394"/>
      <c r="H43" s="394"/>
      <c r="I43" s="394"/>
      <c r="J43" s="394"/>
      <c r="K43" s="394"/>
      <c r="L43" s="394"/>
      <c r="M43" s="394"/>
      <c r="N43" s="394"/>
      <c r="O43" s="394"/>
      <c r="P43" s="394"/>
      <c r="Q43" s="395"/>
      <c r="R43" s="393"/>
      <c r="S43" s="394"/>
      <c r="T43" s="394"/>
      <c r="U43" s="394"/>
      <c r="V43" s="394"/>
      <c r="W43" s="394"/>
      <c r="X43" s="394"/>
      <c r="Y43" s="395"/>
      <c r="Z43" s="393"/>
      <c r="AA43" s="394"/>
      <c r="AB43" s="394"/>
      <c r="AC43" s="395"/>
      <c r="AD43" s="393"/>
      <c r="AE43" s="394"/>
      <c r="AF43" s="394"/>
      <c r="AG43" s="395"/>
      <c r="AH43" s="393"/>
      <c r="AI43" s="394"/>
      <c r="AJ43" s="394"/>
      <c r="AK43" s="395"/>
      <c r="AL43" s="413"/>
      <c r="AM43" s="414"/>
      <c r="AN43" s="406"/>
      <c r="AO43" s="408"/>
      <c r="AP43" s="410"/>
      <c r="BB43" s="20"/>
    </row>
    <row r="44" spans="2:54" ht="22.5" hidden="1" customHeight="1">
      <c r="B44" s="456">
        <v>15</v>
      </c>
      <c r="C44" s="446"/>
      <c r="D44" s="396"/>
      <c r="E44" s="397"/>
      <c r="F44" s="397"/>
      <c r="G44" s="397"/>
      <c r="H44" s="397"/>
      <c r="I44" s="397"/>
      <c r="J44" s="397"/>
      <c r="K44" s="397"/>
      <c r="L44" s="397"/>
      <c r="M44" s="397"/>
      <c r="N44" s="397"/>
      <c r="O44" s="397"/>
      <c r="P44" s="397"/>
      <c r="Q44" s="398"/>
      <c r="R44" s="390"/>
      <c r="S44" s="391"/>
      <c r="T44" s="391"/>
      <c r="U44" s="391"/>
      <c r="V44" s="391"/>
      <c r="W44" s="391"/>
      <c r="X44" s="391"/>
      <c r="Y44" s="392"/>
      <c r="Z44" s="396"/>
      <c r="AA44" s="397"/>
      <c r="AB44" s="397"/>
      <c r="AC44" s="398"/>
      <c r="AD44" s="396"/>
      <c r="AE44" s="397"/>
      <c r="AF44" s="397"/>
      <c r="AG44" s="398"/>
      <c r="AH44" s="396"/>
      <c r="AI44" s="397"/>
      <c r="AJ44" s="397"/>
      <c r="AK44" s="398"/>
      <c r="AL44" s="411"/>
      <c r="AM44" s="412"/>
      <c r="AN44" s="405"/>
      <c r="AO44" s="407"/>
      <c r="AP44" s="409"/>
      <c r="BB44" s="20"/>
    </row>
    <row r="45" spans="2:54" ht="31.5" hidden="1" customHeight="1">
      <c r="B45" s="456"/>
      <c r="C45" s="446"/>
      <c r="D45" s="393"/>
      <c r="E45" s="394"/>
      <c r="F45" s="394"/>
      <c r="G45" s="394"/>
      <c r="H45" s="394"/>
      <c r="I45" s="394"/>
      <c r="J45" s="394"/>
      <c r="K45" s="394"/>
      <c r="L45" s="394"/>
      <c r="M45" s="394"/>
      <c r="N45" s="394"/>
      <c r="O45" s="394"/>
      <c r="P45" s="394"/>
      <c r="Q45" s="395"/>
      <c r="R45" s="393"/>
      <c r="S45" s="394"/>
      <c r="T45" s="394"/>
      <c r="U45" s="394"/>
      <c r="V45" s="394"/>
      <c r="W45" s="394"/>
      <c r="X45" s="394"/>
      <c r="Y45" s="395"/>
      <c r="Z45" s="393"/>
      <c r="AA45" s="394"/>
      <c r="AB45" s="394"/>
      <c r="AC45" s="395"/>
      <c r="AD45" s="393"/>
      <c r="AE45" s="394"/>
      <c r="AF45" s="394"/>
      <c r="AG45" s="395"/>
      <c r="AH45" s="393"/>
      <c r="AI45" s="394"/>
      <c r="AJ45" s="394"/>
      <c r="AK45" s="395"/>
      <c r="AL45" s="413"/>
      <c r="AM45" s="414"/>
      <c r="AN45" s="406"/>
      <c r="AO45" s="408"/>
      <c r="AP45" s="410"/>
      <c r="BB45" s="20"/>
    </row>
    <row r="46" spans="2:54" ht="22.5" hidden="1" customHeight="1">
      <c r="B46" s="456">
        <v>16</v>
      </c>
      <c r="C46" s="446"/>
      <c r="D46" s="396"/>
      <c r="E46" s="397"/>
      <c r="F46" s="397"/>
      <c r="G46" s="397"/>
      <c r="H46" s="397"/>
      <c r="I46" s="397"/>
      <c r="J46" s="397"/>
      <c r="K46" s="397"/>
      <c r="L46" s="397"/>
      <c r="M46" s="397"/>
      <c r="N46" s="397"/>
      <c r="O46" s="397"/>
      <c r="P46" s="397"/>
      <c r="Q46" s="398"/>
      <c r="R46" s="390"/>
      <c r="S46" s="391"/>
      <c r="T46" s="391"/>
      <c r="U46" s="391"/>
      <c r="V46" s="391"/>
      <c r="W46" s="391"/>
      <c r="X46" s="391"/>
      <c r="Y46" s="392"/>
      <c r="Z46" s="396"/>
      <c r="AA46" s="397"/>
      <c r="AB46" s="397"/>
      <c r="AC46" s="398"/>
      <c r="AD46" s="396"/>
      <c r="AE46" s="397"/>
      <c r="AF46" s="397"/>
      <c r="AG46" s="398"/>
      <c r="AH46" s="396"/>
      <c r="AI46" s="397"/>
      <c r="AJ46" s="397"/>
      <c r="AK46" s="398"/>
      <c r="AL46" s="411"/>
      <c r="AM46" s="412"/>
      <c r="AN46" s="405"/>
      <c r="AO46" s="407"/>
      <c r="AP46" s="409"/>
      <c r="BB46" s="20"/>
    </row>
    <row r="47" spans="2:54" ht="31.5" hidden="1" customHeight="1">
      <c r="B47" s="456"/>
      <c r="C47" s="446"/>
      <c r="D47" s="393"/>
      <c r="E47" s="394"/>
      <c r="F47" s="394"/>
      <c r="G47" s="394"/>
      <c r="H47" s="394"/>
      <c r="I47" s="394"/>
      <c r="J47" s="394"/>
      <c r="K47" s="394"/>
      <c r="L47" s="394"/>
      <c r="M47" s="394"/>
      <c r="N47" s="394"/>
      <c r="O47" s="394"/>
      <c r="P47" s="394"/>
      <c r="Q47" s="395"/>
      <c r="R47" s="393"/>
      <c r="S47" s="394"/>
      <c r="T47" s="394"/>
      <c r="U47" s="394"/>
      <c r="V47" s="394"/>
      <c r="W47" s="394"/>
      <c r="X47" s="394"/>
      <c r="Y47" s="395"/>
      <c r="Z47" s="393"/>
      <c r="AA47" s="394"/>
      <c r="AB47" s="394"/>
      <c r="AC47" s="395"/>
      <c r="AD47" s="393"/>
      <c r="AE47" s="394"/>
      <c r="AF47" s="394"/>
      <c r="AG47" s="395"/>
      <c r="AH47" s="393"/>
      <c r="AI47" s="394"/>
      <c r="AJ47" s="394"/>
      <c r="AK47" s="395"/>
      <c r="AL47" s="413"/>
      <c r="AM47" s="414"/>
      <c r="AN47" s="406"/>
      <c r="AO47" s="408"/>
      <c r="AP47" s="410"/>
      <c r="BB47" s="20"/>
    </row>
    <row r="48" spans="2:54" ht="22.5" hidden="1" customHeight="1">
      <c r="B48" s="456">
        <v>17</v>
      </c>
      <c r="C48" s="446"/>
      <c r="D48" s="396"/>
      <c r="E48" s="397"/>
      <c r="F48" s="397"/>
      <c r="G48" s="397"/>
      <c r="H48" s="397"/>
      <c r="I48" s="397"/>
      <c r="J48" s="397"/>
      <c r="K48" s="397"/>
      <c r="L48" s="397"/>
      <c r="M48" s="397"/>
      <c r="N48" s="397"/>
      <c r="O48" s="397"/>
      <c r="P48" s="397"/>
      <c r="Q48" s="398"/>
      <c r="R48" s="390"/>
      <c r="S48" s="391"/>
      <c r="T48" s="391"/>
      <c r="U48" s="391"/>
      <c r="V48" s="391"/>
      <c r="W48" s="391"/>
      <c r="X48" s="391"/>
      <c r="Y48" s="392"/>
      <c r="Z48" s="396"/>
      <c r="AA48" s="397"/>
      <c r="AB48" s="397"/>
      <c r="AC48" s="398"/>
      <c r="AD48" s="396"/>
      <c r="AE48" s="397"/>
      <c r="AF48" s="397"/>
      <c r="AG48" s="398"/>
      <c r="AH48" s="396"/>
      <c r="AI48" s="397"/>
      <c r="AJ48" s="397"/>
      <c r="AK48" s="398"/>
      <c r="AL48" s="411"/>
      <c r="AM48" s="412"/>
      <c r="AN48" s="405"/>
      <c r="AO48" s="407"/>
      <c r="AP48" s="409"/>
      <c r="BB48" s="20"/>
    </row>
    <row r="49" spans="2:54" ht="31.5" hidden="1" customHeight="1">
      <c r="B49" s="456"/>
      <c r="C49" s="446"/>
      <c r="D49" s="393"/>
      <c r="E49" s="394"/>
      <c r="F49" s="394"/>
      <c r="G49" s="394"/>
      <c r="H49" s="394"/>
      <c r="I49" s="394"/>
      <c r="J49" s="394"/>
      <c r="K49" s="394"/>
      <c r="L49" s="394"/>
      <c r="M49" s="394"/>
      <c r="N49" s="394"/>
      <c r="O49" s="394"/>
      <c r="P49" s="394"/>
      <c r="Q49" s="395"/>
      <c r="R49" s="393"/>
      <c r="S49" s="394"/>
      <c r="T49" s="394"/>
      <c r="U49" s="394"/>
      <c r="V49" s="394"/>
      <c r="W49" s="394"/>
      <c r="X49" s="394"/>
      <c r="Y49" s="395"/>
      <c r="Z49" s="393"/>
      <c r="AA49" s="394"/>
      <c r="AB49" s="394"/>
      <c r="AC49" s="395"/>
      <c r="AD49" s="393"/>
      <c r="AE49" s="394"/>
      <c r="AF49" s="394"/>
      <c r="AG49" s="395"/>
      <c r="AH49" s="393"/>
      <c r="AI49" s="394"/>
      <c r="AJ49" s="394"/>
      <c r="AK49" s="395"/>
      <c r="AL49" s="413"/>
      <c r="AM49" s="414"/>
      <c r="AN49" s="406"/>
      <c r="AO49" s="408"/>
      <c r="AP49" s="410"/>
      <c r="BB49" s="20"/>
    </row>
    <row r="50" spans="2:54" ht="22.5" hidden="1" customHeight="1">
      <c r="B50" s="456">
        <v>18</v>
      </c>
      <c r="C50" s="446"/>
      <c r="D50" s="396"/>
      <c r="E50" s="397"/>
      <c r="F50" s="397"/>
      <c r="G50" s="397"/>
      <c r="H50" s="397"/>
      <c r="I50" s="397"/>
      <c r="J50" s="397"/>
      <c r="K50" s="397"/>
      <c r="L50" s="397"/>
      <c r="M50" s="397"/>
      <c r="N50" s="397"/>
      <c r="O50" s="397"/>
      <c r="P50" s="397"/>
      <c r="Q50" s="398"/>
      <c r="R50" s="390"/>
      <c r="S50" s="391"/>
      <c r="T50" s="391"/>
      <c r="U50" s="391"/>
      <c r="V50" s="391"/>
      <c r="W50" s="391"/>
      <c r="X50" s="391"/>
      <c r="Y50" s="392"/>
      <c r="Z50" s="396"/>
      <c r="AA50" s="397"/>
      <c r="AB50" s="397"/>
      <c r="AC50" s="398"/>
      <c r="AD50" s="396"/>
      <c r="AE50" s="397"/>
      <c r="AF50" s="397"/>
      <c r="AG50" s="398"/>
      <c r="AH50" s="396"/>
      <c r="AI50" s="397"/>
      <c r="AJ50" s="397"/>
      <c r="AK50" s="398"/>
      <c r="AL50" s="411"/>
      <c r="AM50" s="412"/>
      <c r="AN50" s="405"/>
      <c r="AO50" s="407"/>
      <c r="AP50" s="409"/>
      <c r="BB50" s="20"/>
    </row>
    <row r="51" spans="2:54" ht="31.5" hidden="1" customHeight="1">
      <c r="B51" s="456"/>
      <c r="C51" s="446"/>
      <c r="D51" s="393"/>
      <c r="E51" s="394"/>
      <c r="F51" s="394"/>
      <c r="G51" s="394"/>
      <c r="H51" s="394"/>
      <c r="I51" s="394"/>
      <c r="J51" s="394"/>
      <c r="K51" s="394"/>
      <c r="L51" s="394"/>
      <c r="M51" s="394"/>
      <c r="N51" s="394"/>
      <c r="O51" s="394"/>
      <c r="P51" s="394"/>
      <c r="Q51" s="395"/>
      <c r="R51" s="393"/>
      <c r="S51" s="394"/>
      <c r="T51" s="394"/>
      <c r="U51" s="394"/>
      <c r="V51" s="394"/>
      <c r="W51" s="394"/>
      <c r="X51" s="394"/>
      <c r="Y51" s="395"/>
      <c r="Z51" s="393"/>
      <c r="AA51" s="394"/>
      <c r="AB51" s="394"/>
      <c r="AC51" s="395"/>
      <c r="AD51" s="393"/>
      <c r="AE51" s="394"/>
      <c r="AF51" s="394"/>
      <c r="AG51" s="395"/>
      <c r="AH51" s="393"/>
      <c r="AI51" s="394"/>
      <c r="AJ51" s="394"/>
      <c r="AK51" s="395"/>
      <c r="AL51" s="413"/>
      <c r="AM51" s="414"/>
      <c r="AN51" s="406"/>
      <c r="AO51" s="408"/>
      <c r="AP51" s="410"/>
      <c r="BB51" s="20"/>
    </row>
    <row r="52" spans="2:54" ht="22.5" hidden="1" customHeight="1">
      <c r="B52" s="456">
        <v>19</v>
      </c>
      <c r="C52" s="446"/>
      <c r="D52" s="396"/>
      <c r="E52" s="397"/>
      <c r="F52" s="397"/>
      <c r="G52" s="397"/>
      <c r="H52" s="397"/>
      <c r="I52" s="397"/>
      <c r="J52" s="397"/>
      <c r="K52" s="397"/>
      <c r="L52" s="397"/>
      <c r="M52" s="397"/>
      <c r="N52" s="397"/>
      <c r="O52" s="397"/>
      <c r="P52" s="397"/>
      <c r="Q52" s="398"/>
      <c r="R52" s="390"/>
      <c r="S52" s="391"/>
      <c r="T52" s="391"/>
      <c r="U52" s="391"/>
      <c r="V52" s="391"/>
      <c r="W52" s="391"/>
      <c r="X52" s="391"/>
      <c r="Y52" s="392"/>
      <c r="Z52" s="396"/>
      <c r="AA52" s="397"/>
      <c r="AB52" s="397"/>
      <c r="AC52" s="398"/>
      <c r="AD52" s="396"/>
      <c r="AE52" s="397"/>
      <c r="AF52" s="397"/>
      <c r="AG52" s="398"/>
      <c r="AH52" s="396"/>
      <c r="AI52" s="397"/>
      <c r="AJ52" s="397"/>
      <c r="AK52" s="398"/>
      <c r="AL52" s="411"/>
      <c r="AM52" s="412"/>
      <c r="AN52" s="405"/>
      <c r="AO52" s="407"/>
      <c r="AP52" s="409"/>
      <c r="BB52" s="20"/>
    </row>
    <row r="53" spans="2:54" ht="31.5" hidden="1" customHeight="1">
      <c r="B53" s="456"/>
      <c r="C53" s="446"/>
      <c r="D53" s="393"/>
      <c r="E53" s="394"/>
      <c r="F53" s="394"/>
      <c r="G53" s="394"/>
      <c r="H53" s="394"/>
      <c r="I53" s="394"/>
      <c r="J53" s="394"/>
      <c r="K53" s="394"/>
      <c r="L53" s="394"/>
      <c r="M53" s="394"/>
      <c r="N53" s="394"/>
      <c r="O53" s="394"/>
      <c r="P53" s="394"/>
      <c r="Q53" s="395"/>
      <c r="R53" s="393"/>
      <c r="S53" s="394"/>
      <c r="T53" s="394"/>
      <c r="U53" s="394"/>
      <c r="V53" s="394"/>
      <c r="W53" s="394"/>
      <c r="X53" s="394"/>
      <c r="Y53" s="395"/>
      <c r="Z53" s="393"/>
      <c r="AA53" s="394"/>
      <c r="AB53" s="394"/>
      <c r="AC53" s="395"/>
      <c r="AD53" s="393"/>
      <c r="AE53" s="394"/>
      <c r="AF53" s="394"/>
      <c r="AG53" s="395"/>
      <c r="AH53" s="393"/>
      <c r="AI53" s="394"/>
      <c r="AJ53" s="394"/>
      <c r="AK53" s="395"/>
      <c r="AL53" s="413"/>
      <c r="AM53" s="414"/>
      <c r="AN53" s="406"/>
      <c r="AO53" s="408"/>
      <c r="AP53" s="410"/>
      <c r="BB53" s="20"/>
    </row>
    <row r="54" spans="2:54" ht="22.5" hidden="1" customHeight="1">
      <c r="B54" s="456">
        <v>20</v>
      </c>
      <c r="C54" s="446"/>
      <c r="D54" s="396"/>
      <c r="E54" s="397"/>
      <c r="F54" s="397"/>
      <c r="G54" s="397"/>
      <c r="H54" s="397"/>
      <c r="I54" s="397"/>
      <c r="J54" s="397"/>
      <c r="K54" s="397"/>
      <c r="L54" s="397"/>
      <c r="M54" s="397"/>
      <c r="N54" s="397"/>
      <c r="O54" s="397"/>
      <c r="P54" s="397"/>
      <c r="Q54" s="398"/>
      <c r="R54" s="390"/>
      <c r="S54" s="391"/>
      <c r="T54" s="391"/>
      <c r="U54" s="391"/>
      <c r="V54" s="391"/>
      <c r="W54" s="391"/>
      <c r="X54" s="391"/>
      <c r="Y54" s="392"/>
      <c r="Z54" s="396"/>
      <c r="AA54" s="397"/>
      <c r="AB54" s="397"/>
      <c r="AC54" s="398"/>
      <c r="AD54" s="396"/>
      <c r="AE54" s="397"/>
      <c r="AF54" s="397"/>
      <c r="AG54" s="398"/>
      <c r="AH54" s="396"/>
      <c r="AI54" s="397"/>
      <c r="AJ54" s="397"/>
      <c r="AK54" s="398"/>
      <c r="AL54" s="411"/>
      <c r="AM54" s="412"/>
      <c r="AN54" s="405"/>
      <c r="AO54" s="407"/>
      <c r="AP54" s="409"/>
      <c r="BB54" s="20"/>
    </row>
    <row r="55" spans="2:54" ht="31.5" hidden="1" customHeight="1">
      <c r="B55" s="456"/>
      <c r="C55" s="446"/>
      <c r="D55" s="393"/>
      <c r="E55" s="394"/>
      <c r="F55" s="394"/>
      <c r="G55" s="394"/>
      <c r="H55" s="394"/>
      <c r="I55" s="394"/>
      <c r="J55" s="394"/>
      <c r="K55" s="394"/>
      <c r="L55" s="394"/>
      <c r="M55" s="394"/>
      <c r="N55" s="394"/>
      <c r="O55" s="394"/>
      <c r="P55" s="394"/>
      <c r="Q55" s="395"/>
      <c r="R55" s="393"/>
      <c r="S55" s="394"/>
      <c r="T55" s="394"/>
      <c r="U55" s="394"/>
      <c r="V55" s="394"/>
      <c r="W55" s="394"/>
      <c r="X55" s="394"/>
      <c r="Y55" s="395"/>
      <c r="Z55" s="393"/>
      <c r="AA55" s="394"/>
      <c r="AB55" s="394"/>
      <c r="AC55" s="395"/>
      <c r="AD55" s="393"/>
      <c r="AE55" s="394"/>
      <c r="AF55" s="394"/>
      <c r="AG55" s="395"/>
      <c r="AH55" s="393"/>
      <c r="AI55" s="394"/>
      <c r="AJ55" s="394"/>
      <c r="AK55" s="395"/>
      <c r="AL55" s="413"/>
      <c r="AM55" s="414"/>
      <c r="AN55" s="406"/>
      <c r="AO55" s="408"/>
      <c r="AP55" s="410"/>
      <c r="BB55" s="20"/>
    </row>
    <row r="56" spans="2:54" ht="22.5" hidden="1" customHeight="1">
      <c r="B56" s="456">
        <v>21</v>
      </c>
      <c r="C56" s="446"/>
      <c r="D56" s="396"/>
      <c r="E56" s="397"/>
      <c r="F56" s="397"/>
      <c r="G56" s="397"/>
      <c r="H56" s="397"/>
      <c r="I56" s="397"/>
      <c r="J56" s="397"/>
      <c r="K56" s="397"/>
      <c r="L56" s="397"/>
      <c r="M56" s="397"/>
      <c r="N56" s="397"/>
      <c r="O56" s="397"/>
      <c r="P56" s="397"/>
      <c r="Q56" s="398"/>
      <c r="R56" s="390"/>
      <c r="S56" s="391"/>
      <c r="T56" s="391"/>
      <c r="U56" s="391"/>
      <c r="V56" s="391"/>
      <c r="W56" s="391"/>
      <c r="X56" s="391"/>
      <c r="Y56" s="392"/>
      <c r="Z56" s="396"/>
      <c r="AA56" s="397"/>
      <c r="AB56" s="397"/>
      <c r="AC56" s="398"/>
      <c r="AD56" s="396"/>
      <c r="AE56" s="397"/>
      <c r="AF56" s="397"/>
      <c r="AG56" s="398"/>
      <c r="AH56" s="396"/>
      <c r="AI56" s="397"/>
      <c r="AJ56" s="397"/>
      <c r="AK56" s="398"/>
      <c r="AL56" s="411"/>
      <c r="AM56" s="412"/>
      <c r="AN56" s="405"/>
      <c r="AO56" s="407"/>
      <c r="AP56" s="409"/>
      <c r="BB56" s="20"/>
    </row>
    <row r="57" spans="2:54" ht="31.5" hidden="1" customHeight="1">
      <c r="B57" s="456"/>
      <c r="C57" s="446"/>
      <c r="D57" s="393"/>
      <c r="E57" s="394"/>
      <c r="F57" s="394"/>
      <c r="G57" s="394"/>
      <c r="H57" s="394"/>
      <c r="I57" s="394"/>
      <c r="J57" s="394"/>
      <c r="K57" s="394"/>
      <c r="L57" s="394"/>
      <c r="M57" s="394"/>
      <c r="N57" s="394"/>
      <c r="O57" s="394"/>
      <c r="P57" s="394"/>
      <c r="Q57" s="395"/>
      <c r="R57" s="393"/>
      <c r="S57" s="394"/>
      <c r="T57" s="394"/>
      <c r="U57" s="394"/>
      <c r="V57" s="394"/>
      <c r="W57" s="394"/>
      <c r="X57" s="394"/>
      <c r="Y57" s="395"/>
      <c r="Z57" s="393"/>
      <c r="AA57" s="394"/>
      <c r="AB57" s="394"/>
      <c r="AC57" s="395"/>
      <c r="AD57" s="393"/>
      <c r="AE57" s="394"/>
      <c r="AF57" s="394"/>
      <c r="AG57" s="395"/>
      <c r="AH57" s="393"/>
      <c r="AI57" s="394"/>
      <c r="AJ57" s="394"/>
      <c r="AK57" s="395"/>
      <c r="AL57" s="413"/>
      <c r="AM57" s="414"/>
      <c r="AN57" s="406"/>
      <c r="AO57" s="408"/>
      <c r="AP57" s="410"/>
      <c r="BB57" s="20"/>
    </row>
    <row r="58" spans="2:54" ht="22.5" hidden="1" customHeight="1">
      <c r="B58" s="456">
        <v>22</v>
      </c>
      <c r="C58" s="446"/>
      <c r="D58" s="396"/>
      <c r="E58" s="397"/>
      <c r="F58" s="397"/>
      <c r="G58" s="397"/>
      <c r="H58" s="397"/>
      <c r="I58" s="397"/>
      <c r="J58" s="397"/>
      <c r="K58" s="397"/>
      <c r="L58" s="397"/>
      <c r="M58" s="397"/>
      <c r="N58" s="397"/>
      <c r="O58" s="397"/>
      <c r="P58" s="397"/>
      <c r="Q58" s="398"/>
      <c r="R58" s="390"/>
      <c r="S58" s="391"/>
      <c r="T58" s="391"/>
      <c r="U58" s="391"/>
      <c r="V58" s="391"/>
      <c r="W58" s="391"/>
      <c r="X58" s="391"/>
      <c r="Y58" s="392"/>
      <c r="Z58" s="396"/>
      <c r="AA58" s="397"/>
      <c r="AB58" s="397"/>
      <c r="AC58" s="398"/>
      <c r="AD58" s="396"/>
      <c r="AE58" s="397"/>
      <c r="AF58" s="397"/>
      <c r="AG58" s="398"/>
      <c r="AH58" s="396"/>
      <c r="AI58" s="397"/>
      <c r="AJ58" s="397"/>
      <c r="AK58" s="398"/>
      <c r="AL58" s="411"/>
      <c r="AM58" s="412"/>
      <c r="AN58" s="405"/>
      <c r="AO58" s="407"/>
      <c r="AP58" s="409"/>
      <c r="BB58" s="20"/>
    </row>
    <row r="59" spans="2:54" ht="31.5" hidden="1" customHeight="1">
      <c r="B59" s="456"/>
      <c r="C59" s="446"/>
      <c r="D59" s="393"/>
      <c r="E59" s="394"/>
      <c r="F59" s="394"/>
      <c r="G59" s="394"/>
      <c r="H59" s="394"/>
      <c r="I59" s="394"/>
      <c r="J59" s="394"/>
      <c r="K59" s="394"/>
      <c r="L59" s="394"/>
      <c r="M59" s="394"/>
      <c r="N59" s="394"/>
      <c r="O59" s="394"/>
      <c r="P59" s="394"/>
      <c r="Q59" s="395"/>
      <c r="R59" s="393"/>
      <c r="S59" s="394"/>
      <c r="T59" s="394"/>
      <c r="U59" s="394"/>
      <c r="V59" s="394"/>
      <c r="W59" s="394"/>
      <c r="X59" s="394"/>
      <c r="Y59" s="395"/>
      <c r="Z59" s="393"/>
      <c r="AA59" s="394"/>
      <c r="AB59" s="394"/>
      <c r="AC59" s="395"/>
      <c r="AD59" s="393"/>
      <c r="AE59" s="394"/>
      <c r="AF59" s="394"/>
      <c r="AG59" s="395"/>
      <c r="AH59" s="393"/>
      <c r="AI59" s="394"/>
      <c r="AJ59" s="394"/>
      <c r="AK59" s="395"/>
      <c r="AL59" s="413"/>
      <c r="AM59" s="414"/>
      <c r="AN59" s="406"/>
      <c r="AO59" s="408"/>
      <c r="AP59" s="410"/>
      <c r="BB59" s="20"/>
    </row>
    <row r="60" spans="2:54" ht="22.5" hidden="1" customHeight="1">
      <c r="B60" s="456">
        <v>23</v>
      </c>
      <c r="C60" s="446"/>
      <c r="D60" s="396"/>
      <c r="E60" s="397"/>
      <c r="F60" s="397"/>
      <c r="G60" s="397"/>
      <c r="H60" s="397"/>
      <c r="I60" s="397"/>
      <c r="J60" s="397"/>
      <c r="K60" s="397"/>
      <c r="L60" s="397"/>
      <c r="M60" s="397"/>
      <c r="N60" s="397"/>
      <c r="O60" s="397"/>
      <c r="P60" s="397"/>
      <c r="Q60" s="398"/>
      <c r="R60" s="390"/>
      <c r="S60" s="391"/>
      <c r="T60" s="391"/>
      <c r="U60" s="391"/>
      <c r="V60" s="391"/>
      <c r="W60" s="391"/>
      <c r="X60" s="391"/>
      <c r="Y60" s="392"/>
      <c r="Z60" s="396"/>
      <c r="AA60" s="397"/>
      <c r="AB60" s="397"/>
      <c r="AC60" s="398"/>
      <c r="AD60" s="396"/>
      <c r="AE60" s="397"/>
      <c r="AF60" s="397"/>
      <c r="AG60" s="398"/>
      <c r="AH60" s="396"/>
      <c r="AI60" s="397"/>
      <c r="AJ60" s="397"/>
      <c r="AK60" s="398"/>
      <c r="AL60" s="411"/>
      <c r="AM60" s="412"/>
      <c r="AN60" s="405"/>
      <c r="AO60" s="407"/>
      <c r="AP60" s="409"/>
      <c r="BB60" s="20"/>
    </row>
    <row r="61" spans="2:54" ht="31.5" hidden="1" customHeight="1">
      <c r="B61" s="456"/>
      <c r="C61" s="446"/>
      <c r="D61" s="393"/>
      <c r="E61" s="394"/>
      <c r="F61" s="394"/>
      <c r="G61" s="394"/>
      <c r="H61" s="394"/>
      <c r="I61" s="394"/>
      <c r="J61" s="394"/>
      <c r="K61" s="394"/>
      <c r="L61" s="394"/>
      <c r="M61" s="394"/>
      <c r="N61" s="394"/>
      <c r="O61" s="394"/>
      <c r="P61" s="394"/>
      <c r="Q61" s="395"/>
      <c r="R61" s="393"/>
      <c r="S61" s="394"/>
      <c r="T61" s="394"/>
      <c r="U61" s="394"/>
      <c r="V61" s="394"/>
      <c r="W61" s="394"/>
      <c r="X61" s="394"/>
      <c r="Y61" s="395"/>
      <c r="Z61" s="393"/>
      <c r="AA61" s="394"/>
      <c r="AB61" s="394"/>
      <c r="AC61" s="395"/>
      <c r="AD61" s="393"/>
      <c r="AE61" s="394"/>
      <c r="AF61" s="394"/>
      <c r="AG61" s="395"/>
      <c r="AH61" s="393"/>
      <c r="AI61" s="394"/>
      <c r="AJ61" s="394"/>
      <c r="AK61" s="395"/>
      <c r="AL61" s="413"/>
      <c r="AM61" s="414"/>
      <c r="AN61" s="406"/>
      <c r="AO61" s="408"/>
      <c r="AP61" s="410"/>
      <c r="BB61" s="20"/>
    </row>
    <row r="62" spans="2:54" ht="22.5" hidden="1" customHeight="1">
      <c r="B62" s="456">
        <v>24</v>
      </c>
      <c r="C62" s="446"/>
      <c r="D62" s="396"/>
      <c r="E62" s="397"/>
      <c r="F62" s="397"/>
      <c r="G62" s="397"/>
      <c r="H62" s="397"/>
      <c r="I62" s="397"/>
      <c r="J62" s="397"/>
      <c r="K62" s="397"/>
      <c r="L62" s="397"/>
      <c r="M62" s="397"/>
      <c r="N62" s="397"/>
      <c r="O62" s="397"/>
      <c r="P62" s="397"/>
      <c r="Q62" s="398"/>
      <c r="R62" s="390"/>
      <c r="S62" s="391"/>
      <c r="T62" s="391"/>
      <c r="U62" s="391"/>
      <c r="V62" s="391"/>
      <c r="W62" s="391"/>
      <c r="X62" s="391"/>
      <c r="Y62" s="392"/>
      <c r="Z62" s="396"/>
      <c r="AA62" s="397"/>
      <c r="AB62" s="397"/>
      <c r="AC62" s="398"/>
      <c r="AD62" s="396"/>
      <c r="AE62" s="397"/>
      <c r="AF62" s="397"/>
      <c r="AG62" s="398"/>
      <c r="AH62" s="396"/>
      <c r="AI62" s="397"/>
      <c r="AJ62" s="397"/>
      <c r="AK62" s="398"/>
      <c r="AL62" s="411"/>
      <c r="AM62" s="412"/>
      <c r="AN62" s="405"/>
      <c r="AO62" s="407"/>
      <c r="AP62" s="409"/>
      <c r="BB62" s="20"/>
    </row>
    <row r="63" spans="2:54" ht="31.5" hidden="1" customHeight="1">
      <c r="B63" s="456"/>
      <c r="C63" s="446"/>
      <c r="D63" s="393"/>
      <c r="E63" s="394"/>
      <c r="F63" s="394"/>
      <c r="G63" s="394"/>
      <c r="H63" s="394"/>
      <c r="I63" s="394"/>
      <c r="J63" s="394"/>
      <c r="K63" s="394"/>
      <c r="L63" s="394"/>
      <c r="M63" s="394"/>
      <c r="N63" s="394"/>
      <c r="O63" s="394"/>
      <c r="P63" s="394"/>
      <c r="Q63" s="395"/>
      <c r="R63" s="393"/>
      <c r="S63" s="394"/>
      <c r="T63" s="394"/>
      <c r="U63" s="394"/>
      <c r="V63" s="394"/>
      <c r="W63" s="394"/>
      <c r="X63" s="394"/>
      <c r="Y63" s="395"/>
      <c r="Z63" s="393"/>
      <c r="AA63" s="394"/>
      <c r="AB63" s="394"/>
      <c r="AC63" s="395"/>
      <c r="AD63" s="393"/>
      <c r="AE63" s="394"/>
      <c r="AF63" s="394"/>
      <c r="AG63" s="395"/>
      <c r="AH63" s="393"/>
      <c r="AI63" s="394"/>
      <c r="AJ63" s="394"/>
      <c r="AK63" s="395"/>
      <c r="AL63" s="413"/>
      <c r="AM63" s="414"/>
      <c r="AN63" s="406"/>
      <c r="AO63" s="408"/>
      <c r="AP63" s="410"/>
      <c r="BB63" s="20"/>
    </row>
    <row r="64" spans="2:54" ht="22.5" hidden="1" customHeight="1">
      <c r="B64" s="456">
        <v>25</v>
      </c>
      <c r="C64" s="446"/>
      <c r="D64" s="396"/>
      <c r="E64" s="397"/>
      <c r="F64" s="397"/>
      <c r="G64" s="397"/>
      <c r="H64" s="397"/>
      <c r="I64" s="397"/>
      <c r="J64" s="397"/>
      <c r="K64" s="397"/>
      <c r="L64" s="397"/>
      <c r="M64" s="397"/>
      <c r="N64" s="397"/>
      <c r="O64" s="397"/>
      <c r="P64" s="397"/>
      <c r="Q64" s="398"/>
      <c r="R64" s="390"/>
      <c r="S64" s="391"/>
      <c r="T64" s="391"/>
      <c r="U64" s="391"/>
      <c r="V64" s="391"/>
      <c r="W64" s="391"/>
      <c r="X64" s="391"/>
      <c r="Y64" s="392"/>
      <c r="Z64" s="396"/>
      <c r="AA64" s="397"/>
      <c r="AB64" s="397"/>
      <c r="AC64" s="398"/>
      <c r="AD64" s="396"/>
      <c r="AE64" s="397"/>
      <c r="AF64" s="397"/>
      <c r="AG64" s="398"/>
      <c r="AH64" s="396"/>
      <c r="AI64" s="397"/>
      <c r="AJ64" s="397"/>
      <c r="AK64" s="398"/>
      <c r="AL64" s="411"/>
      <c r="AM64" s="412"/>
      <c r="AN64" s="405"/>
      <c r="AO64" s="407"/>
      <c r="AP64" s="409"/>
      <c r="BB64" s="20"/>
    </row>
    <row r="65" spans="2:54" ht="31.5" hidden="1" customHeight="1">
      <c r="B65" s="456"/>
      <c r="C65" s="446"/>
      <c r="D65" s="393"/>
      <c r="E65" s="394"/>
      <c r="F65" s="394"/>
      <c r="G65" s="394"/>
      <c r="H65" s="394"/>
      <c r="I65" s="394"/>
      <c r="J65" s="394"/>
      <c r="K65" s="394"/>
      <c r="L65" s="394"/>
      <c r="M65" s="394"/>
      <c r="N65" s="394"/>
      <c r="O65" s="394"/>
      <c r="P65" s="394"/>
      <c r="Q65" s="395"/>
      <c r="R65" s="393"/>
      <c r="S65" s="394"/>
      <c r="T65" s="394"/>
      <c r="U65" s="394"/>
      <c r="V65" s="394"/>
      <c r="W65" s="394"/>
      <c r="X65" s="394"/>
      <c r="Y65" s="395"/>
      <c r="Z65" s="393"/>
      <c r="AA65" s="394"/>
      <c r="AB65" s="394"/>
      <c r="AC65" s="395"/>
      <c r="AD65" s="393"/>
      <c r="AE65" s="394"/>
      <c r="AF65" s="394"/>
      <c r="AG65" s="395"/>
      <c r="AH65" s="393"/>
      <c r="AI65" s="394"/>
      <c r="AJ65" s="394"/>
      <c r="AK65" s="395"/>
      <c r="AL65" s="413"/>
      <c r="AM65" s="414"/>
      <c r="AN65" s="406"/>
      <c r="AO65" s="408"/>
      <c r="AP65" s="410"/>
      <c r="BB65" s="20"/>
    </row>
    <row r="66" spans="2:54" ht="22.5" hidden="1" customHeight="1">
      <c r="B66" s="456">
        <v>26</v>
      </c>
      <c r="C66" s="446"/>
      <c r="D66" s="396"/>
      <c r="E66" s="397"/>
      <c r="F66" s="397"/>
      <c r="G66" s="397"/>
      <c r="H66" s="397"/>
      <c r="I66" s="397"/>
      <c r="J66" s="397"/>
      <c r="K66" s="397"/>
      <c r="L66" s="397"/>
      <c r="M66" s="397"/>
      <c r="N66" s="397"/>
      <c r="O66" s="397"/>
      <c r="P66" s="397"/>
      <c r="Q66" s="398"/>
      <c r="R66" s="390"/>
      <c r="S66" s="391"/>
      <c r="T66" s="391"/>
      <c r="U66" s="391"/>
      <c r="V66" s="391"/>
      <c r="W66" s="391"/>
      <c r="X66" s="391"/>
      <c r="Y66" s="392"/>
      <c r="Z66" s="396"/>
      <c r="AA66" s="397"/>
      <c r="AB66" s="397"/>
      <c r="AC66" s="398"/>
      <c r="AD66" s="396"/>
      <c r="AE66" s="397"/>
      <c r="AF66" s="397"/>
      <c r="AG66" s="398"/>
      <c r="AH66" s="396"/>
      <c r="AI66" s="397"/>
      <c r="AJ66" s="397"/>
      <c r="AK66" s="398"/>
      <c r="AL66" s="411"/>
      <c r="AM66" s="412"/>
      <c r="AN66" s="405"/>
      <c r="AO66" s="407"/>
      <c r="AP66" s="409"/>
      <c r="BB66" s="20"/>
    </row>
    <row r="67" spans="2:54" ht="31.5" hidden="1" customHeight="1">
      <c r="B67" s="456"/>
      <c r="C67" s="446"/>
      <c r="D67" s="393"/>
      <c r="E67" s="394"/>
      <c r="F67" s="394"/>
      <c r="G67" s="394"/>
      <c r="H67" s="394"/>
      <c r="I67" s="394"/>
      <c r="J67" s="394"/>
      <c r="K67" s="394"/>
      <c r="L67" s="394"/>
      <c r="M67" s="394"/>
      <c r="N67" s="394"/>
      <c r="O67" s="394"/>
      <c r="P67" s="394"/>
      <c r="Q67" s="395"/>
      <c r="R67" s="393"/>
      <c r="S67" s="394"/>
      <c r="T67" s="394"/>
      <c r="U67" s="394"/>
      <c r="V67" s="394"/>
      <c r="W67" s="394"/>
      <c r="X67" s="394"/>
      <c r="Y67" s="395"/>
      <c r="Z67" s="393"/>
      <c r="AA67" s="394"/>
      <c r="AB67" s="394"/>
      <c r="AC67" s="395"/>
      <c r="AD67" s="393"/>
      <c r="AE67" s="394"/>
      <c r="AF67" s="394"/>
      <c r="AG67" s="395"/>
      <c r="AH67" s="393"/>
      <c r="AI67" s="394"/>
      <c r="AJ67" s="394"/>
      <c r="AK67" s="395"/>
      <c r="AL67" s="413"/>
      <c r="AM67" s="414"/>
      <c r="AN67" s="406"/>
      <c r="AO67" s="408"/>
      <c r="AP67" s="410"/>
      <c r="BB67" s="20"/>
    </row>
    <row r="68" spans="2:54" ht="22.5" hidden="1" customHeight="1">
      <c r="B68" s="456">
        <v>27</v>
      </c>
      <c r="C68" s="446"/>
      <c r="D68" s="396"/>
      <c r="E68" s="397"/>
      <c r="F68" s="397"/>
      <c r="G68" s="397"/>
      <c r="H68" s="397"/>
      <c r="I68" s="397"/>
      <c r="J68" s="397"/>
      <c r="K68" s="397"/>
      <c r="L68" s="397"/>
      <c r="M68" s="397"/>
      <c r="N68" s="397"/>
      <c r="O68" s="397"/>
      <c r="P68" s="397"/>
      <c r="Q68" s="398"/>
      <c r="R68" s="390"/>
      <c r="S68" s="391"/>
      <c r="T68" s="391"/>
      <c r="U68" s="391"/>
      <c r="V68" s="391"/>
      <c r="W68" s="391"/>
      <c r="X68" s="391"/>
      <c r="Y68" s="392"/>
      <c r="Z68" s="396"/>
      <c r="AA68" s="397"/>
      <c r="AB68" s="397"/>
      <c r="AC68" s="398"/>
      <c r="AD68" s="396"/>
      <c r="AE68" s="397"/>
      <c r="AF68" s="397"/>
      <c r="AG68" s="398"/>
      <c r="AH68" s="396"/>
      <c r="AI68" s="397"/>
      <c r="AJ68" s="397"/>
      <c r="AK68" s="398"/>
      <c r="AL68" s="411"/>
      <c r="AM68" s="412"/>
      <c r="AN68" s="405"/>
      <c r="AO68" s="407"/>
      <c r="AP68" s="409"/>
      <c r="BB68" s="20"/>
    </row>
    <row r="69" spans="2:54" ht="31.5" hidden="1" customHeight="1">
      <c r="B69" s="456"/>
      <c r="C69" s="446"/>
      <c r="D69" s="393"/>
      <c r="E69" s="394"/>
      <c r="F69" s="394"/>
      <c r="G69" s="394"/>
      <c r="H69" s="394"/>
      <c r="I69" s="394"/>
      <c r="J69" s="394"/>
      <c r="K69" s="394"/>
      <c r="L69" s="394"/>
      <c r="M69" s="394"/>
      <c r="N69" s="394"/>
      <c r="O69" s="394"/>
      <c r="P69" s="394"/>
      <c r="Q69" s="395"/>
      <c r="R69" s="393"/>
      <c r="S69" s="394"/>
      <c r="T69" s="394"/>
      <c r="U69" s="394"/>
      <c r="V69" s="394"/>
      <c r="W69" s="394"/>
      <c r="X69" s="394"/>
      <c r="Y69" s="395"/>
      <c r="Z69" s="393"/>
      <c r="AA69" s="394"/>
      <c r="AB69" s="394"/>
      <c r="AC69" s="395"/>
      <c r="AD69" s="393"/>
      <c r="AE69" s="394"/>
      <c r="AF69" s="394"/>
      <c r="AG69" s="395"/>
      <c r="AH69" s="393"/>
      <c r="AI69" s="394"/>
      <c r="AJ69" s="394"/>
      <c r="AK69" s="395"/>
      <c r="AL69" s="413"/>
      <c r="AM69" s="414"/>
      <c r="AN69" s="406"/>
      <c r="AO69" s="408"/>
      <c r="AP69" s="410"/>
      <c r="BB69" s="20"/>
    </row>
    <row r="70" spans="2:54" ht="22.5" hidden="1" customHeight="1">
      <c r="B70" s="456">
        <v>28</v>
      </c>
      <c r="C70" s="446"/>
      <c r="D70" s="396"/>
      <c r="E70" s="397"/>
      <c r="F70" s="397"/>
      <c r="G70" s="397"/>
      <c r="H70" s="397"/>
      <c r="I70" s="397"/>
      <c r="J70" s="397"/>
      <c r="K70" s="397"/>
      <c r="L70" s="397"/>
      <c r="M70" s="397"/>
      <c r="N70" s="397"/>
      <c r="O70" s="397"/>
      <c r="P70" s="397"/>
      <c r="Q70" s="398"/>
      <c r="R70" s="390"/>
      <c r="S70" s="391"/>
      <c r="T70" s="391"/>
      <c r="U70" s="391"/>
      <c r="V70" s="391"/>
      <c r="W70" s="391"/>
      <c r="X70" s="391"/>
      <c r="Y70" s="392"/>
      <c r="Z70" s="396"/>
      <c r="AA70" s="397"/>
      <c r="AB70" s="397"/>
      <c r="AC70" s="398"/>
      <c r="AD70" s="396"/>
      <c r="AE70" s="397"/>
      <c r="AF70" s="397"/>
      <c r="AG70" s="398"/>
      <c r="AH70" s="396"/>
      <c r="AI70" s="397"/>
      <c r="AJ70" s="397"/>
      <c r="AK70" s="398"/>
      <c r="AL70" s="411"/>
      <c r="AM70" s="412"/>
      <c r="AN70" s="405"/>
      <c r="AO70" s="407"/>
      <c r="AP70" s="409"/>
      <c r="BB70" s="20"/>
    </row>
    <row r="71" spans="2:54" ht="31.5" hidden="1" customHeight="1">
      <c r="B71" s="456"/>
      <c r="C71" s="446"/>
      <c r="D71" s="393"/>
      <c r="E71" s="394"/>
      <c r="F71" s="394"/>
      <c r="G71" s="394"/>
      <c r="H71" s="394"/>
      <c r="I71" s="394"/>
      <c r="J71" s="394"/>
      <c r="K71" s="394"/>
      <c r="L71" s="394"/>
      <c r="M71" s="394"/>
      <c r="N71" s="394"/>
      <c r="O71" s="394"/>
      <c r="P71" s="394"/>
      <c r="Q71" s="395"/>
      <c r="R71" s="393"/>
      <c r="S71" s="394"/>
      <c r="T71" s="394"/>
      <c r="U71" s="394"/>
      <c r="V71" s="394"/>
      <c r="W71" s="394"/>
      <c r="X71" s="394"/>
      <c r="Y71" s="395"/>
      <c r="Z71" s="393"/>
      <c r="AA71" s="394"/>
      <c r="AB71" s="394"/>
      <c r="AC71" s="395"/>
      <c r="AD71" s="393"/>
      <c r="AE71" s="394"/>
      <c r="AF71" s="394"/>
      <c r="AG71" s="395"/>
      <c r="AH71" s="393"/>
      <c r="AI71" s="394"/>
      <c r="AJ71" s="394"/>
      <c r="AK71" s="395"/>
      <c r="AL71" s="413"/>
      <c r="AM71" s="414"/>
      <c r="AN71" s="406"/>
      <c r="AO71" s="408"/>
      <c r="AP71" s="410"/>
      <c r="BB71" s="20"/>
    </row>
    <row r="72" spans="2:54" ht="22.5" hidden="1" customHeight="1">
      <c r="B72" s="456">
        <v>29</v>
      </c>
      <c r="C72" s="446"/>
      <c r="D72" s="396"/>
      <c r="E72" s="397"/>
      <c r="F72" s="397"/>
      <c r="G72" s="397"/>
      <c r="H72" s="397"/>
      <c r="I72" s="397"/>
      <c r="J72" s="397"/>
      <c r="K72" s="397"/>
      <c r="L72" s="397"/>
      <c r="M72" s="397"/>
      <c r="N72" s="397"/>
      <c r="O72" s="397"/>
      <c r="P72" s="397"/>
      <c r="Q72" s="398"/>
      <c r="R72" s="390"/>
      <c r="S72" s="391"/>
      <c r="T72" s="391"/>
      <c r="U72" s="391"/>
      <c r="V72" s="391"/>
      <c r="W72" s="391"/>
      <c r="X72" s="391"/>
      <c r="Y72" s="392"/>
      <c r="Z72" s="396"/>
      <c r="AA72" s="397"/>
      <c r="AB72" s="397"/>
      <c r="AC72" s="398"/>
      <c r="AD72" s="396"/>
      <c r="AE72" s="397"/>
      <c r="AF72" s="397"/>
      <c r="AG72" s="398"/>
      <c r="AH72" s="396"/>
      <c r="AI72" s="397"/>
      <c r="AJ72" s="397"/>
      <c r="AK72" s="398"/>
      <c r="AL72" s="411"/>
      <c r="AM72" s="412"/>
      <c r="AN72" s="405"/>
      <c r="AO72" s="407"/>
      <c r="AP72" s="409"/>
      <c r="BB72" s="20"/>
    </row>
    <row r="73" spans="2:54" ht="31.5" hidden="1" customHeight="1">
      <c r="B73" s="456"/>
      <c r="C73" s="446"/>
      <c r="D73" s="393"/>
      <c r="E73" s="394"/>
      <c r="F73" s="394"/>
      <c r="G73" s="394"/>
      <c r="H73" s="394"/>
      <c r="I73" s="394"/>
      <c r="J73" s="394"/>
      <c r="K73" s="394"/>
      <c r="L73" s="394"/>
      <c r="M73" s="394"/>
      <c r="N73" s="394"/>
      <c r="O73" s="394"/>
      <c r="P73" s="394"/>
      <c r="Q73" s="395"/>
      <c r="R73" s="393"/>
      <c r="S73" s="394"/>
      <c r="T73" s="394"/>
      <c r="U73" s="394"/>
      <c r="V73" s="394"/>
      <c r="W73" s="394"/>
      <c r="X73" s="394"/>
      <c r="Y73" s="395"/>
      <c r="Z73" s="393"/>
      <c r="AA73" s="394"/>
      <c r="AB73" s="394"/>
      <c r="AC73" s="395"/>
      <c r="AD73" s="393"/>
      <c r="AE73" s="394"/>
      <c r="AF73" s="394"/>
      <c r="AG73" s="395"/>
      <c r="AH73" s="393"/>
      <c r="AI73" s="394"/>
      <c r="AJ73" s="394"/>
      <c r="AK73" s="395"/>
      <c r="AL73" s="413"/>
      <c r="AM73" s="414"/>
      <c r="AN73" s="406"/>
      <c r="AO73" s="408"/>
      <c r="AP73" s="410"/>
      <c r="BB73" s="20"/>
    </row>
    <row r="74" spans="2:54" ht="9.75" hidden="1" customHeight="1">
      <c r="B74" s="456">
        <v>30</v>
      </c>
      <c r="C74" s="446"/>
      <c r="D74" s="396"/>
      <c r="E74" s="397"/>
      <c r="F74" s="397"/>
      <c r="G74" s="397"/>
      <c r="H74" s="397"/>
      <c r="I74" s="397"/>
      <c r="J74" s="397"/>
      <c r="K74" s="397"/>
      <c r="L74" s="397"/>
      <c r="M74" s="397"/>
      <c r="N74" s="397"/>
      <c r="O74" s="397"/>
      <c r="P74" s="397"/>
      <c r="Q74" s="398"/>
      <c r="R74" s="390"/>
      <c r="S74" s="391"/>
      <c r="T74" s="391"/>
      <c r="U74" s="391"/>
      <c r="V74" s="391"/>
      <c r="W74" s="391"/>
      <c r="X74" s="391"/>
      <c r="Y74" s="392"/>
      <c r="Z74" s="396"/>
      <c r="AA74" s="397"/>
      <c r="AB74" s="397"/>
      <c r="AC74" s="398"/>
      <c r="AD74" s="396"/>
      <c r="AE74" s="397"/>
      <c r="AF74" s="397"/>
      <c r="AG74" s="398"/>
      <c r="AH74" s="396"/>
      <c r="AI74" s="397"/>
      <c r="AJ74" s="397"/>
      <c r="AK74" s="398"/>
      <c r="AL74" s="411"/>
      <c r="AM74" s="412"/>
      <c r="AN74" s="405"/>
      <c r="AO74" s="407"/>
      <c r="AP74" s="409"/>
      <c r="BB74" s="20"/>
    </row>
    <row r="75" spans="2:54" ht="18" hidden="1" customHeight="1" thickBot="1">
      <c r="B75" s="457"/>
      <c r="C75" s="458"/>
      <c r="D75" s="425"/>
      <c r="E75" s="426"/>
      <c r="F75" s="426"/>
      <c r="G75" s="426"/>
      <c r="H75" s="426"/>
      <c r="I75" s="426"/>
      <c r="J75" s="426"/>
      <c r="K75" s="426"/>
      <c r="L75" s="426"/>
      <c r="M75" s="426"/>
      <c r="N75" s="426"/>
      <c r="O75" s="426"/>
      <c r="P75" s="426"/>
      <c r="Q75" s="427"/>
      <c r="R75" s="393"/>
      <c r="S75" s="394"/>
      <c r="T75" s="394"/>
      <c r="U75" s="394"/>
      <c r="V75" s="394"/>
      <c r="W75" s="394"/>
      <c r="X75" s="394"/>
      <c r="Y75" s="395"/>
      <c r="Z75" s="425"/>
      <c r="AA75" s="426"/>
      <c r="AB75" s="426"/>
      <c r="AC75" s="427"/>
      <c r="AD75" s="425"/>
      <c r="AE75" s="426"/>
      <c r="AF75" s="426"/>
      <c r="AG75" s="427"/>
      <c r="AH75" s="425"/>
      <c r="AI75" s="426"/>
      <c r="AJ75" s="426"/>
      <c r="AK75" s="427"/>
      <c r="AL75" s="429"/>
      <c r="AM75" s="430"/>
      <c r="AN75" s="431"/>
      <c r="AO75" s="432"/>
      <c r="AP75" s="428"/>
      <c r="BB75" s="20"/>
    </row>
    <row r="76" spans="2:54" ht="46.5" customHeight="1">
      <c r="B76" s="462"/>
      <c r="C76" s="463"/>
      <c r="D76" s="463"/>
      <c r="E76" s="463"/>
      <c r="F76" s="463"/>
      <c r="G76" s="463"/>
      <c r="H76" s="463"/>
      <c r="I76" s="463"/>
      <c r="J76" s="463"/>
      <c r="K76" s="463"/>
      <c r="L76" s="463"/>
      <c r="M76" s="463"/>
      <c r="N76" s="463"/>
      <c r="O76" s="463"/>
      <c r="P76" s="463"/>
      <c r="Q76" s="463"/>
      <c r="R76" s="463"/>
      <c r="S76" s="463"/>
      <c r="T76" s="463"/>
      <c r="U76" s="463"/>
      <c r="V76" s="463"/>
      <c r="W76" s="463"/>
      <c r="X76" s="463"/>
      <c r="Y76" s="463"/>
      <c r="Z76" s="463"/>
      <c r="AA76" s="463"/>
      <c r="AB76" s="463"/>
      <c r="AC76" s="463"/>
      <c r="AD76" s="463"/>
      <c r="AE76" s="463"/>
      <c r="AF76" s="463"/>
      <c r="AG76" s="463"/>
      <c r="AH76" s="463"/>
      <c r="AI76" s="463"/>
      <c r="AJ76" s="463"/>
      <c r="AK76" s="463"/>
      <c r="AL76" s="463"/>
      <c r="AM76" s="463"/>
      <c r="AN76" s="463"/>
      <c r="AO76" s="463"/>
      <c r="AP76" s="464"/>
      <c r="BB76" s="20"/>
    </row>
    <row r="77" spans="2:54" ht="204" customHeight="1" thickBot="1">
      <c r="B77" s="459"/>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1"/>
      <c r="BB77" s="20"/>
    </row>
    <row r="78" spans="2:54" ht="22.5" customHeight="1">
      <c r="B78" s="30"/>
      <c r="C78" s="31"/>
      <c r="D78" s="31"/>
      <c r="E78" s="31"/>
      <c r="F78" s="31"/>
      <c r="G78" s="31"/>
      <c r="H78" s="31"/>
      <c r="I78" s="31"/>
      <c r="J78" s="31"/>
      <c r="K78" s="31"/>
      <c r="L78" s="31"/>
      <c r="M78" s="31"/>
      <c r="N78" s="31"/>
      <c r="O78" s="31"/>
      <c r="P78" s="31"/>
      <c r="Q78" s="31"/>
      <c r="R78" s="31"/>
      <c r="S78" s="31"/>
      <c r="T78" s="31"/>
      <c r="U78" s="31"/>
      <c r="V78" s="31"/>
      <c r="W78" s="31"/>
      <c r="X78" s="31"/>
      <c r="Y78" s="31"/>
      <c r="Z78" s="31"/>
      <c r="AA78" s="31"/>
      <c r="AB78" s="31"/>
      <c r="AC78" s="31"/>
      <c r="AD78" s="31"/>
      <c r="AE78" s="31"/>
      <c r="AF78" s="31"/>
      <c r="AG78" s="31"/>
      <c r="AH78" s="31"/>
      <c r="AI78" s="31"/>
      <c r="AJ78" s="31"/>
      <c r="AK78" s="31"/>
      <c r="AL78" s="31"/>
      <c r="AM78" s="31"/>
      <c r="AN78" s="31"/>
      <c r="AO78" s="31"/>
      <c r="AP78" s="32"/>
      <c r="BB78" s="20"/>
    </row>
    <row r="79" spans="2:54" ht="46.5" customHeight="1">
      <c r="B79" s="33"/>
      <c r="C79" s="396" t="s">
        <v>66</v>
      </c>
      <c r="D79" s="397"/>
      <c r="E79" s="397"/>
      <c r="F79" s="397"/>
      <c r="G79" s="397"/>
      <c r="H79" s="397"/>
      <c r="I79" s="397"/>
      <c r="J79" s="397"/>
      <c r="K79" s="397"/>
      <c r="L79" s="397"/>
      <c r="M79" s="397"/>
      <c r="N79" s="397"/>
      <c r="O79" s="397"/>
      <c r="P79" s="397"/>
      <c r="Q79" s="397"/>
      <c r="R79" s="397"/>
      <c r="S79" s="397"/>
      <c r="T79" s="397"/>
      <c r="U79" s="397"/>
      <c r="V79" s="397"/>
      <c r="W79" s="397"/>
      <c r="X79" s="398"/>
      <c r="Y79" s="396" t="s">
        <v>567</v>
      </c>
      <c r="Z79" s="397"/>
      <c r="AA79" s="397"/>
      <c r="AB79" s="397"/>
      <c r="AC79" s="397"/>
      <c r="AD79" s="397"/>
      <c r="AE79" s="397"/>
      <c r="AF79" s="397"/>
      <c r="AG79" s="397"/>
      <c r="AH79" s="397"/>
      <c r="AI79" s="397"/>
      <c r="AJ79" s="397"/>
      <c r="AK79" s="397"/>
      <c r="AL79" s="397"/>
      <c r="AM79" s="397"/>
      <c r="AN79" s="397"/>
      <c r="AO79" s="398"/>
      <c r="AP79" s="34"/>
      <c r="BB79" s="20"/>
    </row>
    <row r="80" spans="2:54" ht="46.5" customHeight="1">
      <c r="B80" s="33"/>
      <c r="C80" s="442" t="s">
        <v>25</v>
      </c>
      <c r="D80" s="443"/>
      <c r="E80" s="443"/>
      <c r="F80" s="443"/>
      <c r="G80" s="443"/>
      <c r="H80" s="443"/>
      <c r="I80" s="444"/>
      <c r="J80" s="442" t="s">
        <v>26</v>
      </c>
      <c r="K80" s="443"/>
      <c r="L80" s="443"/>
      <c r="M80" s="443"/>
      <c r="N80" s="443"/>
      <c r="O80" s="443"/>
      <c r="P80" s="443"/>
      <c r="Q80" s="444"/>
      <c r="R80" s="442" t="s">
        <v>27</v>
      </c>
      <c r="S80" s="443"/>
      <c r="T80" s="443"/>
      <c r="U80" s="443"/>
      <c r="V80" s="443"/>
      <c r="W80" s="443"/>
      <c r="X80" s="444"/>
      <c r="Y80" s="442" t="s">
        <v>25</v>
      </c>
      <c r="Z80" s="443"/>
      <c r="AA80" s="443"/>
      <c r="AB80" s="443"/>
      <c r="AC80" s="443"/>
      <c r="AD80" s="443"/>
      <c r="AE80" s="444"/>
      <c r="AF80" s="442" t="s">
        <v>26</v>
      </c>
      <c r="AG80" s="443"/>
      <c r="AH80" s="444"/>
      <c r="AI80" s="442" t="s">
        <v>27</v>
      </c>
      <c r="AJ80" s="443"/>
      <c r="AK80" s="443"/>
      <c r="AL80" s="443"/>
      <c r="AM80" s="443"/>
      <c r="AN80" s="443"/>
      <c r="AO80" s="444"/>
      <c r="AP80" s="35"/>
      <c r="BB80" s="20"/>
    </row>
    <row r="81" spans="2:54" ht="46.5" customHeight="1">
      <c r="B81" s="33"/>
      <c r="C81" s="450"/>
      <c r="D81" s="451"/>
      <c r="E81" s="451"/>
      <c r="F81" s="451"/>
      <c r="G81" s="451"/>
      <c r="H81" s="451"/>
      <c r="I81" s="452"/>
      <c r="J81" s="450"/>
      <c r="K81" s="451"/>
      <c r="L81" s="451"/>
      <c r="M81" s="451"/>
      <c r="N81" s="451"/>
      <c r="O81" s="451"/>
      <c r="P81" s="451"/>
      <c r="Q81" s="452"/>
      <c r="R81" s="453"/>
      <c r="S81" s="454"/>
      <c r="T81" s="454"/>
      <c r="U81" s="454"/>
      <c r="V81" s="454"/>
      <c r="W81" s="454"/>
      <c r="X81" s="455"/>
      <c r="Y81" s="450"/>
      <c r="Z81" s="451"/>
      <c r="AA81" s="451"/>
      <c r="AB81" s="451"/>
      <c r="AC81" s="451"/>
      <c r="AD81" s="451"/>
      <c r="AE81" s="452"/>
      <c r="AF81" s="450"/>
      <c r="AG81" s="451"/>
      <c r="AH81" s="452"/>
      <c r="AI81" s="453"/>
      <c r="AJ81" s="454"/>
      <c r="AK81" s="454"/>
      <c r="AL81" s="454"/>
      <c r="AM81" s="454"/>
      <c r="AN81" s="454"/>
      <c r="AO81" s="455"/>
      <c r="AP81" s="34"/>
      <c r="BB81" s="20"/>
    </row>
    <row r="82" spans="2:54" ht="22.5" customHeight="1" thickBot="1">
      <c r="B82" s="36"/>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7"/>
      <c r="AJ82" s="37"/>
      <c r="AK82" s="37"/>
      <c r="AL82" s="37"/>
      <c r="AM82" s="37"/>
      <c r="AN82" s="37"/>
      <c r="AO82" s="37"/>
      <c r="AP82" s="38"/>
      <c r="BB82" s="20"/>
    </row>
    <row r="83" spans="2:54">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BB83" s="20"/>
    </row>
    <row r="84" spans="2:54">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BB84" s="20"/>
    </row>
    <row r="85" spans="2:54">
      <c r="BB85" s="20"/>
    </row>
    <row r="86" spans="2:54">
      <c r="BB86" s="20"/>
    </row>
    <row r="87" spans="2:54">
      <c r="C87" s="21"/>
      <c r="BB87" s="20"/>
    </row>
    <row r="88" spans="2:54">
      <c r="C88" s="21"/>
      <c r="BB88" s="20"/>
    </row>
    <row r="89" spans="2:54">
      <c r="C89" s="21"/>
      <c r="BB89" s="20"/>
    </row>
    <row r="90" spans="2:54">
      <c r="C90" s="21"/>
      <c r="BB90" s="20"/>
    </row>
    <row r="91" spans="2:54">
      <c r="BB91" s="20"/>
    </row>
    <row r="92" spans="2:54">
      <c r="BB92" s="20"/>
    </row>
    <row r="93" spans="2:54">
      <c r="BB93" s="20"/>
    </row>
    <row r="94" spans="2:54">
      <c r="BB94" s="20"/>
    </row>
    <row r="95" spans="2:54">
      <c r="BB95" s="20"/>
    </row>
  </sheetData>
  <sheetProtection selectLockedCells="1" autoFilter="0"/>
  <mergeCells count="395">
    <mergeCell ref="C81:I81"/>
    <mergeCell ref="J81:Q81"/>
    <mergeCell ref="R81:X81"/>
    <mergeCell ref="Y81:AE81"/>
    <mergeCell ref="AF81:AH81"/>
    <mergeCell ref="AI81:AO81"/>
    <mergeCell ref="B76:AP76"/>
    <mergeCell ref="B77:AP77"/>
    <mergeCell ref="C79:X79"/>
    <mergeCell ref="Y79:AO79"/>
    <mergeCell ref="C80:I80"/>
    <mergeCell ref="J80:Q80"/>
    <mergeCell ref="R80:X80"/>
    <mergeCell ref="Y80:AE80"/>
    <mergeCell ref="AF80:AH80"/>
    <mergeCell ref="AI80:AO80"/>
    <mergeCell ref="AH74:AK75"/>
    <mergeCell ref="AL74:AM75"/>
    <mergeCell ref="AN74:AN75"/>
    <mergeCell ref="AO74:AO75"/>
    <mergeCell ref="AP74:AP75"/>
    <mergeCell ref="Z75:AC75"/>
    <mergeCell ref="AL72:AM73"/>
    <mergeCell ref="AN72:AN73"/>
    <mergeCell ref="AO72:AO73"/>
    <mergeCell ref="AP72:AP73"/>
    <mergeCell ref="Z73:AC73"/>
    <mergeCell ref="AH72:AK73"/>
    <mergeCell ref="B74:C75"/>
    <mergeCell ref="D74:Q75"/>
    <mergeCell ref="R74:Y75"/>
    <mergeCell ref="Z74:AC74"/>
    <mergeCell ref="AD74:AG75"/>
    <mergeCell ref="B72:C73"/>
    <mergeCell ref="D72:Q73"/>
    <mergeCell ref="R72:Y73"/>
    <mergeCell ref="Z72:AC72"/>
    <mergeCell ref="AD72:AG73"/>
    <mergeCell ref="AH70:AK71"/>
    <mergeCell ref="AL70:AM71"/>
    <mergeCell ref="AN70:AN71"/>
    <mergeCell ref="AO70:AO71"/>
    <mergeCell ref="AP70:AP71"/>
    <mergeCell ref="Z71:AC71"/>
    <mergeCell ref="AL68:AM69"/>
    <mergeCell ref="AN68:AN69"/>
    <mergeCell ref="AO68:AO69"/>
    <mergeCell ref="AP68:AP69"/>
    <mergeCell ref="Z69:AC69"/>
    <mergeCell ref="AH68:AK69"/>
    <mergeCell ref="B70:C71"/>
    <mergeCell ref="D70:Q71"/>
    <mergeCell ref="R70:Y71"/>
    <mergeCell ref="Z70:AC70"/>
    <mergeCell ref="AD70:AG71"/>
    <mergeCell ref="B68:C69"/>
    <mergeCell ref="D68:Q69"/>
    <mergeCell ref="R68:Y69"/>
    <mergeCell ref="Z68:AC68"/>
    <mergeCell ref="AD68:AG69"/>
    <mergeCell ref="AH66:AK67"/>
    <mergeCell ref="AL66:AM67"/>
    <mergeCell ref="AN66:AN67"/>
    <mergeCell ref="AO66:AO67"/>
    <mergeCell ref="AP66:AP67"/>
    <mergeCell ref="Z67:AC67"/>
    <mergeCell ref="AL64:AM65"/>
    <mergeCell ref="AN64:AN65"/>
    <mergeCell ref="AO64:AO65"/>
    <mergeCell ref="AP64:AP65"/>
    <mergeCell ref="Z65:AC65"/>
    <mergeCell ref="AH64:AK65"/>
    <mergeCell ref="B66:C67"/>
    <mergeCell ref="D66:Q67"/>
    <mergeCell ref="R66:Y67"/>
    <mergeCell ref="Z66:AC66"/>
    <mergeCell ref="AD66:AG67"/>
    <mergeCell ref="B64:C65"/>
    <mergeCell ref="D64:Q65"/>
    <mergeCell ref="R64:Y65"/>
    <mergeCell ref="Z64:AC64"/>
    <mergeCell ref="AD64:AG65"/>
    <mergeCell ref="AH62:AK63"/>
    <mergeCell ref="AL62:AM63"/>
    <mergeCell ref="AN62:AN63"/>
    <mergeCell ref="AO62:AO63"/>
    <mergeCell ref="AP62:AP63"/>
    <mergeCell ref="Z63:AC63"/>
    <mergeCell ref="AL60:AM61"/>
    <mergeCell ref="AN60:AN61"/>
    <mergeCell ref="AO60:AO61"/>
    <mergeCell ref="AP60:AP61"/>
    <mergeCell ref="Z61:AC61"/>
    <mergeCell ref="AH60:AK61"/>
    <mergeCell ref="B62:C63"/>
    <mergeCell ref="D62:Q63"/>
    <mergeCell ref="R62:Y63"/>
    <mergeCell ref="Z62:AC62"/>
    <mergeCell ref="AD62:AG63"/>
    <mergeCell ref="B60:C61"/>
    <mergeCell ref="D60:Q61"/>
    <mergeCell ref="R60:Y61"/>
    <mergeCell ref="Z60:AC60"/>
    <mergeCell ref="AD60:AG61"/>
    <mergeCell ref="AH58:AK59"/>
    <mergeCell ref="AL58:AM59"/>
    <mergeCell ref="AN58:AN59"/>
    <mergeCell ref="AO58:AO59"/>
    <mergeCell ref="AP58:AP59"/>
    <mergeCell ref="Z59:AC59"/>
    <mergeCell ref="AL56:AM57"/>
    <mergeCell ref="AN56:AN57"/>
    <mergeCell ref="AO56:AO57"/>
    <mergeCell ref="AP56:AP57"/>
    <mergeCell ref="Z57:AC57"/>
    <mergeCell ref="AH56:AK57"/>
    <mergeCell ref="B58:C59"/>
    <mergeCell ref="D58:Q59"/>
    <mergeCell ref="R58:Y59"/>
    <mergeCell ref="Z58:AC58"/>
    <mergeCell ref="AD58:AG59"/>
    <mergeCell ref="B56:C57"/>
    <mergeCell ref="D56:Q57"/>
    <mergeCell ref="R56:Y57"/>
    <mergeCell ref="Z56:AC56"/>
    <mergeCell ref="AD56:AG57"/>
    <mergeCell ref="AH54:AK55"/>
    <mergeCell ref="AL54:AM55"/>
    <mergeCell ref="AN54:AN55"/>
    <mergeCell ref="AO54:AO55"/>
    <mergeCell ref="AP54:AP55"/>
    <mergeCell ref="Z55:AC55"/>
    <mergeCell ref="AL52:AM53"/>
    <mergeCell ref="AN52:AN53"/>
    <mergeCell ref="AO52:AO53"/>
    <mergeCell ref="AP52:AP53"/>
    <mergeCell ref="Z53:AC53"/>
    <mergeCell ref="AH52:AK53"/>
    <mergeCell ref="B54:C55"/>
    <mergeCell ref="D54:Q55"/>
    <mergeCell ref="R54:Y55"/>
    <mergeCell ref="Z54:AC54"/>
    <mergeCell ref="AD54:AG55"/>
    <mergeCell ref="B52:C53"/>
    <mergeCell ref="D52:Q53"/>
    <mergeCell ref="R52:Y53"/>
    <mergeCell ref="Z52:AC52"/>
    <mergeCell ref="AD52:AG53"/>
    <mergeCell ref="AH50:AK51"/>
    <mergeCell ref="AL50:AM51"/>
    <mergeCell ref="AN50:AN51"/>
    <mergeCell ref="AO50:AO51"/>
    <mergeCell ref="AP50:AP51"/>
    <mergeCell ref="Z51:AC51"/>
    <mergeCell ref="AL48:AM49"/>
    <mergeCell ref="AN48:AN49"/>
    <mergeCell ref="AO48:AO49"/>
    <mergeCell ref="AP48:AP49"/>
    <mergeCell ref="Z49:AC49"/>
    <mergeCell ref="AH48:AK49"/>
    <mergeCell ref="B50:C51"/>
    <mergeCell ref="D50:Q51"/>
    <mergeCell ref="R50:Y51"/>
    <mergeCell ref="Z50:AC50"/>
    <mergeCell ref="AD50:AG51"/>
    <mergeCell ref="B48:C49"/>
    <mergeCell ref="D48:Q49"/>
    <mergeCell ref="R48:Y49"/>
    <mergeCell ref="Z48:AC48"/>
    <mergeCell ref="AD48:AG49"/>
    <mergeCell ref="AH46:AK47"/>
    <mergeCell ref="AL46:AM47"/>
    <mergeCell ref="AN46:AN47"/>
    <mergeCell ref="AO46:AO47"/>
    <mergeCell ref="AP46:AP47"/>
    <mergeCell ref="Z47:AC47"/>
    <mergeCell ref="AL44:AM45"/>
    <mergeCell ref="AN44:AN45"/>
    <mergeCell ref="AO44:AO45"/>
    <mergeCell ref="AP44:AP45"/>
    <mergeCell ref="Z45:AC45"/>
    <mergeCell ref="AH44:AK45"/>
    <mergeCell ref="B46:C47"/>
    <mergeCell ref="D46:Q47"/>
    <mergeCell ref="R46:Y47"/>
    <mergeCell ref="Z46:AC46"/>
    <mergeCell ref="AD46:AG47"/>
    <mergeCell ref="B44:C45"/>
    <mergeCell ref="D44:Q45"/>
    <mergeCell ref="R44:Y45"/>
    <mergeCell ref="Z44:AC44"/>
    <mergeCell ref="AD44:AG45"/>
    <mergeCell ref="AH42:AK43"/>
    <mergeCell ref="AL42:AM43"/>
    <mergeCell ref="AN42:AN43"/>
    <mergeCell ref="AO42:AO43"/>
    <mergeCell ref="AP42:AP43"/>
    <mergeCell ref="Z43:AC43"/>
    <mergeCell ref="AL40:AM41"/>
    <mergeCell ref="AN40:AN41"/>
    <mergeCell ref="AO40:AO41"/>
    <mergeCell ref="AP40:AP41"/>
    <mergeCell ref="Z41:AC41"/>
    <mergeCell ref="AH40:AK41"/>
    <mergeCell ref="B42:C43"/>
    <mergeCell ref="D42:Q43"/>
    <mergeCell ref="R42:Y43"/>
    <mergeCell ref="Z42:AC42"/>
    <mergeCell ref="AD42:AG43"/>
    <mergeCell ref="B40:C41"/>
    <mergeCell ref="D40:Q41"/>
    <mergeCell ref="R40:Y41"/>
    <mergeCell ref="Z40:AC40"/>
    <mergeCell ref="AD40:AG41"/>
    <mergeCell ref="AH38:AK39"/>
    <mergeCell ref="AL38:AM39"/>
    <mergeCell ref="AN38:AN39"/>
    <mergeCell ref="AO38:AO39"/>
    <mergeCell ref="AP38:AP39"/>
    <mergeCell ref="Z39:AC39"/>
    <mergeCell ref="AL36:AM37"/>
    <mergeCell ref="AN36:AN37"/>
    <mergeCell ref="AO36:AO37"/>
    <mergeCell ref="AP36:AP37"/>
    <mergeCell ref="Z37:AC37"/>
    <mergeCell ref="AH36:AK37"/>
    <mergeCell ref="B38:C39"/>
    <mergeCell ref="D38:Q39"/>
    <mergeCell ref="R38:Y39"/>
    <mergeCell ref="Z38:AC38"/>
    <mergeCell ref="AD38:AG39"/>
    <mergeCell ref="B36:C37"/>
    <mergeCell ref="D36:Q37"/>
    <mergeCell ref="R36:Y37"/>
    <mergeCell ref="Z36:AC36"/>
    <mergeCell ref="AD36:AG37"/>
    <mergeCell ref="AH34:AK35"/>
    <mergeCell ref="AL34:AM35"/>
    <mergeCell ref="AN34:AN35"/>
    <mergeCell ref="AO34:AO35"/>
    <mergeCell ref="AP34:AP35"/>
    <mergeCell ref="Z35:AC35"/>
    <mergeCell ref="AL32:AM33"/>
    <mergeCell ref="AN32:AN33"/>
    <mergeCell ref="AO32:AO33"/>
    <mergeCell ref="AP32:AP33"/>
    <mergeCell ref="Z33:AC33"/>
    <mergeCell ref="AH32:AK33"/>
    <mergeCell ref="B34:C35"/>
    <mergeCell ref="D34:Q35"/>
    <mergeCell ref="R34:Y35"/>
    <mergeCell ref="Z34:AC34"/>
    <mergeCell ref="AD34:AG35"/>
    <mergeCell ref="B32:C33"/>
    <mergeCell ref="D32:Q33"/>
    <mergeCell ref="R32:Y33"/>
    <mergeCell ref="Z32:AC32"/>
    <mergeCell ref="AD32:AG33"/>
    <mergeCell ref="AH30:AK31"/>
    <mergeCell ref="AL30:AM31"/>
    <mergeCell ref="AN30:AN31"/>
    <mergeCell ref="AO30:AO31"/>
    <mergeCell ref="AP30:AP31"/>
    <mergeCell ref="Z31:AC31"/>
    <mergeCell ref="AL28:AM29"/>
    <mergeCell ref="AN28:AN29"/>
    <mergeCell ref="AO28:AO29"/>
    <mergeCell ref="AP28:AP29"/>
    <mergeCell ref="Z29:AC29"/>
    <mergeCell ref="AH28:AK29"/>
    <mergeCell ref="B30:C31"/>
    <mergeCell ref="D30:Q31"/>
    <mergeCell ref="R30:Y31"/>
    <mergeCell ref="Z30:AC30"/>
    <mergeCell ref="AD30:AG31"/>
    <mergeCell ref="B28:C29"/>
    <mergeCell ref="D28:Q29"/>
    <mergeCell ref="R28:Y29"/>
    <mergeCell ref="Z28:AC28"/>
    <mergeCell ref="AD28:AG29"/>
    <mergeCell ref="AH26:AK27"/>
    <mergeCell ref="AL26:AM27"/>
    <mergeCell ref="AN26:AN27"/>
    <mergeCell ref="AO26:AO27"/>
    <mergeCell ref="AP26:AP27"/>
    <mergeCell ref="Z27:AC27"/>
    <mergeCell ref="AL24:AM25"/>
    <mergeCell ref="AN24:AN25"/>
    <mergeCell ref="AO24:AO25"/>
    <mergeCell ref="AP24:AP25"/>
    <mergeCell ref="Z25:AC25"/>
    <mergeCell ref="AH24:AK25"/>
    <mergeCell ref="B26:C27"/>
    <mergeCell ref="D26:Q27"/>
    <mergeCell ref="R26:Y27"/>
    <mergeCell ref="Z26:AC26"/>
    <mergeCell ref="AD26:AG27"/>
    <mergeCell ref="B24:C25"/>
    <mergeCell ref="D24:Q25"/>
    <mergeCell ref="R24:Y25"/>
    <mergeCell ref="Z24:AC24"/>
    <mergeCell ref="AD24:AG25"/>
    <mergeCell ref="AH22:AK23"/>
    <mergeCell ref="AL22:AM23"/>
    <mergeCell ref="AN22:AN23"/>
    <mergeCell ref="AO22:AO23"/>
    <mergeCell ref="AP22:AP23"/>
    <mergeCell ref="Z23:AC23"/>
    <mergeCell ref="AL18:AM19"/>
    <mergeCell ref="AN18:AN19"/>
    <mergeCell ref="AO18:AO19"/>
    <mergeCell ref="AP18:AP19"/>
    <mergeCell ref="Z19:AC19"/>
    <mergeCell ref="AH18:AK19"/>
    <mergeCell ref="Z20:AC20"/>
    <mergeCell ref="AD20:AG21"/>
    <mergeCell ref="AH20:AK21"/>
    <mergeCell ref="AL20:AM21"/>
    <mergeCell ref="AN20:AN21"/>
    <mergeCell ref="AO20:AO21"/>
    <mergeCell ref="AP20:AP21"/>
    <mergeCell ref="Z21:AC21"/>
    <mergeCell ref="B22:C23"/>
    <mergeCell ref="D22:Q23"/>
    <mergeCell ref="R22:Y23"/>
    <mergeCell ref="Z22:AC22"/>
    <mergeCell ref="AD22:AG23"/>
    <mergeCell ref="B18:C19"/>
    <mergeCell ref="D18:Q19"/>
    <mergeCell ref="R18:Y19"/>
    <mergeCell ref="Z18:AC18"/>
    <mergeCell ref="AD18:AG19"/>
    <mergeCell ref="B20:C21"/>
    <mergeCell ref="D20:Q21"/>
    <mergeCell ref="R20:Y21"/>
    <mergeCell ref="AH16:AK17"/>
    <mergeCell ref="AL16:AM17"/>
    <mergeCell ref="AN16:AN17"/>
    <mergeCell ref="AO16:AO17"/>
    <mergeCell ref="AP16:AP17"/>
    <mergeCell ref="Z17:AC17"/>
    <mergeCell ref="B16:C17"/>
    <mergeCell ref="D16:Q17"/>
    <mergeCell ref="R16:Y17"/>
    <mergeCell ref="Z16:AC16"/>
    <mergeCell ref="AD16:AG17"/>
    <mergeCell ref="AN14:AN15"/>
    <mergeCell ref="AO14:AO15"/>
    <mergeCell ref="AP14:AP15"/>
    <mergeCell ref="Z15:AC15"/>
    <mergeCell ref="AL12:AM13"/>
    <mergeCell ref="AN12:AP13"/>
    <mergeCell ref="Z13:AC13"/>
    <mergeCell ref="AD13:AG13"/>
    <mergeCell ref="AH13:AK13"/>
    <mergeCell ref="AD10:AD11"/>
    <mergeCell ref="AE10:AF11"/>
    <mergeCell ref="AG10:AJ10"/>
    <mergeCell ref="AL8:AP11"/>
    <mergeCell ref="AK8:AK11"/>
    <mergeCell ref="B14:C15"/>
    <mergeCell ref="D14:Q15"/>
    <mergeCell ref="R14:Y15"/>
    <mergeCell ref="Z14:AC14"/>
    <mergeCell ref="AD14:AG15"/>
    <mergeCell ref="AG11:AJ11"/>
    <mergeCell ref="B12:C13"/>
    <mergeCell ref="D12:Q13"/>
    <mergeCell ref="R12:Y13"/>
    <mergeCell ref="Z12:AC12"/>
    <mergeCell ref="AD12:AK12"/>
    <mergeCell ref="B10:I11"/>
    <mergeCell ref="J10:Q11"/>
    <mergeCell ref="R10:U11"/>
    <mergeCell ref="V10:X11"/>
    <mergeCell ref="Y10:AA11"/>
    <mergeCell ref="AB10:AC11"/>
    <mergeCell ref="AH14:AK15"/>
    <mergeCell ref="AL14:AM15"/>
    <mergeCell ref="J4:AA5"/>
    <mergeCell ref="AB4:AF4"/>
    <mergeCell ref="AG4:AJ4"/>
    <mergeCell ref="AK4:AP7"/>
    <mergeCell ref="AB5:AF5"/>
    <mergeCell ref="AG5:AJ5"/>
    <mergeCell ref="J6:M7"/>
    <mergeCell ref="N6:Q9"/>
    <mergeCell ref="R6:AF9"/>
    <mergeCell ref="AG6:AJ6"/>
    <mergeCell ref="AG7:AJ7"/>
    <mergeCell ref="L8:L9"/>
    <mergeCell ref="M8:M9"/>
    <mergeCell ref="AG8:AJ8"/>
    <mergeCell ref="AG9:AJ9"/>
    <mergeCell ref="J8:K9"/>
  </mergeCells>
  <conditionalFormatting sqref="Z26:AC75">
    <cfRule type="expression" dxfId="1035" priority="29">
      <formula>OR(ISNUMBER(SEARCH("Hold Point",Z26)),ISNUMBER(SEARCH("Witness Point",Z26)))</formula>
    </cfRule>
  </conditionalFormatting>
  <conditionalFormatting sqref="AH14:AK19 AH22:AK75">
    <cfRule type="expression" dxfId="1034" priority="28">
      <formula>OR(Z14="Check Item",Z14="Milestone")</formula>
    </cfRule>
  </conditionalFormatting>
  <conditionalFormatting sqref="Z16:AC17">
    <cfRule type="expression" dxfId="1033" priority="16">
      <formula>OR(ISNUMBER(SEARCH("Hold Point",Z16)),ISNUMBER(SEARCH("Witness Point",Z16)))</formula>
    </cfRule>
  </conditionalFormatting>
  <conditionalFormatting sqref="Z24:AC25 Z18:AC19 Z14:AC15">
    <cfRule type="expression" dxfId="1032" priority="18">
      <formula>OR(ISNUMBER(SEARCH("Hold Point",Z14)),ISNUMBER(SEARCH("Witness Point",Z14)))</formula>
    </cfRule>
  </conditionalFormatting>
  <conditionalFormatting sqref="Z22:AC23">
    <cfRule type="expression" dxfId="1031" priority="17">
      <formula>OR(ISNUMBER(SEARCH("Hold Point",Z22)),ISNUMBER(SEARCH("Witness Point",Z22)))</formula>
    </cfRule>
  </conditionalFormatting>
  <conditionalFormatting sqref="AG11">
    <cfRule type="expression" dxfId="1030" priority="4">
      <formula>$W11="y"</formula>
    </cfRule>
    <cfRule type="expression" dxfId="1029" priority="5">
      <formula>$U11="y"</formula>
    </cfRule>
  </conditionalFormatting>
  <conditionalFormatting sqref="AG7">
    <cfRule type="expression" dxfId="1028" priority="8">
      <formula>$W7="y"</formula>
    </cfRule>
    <cfRule type="expression" dxfId="1027" priority="9">
      <formula>$U7="y"</formula>
    </cfRule>
  </conditionalFormatting>
  <conditionalFormatting sqref="AG9">
    <cfRule type="expression" dxfId="1026" priority="6">
      <formula>$W9="y"</formula>
    </cfRule>
    <cfRule type="expression" dxfId="1025" priority="7">
      <formula>$U9="y"</formula>
    </cfRule>
  </conditionalFormatting>
  <conditionalFormatting sqref="AH20:AK21">
    <cfRule type="expression" dxfId="1024" priority="3">
      <formula>OR(Z20="Check Item",Z20="Milestone")</formula>
    </cfRule>
  </conditionalFormatting>
  <conditionalFormatting sqref="Z21:AC21">
    <cfRule type="expression" dxfId="1023" priority="2">
      <formula>OR(ISNUMBER(SEARCH("Hold Point",Z21)),ISNUMBER(SEARCH("Witness Point",Z21)))</formula>
    </cfRule>
  </conditionalFormatting>
  <conditionalFormatting sqref="Z20:AC20">
    <cfRule type="expression" dxfId="1022" priority="1">
      <formula>OR(ISNUMBER(SEARCH("Hold Point",Z20)),ISNUMBER(SEARCH("Witness Point",Z20)))</formula>
    </cfRule>
  </conditionalFormatting>
  <pageMargins left="0.62992125984251968" right="0.23622047244094491" top="0.82677165354330717" bottom="0.23622047244094491" header="0.31496062992125984" footer="0.31496062992125984"/>
  <pageSetup paperSize="9" scale="67" fitToHeight="0" orientation="landscape" r:id="rId1"/>
  <rowBreaks count="1" manualBreakCount="1">
    <brk id="75" min="1" max="40"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rgb="FF92D050"/>
    <pageSetUpPr fitToPage="1"/>
  </sheetPr>
  <dimension ref="A1:BO99"/>
  <sheetViews>
    <sheetView view="pageBreakPreview" topLeftCell="B17" zoomScaleNormal="85" zoomScaleSheetLayoutView="100" workbookViewId="0">
      <selection activeCell="B14" sqref="B14:AC27"/>
    </sheetView>
  </sheetViews>
  <sheetFormatPr defaultColWidth="9.42578125" defaultRowHeight="14.25"/>
  <cols>
    <col min="1" max="1" width="0" style="20" hidden="1" customWidth="1"/>
    <col min="2" max="9" width="3.5703125" style="20" customWidth="1"/>
    <col min="10" max="10" width="6.42578125" style="20" customWidth="1"/>
    <col min="11" max="11" width="4.7109375" style="20" customWidth="1"/>
    <col min="12" max="13" width="6.42578125" style="20" customWidth="1"/>
    <col min="14" max="16" width="3.5703125" style="20" customWidth="1"/>
    <col min="17" max="17" width="10" style="20" customWidth="1"/>
    <col min="18" max="20" width="3.5703125" style="20" customWidth="1"/>
    <col min="21" max="21" width="6.5703125" style="20" customWidth="1"/>
    <col min="22" max="26" width="3.5703125" style="20" customWidth="1"/>
    <col min="27" max="27" width="6.42578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42578125" style="20" customWidth="1"/>
    <col min="37" max="39" width="3.5703125" style="20" customWidth="1"/>
    <col min="40" max="41" width="6.42578125" style="20" customWidth="1"/>
    <col min="42"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24015</v>
      </c>
      <c r="AH4" s="279"/>
      <c r="AI4" s="279"/>
      <c r="AJ4" s="280"/>
      <c r="AK4" s="611" t="s">
        <v>1526</v>
      </c>
      <c r="AL4" s="463"/>
      <c r="AM4" s="463"/>
      <c r="AN4" s="463"/>
      <c r="AO4" s="463"/>
      <c r="AP4" s="464"/>
      <c r="BB4" s="20"/>
      <c r="BF4" s="21"/>
      <c r="BL4" s="22"/>
      <c r="BM4" s="22"/>
      <c r="BN4" s="22"/>
    </row>
    <row r="5" spans="1:67" ht="15" customHeight="1">
      <c r="B5" s="25"/>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27"/>
      <c r="AL5" s="528"/>
      <c r="AM5" s="528"/>
      <c r="AN5" s="528"/>
      <c r="AO5" s="528"/>
      <c r="AP5" s="529"/>
      <c r="BB5" s="20"/>
      <c r="BD5" s="26"/>
      <c r="BE5" s="26"/>
      <c r="BF5" s="26"/>
      <c r="BG5" s="26"/>
      <c r="BH5" s="26"/>
    </row>
    <row r="6" spans="1:67" ht="15" customHeight="1">
      <c r="B6" s="25"/>
      <c r="E6" s="27"/>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27"/>
      <c r="AL6" s="528"/>
      <c r="AM6" s="528"/>
      <c r="AN6" s="528"/>
      <c r="AO6" s="528"/>
      <c r="AP6" s="529"/>
      <c r="BB6" s="20"/>
      <c r="BD6" s="26"/>
      <c r="BE6" s="26"/>
      <c r="BF6" s="26"/>
      <c r="BG6" s="26"/>
      <c r="BH6" s="26"/>
    </row>
    <row r="7" spans="1:67" ht="15" customHeight="1">
      <c r="B7" s="25"/>
      <c r="E7" s="27"/>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612"/>
      <c r="AL7" s="518"/>
      <c r="AM7" s="518"/>
      <c r="AN7" s="518"/>
      <c r="AO7" s="518"/>
      <c r="AP7" s="613"/>
      <c r="BB7" s="20"/>
      <c r="BD7" s="26"/>
      <c r="BE7" s="26"/>
      <c r="BF7" s="26"/>
      <c r="BG7" s="26"/>
      <c r="BH7" s="26"/>
    </row>
    <row r="8" spans="1:67" ht="15" customHeight="1">
      <c r="B8" s="25"/>
      <c r="E8" s="27"/>
      <c r="J8" s="550" t="s">
        <v>1608</v>
      </c>
      <c r="K8" s="335"/>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559" t="s">
        <v>107</v>
      </c>
      <c r="AL8" s="559"/>
      <c r="AM8" s="559"/>
      <c r="AN8" s="559"/>
      <c r="AO8" s="559"/>
      <c r="AP8" s="560"/>
      <c r="BB8" s="20"/>
      <c r="BD8" s="26"/>
      <c r="BE8" s="26"/>
      <c r="BF8" s="26"/>
      <c r="BG8" s="26"/>
      <c r="BH8" s="26"/>
    </row>
    <row r="9" spans="1:67" ht="15.75" customHeight="1">
      <c r="B9" s="28"/>
      <c r="C9" s="29"/>
      <c r="D9" s="29"/>
      <c r="E9" s="29"/>
      <c r="F9" s="29"/>
      <c r="G9" s="29"/>
      <c r="H9" s="29"/>
      <c r="I9" s="29"/>
      <c r="J9" s="363"/>
      <c r="K9" s="687"/>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559"/>
      <c r="AL9" s="559"/>
      <c r="AM9" s="559"/>
      <c r="AN9" s="559"/>
      <c r="AO9" s="559"/>
      <c r="AP9" s="560"/>
      <c r="BB9" s="20"/>
    </row>
    <row r="10" spans="1:67"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c r="AC10" s="334"/>
      <c r="AD10" s="334" t="s">
        <v>2</v>
      </c>
      <c r="AE10" s="334"/>
      <c r="AF10" s="335"/>
      <c r="AG10" s="311" t="s">
        <v>15</v>
      </c>
      <c r="AH10" s="312"/>
      <c r="AI10" s="312"/>
      <c r="AJ10" s="313"/>
      <c r="AK10" s="559"/>
      <c r="AL10" s="559"/>
      <c r="AM10" s="559"/>
      <c r="AN10" s="559"/>
      <c r="AO10" s="559"/>
      <c r="AP10" s="560"/>
      <c r="BB10" s="20"/>
    </row>
    <row r="11" spans="1:67"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561"/>
      <c r="AL11" s="561"/>
      <c r="AM11" s="561"/>
      <c r="AN11" s="561"/>
      <c r="AO11" s="561"/>
      <c r="AP11" s="562"/>
      <c r="BB11" s="20"/>
    </row>
    <row r="12" spans="1:67" ht="22.5" customHeight="1">
      <c r="B12" s="476" t="s">
        <v>7</v>
      </c>
      <c r="C12" s="467"/>
      <c r="D12" s="415" t="s">
        <v>17</v>
      </c>
      <c r="E12" s="416"/>
      <c r="F12" s="416"/>
      <c r="G12" s="416"/>
      <c r="H12" s="416"/>
      <c r="I12" s="416"/>
      <c r="J12" s="416"/>
      <c r="K12" s="416"/>
      <c r="L12" s="416"/>
      <c r="M12" s="416"/>
      <c r="N12" s="416"/>
      <c r="O12" s="416"/>
      <c r="P12" s="416"/>
      <c r="Q12" s="416"/>
      <c r="R12" s="402" t="s">
        <v>59</v>
      </c>
      <c r="S12" s="403"/>
      <c r="T12" s="403"/>
      <c r="U12" s="403"/>
      <c r="V12" s="403"/>
      <c r="W12" s="403"/>
      <c r="X12" s="403"/>
      <c r="Y12" s="404"/>
      <c r="Z12" s="467" t="s">
        <v>9</v>
      </c>
      <c r="AA12" s="467"/>
      <c r="AB12" s="467"/>
      <c r="AC12" s="467"/>
      <c r="AD12" s="415" t="s">
        <v>10</v>
      </c>
      <c r="AE12" s="416"/>
      <c r="AF12" s="416"/>
      <c r="AG12" s="416"/>
      <c r="AH12" s="416"/>
      <c r="AI12" s="416"/>
      <c r="AJ12" s="416"/>
      <c r="AK12" s="416"/>
      <c r="AL12" s="467" t="s">
        <v>6</v>
      </c>
      <c r="AM12" s="467"/>
      <c r="AN12" s="467" t="s">
        <v>3</v>
      </c>
      <c r="AO12" s="467"/>
      <c r="AP12" s="468"/>
      <c r="BB12" s="20"/>
    </row>
    <row r="13" spans="1:67" ht="22.5" customHeight="1" thickBot="1">
      <c r="B13" s="477"/>
      <c r="C13" s="469"/>
      <c r="D13" s="417"/>
      <c r="E13" s="418"/>
      <c r="F13" s="418"/>
      <c r="G13" s="418"/>
      <c r="H13" s="418"/>
      <c r="I13" s="418"/>
      <c r="J13" s="418"/>
      <c r="K13" s="418"/>
      <c r="L13" s="418"/>
      <c r="M13" s="418"/>
      <c r="N13" s="418"/>
      <c r="O13" s="418"/>
      <c r="P13" s="418"/>
      <c r="Q13" s="418"/>
      <c r="R13" s="425"/>
      <c r="S13" s="426"/>
      <c r="T13" s="426"/>
      <c r="U13" s="426"/>
      <c r="V13" s="426"/>
      <c r="W13" s="426"/>
      <c r="X13" s="426"/>
      <c r="Y13" s="427"/>
      <c r="Z13" s="469" t="s">
        <v>8</v>
      </c>
      <c r="AA13" s="469"/>
      <c r="AB13" s="469"/>
      <c r="AC13" s="469"/>
      <c r="AD13" s="417" t="s">
        <v>61</v>
      </c>
      <c r="AE13" s="418"/>
      <c r="AF13" s="418"/>
      <c r="AG13" s="418"/>
      <c r="AH13" s="418" t="s">
        <v>62</v>
      </c>
      <c r="AI13" s="418"/>
      <c r="AJ13" s="418"/>
      <c r="AK13" s="445"/>
      <c r="AL13" s="469"/>
      <c r="AM13" s="469"/>
      <c r="AN13" s="469"/>
      <c r="AO13" s="469"/>
      <c r="AP13" s="470"/>
      <c r="BB13" s="20"/>
    </row>
    <row r="14" spans="1:67" ht="22.5" customHeight="1">
      <c r="B14" s="696">
        <f>1</f>
        <v>1</v>
      </c>
      <c r="C14" s="697"/>
      <c r="D14" s="390" t="s">
        <v>910</v>
      </c>
      <c r="E14" s="391"/>
      <c r="F14" s="391"/>
      <c r="G14" s="391"/>
      <c r="H14" s="391"/>
      <c r="I14" s="391"/>
      <c r="J14" s="391"/>
      <c r="K14" s="391"/>
      <c r="L14" s="391"/>
      <c r="M14" s="391"/>
      <c r="N14" s="391"/>
      <c r="O14" s="391"/>
      <c r="P14" s="391"/>
      <c r="Q14" s="392"/>
      <c r="R14" s="390" t="s">
        <v>41</v>
      </c>
      <c r="S14" s="391"/>
      <c r="T14" s="391"/>
      <c r="U14" s="391"/>
      <c r="V14" s="391"/>
      <c r="W14" s="391"/>
      <c r="X14" s="391"/>
      <c r="Y14" s="392"/>
      <c r="Z14" s="390" t="s">
        <v>52</v>
      </c>
      <c r="AA14" s="391"/>
      <c r="AB14" s="391"/>
      <c r="AC14" s="392"/>
      <c r="AD14" s="390"/>
      <c r="AE14" s="391"/>
      <c r="AF14" s="391"/>
      <c r="AG14" s="392"/>
      <c r="AH14" s="390"/>
      <c r="AI14" s="391"/>
      <c r="AJ14" s="391"/>
      <c r="AK14" s="392"/>
      <c r="AL14" s="502"/>
      <c r="AM14" s="503"/>
      <c r="AN14" s="504"/>
      <c r="AO14" s="505"/>
      <c r="AP14" s="506"/>
      <c r="BB14" s="20"/>
    </row>
    <row r="15" spans="1:67" ht="74.099999999999994" customHeight="1">
      <c r="B15" s="543"/>
      <c r="C15" s="449"/>
      <c r="D15" s="393"/>
      <c r="E15" s="394"/>
      <c r="F15" s="394"/>
      <c r="G15" s="394"/>
      <c r="H15" s="394"/>
      <c r="I15" s="394"/>
      <c r="J15" s="394"/>
      <c r="K15" s="394"/>
      <c r="L15" s="394"/>
      <c r="M15" s="394"/>
      <c r="N15" s="394"/>
      <c r="O15" s="394"/>
      <c r="P15" s="394"/>
      <c r="Q15" s="395"/>
      <c r="R15" s="393"/>
      <c r="S15" s="394"/>
      <c r="T15" s="394"/>
      <c r="U15" s="394"/>
      <c r="V15" s="394"/>
      <c r="W15" s="394"/>
      <c r="X15" s="394"/>
      <c r="Y15" s="395"/>
      <c r="Z15" s="393" t="s">
        <v>563</v>
      </c>
      <c r="AA15" s="394"/>
      <c r="AB15" s="394"/>
      <c r="AC15" s="395"/>
      <c r="AD15" s="393"/>
      <c r="AE15" s="394"/>
      <c r="AF15" s="394"/>
      <c r="AG15" s="395"/>
      <c r="AH15" s="393"/>
      <c r="AI15" s="394"/>
      <c r="AJ15" s="394"/>
      <c r="AK15" s="395"/>
      <c r="AL15" s="413"/>
      <c r="AM15" s="414"/>
      <c r="AN15" s="406"/>
      <c r="AO15" s="408"/>
      <c r="AP15" s="410"/>
      <c r="BB15" s="20"/>
    </row>
    <row r="16" spans="1:67" ht="22.5" customHeight="1">
      <c r="B16" s="696">
        <f t="shared" ref="B16:B24" si="0">B14+1</f>
        <v>2</v>
      </c>
      <c r="C16" s="697"/>
      <c r="D16" s="396" t="s">
        <v>624</v>
      </c>
      <c r="E16" s="397"/>
      <c r="F16" s="397"/>
      <c r="G16" s="397"/>
      <c r="H16" s="397"/>
      <c r="I16" s="397"/>
      <c r="J16" s="397"/>
      <c r="K16" s="397"/>
      <c r="L16" s="397"/>
      <c r="M16" s="397"/>
      <c r="N16" s="397"/>
      <c r="O16" s="397"/>
      <c r="P16" s="397"/>
      <c r="Q16" s="398"/>
      <c r="R16" s="390" t="s">
        <v>41</v>
      </c>
      <c r="S16" s="391"/>
      <c r="T16" s="391"/>
      <c r="U16" s="391"/>
      <c r="V16" s="391"/>
      <c r="W16" s="391"/>
      <c r="X16" s="391"/>
      <c r="Y16" s="392"/>
      <c r="Z16" s="396" t="s">
        <v>202</v>
      </c>
      <c r="AA16" s="397"/>
      <c r="AB16" s="397"/>
      <c r="AC16" s="398"/>
      <c r="AD16" s="396"/>
      <c r="AE16" s="397"/>
      <c r="AF16" s="397"/>
      <c r="AG16" s="398"/>
      <c r="AH16" s="396"/>
      <c r="AI16" s="397"/>
      <c r="AJ16" s="397"/>
      <c r="AK16" s="398"/>
      <c r="AL16" s="411"/>
      <c r="AM16" s="412"/>
      <c r="AN16" s="405"/>
      <c r="AO16" s="407"/>
      <c r="AP16" s="409"/>
      <c r="BB16" s="20"/>
    </row>
    <row r="17" spans="2:54" ht="66" customHeight="1">
      <c r="B17" s="543"/>
      <c r="C17" s="449"/>
      <c r="D17" s="393"/>
      <c r="E17" s="394"/>
      <c r="F17" s="394"/>
      <c r="G17" s="394"/>
      <c r="H17" s="394"/>
      <c r="I17" s="394"/>
      <c r="J17" s="394"/>
      <c r="K17" s="394"/>
      <c r="L17" s="394"/>
      <c r="M17" s="394"/>
      <c r="N17" s="394"/>
      <c r="O17" s="394"/>
      <c r="P17" s="394"/>
      <c r="Q17" s="395"/>
      <c r="R17" s="393"/>
      <c r="S17" s="394"/>
      <c r="T17" s="394"/>
      <c r="U17" s="394"/>
      <c r="V17" s="394"/>
      <c r="W17" s="394"/>
      <c r="X17" s="394"/>
      <c r="Y17" s="395"/>
      <c r="Z17" s="393" t="s">
        <v>1384</v>
      </c>
      <c r="AA17" s="394"/>
      <c r="AB17" s="394"/>
      <c r="AC17" s="395"/>
      <c r="AD17" s="393"/>
      <c r="AE17" s="394"/>
      <c r="AF17" s="394"/>
      <c r="AG17" s="395"/>
      <c r="AH17" s="393"/>
      <c r="AI17" s="394"/>
      <c r="AJ17" s="394"/>
      <c r="AK17" s="395"/>
      <c r="AL17" s="413"/>
      <c r="AM17" s="414"/>
      <c r="AN17" s="406"/>
      <c r="AO17" s="408"/>
      <c r="AP17" s="410"/>
      <c r="BB17" s="20"/>
    </row>
    <row r="18" spans="2:54" ht="22.5" customHeight="1">
      <c r="B18" s="696">
        <f t="shared" si="0"/>
        <v>3</v>
      </c>
      <c r="C18" s="697"/>
      <c r="D18" s="396" t="s">
        <v>982</v>
      </c>
      <c r="E18" s="397"/>
      <c r="F18" s="397"/>
      <c r="G18" s="397"/>
      <c r="H18" s="397"/>
      <c r="I18" s="397"/>
      <c r="J18" s="397"/>
      <c r="K18" s="397"/>
      <c r="L18" s="397"/>
      <c r="M18" s="397"/>
      <c r="N18" s="397"/>
      <c r="O18" s="397"/>
      <c r="P18" s="397"/>
      <c r="Q18" s="398"/>
      <c r="R18" s="390" t="s">
        <v>312</v>
      </c>
      <c r="S18" s="391"/>
      <c r="T18" s="391"/>
      <c r="U18" s="391"/>
      <c r="V18" s="391"/>
      <c r="W18" s="391"/>
      <c r="X18" s="391"/>
      <c r="Y18" s="392"/>
      <c r="Z18" s="396" t="s">
        <v>9</v>
      </c>
      <c r="AA18" s="397"/>
      <c r="AB18" s="397"/>
      <c r="AC18" s="398"/>
      <c r="AD18" s="396"/>
      <c r="AE18" s="397"/>
      <c r="AF18" s="397"/>
      <c r="AG18" s="398"/>
      <c r="AH18" s="530"/>
      <c r="AI18" s="531"/>
      <c r="AJ18" s="531"/>
      <c r="AK18" s="532"/>
      <c r="AL18" s="411"/>
      <c r="AM18" s="412"/>
      <c r="AN18" s="405"/>
      <c r="AO18" s="407"/>
      <c r="AP18" s="409"/>
      <c r="BB18" s="20"/>
    </row>
    <row r="19" spans="2:54" ht="52.5" customHeight="1">
      <c r="B19" s="543"/>
      <c r="C19" s="449"/>
      <c r="D19" s="393"/>
      <c r="E19" s="394"/>
      <c r="F19" s="394"/>
      <c r="G19" s="394"/>
      <c r="H19" s="394"/>
      <c r="I19" s="394"/>
      <c r="J19" s="394"/>
      <c r="K19" s="394"/>
      <c r="L19" s="394"/>
      <c r="M19" s="394"/>
      <c r="N19" s="394"/>
      <c r="O19" s="394"/>
      <c r="P19" s="394"/>
      <c r="Q19" s="395"/>
      <c r="R19" s="393"/>
      <c r="S19" s="394"/>
      <c r="T19" s="394"/>
      <c r="U19" s="394"/>
      <c r="V19" s="394"/>
      <c r="W19" s="394"/>
      <c r="X19" s="394"/>
      <c r="Y19" s="395"/>
      <c r="Z19" s="393" t="s">
        <v>1632</v>
      </c>
      <c r="AA19" s="394"/>
      <c r="AB19" s="394"/>
      <c r="AC19" s="395"/>
      <c r="AD19" s="393"/>
      <c r="AE19" s="394"/>
      <c r="AF19" s="394"/>
      <c r="AG19" s="395"/>
      <c r="AH19" s="533"/>
      <c r="AI19" s="534"/>
      <c r="AJ19" s="534"/>
      <c r="AK19" s="535"/>
      <c r="AL19" s="413"/>
      <c r="AM19" s="414"/>
      <c r="AN19" s="406"/>
      <c r="AO19" s="408"/>
      <c r="AP19" s="410"/>
      <c r="BB19" s="20"/>
    </row>
    <row r="20" spans="2:54" ht="22.5" customHeight="1">
      <c r="B20" s="696">
        <f t="shared" si="0"/>
        <v>4</v>
      </c>
      <c r="C20" s="697"/>
      <c r="D20" s="396" t="s">
        <v>963</v>
      </c>
      <c r="E20" s="397"/>
      <c r="F20" s="397"/>
      <c r="G20" s="397"/>
      <c r="H20" s="397"/>
      <c r="I20" s="397"/>
      <c r="J20" s="397"/>
      <c r="K20" s="397"/>
      <c r="L20" s="397"/>
      <c r="M20" s="397"/>
      <c r="N20" s="397"/>
      <c r="O20" s="397"/>
      <c r="P20" s="397"/>
      <c r="Q20" s="398"/>
      <c r="R20" s="396" t="s">
        <v>41</v>
      </c>
      <c r="S20" s="397"/>
      <c r="T20" s="397"/>
      <c r="U20" s="397"/>
      <c r="V20" s="397"/>
      <c r="W20" s="397"/>
      <c r="X20" s="397"/>
      <c r="Y20" s="398"/>
      <c r="Z20" s="396" t="s">
        <v>9</v>
      </c>
      <c r="AA20" s="397"/>
      <c r="AB20" s="397"/>
      <c r="AC20" s="398"/>
      <c r="AD20" s="396"/>
      <c r="AE20" s="397"/>
      <c r="AF20" s="397"/>
      <c r="AG20" s="398"/>
      <c r="AH20" s="396"/>
      <c r="AI20" s="397"/>
      <c r="AJ20" s="397"/>
      <c r="AK20" s="398"/>
      <c r="AL20" s="411"/>
      <c r="AM20" s="412"/>
      <c r="AN20" s="405"/>
      <c r="AO20" s="407"/>
      <c r="AP20" s="409"/>
      <c r="BB20" s="20"/>
    </row>
    <row r="21" spans="2:54" ht="50.25" customHeight="1">
      <c r="B21" s="543"/>
      <c r="C21" s="449"/>
      <c r="D21" s="393"/>
      <c r="E21" s="394"/>
      <c r="F21" s="394"/>
      <c r="G21" s="394"/>
      <c r="H21" s="394"/>
      <c r="I21" s="394"/>
      <c r="J21" s="394"/>
      <c r="K21" s="394"/>
      <c r="L21" s="394"/>
      <c r="M21" s="394"/>
      <c r="N21" s="394"/>
      <c r="O21" s="394"/>
      <c r="P21" s="394"/>
      <c r="Q21" s="395"/>
      <c r="R21" s="393"/>
      <c r="S21" s="394"/>
      <c r="T21" s="394"/>
      <c r="U21" s="394"/>
      <c r="V21" s="394"/>
      <c r="W21" s="394"/>
      <c r="X21" s="394"/>
      <c r="Y21" s="395"/>
      <c r="Z21" s="393" t="s">
        <v>623</v>
      </c>
      <c r="AA21" s="394"/>
      <c r="AB21" s="394"/>
      <c r="AC21" s="395"/>
      <c r="AD21" s="393"/>
      <c r="AE21" s="394"/>
      <c r="AF21" s="394"/>
      <c r="AG21" s="395"/>
      <c r="AH21" s="393"/>
      <c r="AI21" s="394"/>
      <c r="AJ21" s="394"/>
      <c r="AK21" s="395"/>
      <c r="AL21" s="413"/>
      <c r="AM21" s="414"/>
      <c r="AN21" s="406"/>
      <c r="AO21" s="408"/>
      <c r="AP21" s="410"/>
      <c r="BB21" s="20"/>
    </row>
    <row r="22" spans="2:54" ht="26.25" customHeight="1">
      <c r="B22" s="696">
        <f t="shared" si="0"/>
        <v>5</v>
      </c>
      <c r="C22" s="697"/>
      <c r="D22" s="396" t="s">
        <v>109</v>
      </c>
      <c r="E22" s="397"/>
      <c r="F22" s="397"/>
      <c r="G22" s="397"/>
      <c r="H22" s="397"/>
      <c r="I22" s="397"/>
      <c r="J22" s="397"/>
      <c r="K22" s="397"/>
      <c r="L22" s="397"/>
      <c r="M22" s="397"/>
      <c r="N22" s="397"/>
      <c r="O22" s="397"/>
      <c r="P22" s="397"/>
      <c r="Q22" s="398"/>
      <c r="R22" s="390" t="s">
        <v>41</v>
      </c>
      <c r="S22" s="391"/>
      <c r="T22" s="391"/>
      <c r="U22" s="391"/>
      <c r="V22" s="391"/>
      <c r="W22" s="391"/>
      <c r="X22" s="391"/>
      <c r="Y22" s="392"/>
      <c r="Z22" s="396" t="s">
        <v>9</v>
      </c>
      <c r="AA22" s="397"/>
      <c r="AB22" s="397"/>
      <c r="AC22" s="398"/>
      <c r="AD22" s="396"/>
      <c r="AE22" s="397"/>
      <c r="AF22" s="397"/>
      <c r="AG22" s="398"/>
      <c r="AH22" s="396"/>
      <c r="AI22" s="397"/>
      <c r="AJ22" s="397"/>
      <c r="AK22" s="398"/>
      <c r="AL22" s="411"/>
      <c r="AM22" s="412"/>
      <c r="AN22" s="405"/>
      <c r="AO22" s="407"/>
      <c r="AP22" s="409"/>
      <c r="BB22" s="20"/>
    </row>
    <row r="23" spans="2:54" ht="46.5" customHeight="1">
      <c r="B23" s="543"/>
      <c r="C23" s="449"/>
      <c r="D23" s="393"/>
      <c r="E23" s="394"/>
      <c r="F23" s="394"/>
      <c r="G23" s="394"/>
      <c r="H23" s="394"/>
      <c r="I23" s="394"/>
      <c r="J23" s="394"/>
      <c r="K23" s="394"/>
      <c r="L23" s="394"/>
      <c r="M23" s="394"/>
      <c r="N23" s="394"/>
      <c r="O23" s="394"/>
      <c r="P23" s="394"/>
      <c r="Q23" s="395"/>
      <c r="R23" s="393"/>
      <c r="S23" s="394"/>
      <c r="T23" s="394"/>
      <c r="U23" s="394"/>
      <c r="V23" s="394"/>
      <c r="W23" s="394"/>
      <c r="X23" s="394"/>
      <c r="Y23" s="395"/>
      <c r="Z23" s="393" t="s">
        <v>110</v>
      </c>
      <c r="AA23" s="394"/>
      <c r="AB23" s="394"/>
      <c r="AC23" s="395"/>
      <c r="AD23" s="393"/>
      <c r="AE23" s="394"/>
      <c r="AF23" s="394"/>
      <c r="AG23" s="395"/>
      <c r="AH23" s="393"/>
      <c r="AI23" s="394"/>
      <c r="AJ23" s="394"/>
      <c r="AK23" s="395"/>
      <c r="AL23" s="413"/>
      <c r="AM23" s="414"/>
      <c r="AN23" s="406"/>
      <c r="AO23" s="408"/>
      <c r="AP23" s="410"/>
      <c r="BB23" s="20"/>
    </row>
    <row r="24" spans="2:54" ht="36.6" customHeight="1">
      <c r="B24" s="696">
        <f t="shared" si="0"/>
        <v>6</v>
      </c>
      <c r="C24" s="697"/>
      <c r="D24" s="396" t="s">
        <v>1033</v>
      </c>
      <c r="E24" s="397"/>
      <c r="F24" s="397"/>
      <c r="G24" s="397"/>
      <c r="H24" s="397"/>
      <c r="I24" s="397"/>
      <c r="J24" s="397"/>
      <c r="K24" s="397"/>
      <c r="L24" s="397"/>
      <c r="M24" s="397"/>
      <c r="N24" s="397"/>
      <c r="O24" s="397"/>
      <c r="P24" s="397"/>
      <c r="Q24" s="398"/>
      <c r="R24" s="689" t="s">
        <v>41</v>
      </c>
      <c r="S24" s="690"/>
      <c r="T24" s="690"/>
      <c r="U24" s="690"/>
      <c r="V24" s="690"/>
      <c r="W24" s="690"/>
      <c r="X24" s="690"/>
      <c r="Y24" s="691"/>
      <c r="Z24" s="396" t="s">
        <v>9</v>
      </c>
      <c r="AA24" s="397"/>
      <c r="AB24" s="397"/>
      <c r="AC24" s="398"/>
      <c r="AD24" s="396"/>
      <c r="AE24" s="397"/>
      <c r="AF24" s="397"/>
      <c r="AG24" s="398"/>
      <c r="AH24" s="681"/>
      <c r="AI24" s="681"/>
      <c r="AJ24" s="681"/>
      <c r="AK24" s="681"/>
      <c r="AL24" s="411"/>
      <c r="AM24" s="412"/>
      <c r="AN24" s="405"/>
      <c r="AO24" s="407"/>
      <c r="AP24" s="409"/>
      <c r="BB24" s="20"/>
    </row>
    <row r="25" spans="2:54" ht="33" customHeight="1">
      <c r="B25" s="543"/>
      <c r="C25" s="449"/>
      <c r="D25" s="393"/>
      <c r="E25" s="394"/>
      <c r="F25" s="394"/>
      <c r="G25" s="394"/>
      <c r="H25" s="394"/>
      <c r="I25" s="394"/>
      <c r="J25" s="394"/>
      <c r="K25" s="394"/>
      <c r="L25" s="394"/>
      <c r="M25" s="394"/>
      <c r="N25" s="394"/>
      <c r="O25" s="394"/>
      <c r="P25" s="394"/>
      <c r="Q25" s="395"/>
      <c r="R25" s="692"/>
      <c r="S25" s="693"/>
      <c r="T25" s="693"/>
      <c r="U25" s="693"/>
      <c r="V25" s="693"/>
      <c r="W25" s="693"/>
      <c r="X25" s="693"/>
      <c r="Y25" s="694"/>
      <c r="Z25" s="393" t="s">
        <v>1034</v>
      </c>
      <c r="AA25" s="394"/>
      <c r="AB25" s="394"/>
      <c r="AC25" s="395"/>
      <c r="AD25" s="393"/>
      <c r="AE25" s="394"/>
      <c r="AF25" s="394"/>
      <c r="AG25" s="395"/>
      <c r="AH25" s="681"/>
      <c r="AI25" s="681"/>
      <c r="AJ25" s="681"/>
      <c r="AK25" s="681"/>
      <c r="AL25" s="413"/>
      <c r="AM25" s="414"/>
      <c r="AN25" s="406"/>
      <c r="AO25" s="408"/>
      <c r="AP25" s="410"/>
      <c r="BB25" s="20"/>
    </row>
    <row r="26" spans="2:54" ht="26.85" customHeight="1">
      <c r="B26" s="456">
        <v>7</v>
      </c>
      <c r="C26" s="446"/>
      <c r="D26" s="396" t="s">
        <v>1633</v>
      </c>
      <c r="E26" s="397"/>
      <c r="F26" s="397"/>
      <c r="G26" s="397"/>
      <c r="H26" s="397"/>
      <c r="I26" s="397"/>
      <c r="J26" s="397"/>
      <c r="K26" s="397"/>
      <c r="L26" s="397"/>
      <c r="M26" s="397"/>
      <c r="N26" s="397"/>
      <c r="O26" s="397"/>
      <c r="P26" s="397"/>
      <c r="Q26" s="398"/>
      <c r="R26" s="689" t="s">
        <v>41</v>
      </c>
      <c r="S26" s="690"/>
      <c r="T26" s="690"/>
      <c r="U26" s="690"/>
      <c r="V26" s="690"/>
      <c r="W26" s="690"/>
      <c r="X26" s="690"/>
      <c r="Y26" s="691"/>
      <c r="Z26" s="396" t="s">
        <v>9</v>
      </c>
      <c r="AA26" s="397"/>
      <c r="AB26" s="397"/>
      <c r="AC26" s="398"/>
      <c r="AD26" s="396"/>
      <c r="AE26" s="397"/>
      <c r="AF26" s="397"/>
      <c r="AG26" s="398"/>
      <c r="AH26" s="396"/>
      <c r="AI26" s="397"/>
      <c r="AJ26" s="397"/>
      <c r="AK26" s="398"/>
      <c r="AL26" s="411"/>
      <c r="AM26" s="412"/>
      <c r="AN26" s="405"/>
      <c r="AO26" s="407"/>
      <c r="AP26" s="409"/>
      <c r="BB26" s="20"/>
    </row>
    <row r="27" spans="2:54" ht="45" customHeight="1" thickBot="1">
      <c r="B27" s="456"/>
      <c r="C27" s="446"/>
      <c r="D27" s="393"/>
      <c r="E27" s="394"/>
      <c r="F27" s="394"/>
      <c r="G27" s="394"/>
      <c r="H27" s="394"/>
      <c r="I27" s="394"/>
      <c r="J27" s="394"/>
      <c r="K27" s="394"/>
      <c r="L27" s="394"/>
      <c r="M27" s="394"/>
      <c r="N27" s="394"/>
      <c r="O27" s="394"/>
      <c r="P27" s="394"/>
      <c r="Q27" s="395"/>
      <c r="R27" s="692"/>
      <c r="S27" s="693"/>
      <c r="T27" s="693"/>
      <c r="U27" s="693"/>
      <c r="V27" s="693"/>
      <c r="W27" s="693"/>
      <c r="X27" s="693"/>
      <c r="Y27" s="694"/>
      <c r="Z27" s="393" t="s">
        <v>983</v>
      </c>
      <c r="AA27" s="394"/>
      <c r="AB27" s="394"/>
      <c r="AC27" s="395"/>
      <c r="AD27" s="393"/>
      <c r="AE27" s="394"/>
      <c r="AF27" s="394"/>
      <c r="AG27" s="395"/>
      <c r="AH27" s="393"/>
      <c r="AI27" s="394"/>
      <c r="AJ27" s="394"/>
      <c r="AK27" s="395"/>
      <c r="AL27" s="413"/>
      <c r="AM27" s="414"/>
      <c r="AN27" s="406"/>
      <c r="AO27" s="408"/>
      <c r="AP27" s="410"/>
      <c r="BB27" s="20"/>
    </row>
    <row r="28" spans="2:54" ht="22.5" hidden="1" customHeight="1" thickBot="1">
      <c r="B28" s="456">
        <v>8</v>
      </c>
      <c r="C28" s="446"/>
      <c r="D28" s="396"/>
      <c r="E28" s="397"/>
      <c r="F28" s="397"/>
      <c r="G28" s="397"/>
      <c r="H28" s="397"/>
      <c r="I28" s="397"/>
      <c r="J28" s="397"/>
      <c r="K28" s="397"/>
      <c r="L28" s="397"/>
      <c r="M28" s="397"/>
      <c r="N28" s="397"/>
      <c r="O28" s="397"/>
      <c r="P28" s="397"/>
      <c r="Q28" s="398"/>
      <c r="R28" s="689"/>
      <c r="S28" s="690"/>
      <c r="T28" s="690"/>
      <c r="U28" s="690"/>
      <c r="V28" s="690"/>
      <c r="W28" s="690"/>
      <c r="X28" s="690"/>
      <c r="Y28" s="691"/>
      <c r="Z28" s="396"/>
      <c r="AA28" s="397"/>
      <c r="AB28" s="397"/>
      <c r="AC28" s="398"/>
      <c r="AD28" s="396"/>
      <c r="AE28" s="397"/>
      <c r="AF28" s="397"/>
      <c r="AG28" s="398"/>
      <c r="AH28" s="396"/>
      <c r="AI28" s="397"/>
      <c r="AJ28" s="397"/>
      <c r="AK28" s="398"/>
      <c r="AL28" s="411"/>
      <c r="AM28" s="412"/>
      <c r="AN28" s="405"/>
      <c r="AO28" s="407"/>
      <c r="AP28" s="409"/>
      <c r="BB28" s="20"/>
    </row>
    <row r="29" spans="2:54" ht="31.5" hidden="1" customHeight="1">
      <c r="B29" s="456"/>
      <c r="C29" s="446"/>
      <c r="D29" s="393"/>
      <c r="E29" s="394"/>
      <c r="F29" s="394"/>
      <c r="G29" s="394"/>
      <c r="H29" s="394"/>
      <c r="I29" s="394"/>
      <c r="J29" s="394"/>
      <c r="K29" s="394"/>
      <c r="L29" s="394"/>
      <c r="M29" s="394"/>
      <c r="N29" s="394"/>
      <c r="O29" s="394"/>
      <c r="P29" s="394"/>
      <c r="Q29" s="395"/>
      <c r="R29" s="692"/>
      <c r="S29" s="693"/>
      <c r="T29" s="693"/>
      <c r="U29" s="693"/>
      <c r="V29" s="693"/>
      <c r="W29" s="693"/>
      <c r="X29" s="693"/>
      <c r="Y29" s="694"/>
      <c r="Z29" s="393"/>
      <c r="AA29" s="394"/>
      <c r="AB29" s="394"/>
      <c r="AC29" s="395"/>
      <c r="AD29" s="393"/>
      <c r="AE29" s="394"/>
      <c r="AF29" s="394"/>
      <c r="AG29" s="395"/>
      <c r="AH29" s="393"/>
      <c r="AI29" s="394"/>
      <c r="AJ29" s="394"/>
      <c r="AK29" s="395"/>
      <c r="AL29" s="413"/>
      <c r="AM29" s="414"/>
      <c r="AN29" s="406"/>
      <c r="AO29" s="408"/>
      <c r="AP29" s="410"/>
      <c r="BB29" s="20"/>
    </row>
    <row r="30" spans="2:54" ht="22.5" hidden="1" customHeight="1">
      <c r="B30" s="456">
        <v>9</v>
      </c>
      <c r="C30" s="446"/>
      <c r="D30" s="396"/>
      <c r="E30" s="397"/>
      <c r="F30" s="397"/>
      <c r="G30" s="397"/>
      <c r="H30" s="397"/>
      <c r="I30" s="397"/>
      <c r="J30" s="397"/>
      <c r="K30" s="397"/>
      <c r="L30" s="397"/>
      <c r="M30" s="397"/>
      <c r="N30" s="397"/>
      <c r="O30" s="397"/>
      <c r="P30" s="397"/>
      <c r="Q30" s="398"/>
      <c r="R30" s="689"/>
      <c r="S30" s="690"/>
      <c r="T30" s="690"/>
      <c r="U30" s="690"/>
      <c r="V30" s="690"/>
      <c r="W30" s="690"/>
      <c r="X30" s="690"/>
      <c r="Y30" s="691"/>
      <c r="Z30" s="396"/>
      <c r="AA30" s="397"/>
      <c r="AB30" s="397"/>
      <c r="AC30" s="398"/>
      <c r="AD30" s="396"/>
      <c r="AE30" s="397"/>
      <c r="AF30" s="397"/>
      <c r="AG30" s="398"/>
      <c r="AH30" s="396"/>
      <c r="AI30" s="397"/>
      <c r="AJ30" s="397"/>
      <c r="AK30" s="398"/>
      <c r="AL30" s="411"/>
      <c r="AM30" s="412"/>
      <c r="AN30" s="405"/>
      <c r="AO30" s="407"/>
      <c r="AP30" s="409"/>
      <c r="BB30" s="20"/>
    </row>
    <row r="31" spans="2:54" ht="36" hidden="1" customHeight="1">
      <c r="B31" s="456"/>
      <c r="C31" s="446"/>
      <c r="D31" s="393"/>
      <c r="E31" s="394"/>
      <c r="F31" s="394"/>
      <c r="G31" s="394"/>
      <c r="H31" s="394"/>
      <c r="I31" s="394"/>
      <c r="J31" s="394"/>
      <c r="K31" s="394"/>
      <c r="L31" s="394"/>
      <c r="M31" s="394"/>
      <c r="N31" s="394"/>
      <c r="O31" s="394"/>
      <c r="P31" s="394"/>
      <c r="Q31" s="395"/>
      <c r="R31" s="692"/>
      <c r="S31" s="693"/>
      <c r="T31" s="693"/>
      <c r="U31" s="693"/>
      <c r="V31" s="693"/>
      <c r="W31" s="693"/>
      <c r="X31" s="693"/>
      <c r="Y31" s="694"/>
      <c r="Z31" s="393"/>
      <c r="AA31" s="394"/>
      <c r="AB31" s="394"/>
      <c r="AC31" s="395"/>
      <c r="AD31" s="393"/>
      <c r="AE31" s="394"/>
      <c r="AF31" s="394"/>
      <c r="AG31" s="395"/>
      <c r="AH31" s="393"/>
      <c r="AI31" s="394"/>
      <c r="AJ31" s="394"/>
      <c r="AK31" s="395"/>
      <c r="AL31" s="413"/>
      <c r="AM31" s="414"/>
      <c r="AN31" s="406"/>
      <c r="AO31" s="408"/>
      <c r="AP31" s="410"/>
      <c r="BB31" s="20"/>
    </row>
    <row r="32" spans="2:54" ht="22.5" hidden="1" customHeight="1">
      <c r="B32" s="456">
        <v>10</v>
      </c>
      <c r="C32" s="446"/>
      <c r="D32" s="396"/>
      <c r="E32" s="397"/>
      <c r="F32" s="397"/>
      <c r="G32" s="397"/>
      <c r="H32" s="397"/>
      <c r="I32" s="397"/>
      <c r="J32" s="397"/>
      <c r="K32" s="397"/>
      <c r="L32" s="397"/>
      <c r="M32" s="397"/>
      <c r="N32" s="397"/>
      <c r="O32" s="397"/>
      <c r="P32" s="397"/>
      <c r="Q32" s="398"/>
      <c r="R32" s="390"/>
      <c r="S32" s="391"/>
      <c r="T32" s="391"/>
      <c r="U32" s="391"/>
      <c r="V32" s="391"/>
      <c r="W32" s="391"/>
      <c r="X32" s="391"/>
      <c r="Y32" s="392"/>
      <c r="Z32" s="396"/>
      <c r="AA32" s="397"/>
      <c r="AB32" s="397"/>
      <c r="AC32" s="398"/>
      <c r="AD32" s="396"/>
      <c r="AE32" s="397"/>
      <c r="AF32" s="397"/>
      <c r="AG32" s="398"/>
      <c r="AH32" s="396"/>
      <c r="AI32" s="397"/>
      <c r="AJ32" s="397"/>
      <c r="AK32" s="398"/>
      <c r="AL32" s="411"/>
      <c r="AM32" s="412"/>
      <c r="AN32" s="405"/>
      <c r="AO32" s="407"/>
      <c r="AP32" s="409"/>
      <c r="BB32" s="20"/>
    </row>
    <row r="33" spans="2:54" ht="42.75" hidden="1" customHeight="1">
      <c r="B33" s="456"/>
      <c r="C33" s="446"/>
      <c r="D33" s="393"/>
      <c r="E33" s="394"/>
      <c r="F33" s="394"/>
      <c r="G33" s="394"/>
      <c r="H33" s="394"/>
      <c r="I33" s="394"/>
      <c r="J33" s="394"/>
      <c r="K33" s="394"/>
      <c r="L33" s="394"/>
      <c r="M33" s="394"/>
      <c r="N33" s="394"/>
      <c r="O33" s="394"/>
      <c r="P33" s="394"/>
      <c r="Q33" s="395"/>
      <c r="R33" s="393"/>
      <c r="S33" s="394"/>
      <c r="T33" s="394"/>
      <c r="U33" s="394"/>
      <c r="V33" s="394"/>
      <c r="W33" s="394"/>
      <c r="X33" s="394"/>
      <c r="Y33" s="395"/>
      <c r="Z33" s="393"/>
      <c r="AA33" s="394"/>
      <c r="AB33" s="394"/>
      <c r="AC33" s="395"/>
      <c r="AD33" s="393"/>
      <c r="AE33" s="394"/>
      <c r="AF33" s="394"/>
      <c r="AG33" s="395"/>
      <c r="AH33" s="393"/>
      <c r="AI33" s="394"/>
      <c r="AJ33" s="394"/>
      <c r="AK33" s="395"/>
      <c r="AL33" s="413"/>
      <c r="AM33" s="414"/>
      <c r="AN33" s="406"/>
      <c r="AO33" s="408"/>
      <c r="AP33" s="410"/>
      <c r="BB33" s="20"/>
    </row>
    <row r="34" spans="2:54" ht="22.5" hidden="1" customHeight="1">
      <c r="B34" s="456">
        <v>11</v>
      </c>
      <c r="C34" s="446"/>
      <c r="D34" s="396"/>
      <c r="E34" s="397"/>
      <c r="F34" s="397"/>
      <c r="G34" s="397"/>
      <c r="H34" s="397"/>
      <c r="I34" s="397"/>
      <c r="J34" s="397"/>
      <c r="K34" s="397"/>
      <c r="L34" s="397"/>
      <c r="M34" s="397"/>
      <c r="N34" s="397"/>
      <c r="O34" s="397"/>
      <c r="P34" s="397"/>
      <c r="Q34" s="398"/>
      <c r="R34" s="390"/>
      <c r="S34" s="391"/>
      <c r="T34" s="391"/>
      <c r="U34" s="391"/>
      <c r="V34" s="391"/>
      <c r="W34" s="391"/>
      <c r="X34" s="391"/>
      <c r="Y34" s="392"/>
      <c r="Z34" s="396"/>
      <c r="AA34" s="397"/>
      <c r="AB34" s="397"/>
      <c r="AC34" s="398"/>
      <c r="AD34" s="396"/>
      <c r="AE34" s="397"/>
      <c r="AF34" s="397"/>
      <c r="AG34" s="398"/>
      <c r="AH34" s="396"/>
      <c r="AI34" s="397"/>
      <c r="AJ34" s="397"/>
      <c r="AK34" s="398"/>
      <c r="AL34" s="411"/>
      <c r="AM34" s="412"/>
      <c r="AN34" s="405"/>
      <c r="AO34" s="407"/>
      <c r="AP34" s="409"/>
      <c r="BB34" s="20"/>
    </row>
    <row r="35" spans="2:54" ht="31.5" hidden="1" customHeight="1">
      <c r="B35" s="456"/>
      <c r="C35" s="446"/>
      <c r="D35" s="393"/>
      <c r="E35" s="394"/>
      <c r="F35" s="394"/>
      <c r="G35" s="394"/>
      <c r="H35" s="394"/>
      <c r="I35" s="394"/>
      <c r="J35" s="394"/>
      <c r="K35" s="394"/>
      <c r="L35" s="394"/>
      <c r="M35" s="394"/>
      <c r="N35" s="394"/>
      <c r="O35" s="394"/>
      <c r="P35" s="394"/>
      <c r="Q35" s="395"/>
      <c r="R35" s="393"/>
      <c r="S35" s="394"/>
      <c r="T35" s="394"/>
      <c r="U35" s="394"/>
      <c r="V35" s="394"/>
      <c r="W35" s="394"/>
      <c r="X35" s="394"/>
      <c r="Y35" s="395"/>
      <c r="Z35" s="393"/>
      <c r="AA35" s="394"/>
      <c r="AB35" s="394"/>
      <c r="AC35" s="395"/>
      <c r="AD35" s="393"/>
      <c r="AE35" s="394"/>
      <c r="AF35" s="394"/>
      <c r="AG35" s="395"/>
      <c r="AH35" s="393"/>
      <c r="AI35" s="394"/>
      <c r="AJ35" s="394"/>
      <c r="AK35" s="395"/>
      <c r="AL35" s="413"/>
      <c r="AM35" s="414"/>
      <c r="AN35" s="406"/>
      <c r="AO35" s="408"/>
      <c r="AP35" s="410"/>
      <c r="BB35" s="20"/>
    </row>
    <row r="36" spans="2:54" ht="22.5" hidden="1" customHeight="1">
      <c r="B36" s="456">
        <v>12</v>
      </c>
      <c r="C36" s="446"/>
      <c r="D36" s="396"/>
      <c r="E36" s="397"/>
      <c r="F36" s="397"/>
      <c r="G36" s="397"/>
      <c r="H36" s="397"/>
      <c r="I36" s="397"/>
      <c r="J36" s="397"/>
      <c r="K36" s="397"/>
      <c r="L36" s="397"/>
      <c r="M36" s="397"/>
      <c r="N36" s="397"/>
      <c r="O36" s="397"/>
      <c r="P36" s="397"/>
      <c r="Q36" s="398"/>
      <c r="R36" s="390"/>
      <c r="S36" s="391"/>
      <c r="T36" s="391"/>
      <c r="U36" s="391"/>
      <c r="V36" s="391"/>
      <c r="W36" s="391"/>
      <c r="X36" s="391"/>
      <c r="Y36" s="392"/>
      <c r="Z36" s="396"/>
      <c r="AA36" s="397"/>
      <c r="AB36" s="397"/>
      <c r="AC36" s="398"/>
      <c r="AD36" s="396"/>
      <c r="AE36" s="397"/>
      <c r="AF36" s="397"/>
      <c r="AG36" s="398"/>
      <c r="AH36" s="396"/>
      <c r="AI36" s="397"/>
      <c r="AJ36" s="397"/>
      <c r="AK36" s="398"/>
      <c r="AL36" s="411"/>
      <c r="AM36" s="412"/>
      <c r="AN36" s="405"/>
      <c r="AO36" s="407"/>
      <c r="AP36" s="409"/>
      <c r="BB36" s="20"/>
    </row>
    <row r="37" spans="2:54" ht="31.5" hidden="1" customHeight="1">
      <c r="B37" s="456"/>
      <c r="C37" s="446"/>
      <c r="D37" s="393"/>
      <c r="E37" s="394"/>
      <c r="F37" s="394"/>
      <c r="G37" s="394"/>
      <c r="H37" s="394"/>
      <c r="I37" s="394"/>
      <c r="J37" s="394"/>
      <c r="K37" s="394"/>
      <c r="L37" s="394"/>
      <c r="M37" s="394"/>
      <c r="N37" s="394"/>
      <c r="O37" s="394"/>
      <c r="P37" s="394"/>
      <c r="Q37" s="395"/>
      <c r="R37" s="393"/>
      <c r="S37" s="394"/>
      <c r="T37" s="394"/>
      <c r="U37" s="394"/>
      <c r="V37" s="394"/>
      <c r="W37" s="394"/>
      <c r="X37" s="394"/>
      <c r="Y37" s="395"/>
      <c r="Z37" s="393"/>
      <c r="AA37" s="394"/>
      <c r="AB37" s="394"/>
      <c r="AC37" s="395"/>
      <c r="AD37" s="393"/>
      <c r="AE37" s="394"/>
      <c r="AF37" s="394"/>
      <c r="AG37" s="395"/>
      <c r="AH37" s="393"/>
      <c r="AI37" s="394"/>
      <c r="AJ37" s="394"/>
      <c r="AK37" s="395"/>
      <c r="AL37" s="413"/>
      <c r="AM37" s="414"/>
      <c r="AN37" s="406"/>
      <c r="AO37" s="408"/>
      <c r="AP37" s="410"/>
      <c r="BB37" s="20"/>
    </row>
    <row r="38" spans="2:54" ht="22.5" hidden="1" customHeight="1">
      <c r="B38" s="456">
        <v>13</v>
      </c>
      <c r="C38" s="446"/>
      <c r="D38" s="396"/>
      <c r="E38" s="397"/>
      <c r="F38" s="397"/>
      <c r="G38" s="397"/>
      <c r="H38" s="397"/>
      <c r="I38" s="397"/>
      <c r="J38" s="397"/>
      <c r="K38" s="397"/>
      <c r="L38" s="397"/>
      <c r="M38" s="397"/>
      <c r="N38" s="397"/>
      <c r="O38" s="397"/>
      <c r="P38" s="397"/>
      <c r="Q38" s="398"/>
      <c r="R38" s="390"/>
      <c r="S38" s="391"/>
      <c r="T38" s="391"/>
      <c r="U38" s="391"/>
      <c r="V38" s="391"/>
      <c r="W38" s="391"/>
      <c r="X38" s="391"/>
      <c r="Y38" s="392"/>
      <c r="Z38" s="396"/>
      <c r="AA38" s="397"/>
      <c r="AB38" s="397"/>
      <c r="AC38" s="398"/>
      <c r="AD38" s="396"/>
      <c r="AE38" s="397"/>
      <c r="AF38" s="397"/>
      <c r="AG38" s="398"/>
      <c r="AH38" s="396"/>
      <c r="AI38" s="397"/>
      <c r="AJ38" s="397"/>
      <c r="AK38" s="398"/>
      <c r="AL38" s="411"/>
      <c r="AM38" s="412"/>
      <c r="AN38" s="405"/>
      <c r="AO38" s="407"/>
      <c r="AP38" s="409"/>
      <c r="BB38" s="20"/>
    </row>
    <row r="39" spans="2:54" ht="31.5" hidden="1" customHeight="1">
      <c r="B39" s="456"/>
      <c r="C39" s="446"/>
      <c r="D39" s="393"/>
      <c r="E39" s="394"/>
      <c r="F39" s="394"/>
      <c r="G39" s="394"/>
      <c r="H39" s="394"/>
      <c r="I39" s="394"/>
      <c r="J39" s="394"/>
      <c r="K39" s="394"/>
      <c r="L39" s="394"/>
      <c r="M39" s="394"/>
      <c r="N39" s="394"/>
      <c r="O39" s="394"/>
      <c r="P39" s="394"/>
      <c r="Q39" s="395"/>
      <c r="R39" s="393"/>
      <c r="S39" s="394"/>
      <c r="T39" s="394"/>
      <c r="U39" s="394"/>
      <c r="V39" s="394"/>
      <c r="W39" s="394"/>
      <c r="X39" s="394"/>
      <c r="Y39" s="395"/>
      <c r="Z39" s="393"/>
      <c r="AA39" s="394"/>
      <c r="AB39" s="394"/>
      <c r="AC39" s="395"/>
      <c r="AD39" s="393"/>
      <c r="AE39" s="394"/>
      <c r="AF39" s="394"/>
      <c r="AG39" s="395"/>
      <c r="AH39" s="393"/>
      <c r="AI39" s="394"/>
      <c r="AJ39" s="394"/>
      <c r="AK39" s="395"/>
      <c r="AL39" s="413"/>
      <c r="AM39" s="414"/>
      <c r="AN39" s="406"/>
      <c r="AO39" s="408"/>
      <c r="AP39" s="410"/>
      <c r="BB39" s="20"/>
    </row>
    <row r="40" spans="2:54" ht="22.5" hidden="1" customHeight="1">
      <c r="B40" s="456">
        <v>14</v>
      </c>
      <c r="C40" s="446"/>
      <c r="D40" s="396"/>
      <c r="E40" s="397"/>
      <c r="F40" s="397"/>
      <c r="G40" s="397"/>
      <c r="H40" s="397"/>
      <c r="I40" s="397"/>
      <c r="J40" s="397"/>
      <c r="K40" s="397"/>
      <c r="L40" s="397"/>
      <c r="M40" s="397"/>
      <c r="N40" s="397"/>
      <c r="O40" s="397"/>
      <c r="P40" s="397"/>
      <c r="Q40" s="398"/>
      <c r="R40" s="390"/>
      <c r="S40" s="391"/>
      <c r="T40" s="391"/>
      <c r="U40" s="391"/>
      <c r="V40" s="391"/>
      <c r="W40" s="391"/>
      <c r="X40" s="391"/>
      <c r="Y40" s="392"/>
      <c r="Z40" s="396"/>
      <c r="AA40" s="397"/>
      <c r="AB40" s="397"/>
      <c r="AC40" s="398"/>
      <c r="AD40" s="396"/>
      <c r="AE40" s="397"/>
      <c r="AF40" s="397"/>
      <c r="AG40" s="398"/>
      <c r="AH40" s="396"/>
      <c r="AI40" s="397"/>
      <c r="AJ40" s="397"/>
      <c r="AK40" s="398"/>
      <c r="AL40" s="411"/>
      <c r="AM40" s="412"/>
      <c r="AN40" s="405"/>
      <c r="AO40" s="407"/>
      <c r="AP40" s="409"/>
      <c r="BB40" s="20"/>
    </row>
    <row r="41" spans="2:54" ht="31.5" hidden="1" customHeight="1">
      <c r="B41" s="456"/>
      <c r="C41" s="446"/>
      <c r="D41" s="393"/>
      <c r="E41" s="394"/>
      <c r="F41" s="394"/>
      <c r="G41" s="394"/>
      <c r="H41" s="394"/>
      <c r="I41" s="394"/>
      <c r="J41" s="394"/>
      <c r="K41" s="394"/>
      <c r="L41" s="394"/>
      <c r="M41" s="394"/>
      <c r="N41" s="394"/>
      <c r="O41" s="394"/>
      <c r="P41" s="394"/>
      <c r="Q41" s="395"/>
      <c r="R41" s="393"/>
      <c r="S41" s="394"/>
      <c r="T41" s="394"/>
      <c r="U41" s="394"/>
      <c r="V41" s="394"/>
      <c r="W41" s="394"/>
      <c r="X41" s="394"/>
      <c r="Y41" s="395"/>
      <c r="Z41" s="393"/>
      <c r="AA41" s="394"/>
      <c r="AB41" s="394"/>
      <c r="AC41" s="395"/>
      <c r="AD41" s="393"/>
      <c r="AE41" s="394"/>
      <c r="AF41" s="394"/>
      <c r="AG41" s="395"/>
      <c r="AH41" s="393"/>
      <c r="AI41" s="394"/>
      <c r="AJ41" s="394"/>
      <c r="AK41" s="395"/>
      <c r="AL41" s="413"/>
      <c r="AM41" s="414"/>
      <c r="AN41" s="406"/>
      <c r="AO41" s="408"/>
      <c r="AP41" s="410"/>
      <c r="BB41" s="20"/>
    </row>
    <row r="42" spans="2:54" ht="22.5" hidden="1" customHeight="1">
      <c r="B42" s="456">
        <v>15</v>
      </c>
      <c r="C42" s="446"/>
      <c r="D42" s="396"/>
      <c r="E42" s="397"/>
      <c r="F42" s="397"/>
      <c r="G42" s="397"/>
      <c r="H42" s="397"/>
      <c r="I42" s="397"/>
      <c r="J42" s="397"/>
      <c r="K42" s="397"/>
      <c r="L42" s="397"/>
      <c r="M42" s="397"/>
      <c r="N42" s="397"/>
      <c r="O42" s="397"/>
      <c r="P42" s="397"/>
      <c r="Q42" s="398"/>
      <c r="R42" s="390"/>
      <c r="S42" s="391"/>
      <c r="T42" s="391"/>
      <c r="U42" s="391"/>
      <c r="V42" s="391"/>
      <c r="W42" s="391"/>
      <c r="X42" s="391"/>
      <c r="Y42" s="392"/>
      <c r="Z42" s="396"/>
      <c r="AA42" s="397"/>
      <c r="AB42" s="397"/>
      <c r="AC42" s="398"/>
      <c r="AD42" s="396"/>
      <c r="AE42" s="397"/>
      <c r="AF42" s="397"/>
      <c r="AG42" s="398"/>
      <c r="AH42" s="396"/>
      <c r="AI42" s="397"/>
      <c r="AJ42" s="397"/>
      <c r="AK42" s="398"/>
      <c r="AL42" s="411"/>
      <c r="AM42" s="412"/>
      <c r="AN42" s="405"/>
      <c r="AO42" s="407"/>
      <c r="AP42" s="409"/>
      <c r="BB42" s="20"/>
    </row>
    <row r="43" spans="2:54" ht="31.5" hidden="1" customHeight="1">
      <c r="B43" s="456"/>
      <c r="C43" s="446"/>
      <c r="D43" s="393"/>
      <c r="E43" s="394"/>
      <c r="F43" s="394"/>
      <c r="G43" s="394"/>
      <c r="H43" s="394"/>
      <c r="I43" s="394"/>
      <c r="J43" s="394"/>
      <c r="K43" s="394"/>
      <c r="L43" s="394"/>
      <c r="M43" s="394"/>
      <c r="N43" s="394"/>
      <c r="O43" s="394"/>
      <c r="P43" s="394"/>
      <c r="Q43" s="395"/>
      <c r="R43" s="393"/>
      <c r="S43" s="394"/>
      <c r="T43" s="394"/>
      <c r="U43" s="394"/>
      <c r="V43" s="394"/>
      <c r="W43" s="394"/>
      <c r="X43" s="394"/>
      <c r="Y43" s="395"/>
      <c r="Z43" s="393"/>
      <c r="AA43" s="394"/>
      <c r="AB43" s="394"/>
      <c r="AC43" s="395"/>
      <c r="AD43" s="393"/>
      <c r="AE43" s="394"/>
      <c r="AF43" s="394"/>
      <c r="AG43" s="395"/>
      <c r="AH43" s="393"/>
      <c r="AI43" s="394"/>
      <c r="AJ43" s="394"/>
      <c r="AK43" s="395"/>
      <c r="AL43" s="413"/>
      <c r="AM43" s="414"/>
      <c r="AN43" s="406"/>
      <c r="AO43" s="408"/>
      <c r="AP43" s="410"/>
      <c r="BB43" s="20"/>
    </row>
    <row r="44" spans="2:54" ht="22.5" hidden="1" customHeight="1">
      <c r="B44" s="456">
        <v>16</v>
      </c>
      <c r="C44" s="446"/>
      <c r="D44" s="396"/>
      <c r="E44" s="397"/>
      <c r="F44" s="397"/>
      <c r="G44" s="397"/>
      <c r="H44" s="397"/>
      <c r="I44" s="397"/>
      <c r="J44" s="397"/>
      <c r="K44" s="397"/>
      <c r="L44" s="397"/>
      <c r="M44" s="397"/>
      <c r="N44" s="397"/>
      <c r="O44" s="397"/>
      <c r="P44" s="397"/>
      <c r="Q44" s="398"/>
      <c r="R44" s="390"/>
      <c r="S44" s="391"/>
      <c r="T44" s="391"/>
      <c r="U44" s="391"/>
      <c r="V44" s="391"/>
      <c r="W44" s="391"/>
      <c r="X44" s="391"/>
      <c r="Y44" s="392"/>
      <c r="Z44" s="396"/>
      <c r="AA44" s="397"/>
      <c r="AB44" s="397"/>
      <c r="AC44" s="398"/>
      <c r="AD44" s="396"/>
      <c r="AE44" s="397"/>
      <c r="AF44" s="397"/>
      <c r="AG44" s="398"/>
      <c r="AH44" s="396"/>
      <c r="AI44" s="397"/>
      <c r="AJ44" s="397"/>
      <c r="AK44" s="398"/>
      <c r="AL44" s="411"/>
      <c r="AM44" s="412"/>
      <c r="AN44" s="405"/>
      <c r="AO44" s="407"/>
      <c r="AP44" s="409"/>
      <c r="BB44" s="20"/>
    </row>
    <row r="45" spans="2:54" ht="31.5" hidden="1" customHeight="1">
      <c r="B45" s="456"/>
      <c r="C45" s="446"/>
      <c r="D45" s="393"/>
      <c r="E45" s="394"/>
      <c r="F45" s="394"/>
      <c r="G45" s="394"/>
      <c r="H45" s="394"/>
      <c r="I45" s="394"/>
      <c r="J45" s="394"/>
      <c r="K45" s="394"/>
      <c r="L45" s="394"/>
      <c r="M45" s="394"/>
      <c r="N45" s="394"/>
      <c r="O45" s="394"/>
      <c r="P45" s="394"/>
      <c r="Q45" s="395"/>
      <c r="R45" s="393"/>
      <c r="S45" s="394"/>
      <c r="T45" s="394"/>
      <c r="U45" s="394"/>
      <c r="V45" s="394"/>
      <c r="W45" s="394"/>
      <c r="X45" s="394"/>
      <c r="Y45" s="395"/>
      <c r="Z45" s="393"/>
      <c r="AA45" s="394"/>
      <c r="AB45" s="394"/>
      <c r="AC45" s="395"/>
      <c r="AD45" s="393"/>
      <c r="AE45" s="394"/>
      <c r="AF45" s="394"/>
      <c r="AG45" s="395"/>
      <c r="AH45" s="393"/>
      <c r="AI45" s="394"/>
      <c r="AJ45" s="394"/>
      <c r="AK45" s="395"/>
      <c r="AL45" s="413"/>
      <c r="AM45" s="414"/>
      <c r="AN45" s="406"/>
      <c r="AO45" s="408"/>
      <c r="AP45" s="410"/>
      <c r="BB45" s="20"/>
    </row>
    <row r="46" spans="2:54" ht="22.5" hidden="1" customHeight="1">
      <c r="B46" s="456">
        <v>17</v>
      </c>
      <c r="C46" s="446"/>
      <c r="D46" s="396"/>
      <c r="E46" s="397"/>
      <c r="F46" s="397"/>
      <c r="G46" s="397"/>
      <c r="H46" s="397"/>
      <c r="I46" s="397"/>
      <c r="J46" s="397"/>
      <c r="K46" s="397"/>
      <c r="L46" s="397"/>
      <c r="M46" s="397"/>
      <c r="N46" s="397"/>
      <c r="O46" s="397"/>
      <c r="P46" s="397"/>
      <c r="Q46" s="398"/>
      <c r="R46" s="390"/>
      <c r="S46" s="391"/>
      <c r="T46" s="391"/>
      <c r="U46" s="391"/>
      <c r="V46" s="391"/>
      <c r="W46" s="391"/>
      <c r="X46" s="391"/>
      <c r="Y46" s="392"/>
      <c r="Z46" s="396"/>
      <c r="AA46" s="397"/>
      <c r="AB46" s="397"/>
      <c r="AC46" s="398"/>
      <c r="AD46" s="396"/>
      <c r="AE46" s="397"/>
      <c r="AF46" s="397"/>
      <c r="AG46" s="398"/>
      <c r="AH46" s="396"/>
      <c r="AI46" s="397"/>
      <c r="AJ46" s="397"/>
      <c r="AK46" s="398"/>
      <c r="AL46" s="411"/>
      <c r="AM46" s="412"/>
      <c r="AN46" s="405"/>
      <c r="AO46" s="407"/>
      <c r="AP46" s="409"/>
      <c r="BB46" s="20"/>
    </row>
    <row r="47" spans="2:54" ht="31.5" hidden="1" customHeight="1">
      <c r="B47" s="456"/>
      <c r="C47" s="446"/>
      <c r="D47" s="393"/>
      <c r="E47" s="394"/>
      <c r="F47" s="394"/>
      <c r="G47" s="394"/>
      <c r="H47" s="394"/>
      <c r="I47" s="394"/>
      <c r="J47" s="394"/>
      <c r="K47" s="394"/>
      <c r="L47" s="394"/>
      <c r="M47" s="394"/>
      <c r="N47" s="394"/>
      <c r="O47" s="394"/>
      <c r="P47" s="394"/>
      <c r="Q47" s="395"/>
      <c r="R47" s="393"/>
      <c r="S47" s="394"/>
      <c r="T47" s="394"/>
      <c r="U47" s="394"/>
      <c r="V47" s="394"/>
      <c r="W47" s="394"/>
      <c r="X47" s="394"/>
      <c r="Y47" s="395"/>
      <c r="Z47" s="393"/>
      <c r="AA47" s="394"/>
      <c r="AB47" s="394"/>
      <c r="AC47" s="395"/>
      <c r="AD47" s="393"/>
      <c r="AE47" s="394"/>
      <c r="AF47" s="394"/>
      <c r="AG47" s="395"/>
      <c r="AH47" s="393"/>
      <c r="AI47" s="394"/>
      <c r="AJ47" s="394"/>
      <c r="AK47" s="395"/>
      <c r="AL47" s="413"/>
      <c r="AM47" s="414"/>
      <c r="AN47" s="406"/>
      <c r="AO47" s="408"/>
      <c r="AP47" s="410"/>
      <c r="BB47" s="20"/>
    </row>
    <row r="48" spans="2:54" ht="22.5" hidden="1" customHeight="1">
      <c r="B48" s="456">
        <v>18</v>
      </c>
      <c r="C48" s="446"/>
      <c r="D48" s="396"/>
      <c r="E48" s="397"/>
      <c r="F48" s="397"/>
      <c r="G48" s="397"/>
      <c r="H48" s="397"/>
      <c r="I48" s="397"/>
      <c r="J48" s="397"/>
      <c r="K48" s="397"/>
      <c r="L48" s="397"/>
      <c r="M48" s="397"/>
      <c r="N48" s="397"/>
      <c r="O48" s="397"/>
      <c r="P48" s="397"/>
      <c r="Q48" s="398"/>
      <c r="R48" s="390"/>
      <c r="S48" s="391"/>
      <c r="T48" s="391"/>
      <c r="U48" s="391"/>
      <c r="V48" s="391"/>
      <c r="W48" s="391"/>
      <c r="X48" s="391"/>
      <c r="Y48" s="392"/>
      <c r="Z48" s="396"/>
      <c r="AA48" s="397"/>
      <c r="AB48" s="397"/>
      <c r="AC48" s="398"/>
      <c r="AD48" s="396"/>
      <c r="AE48" s="397"/>
      <c r="AF48" s="397"/>
      <c r="AG48" s="398"/>
      <c r="AH48" s="396"/>
      <c r="AI48" s="397"/>
      <c r="AJ48" s="397"/>
      <c r="AK48" s="398"/>
      <c r="AL48" s="411"/>
      <c r="AM48" s="412"/>
      <c r="AN48" s="405"/>
      <c r="AO48" s="407"/>
      <c r="AP48" s="409"/>
      <c r="BB48" s="20"/>
    </row>
    <row r="49" spans="2:54" ht="31.5" hidden="1" customHeight="1">
      <c r="B49" s="456"/>
      <c r="C49" s="446"/>
      <c r="D49" s="393"/>
      <c r="E49" s="394"/>
      <c r="F49" s="394"/>
      <c r="G49" s="394"/>
      <c r="H49" s="394"/>
      <c r="I49" s="394"/>
      <c r="J49" s="394"/>
      <c r="K49" s="394"/>
      <c r="L49" s="394"/>
      <c r="M49" s="394"/>
      <c r="N49" s="394"/>
      <c r="O49" s="394"/>
      <c r="P49" s="394"/>
      <c r="Q49" s="395"/>
      <c r="R49" s="393"/>
      <c r="S49" s="394"/>
      <c r="T49" s="394"/>
      <c r="U49" s="394"/>
      <c r="V49" s="394"/>
      <c r="W49" s="394"/>
      <c r="X49" s="394"/>
      <c r="Y49" s="395"/>
      <c r="Z49" s="393"/>
      <c r="AA49" s="394"/>
      <c r="AB49" s="394"/>
      <c r="AC49" s="395"/>
      <c r="AD49" s="393"/>
      <c r="AE49" s="394"/>
      <c r="AF49" s="394"/>
      <c r="AG49" s="395"/>
      <c r="AH49" s="393"/>
      <c r="AI49" s="394"/>
      <c r="AJ49" s="394"/>
      <c r="AK49" s="395"/>
      <c r="AL49" s="413"/>
      <c r="AM49" s="414"/>
      <c r="AN49" s="406"/>
      <c r="AO49" s="408"/>
      <c r="AP49" s="410"/>
      <c r="BB49" s="20"/>
    </row>
    <row r="50" spans="2:54" ht="22.5" hidden="1" customHeight="1">
      <c r="B50" s="456">
        <v>19</v>
      </c>
      <c r="C50" s="446"/>
      <c r="D50" s="396"/>
      <c r="E50" s="397"/>
      <c r="F50" s="397"/>
      <c r="G50" s="397"/>
      <c r="H50" s="397"/>
      <c r="I50" s="397"/>
      <c r="J50" s="397"/>
      <c r="K50" s="397"/>
      <c r="L50" s="397"/>
      <c r="M50" s="397"/>
      <c r="N50" s="397"/>
      <c r="O50" s="397"/>
      <c r="P50" s="397"/>
      <c r="Q50" s="398"/>
      <c r="R50" s="390"/>
      <c r="S50" s="391"/>
      <c r="T50" s="391"/>
      <c r="U50" s="391"/>
      <c r="V50" s="391"/>
      <c r="W50" s="391"/>
      <c r="X50" s="391"/>
      <c r="Y50" s="392"/>
      <c r="Z50" s="396"/>
      <c r="AA50" s="397"/>
      <c r="AB50" s="397"/>
      <c r="AC50" s="398"/>
      <c r="AD50" s="396"/>
      <c r="AE50" s="397"/>
      <c r="AF50" s="397"/>
      <c r="AG50" s="398"/>
      <c r="AH50" s="396"/>
      <c r="AI50" s="397"/>
      <c r="AJ50" s="397"/>
      <c r="AK50" s="398"/>
      <c r="AL50" s="411"/>
      <c r="AM50" s="412"/>
      <c r="AN50" s="405"/>
      <c r="AO50" s="407"/>
      <c r="AP50" s="409"/>
      <c r="BB50" s="20"/>
    </row>
    <row r="51" spans="2:54" ht="31.5" hidden="1" customHeight="1">
      <c r="B51" s="456"/>
      <c r="C51" s="446"/>
      <c r="D51" s="393"/>
      <c r="E51" s="394"/>
      <c r="F51" s="394"/>
      <c r="G51" s="394"/>
      <c r="H51" s="394"/>
      <c r="I51" s="394"/>
      <c r="J51" s="394"/>
      <c r="K51" s="394"/>
      <c r="L51" s="394"/>
      <c r="M51" s="394"/>
      <c r="N51" s="394"/>
      <c r="O51" s="394"/>
      <c r="P51" s="394"/>
      <c r="Q51" s="395"/>
      <c r="R51" s="393"/>
      <c r="S51" s="394"/>
      <c r="T51" s="394"/>
      <c r="U51" s="394"/>
      <c r="V51" s="394"/>
      <c r="W51" s="394"/>
      <c r="X51" s="394"/>
      <c r="Y51" s="395"/>
      <c r="Z51" s="393"/>
      <c r="AA51" s="394"/>
      <c r="AB51" s="394"/>
      <c r="AC51" s="395"/>
      <c r="AD51" s="393"/>
      <c r="AE51" s="394"/>
      <c r="AF51" s="394"/>
      <c r="AG51" s="395"/>
      <c r="AH51" s="393"/>
      <c r="AI51" s="394"/>
      <c r="AJ51" s="394"/>
      <c r="AK51" s="395"/>
      <c r="AL51" s="413"/>
      <c r="AM51" s="414"/>
      <c r="AN51" s="406"/>
      <c r="AO51" s="408"/>
      <c r="AP51" s="410"/>
      <c r="BB51" s="20"/>
    </row>
    <row r="52" spans="2:54" ht="22.5" hidden="1" customHeight="1">
      <c r="B52" s="456">
        <v>20</v>
      </c>
      <c r="C52" s="446"/>
      <c r="D52" s="396"/>
      <c r="E52" s="397"/>
      <c r="F52" s="397"/>
      <c r="G52" s="397"/>
      <c r="H52" s="397"/>
      <c r="I52" s="397"/>
      <c r="J52" s="397"/>
      <c r="K52" s="397"/>
      <c r="L52" s="397"/>
      <c r="M52" s="397"/>
      <c r="N52" s="397"/>
      <c r="O52" s="397"/>
      <c r="P52" s="397"/>
      <c r="Q52" s="398"/>
      <c r="R52" s="390"/>
      <c r="S52" s="391"/>
      <c r="T52" s="391"/>
      <c r="U52" s="391"/>
      <c r="V52" s="391"/>
      <c r="W52" s="391"/>
      <c r="X52" s="391"/>
      <c r="Y52" s="392"/>
      <c r="Z52" s="396"/>
      <c r="AA52" s="397"/>
      <c r="AB52" s="397"/>
      <c r="AC52" s="398"/>
      <c r="AD52" s="396"/>
      <c r="AE52" s="397"/>
      <c r="AF52" s="397"/>
      <c r="AG52" s="398"/>
      <c r="AH52" s="396"/>
      <c r="AI52" s="397"/>
      <c r="AJ52" s="397"/>
      <c r="AK52" s="398"/>
      <c r="AL52" s="411"/>
      <c r="AM52" s="412"/>
      <c r="AN52" s="405"/>
      <c r="AO52" s="407"/>
      <c r="AP52" s="409"/>
      <c r="BB52" s="20"/>
    </row>
    <row r="53" spans="2:54" ht="31.5" hidden="1" customHeight="1">
      <c r="B53" s="456"/>
      <c r="C53" s="446"/>
      <c r="D53" s="393"/>
      <c r="E53" s="394"/>
      <c r="F53" s="394"/>
      <c r="G53" s="394"/>
      <c r="H53" s="394"/>
      <c r="I53" s="394"/>
      <c r="J53" s="394"/>
      <c r="K53" s="394"/>
      <c r="L53" s="394"/>
      <c r="M53" s="394"/>
      <c r="N53" s="394"/>
      <c r="O53" s="394"/>
      <c r="P53" s="394"/>
      <c r="Q53" s="395"/>
      <c r="R53" s="393"/>
      <c r="S53" s="394"/>
      <c r="T53" s="394"/>
      <c r="U53" s="394"/>
      <c r="V53" s="394"/>
      <c r="W53" s="394"/>
      <c r="X53" s="394"/>
      <c r="Y53" s="395"/>
      <c r="Z53" s="393"/>
      <c r="AA53" s="394"/>
      <c r="AB53" s="394"/>
      <c r="AC53" s="395"/>
      <c r="AD53" s="393"/>
      <c r="AE53" s="394"/>
      <c r="AF53" s="394"/>
      <c r="AG53" s="395"/>
      <c r="AH53" s="393"/>
      <c r="AI53" s="394"/>
      <c r="AJ53" s="394"/>
      <c r="AK53" s="395"/>
      <c r="AL53" s="413"/>
      <c r="AM53" s="414"/>
      <c r="AN53" s="406"/>
      <c r="AO53" s="408"/>
      <c r="AP53" s="410"/>
      <c r="BB53" s="20"/>
    </row>
    <row r="54" spans="2:54" ht="22.5" hidden="1" customHeight="1">
      <c r="B54" s="456">
        <v>21</v>
      </c>
      <c r="C54" s="446"/>
      <c r="D54" s="396"/>
      <c r="E54" s="397"/>
      <c r="F54" s="397"/>
      <c r="G54" s="397"/>
      <c r="H54" s="397"/>
      <c r="I54" s="397"/>
      <c r="J54" s="397"/>
      <c r="K54" s="397"/>
      <c r="L54" s="397"/>
      <c r="M54" s="397"/>
      <c r="N54" s="397"/>
      <c r="O54" s="397"/>
      <c r="P54" s="397"/>
      <c r="Q54" s="398"/>
      <c r="R54" s="390"/>
      <c r="S54" s="391"/>
      <c r="T54" s="391"/>
      <c r="U54" s="391"/>
      <c r="V54" s="391"/>
      <c r="W54" s="391"/>
      <c r="X54" s="391"/>
      <c r="Y54" s="392"/>
      <c r="Z54" s="396"/>
      <c r="AA54" s="397"/>
      <c r="AB54" s="397"/>
      <c r="AC54" s="398"/>
      <c r="AD54" s="396"/>
      <c r="AE54" s="397"/>
      <c r="AF54" s="397"/>
      <c r="AG54" s="398"/>
      <c r="AH54" s="396"/>
      <c r="AI54" s="397"/>
      <c r="AJ54" s="397"/>
      <c r="AK54" s="398"/>
      <c r="AL54" s="411"/>
      <c r="AM54" s="412"/>
      <c r="AN54" s="405"/>
      <c r="AO54" s="407"/>
      <c r="AP54" s="409"/>
      <c r="BB54" s="20"/>
    </row>
    <row r="55" spans="2:54" ht="31.5" hidden="1" customHeight="1">
      <c r="B55" s="456"/>
      <c r="C55" s="446"/>
      <c r="D55" s="393"/>
      <c r="E55" s="394"/>
      <c r="F55" s="394"/>
      <c r="G55" s="394"/>
      <c r="H55" s="394"/>
      <c r="I55" s="394"/>
      <c r="J55" s="394"/>
      <c r="K55" s="394"/>
      <c r="L55" s="394"/>
      <c r="M55" s="394"/>
      <c r="N55" s="394"/>
      <c r="O55" s="394"/>
      <c r="P55" s="394"/>
      <c r="Q55" s="395"/>
      <c r="R55" s="393"/>
      <c r="S55" s="394"/>
      <c r="T55" s="394"/>
      <c r="U55" s="394"/>
      <c r="V55" s="394"/>
      <c r="W55" s="394"/>
      <c r="X55" s="394"/>
      <c r="Y55" s="395"/>
      <c r="Z55" s="393"/>
      <c r="AA55" s="394"/>
      <c r="AB55" s="394"/>
      <c r="AC55" s="395"/>
      <c r="AD55" s="393"/>
      <c r="AE55" s="394"/>
      <c r="AF55" s="394"/>
      <c r="AG55" s="395"/>
      <c r="AH55" s="393"/>
      <c r="AI55" s="394"/>
      <c r="AJ55" s="394"/>
      <c r="AK55" s="395"/>
      <c r="AL55" s="413"/>
      <c r="AM55" s="414"/>
      <c r="AN55" s="406"/>
      <c r="AO55" s="408"/>
      <c r="AP55" s="410"/>
      <c r="BB55" s="20"/>
    </row>
    <row r="56" spans="2:54" ht="22.5" hidden="1" customHeight="1">
      <c r="B56" s="456">
        <v>22</v>
      </c>
      <c r="C56" s="446"/>
      <c r="D56" s="396"/>
      <c r="E56" s="397"/>
      <c r="F56" s="397"/>
      <c r="G56" s="397"/>
      <c r="H56" s="397"/>
      <c r="I56" s="397"/>
      <c r="J56" s="397"/>
      <c r="K56" s="397"/>
      <c r="L56" s="397"/>
      <c r="M56" s="397"/>
      <c r="N56" s="397"/>
      <c r="O56" s="397"/>
      <c r="P56" s="397"/>
      <c r="Q56" s="398"/>
      <c r="R56" s="390"/>
      <c r="S56" s="391"/>
      <c r="T56" s="391"/>
      <c r="U56" s="391"/>
      <c r="V56" s="391"/>
      <c r="W56" s="391"/>
      <c r="X56" s="391"/>
      <c r="Y56" s="392"/>
      <c r="Z56" s="396"/>
      <c r="AA56" s="397"/>
      <c r="AB56" s="397"/>
      <c r="AC56" s="398"/>
      <c r="AD56" s="396"/>
      <c r="AE56" s="397"/>
      <c r="AF56" s="397"/>
      <c r="AG56" s="398"/>
      <c r="AH56" s="396"/>
      <c r="AI56" s="397"/>
      <c r="AJ56" s="397"/>
      <c r="AK56" s="398"/>
      <c r="AL56" s="411"/>
      <c r="AM56" s="412"/>
      <c r="AN56" s="405"/>
      <c r="AO56" s="407"/>
      <c r="AP56" s="409"/>
      <c r="BB56" s="20"/>
    </row>
    <row r="57" spans="2:54" ht="31.5" hidden="1" customHeight="1">
      <c r="B57" s="456"/>
      <c r="C57" s="446"/>
      <c r="D57" s="393"/>
      <c r="E57" s="394"/>
      <c r="F57" s="394"/>
      <c r="G57" s="394"/>
      <c r="H57" s="394"/>
      <c r="I57" s="394"/>
      <c r="J57" s="394"/>
      <c r="K57" s="394"/>
      <c r="L57" s="394"/>
      <c r="M57" s="394"/>
      <c r="N57" s="394"/>
      <c r="O57" s="394"/>
      <c r="P57" s="394"/>
      <c r="Q57" s="395"/>
      <c r="R57" s="393"/>
      <c r="S57" s="394"/>
      <c r="T57" s="394"/>
      <c r="U57" s="394"/>
      <c r="V57" s="394"/>
      <c r="W57" s="394"/>
      <c r="X57" s="394"/>
      <c r="Y57" s="395"/>
      <c r="Z57" s="393"/>
      <c r="AA57" s="394"/>
      <c r="AB57" s="394"/>
      <c r="AC57" s="395"/>
      <c r="AD57" s="393"/>
      <c r="AE57" s="394"/>
      <c r="AF57" s="394"/>
      <c r="AG57" s="395"/>
      <c r="AH57" s="393"/>
      <c r="AI57" s="394"/>
      <c r="AJ57" s="394"/>
      <c r="AK57" s="395"/>
      <c r="AL57" s="413"/>
      <c r="AM57" s="414"/>
      <c r="AN57" s="406"/>
      <c r="AO57" s="408"/>
      <c r="AP57" s="410"/>
      <c r="BB57" s="20"/>
    </row>
    <row r="58" spans="2:54" ht="22.5" hidden="1" customHeight="1">
      <c r="B58" s="456">
        <v>23</v>
      </c>
      <c r="C58" s="446"/>
      <c r="D58" s="396"/>
      <c r="E58" s="397"/>
      <c r="F58" s="397"/>
      <c r="G58" s="397"/>
      <c r="H58" s="397"/>
      <c r="I58" s="397"/>
      <c r="J58" s="397"/>
      <c r="K58" s="397"/>
      <c r="L58" s="397"/>
      <c r="M58" s="397"/>
      <c r="N58" s="397"/>
      <c r="O58" s="397"/>
      <c r="P58" s="397"/>
      <c r="Q58" s="398"/>
      <c r="R58" s="390"/>
      <c r="S58" s="391"/>
      <c r="T58" s="391"/>
      <c r="U58" s="391"/>
      <c r="V58" s="391"/>
      <c r="W58" s="391"/>
      <c r="X58" s="391"/>
      <c r="Y58" s="392"/>
      <c r="Z58" s="396"/>
      <c r="AA58" s="397"/>
      <c r="AB58" s="397"/>
      <c r="AC58" s="398"/>
      <c r="AD58" s="396"/>
      <c r="AE58" s="397"/>
      <c r="AF58" s="397"/>
      <c r="AG58" s="398"/>
      <c r="AH58" s="396"/>
      <c r="AI58" s="397"/>
      <c r="AJ58" s="397"/>
      <c r="AK58" s="398"/>
      <c r="AL58" s="411"/>
      <c r="AM58" s="412"/>
      <c r="AN58" s="405"/>
      <c r="AO58" s="407"/>
      <c r="AP58" s="409"/>
      <c r="BB58" s="20"/>
    </row>
    <row r="59" spans="2:54" ht="31.5" hidden="1" customHeight="1">
      <c r="B59" s="456"/>
      <c r="C59" s="446"/>
      <c r="D59" s="393"/>
      <c r="E59" s="394"/>
      <c r="F59" s="394"/>
      <c r="G59" s="394"/>
      <c r="H59" s="394"/>
      <c r="I59" s="394"/>
      <c r="J59" s="394"/>
      <c r="K59" s="394"/>
      <c r="L59" s="394"/>
      <c r="M59" s="394"/>
      <c r="N59" s="394"/>
      <c r="O59" s="394"/>
      <c r="P59" s="394"/>
      <c r="Q59" s="395"/>
      <c r="R59" s="393"/>
      <c r="S59" s="394"/>
      <c r="T59" s="394"/>
      <c r="U59" s="394"/>
      <c r="V59" s="394"/>
      <c r="W59" s="394"/>
      <c r="X59" s="394"/>
      <c r="Y59" s="395"/>
      <c r="Z59" s="393"/>
      <c r="AA59" s="394"/>
      <c r="AB59" s="394"/>
      <c r="AC59" s="395"/>
      <c r="AD59" s="393"/>
      <c r="AE59" s="394"/>
      <c r="AF59" s="394"/>
      <c r="AG59" s="395"/>
      <c r="AH59" s="393"/>
      <c r="AI59" s="394"/>
      <c r="AJ59" s="394"/>
      <c r="AK59" s="395"/>
      <c r="AL59" s="413"/>
      <c r="AM59" s="414"/>
      <c r="AN59" s="406"/>
      <c r="AO59" s="408"/>
      <c r="AP59" s="410"/>
      <c r="BB59" s="20"/>
    </row>
    <row r="60" spans="2:54" ht="22.5" hidden="1" customHeight="1">
      <c r="B60" s="456">
        <v>24</v>
      </c>
      <c r="C60" s="446"/>
      <c r="D60" s="396"/>
      <c r="E60" s="397"/>
      <c r="F60" s="397"/>
      <c r="G60" s="397"/>
      <c r="H60" s="397"/>
      <c r="I60" s="397"/>
      <c r="J60" s="397"/>
      <c r="K60" s="397"/>
      <c r="L60" s="397"/>
      <c r="M60" s="397"/>
      <c r="N60" s="397"/>
      <c r="O60" s="397"/>
      <c r="P60" s="397"/>
      <c r="Q60" s="398"/>
      <c r="R60" s="390"/>
      <c r="S60" s="391"/>
      <c r="T60" s="391"/>
      <c r="U60" s="391"/>
      <c r="V60" s="391"/>
      <c r="W60" s="391"/>
      <c r="X60" s="391"/>
      <c r="Y60" s="392"/>
      <c r="Z60" s="396"/>
      <c r="AA60" s="397"/>
      <c r="AB60" s="397"/>
      <c r="AC60" s="398"/>
      <c r="AD60" s="396"/>
      <c r="AE60" s="397"/>
      <c r="AF60" s="397"/>
      <c r="AG60" s="398"/>
      <c r="AH60" s="396"/>
      <c r="AI60" s="397"/>
      <c r="AJ60" s="397"/>
      <c r="AK60" s="398"/>
      <c r="AL60" s="411"/>
      <c r="AM60" s="412"/>
      <c r="AN60" s="405"/>
      <c r="AO60" s="407"/>
      <c r="AP60" s="409"/>
      <c r="BB60" s="20"/>
    </row>
    <row r="61" spans="2:54" ht="31.5" hidden="1" customHeight="1">
      <c r="B61" s="456"/>
      <c r="C61" s="446"/>
      <c r="D61" s="393"/>
      <c r="E61" s="394"/>
      <c r="F61" s="394"/>
      <c r="G61" s="394"/>
      <c r="H61" s="394"/>
      <c r="I61" s="394"/>
      <c r="J61" s="394"/>
      <c r="K61" s="394"/>
      <c r="L61" s="394"/>
      <c r="M61" s="394"/>
      <c r="N61" s="394"/>
      <c r="O61" s="394"/>
      <c r="P61" s="394"/>
      <c r="Q61" s="395"/>
      <c r="R61" s="393"/>
      <c r="S61" s="394"/>
      <c r="T61" s="394"/>
      <c r="U61" s="394"/>
      <c r="V61" s="394"/>
      <c r="W61" s="394"/>
      <c r="X61" s="394"/>
      <c r="Y61" s="395"/>
      <c r="Z61" s="393"/>
      <c r="AA61" s="394"/>
      <c r="AB61" s="394"/>
      <c r="AC61" s="395"/>
      <c r="AD61" s="393"/>
      <c r="AE61" s="394"/>
      <c r="AF61" s="394"/>
      <c r="AG61" s="395"/>
      <c r="AH61" s="393"/>
      <c r="AI61" s="394"/>
      <c r="AJ61" s="394"/>
      <c r="AK61" s="395"/>
      <c r="AL61" s="413"/>
      <c r="AM61" s="414"/>
      <c r="AN61" s="406"/>
      <c r="AO61" s="408"/>
      <c r="AP61" s="410"/>
      <c r="BB61" s="20"/>
    </row>
    <row r="62" spans="2:54" ht="22.5" hidden="1" customHeight="1">
      <c r="B62" s="456">
        <v>25</v>
      </c>
      <c r="C62" s="446"/>
      <c r="D62" s="396"/>
      <c r="E62" s="397"/>
      <c r="F62" s="397"/>
      <c r="G62" s="397"/>
      <c r="H62" s="397"/>
      <c r="I62" s="397"/>
      <c r="J62" s="397"/>
      <c r="K62" s="397"/>
      <c r="L62" s="397"/>
      <c r="M62" s="397"/>
      <c r="N62" s="397"/>
      <c r="O62" s="397"/>
      <c r="P62" s="397"/>
      <c r="Q62" s="398"/>
      <c r="R62" s="390"/>
      <c r="S62" s="391"/>
      <c r="T62" s="391"/>
      <c r="U62" s="391"/>
      <c r="V62" s="391"/>
      <c r="W62" s="391"/>
      <c r="X62" s="391"/>
      <c r="Y62" s="392"/>
      <c r="Z62" s="396"/>
      <c r="AA62" s="397"/>
      <c r="AB62" s="397"/>
      <c r="AC62" s="398"/>
      <c r="AD62" s="396"/>
      <c r="AE62" s="397"/>
      <c r="AF62" s="397"/>
      <c r="AG62" s="398"/>
      <c r="AH62" s="396"/>
      <c r="AI62" s="397"/>
      <c r="AJ62" s="397"/>
      <c r="AK62" s="398"/>
      <c r="AL62" s="411"/>
      <c r="AM62" s="412"/>
      <c r="AN62" s="405"/>
      <c r="AO62" s="407"/>
      <c r="AP62" s="409"/>
      <c r="BB62" s="20"/>
    </row>
    <row r="63" spans="2:54" ht="31.5" hidden="1" customHeight="1">
      <c r="B63" s="456"/>
      <c r="C63" s="446"/>
      <c r="D63" s="393"/>
      <c r="E63" s="394"/>
      <c r="F63" s="394"/>
      <c r="G63" s="394"/>
      <c r="H63" s="394"/>
      <c r="I63" s="394"/>
      <c r="J63" s="394"/>
      <c r="K63" s="394"/>
      <c r="L63" s="394"/>
      <c r="M63" s="394"/>
      <c r="N63" s="394"/>
      <c r="O63" s="394"/>
      <c r="P63" s="394"/>
      <c r="Q63" s="395"/>
      <c r="R63" s="393"/>
      <c r="S63" s="394"/>
      <c r="T63" s="394"/>
      <c r="U63" s="394"/>
      <c r="V63" s="394"/>
      <c r="W63" s="394"/>
      <c r="X63" s="394"/>
      <c r="Y63" s="395"/>
      <c r="Z63" s="393"/>
      <c r="AA63" s="394"/>
      <c r="AB63" s="394"/>
      <c r="AC63" s="395"/>
      <c r="AD63" s="393"/>
      <c r="AE63" s="394"/>
      <c r="AF63" s="394"/>
      <c r="AG63" s="395"/>
      <c r="AH63" s="393"/>
      <c r="AI63" s="394"/>
      <c r="AJ63" s="394"/>
      <c r="AK63" s="395"/>
      <c r="AL63" s="413"/>
      <c r="AM63" s="414"/>
      <c r="AN63" s="406"/>
      <c r="AO63" s="408"/>
      <c r="AP63" s="410"/>
      <c r="BB63" s="20"/>
    </row>
    <row r="64" spans="2:54" ht="22.5" hidden="1" customHeight="1">
      <c r="B64" s="456">
        <v>26</v>
      </c>
      <c r="C64" s="446"/>
      <c r="D64" s="396"/>
      <c r="E64" s="397"/>
      <c r="F64" s="397"/>
      <c r="G64" s="397"/>
      <c r="H64" s="397"/>
      <c r="I64" s="397"/>
      <c r="J64" s="397"/>
      <c r="K64" s="397"/>
      <c r="L64" s="397"/>
      <c r="M64" s="397"/>
      <c r="N64" s="397"/>
      <c r="O64" s="397"/>
      <c r="P64" s="397"/>
      <c r="Q64" s="398"/>
      <c r="R64" s="390"/>
      <c r="S64" s="391"/>
      <c r="T64" s="391"/>
      <c r="U64" s="391"/>
      <c r="V64" s="391"/>
      <c r="W64" s="391"/>
      <c r="X64" s="391"/>
      <c r="Y64" s="392"/>
      <c r="Z64" s="396"/>
      <c r="AA64" s="397"/>
      <c r="AB64" s="397"/>
      <c r="AC64" s="398"/>
      <c r="AD64" s="396"/>
      <c r="AE64" s="397"/>
      <c r="AF64" s="397"/>
      <c r="AG64" s="398"/>
      <c r="AH64" s="396"/>
      <c r="AI64" s="397"/>
      <c r="AJ64" s="397"/>
      <c r="AK64" s="398"/>
      <c r="AL64" s="411"/>
      <c r="AM64" s="412"/>
      <c r="AN64" s="405"/>
      <c r="AO64" s="407"/>
      <c r="AP64" s="409"/>
      <c r="BB64" s="20"/>
    </row>
    <row r="65" spans="2:54" ht="31.5" hidden="1" customHeight="1">
      <c r="B65" s="456"/>
      <c r="C65" s="446"/>
      <c r="D65" s="393"/>
      <c r="E65" s="394"/>
      <c r="F65" s="394"/>
      <c r="G65" s="394"/>
      <c r="H65" s="394"/>
      <c r="I65" s="394"/>
      <c r="J65" s="394"/>
      <c r="K65" s="394"/>
      <c r="L65" s="394"/>
      <c r="M65" s="394"/>
      <c r="N65" s="394"/>
      <c r="O65" s="394"/>
      <c r="P65" s="394"/>
      <c r="Q65" s="395"/>
      <c r="R65" s="393"/>
      <c r="S65" s="394"/>
      <c r="T65" s="394"/>
      <c r="U65" s="394"/>
      <c r="V65" s="394"/>
      <c r="W65" s="394"/>
      <c r="X65" s="394"/>
      <c r="Y65" s="395"/>
      <c r="Z65" s="393"/>
      <c r="AA65" s="394"/>
      <c r="AB65" s="394"/>
      <c r="AC65" s="395"/>
      <c r="AD65" s="393"/>
      <c r="AE65" s="394"/>
      <c r="AF65" s="394"/>
      <c r="AG65" s="395"/>
      <c r="AH65" s="393"/>
      <c r="AI65" s="394"/>
      <c r="AJ65" s="394"/>
      <c r="AK65" s="395"/>
      <c r="AL65" s="413"/>
      <c r="AM65" s="414"/>
      <c r="AN65" s="406"/>
      <c r="AO65" s="408"/>
      <c r="AP65" s="410"/>
      <c r="BB65" s="20"/>
    </row>
    <row r="66" spans="2:54" ht="22.5" hidden="1" customHeight="1">
      <c r="B66" s="456">
        <v>27</v>
      </c>
      <c r="C66" s="446"/>
      <c r="D66" s="396"/>
      <c r="E66" s="397"/>
      <c r="F66" s="397"/>
      <c r="G66" s="397"/>
      <c r="H66" s="397"/>
      <c r="I66" s="397"/>
      <c r="J66" s="397"/>
      <c r="K66" s="397"/>
      <c r="L66" s="397"/>
      <c r="M66" s="397"/>
      <c r="N66" s="397"/>
      <c r="O66" s="397"/>
      <c r="P66" s="397"/>
      <c r="Q66" s="398"/>
      <c r="R66" s="390"/>
      <c r="S66" s="391"/>
      <c r="T66" s="391"/>
      <c r="U66" s="391"/>
      <c r="V66" s="391"/>
      <c r="W66" s="391"/>
      <c r="X66" s="391"/>
      <c r="Y66" s="392"/>
      <c r="Z66" s="396"/>
      <c r="AA66" s="397"/>
      <c r="AB66" s="397"/>
      <c r="AC66" s="398"/>
      <c r="AD66" s="396"/>
      <c r="AE66" s="397"/>
      <c r="AF66" s="397"/>
      <c r="AG66" s="398"/>
      <c r="AH66" s="396"/>
      <c r="AI66" s="397"/>
      <c r="AJ66" s="397"/>
      <c r="AK66" s="398"/>
      <c r="AL66" s="411"/>
      <c r="AM66" s="412"/>
      <c r="AN66" s="405"/>
      <c r="AO66" s="407"/>
      <c r="AP66" s="409"/>
      <c r="BB66" s="20"/>
    </row>
    <row r="67" spans="2:54" ht="31.5" hidden="1" customHeight="1">
      <c r="B67" s="456"/>
      <c r="C67" s="446"/>
      <c r="D67" s="393"/>
      <c r="E67" s="394"/>
      <c r="F67" s="394"/>
      <c r="G67" s="394"/>
      <c r="H67" s="394"/>
      <c r="I67" s="394"/>
      <c r="J67" s="394"/>
      <c r="K67" s="394"/>
      <c r="L67" s="394"/>
      <c r="M67" s="394"/>
      <c r="N67" s="394"/>
      <c r="O67" s="394"/>
      <c r="P67" s="394"/>
      <c r="Q67" s="395"/>
      <c r="R67" s="393"/>
      <c r="S67" s="394"/>
      <c r="T67" s="394"/>
      <c r="U67" s="394"/>
      <c r="V67" s="394"/>
      <c r="W67" s="394"/>
      <c r="X67" s="394"/>
      <c r="Y67" s="395"/>
      <c r="Z67" s="393"/>
      <c r="AA67" s="394"/>
      <c r="AB67" s="394"/>
      <c r="AC67" s="395"/>
      <c r="AD67" s="393"/>
      <c r="AE67" s="394"/>
      <c r="AF67" s="394"/>
      <c r="AG67" s="395"/>
      <c r="AH67" s="393"/>
      <c r="AI67" s="394"/>
      <c r="AJ67" s="394"/>
      <c r="AK67" s="395"/>
      <c r="AL67" s="413"/>
      <c r="AM67" s="414"/>
      <c r="AN67" s="406"/>
      <c r="AO67" s="408"/>
      <c r="AP67" s="410"/>
      <c r="BB67" s="20"/>
    </row>
    <row r="68" spans="2:54" ht="22.5" hidden="1" customHeight="1">
      <c r="B68" s="456">
        <v>28</v>
      </c>
      <c r="C68" s="446"/>
      <c r="D68" s="396"/>
      <c r="E68" s="397"/>
      <c r="F68" s="397"/>
      <c r="G68" s="397"/>
      <c r="H68" s="397"/>
      <c r="I68" s="397"/>
      <c r="J68" s="397"/>
      <c r="K68" s="397"/>
      <c r="L68" s="397"/>
      <c r="M68" s="397"/>
      <c r="N68" s="397"/>
      <c r="O68" s="397"/>
      <c r="P68" s="397"/>
      <c r="Q68" s="398"/>
      <c r="R68" s="390"/>
      <c r="S68" s="391"/>
      <c r="T68" s="391"/>
      <c r="U68" s="391"/>
      <c r="V68" s="391"/>
      <c r="W68" s="391"/>
      <c r="X68" s="391"/>
      <c r="Y68" s="392"/>
      <c r="Z68" s="396"/>
      <c r="AA68" s="397"/>
      <c r="AB68" s="397"/>
      <c r="AC68" s="398"/>
      <c r="AD68" s="396"/>
      <c r="AE68" s="397"/>
      <c r="AF68" s="397"/>
      <c r="AG68" s="398"/>
      <c r="AH68" s="396"/>
      <c r="AI68" s="397"/>
      <c r="AJ68" s="397"/>
      <c r="AK68" s="398"/>
      <c r="AL68" s="411"/>
      <c r="AM68" s="412"/>
      <c r="AN68" s="405"/>
      <c r="AO68" s="407"/>
      <c r="AP68" s="409"/>
      <c r="BB68" s="20"/>
    </row>
    <row r="69" spans="2:54" ht="31.5" hidden="1" customHeight="1">
      <c r="B69" s="456"/>
      <c r="C69" s="446"/>
      <c r="D69" s="393"/>
      <c r="E69" s="394"/>
      <c r="F69" s="394"/>
      <c r="G69" s="394"/>
      <c r="H69" s="394"/>
      <c r="I69" s="394"/>
      <c r="J69" s="394"/>
      <c r="K69" s="394"/>
      <c r="L69" s="394"/>
      <c r="M69" s="394"/>
      <c r="N69" s="394"/>
      <c r="O69" s="394"/>
      <c r="P69" s="394"/>
      <c r="Q69" s="395"/>
      <c r="R69" s="393"/>
      <c r="S69" s="394"/>
      <c r="T69" s="394"/>
      <c r="U69" s="394"/>
      <c r="V69" s="394"/>
      <c r="W69" s="394"/>
      <c r="X69" s="394"/>
      <c r="Y69" s="395"/>
      <c r="Z69" s="393"/>
      <c r="AA69" s="394"/>
      <c r="AB69" s="394"/>
      <c r="AC69" s="395"/>
      <c r="AD69" s="393"/>
      <c r="AE69" s="394"/>
      <c r="AF69" s="394"/>
      <c r="AG69" s="395"/>
      <c r="AH69" s="393"/>
      <c r="AI69" s="394"/>
      <c r="AJ69" s="394"/>
      <c r="AK69" s="395"/>
      <c r="AL69" s="413"/>
      <c r="AM69" s="414"/>
      <c r="AN69" s="406"/>
      <c r="AO69" s="408"/>
      <c r="AP69" s="410"/>
      <c r="BB69" s="20"/>
    </row>
    <row r="70" spans="2:54" ht="22.5" hidden="1" customHeight="1">
      <c r="B70" s="456">
        <v>29</v>
      </c>
      <c r="C70" s="446"/>
      <c r="D70" s="396"/>
      <c r="E70" s="397"/>
      <c r="F70" s="397"/>
      <c r="G70" s="397"/>
      <c r="H70" s="397"/>
      <c r="I70" s="397"/>
      <c r="J70" s="397"/>
      <c r="K70" s="397"/>
      <c r="L70" s="397"/>
      <c r="M70" s="397"/>
      <c r="N70" s="397"/>
      <c r="O70" s="397"/>
      <c r="P70" s="397"/>
      <c r="Q70" s="398"/>
      <c r="R70" s="390"/>
      <c r="S70" s="391"/>
      <c r="T70" s="391"/>
      <c r="U70" s="391"/>
      <c r="V70" s="391"/>
      <c r="W70" s="391"/>
      <c r="X70" s="391"/>
      <c r="Y70" s="392"/>
      <c r="Z70" s="396"/>
      <c r="AA70" s="397"/>
      <c r="AB70" s="397"/>
      <c r="AC70" s="398"/>
      <c r="AD70" s="396"/>
      <c r="AE70" s="397"/>
      <c r="AF70" s="397"/>
      <c r="AG70" s="398"/>
      <c r="AH70" s="396"/>
      <c r="AI70" s="397"/>
      <c r="AJ70" s="397"/>
      <c r="AK70" s="398"/>
      <c r="AL70" s="411"/>
      <c r="AM70" s="412"/>
      <c r="AN70" s="405"/>
      <c r="AO70" s="407"/>
      <c r="AP70" s="409"/>
      <c r="BB70" s="20"/>
    </row>
    <row r="71" spans="2:54" ht="31.5" hidden="1" customHeight="1">
      <c r="B71" s="456"/>
      <c r="C71" s="446"/>
      <c r="D71" s="393"/>
      <c r="E71" s="394"/>
      <c r="F71" s="394"/>
      <c r="G71" s="394"/>
      <c r="H71" s="394"/>
      <c r="I71" s="394"/>
      <c r="J71" s="394"/>
      <c r="K71" s="394"/>
      <c r="L71" s="394"/>
      <c r="M71" s="394"/>
      <c r="N71" s="394"/>
      <c r="O71" s="394"/>
      <c r="P71" s="394"/>
      <c r="Q71" s="395"/>
      <c r="R71" s="393"/>
      <c r="S71" s="394"/>
      <c r="T71" s="394"/>
      <c r="U71" s="394"/>
      <c r="V71" s="394"/>
      <c r="W71" s="394"/>
      <c r="X71" s="394"/>
      <c r="Y71" s="395"/>
      <c r="Z71" s="393"/>
      <c r="AA71" s="394"/>
      <c r="AB71" s="394"/>
      <c r="AC71" s="395"/>
      <c r="AD71" s="393"/>
      <c r="AE71" s="394"/>
      <c r="AF71" s="394"/>
      <c r="AG71" s="395"/>
      <c r="AH71" s="393"/>
      <c r="AI71" s="394"/>
      <c r="AJ71" s="394"/>
      <c r="AK71" s="395"/>
      <c r="AL71" s="413"/>
      <c r="AM71" s="414"/>
      <c r="AN71" s="406"/>
      <c r="AO71" s="408"/>
      <c r="AP71" s="410"/>
      <c r="BB71" s="20"/>
    </row>
    <row r="72" spans="2:54" ht="22.5" hidden="1" customHeight="1">
      <c r="B72" s="456">
        <v>30</v>
      </c>
      <c r="C72" s="446"/>
      <c r="D72" s="396"/>
      <c r="E72" s="397"/>
      <c r="F72" s="397"/>
      <c r="G72" s="397"/>
      <c r="H72" s="397"/>
      <c r="I72" s="397"/>
      <c r="J72" s="397"/>
      <c r="K72" s="397"/>
      <c r="L72" s="397"/>
      <c r="M72" s="397"/>
      <c r="N72" s="397"/>
      <c r="O72" s="397"/>
      <c r="P72" s="397"/>
      <c r="Q72" s="398"/>
      <c r="R72" s="390"/>
      <c r="S72" s="391"/>
      <c r="T72" s="391"/>
      <c r="U72" s="391"/>
      <c r="V72" s="391"/>
      <c r="W72" s="391"/>
      <c r="X72" s="391"/>
      <c r="Y72" s="392"/>
      <c r="Z72" s="396"/>
      <c r="AA72" s="397"/>
      <c r="AB72" s="397"/>
      <c r="AC72" s="398"/>
      <c r="AD72" s="396"/>
      <c r="AE72" s="397"/>
      <c r="AF72" s="397"/>
      <c r="AG72" s="398"/>
      <c r="AH72" s="396"/>
      <c r="AI72" s="397"/>
      <c r="AJ72" s="397"/>
      <c r="AK72" s="398"/>
      <c r="AL72" s="411"/>
      <c r="AM72" s="412"/>
      <c r="AN72" s="405"/>
      <c r="AO72" s="407"/>
      <c r="AP72" s="409"/>
      <c r="BB72" s="20"/>
    </row>
    <row r="73" spans="2:54" ht="31.5" hidden="1" customHeight="1">
      <c r="B73" s="457"/>
      <c r="C73" s="458"/>
      <c r="D73" s="425"/>
      <c r="E73" s="426"/>
      <c r="F73" s="426"/>
      <c r="G73" s="426"/>
      <c r="H73" s="426"/>
      <c r="I73" s="426"/>
      <c r="J73" s="426"/>
      <c r="K73" s="426"/>
      <c r="L73" s="426"/>
      <c r="M73" s="426"/>
      <c r="N73" s="426"/>
      <c r="O73" s="426"/>
      <c r="P73" s="426"/>
      <c r="Q73" s="427"/>
      <c r="R73" s="393"/>
      <c r="S73" s="394"/>
      <c r="T73" s="394"/>
      <c r="U73" s="394"/>
      <c r="V73" s="394"/>
      <c r="W73" s="394"/>
      <c r="X73" s="394"/>
      <c r="Y73" s="395"/>
      <c r="Z73" s="425"/>
      <c r="AA73" s="426"/>
      <c r="AB73" s="426"/>
      <c r="AC73" s="427"/>
      <c r="AD73" s="425"/>
      <c r="AE73" s="426"/>
      <c r="AF73" s="426"/>
      <c r="AG73" s="427"/>
      <c r="AH73" s="425"/>
      <c r="AI73" s="426"/>
      <c r="AJ73" s="426"/>
      <c r="AK73" s="427"/>
      <c r="AL73" s="429"/>
      <c r="AM73" s="430"/>
      <c r="AN73" s="431"/>
      <c r="AO73" s="432"/>
      <c r="AP73" s="428"/>
      <c r="BB73" s="20"/>
    </row>
    <row r="74" spans="2:54" ht="22.5" hidden="1" customHeight="1">
      <c r="B74" s="667"/>
      <c r="C74" s="668"/>
      <c r="D74" s="668"/>
      <c r="E74" s="669"/>
      <c r="F74" s="670"/>
      <c r="G74" s="668"/>
      <c r="H74" s="668"/>
      <c r="I74" s="668"/>
      <c r="J74" s="668"/>
      <c r="K74" s="668"/>
      <c r="L74" s="668"/>
      <c r="M74" s="668"/>
      <c r="N74" s="668"/>
      <c r="O74" s="668"/>
      <c r="P74" s="668"/>
      <c r="Q74" s="668"/>
      <c r="R74" s="668"/>
      <c r="S74" s="668"/>
      <c r="T74" s="668"/>
      <c r="U74" s="668"/>
      <c r="V74" s="669"/>
      <c r="W74" s="670"/>
      <c r="X74" s="668"/>
      <c r="Y74" s="669"/>
      <c r="Z74" s="670"/>
      <c r="AA74" s="668"/>
      <c r="AB74" s="669"/>
      <c r="AC74" s="670"/>
      <c r="AD74" s="668"/>
      <c r="AE74" s="668"/>
      <c r="AF74" s="668"/>
      <c r="AG74" s="668"/>
      <c r="AH74" s="668"/>
      <c r="AI74" s="668"/>
      <c r="AJ74" s="668"/>
      <c r="AK74" s="668"/>
      <c r="AL74" s="668"/>
      <c r="AM74" s="668"/>
      <c r="AN74" s="668"/>
      <c r="AO74" s="668"/>
      <c r="AP74" s="671"/>
      <c r="BB74" s="20"/>
    </row>
    <row r="75" spans="2:54" ht="31.5" hidden="1" customHeight="1">
      <c r="B75" s="667"/>
      <c r="C75" s="668"/>
      <c r="D75" s="668"/>
      <c r="E75" s="669"/>
      <c r="F75" s="670"/>
      <c r="G75" s="668"/>
      <c r="H75" s="668"/>
      <c r="I75" s="668"/>
      <c r="J75" s="668"/>
      <c r="K75" s="668"/>
      <c r="L75" s="668"/>
      <c r="M75" s="668"/>
      <c r="N75" s="668"/>
      <c r="O75" s="668"/>
      <c r="P75" s="668"/>
      <c r="Q75" s="668"/>
      <c r="R75" s="668"/>
      <c r="S75" s="668"/>
      <c r="T75" s="668"/>
      <c r="U75" s="668"/>
      <c r="V75" s="669"/>
      <c r="W75" s="670"/>
      <c r="X75" s="668"/>
      <c r="Y75" s="669"/>
      <c r="Z75" s="670"/>
      <c r="AA75" s="668"/>
      <c r="AB75" s="669"/>
      <c r="AC75" s="670"/>
      <c r="AD75" s="668"/>
      <c r="AE75" s="668"/>
      <c r="AF75" s="668"/>
      <c r="AG75" s="668"/>
      <c r="AH75" s="668"/>
      <c r="AI75" s="668"/>
      <c r="AJ75" s="668"/>
      <c r="AK75" s="668"/>
      <c r="AL75" s="668"/>
      <c r="AM75" s="668"/>
      <c r="AN75" s="668"/>
      <c r="AO75" s="668"/>
      <c r="AP75" s="671"/>
      <c r="BB75" s="20"/>
    </row>
    <row r="76" spans="2:54" ht="46.5" hidden="1" customHeight="1">
      <c r="B76" s="667"/>
      <c r="C76" s="668"/>
      <c r="D76" s="668"/>
      <c r="E76" s="669"/>
      <c r="F76" s="670"/>
      <c r="G76" s="668"/>
      <c r="H76" s="668"/>
      <c r="I76" s="668"/>
      <c r="J76" s="668"/>
      <c r="K76" s="668"/>
      <c r="L76" s="668"/>
      <c r="M76" s="668"/>
      <c r="N76" s="668"/>
      <c r="O76" s="668"/>
      <c r="P76" s="668"/>
      <c r="Q76" s="668"/>
      <c r="R76" s="668"/>
      <c r="S76" s="668"/>
      <c r="T76" s="668"/>
      <c r="U76" s="668"/>
      <c r="V76" s="669"/>
      <c r="W76" s="670"/>
      <c r="X76" s="668"/>
      <c r="Y76" s="669"/>
      <c r="Z76" s="670"/>
      <c r="AA76" s="668"/>
      <c r="AB76" s="669"/>
      <c r="AC76" s="670"/>
      <c r="AD76" s="668"/>
      <c r="AE76" s="668"/>
      <c r="AF76" s="668"/>
      <c r="AG76" s="668"/>
      <c r="AH76" s="668"/>
      <c r="AI76" s="668"/>
      <c r="AJ76" s="668"/>
      <c r="AK76" s="668"/>
      <c r="AL76" s="668"/>
      <c r="AM76" s="668"/>
      <c r="AN76" s="668"/>
      <c r="AO76" s="668"/>
      <c r="AP76" s="671"/>
      <c r="BB76" s="20"/>
    </row>
    <row r="77" spans="2:54" ht="46.5" hidden="1" customHeight="1">
      <c r="B77" s="667"/>
      <c r="C77" s="668"/>
      <c r="D77" s="668"/>
      <c r="E77" s="669"/>
      <c r="F77" s="670"/>
      <c r="G77" s="668"/>
      <c r="H77" s="668"/>
      <c r="I77" s="668"/>
      <c r="J77" s="668"/>
      <c r="K77" s="668"/>
      <c r="L77" s="668"/>
      <c r="M77" s="668"/>
      <c r="N77" s="668"/>
      <c r="O77" s="668"/>
      <c r="P77" s="668"/>
      <c r="Q77" s="668"/>
      <c r="R77" s="668"/>
      <c r="S77" s="668"/>
      <c r="T77" s="668"/>
      <c r="U77" s="668"/>
      <c r="V77" s="669"/>
      <c r="W77" s="670"/>
      <c r="X77" s="668"/>
      <c r="Y77" s="669"/>
      <c r="Z77" s="670"/>
      <c r="AA77" s="668"/>
      <c r="AB77" s="669"/>
      <c r="AC77" s="670"/>
      <c r="AD77" s="668"/>
      <c r="AE77" s="668"/>
      <c r="AF77" s="668"/>
      <c r="AG77" s="668"/>
      <c r="AH77" s="668"/>
      <c r="AI77" s="668"/>
      <c r="AJ77" s="668"/>
      <c r="AK77" s="668"/>
      <c r="AL77" s="668"/>
      <c r="AM77" s="668"/>
      <c r="AN77" s="668"/>
      <c r="AO77" s="668"/>
      <c r="AP77" s="671"/>
      <c r="BB77" s="20"/>
    </row>
    <row r="78" spans="2:54" ht="46.5" hidden="1" customHeight="1">
      <c r="B78" s="462" t="s">
        <v>21</v>
      </c>
      <c r="C78" s="463"/>
      <c r="D78" s="463"/>
      <c r="E78" s="463"/>
      <c r="F78" s="463"/>
      <c r="G78" s="463"/>
      <c r="H78" s="463"/>
      <c r="I78" s="463"/>
      <c r="J78" s="463"/>
      <c r="K78" s="463"/>
      <c r="L78" s="463"/>
      <c r="M78" s="463"/>
      <c r="N78" s="463"/>
      <c r="O78" s="463"/>
      <c r="P78" s="463"/>
      <c r="Q78" s="463"/>
      <c r="R78" s="463"/>
      <c r="S78" s="463"/>
      <c r="T78" s="463"/>
      <c r="U78" s="463"/>
      <c r="V78" s="463"/>
      <c r="W78" s="463"/>
      <c r="X78" s="463"/>
      <c r="Y78" s="463"/>
      <c r="Z78" s="463"/>
      <c r="AA78" s="463"/>
      <c r="AB78" s="463"/>
      <c r="AC78" s="463"/>
      <c r="AD78" s="463"/>
      <c r="AE78" s="463"/>
      <c r="AF78" s="463"/>
      <c r="AG78" s="463"/>
      <c r="AH78" s="463"/>
      <c r="AI78" s="463"/>
      <c r="AJ78" s="463"/>
      <c r="AK78" s="463"/>
      <c r="AL78" s="463"/>
      <c r="AM78" s="463"/>
      <c r="AN78" s="463"/>
      <c r="AO78" s="463"/>
      <c r="AP78" s="464"/>
      <c r="BB78" s="20"/>
    </row>
    <row r="79" spans="2:54" ht="0.75" hidden="1" customHeight="1">
      <c r="B79" s="695"/>
      <c r="C79" s="685"/>
      <c r="D79" s="685"/>
      <c r="E79" s="685"/>
      <c r="F79" s="685"/>
      <c r="G79" s="685"/>
      <c r="H79" s="685"/>
      <c r="I79" s="685"/>
      <c r="J79" s="685"/>
      <c r="K79" s="685"/>
      <c r="L79" s="685"/>
      <c r="M79" s="685"/>
      <c r="N79" s="685"/>
      <c r="O79" s="685"/>
      <c r="P79" s="685"/>
      <c r="Q79" s="685"/>
      <c r="R79" s="685"/>
      <c r="S79" s="685"/>
      <c r="T79" s="685"/>
      <c r="U79" s="685"/>
      <c r="V79" s="685"/>
      <c r="W79" s="685"/>
      <c r="X79" s="685"/>
      <c r="Y79" s="685"/>
      <c r="Z79" s="685"/>
      <c r="AA79" s="685"/>
      <c r="AB79" s="685"/>
      <c r="AC79" s="685"/>
      <c r="AD79" s="685"/>
      <c r="AE79" s="685"/>
      <c r="AF79" s="685"/>
      <c r="AG79" s="685"/>
      <c r="AH79" s="685"/>
      <c r="AI79" s="685"/>
      <c r="AJ79" s="685"/>
      <c r="AK79" s="685"/>
      <c r="AL79" s="685"/>
      <c r="AM79" s="685"/>
      <c r="AN79" s="685"/>
      <c r="AO79" s="685"/>
      <c r="AP79" s="686"/>
      <c r="BB79" s="20"/>
    </row>
    <row r="80" spans="2:54" ht="46.5" customHeight="1">
      <c r="B80" s="462" t="s">
        <v>21</v>
      </c>
      <c r="C80" s="463"/>
      <c r="D80" s="463"/>
      <c r="E80" s="463"/>
      <c r="F80" s="463"/>
      <c r="G80" s="463"/>
      <c r="H80" s="463"/>
      <c r="I80" s="463"/>
      <c r="J80" s="463"/>
      <c r="K80" s="463"/>
      <c r="L80" s="463"/>
      <c r="M80" s="463"/>
      <c r="N80" s="463"/>
      <c r="O80" s="463"/>
      <c r="P80" s="463"/>
      <c r="Q80" s="463"/>
      <c r="R80" s="463"/>
      <c r="S80" s="463"/>
      <c r="T80" s="463"/>
      <c r="U80" s="463"/>
      <c r="V80" s="463"/>
      <c r="W80" s="463"/>
      <c r="X80" s="463"/>
      <c r="Y80" s="463"/>
      <c r="Z80" s="463"/>
      <c r="AA80" s="463"/>
      <c r="AB80" s="463"/>
      <c r="AC80" s="463"/>
      <c r="AD80" s="463"/>
      <c r="AE80" s="463"/>
      <c r="AF80" s="463"/>
      <c r="AG80" s="463"/>
      <c r="AH80" s="463"/>
      <c r="AI80" s="463"/>
      <c r="AJ80" s="463"/>
      <c r="AK80" s="463"/>
      <c r="AL80" s="463"/>
      <c r="AM80" s="463"/>
      <c r="AN80" s="463"/>
      <c r="AO80" s="463"/>
      <c r="AP80" s="464"/>
      <c r="BB80" s="20"/>
    </row>
    <row r="81" spans="2:54" ht="173.85" customHeight="1" thickBot="1">
      <c r="B81" s="459"/>
      <c r="C81" s="460"/>
      <c r="D81" s="460"/>
      <c r="E81" s="460"/>
      <c r="F81" s="460"/>
      <c r="G81" s="460"/>
      <c r="H81" s="460"/>
      <c r="I81" s="460"/>
      <c r="J81" s="460"/>
      <c r="K81" s="460"/>
      <c r="L81" s="460"/>
      <c r="M81" s="460"/>
      <c r="N81" s="460"/>
      <c r="O81" s="460"/>
      <c r="P81" s="460"/>
      <c r="Q81" s="460"/>
      <c r="R81" s="460"/>
      <c r="S81" s="460"/>
      <c r="T81" s="460"/>
      <c r="U81" s="460"/>
      <c r="V81" s="460"/>
      <c r="W81" s="460"/>
      <c r="X81" s="460"/>
      <c r="Y81" s="460"/>
      <c r="Z81" s="460"/>
      <c r="AA81" s="460"/>
      <c r="AB81" s="460"/>
      <c r="AC81" s="460"/>
      <c r="AD81" s="460"/>
      <c r="AE81" s="460"/>
      <c r="AF81" s="460"/>
      <c r="AG81" s="460"/>
      <c r="AH81" s="460"/>
      <c r="AI81" s="460"/>
      <c r="AJ81" s="460"/>
      <c r="AK81" s="460"/>
      <c r="AL81" s="460"/>
      <c r="AM81" s="460"/>
      <c r="AN81" s="460"/>
      <c r="AO81" s="460"/>
      <c r="AP81" s="461"/>
      <c r="BB81" s="20"/>
    </row>
    <row r="82" spans="2:54" ht="22.5" customHeight="1">
      <c r="B82" s="30"/>
      <c r="C82" s="31"/>
      <c r="D82" s="31"/>
      <c r="E82" s="31"/>
      <c r="F82" s="31"/>
      <c r="G82" s="31"/>
      <c r="H82" s="31"/>
      <c r="I82" s="31"/>
      <c r="J82" s="31"/>
      <c r="K82" s="31"/>
      <c r="L82" s="31"/>
      <c r="M82" s="31"/>
      <c r="N82" s="31"/>
      <c r="O82" s="31"/>
      <c r="P82" s="31"/>
      <c r="Q82" s="31"/>
      <c r="R82" s="31"/>
      <c r="S82" s="31"/>
      <c r="T82" s="31"/>
      <c r="U82" s="31"/>
      <c r="V82" s="31"/>
      <c r="W82" s="31"/>
      <c r="X82" s="31"/>
      <c r="Y82" s="31"/>
      <c r="Z82" s="31"/>
      <c r="AA82" s="31"/>
      <c r="AB82" s="31"/>
      <c r="AC82" s="31"/>
      <c r="AD82" s="31"/>
      <c r="AE82" s="31"/>
      <c r="AF82" s="31"/>
      <c r="AG82" s="31"/>
      <c r="AH82" s="31"/>
      <c r="AI82" s="31"/>
      <c r="AJ82" s="31"/>
      <c r="AK82" s="31"/>
      <c r="AL82" s="31"/>
      <c r="AM82" s="31"/>
      <c r="AN82" s="31"/>
      <c r="AO82" s="31"/>
      <c r="AP82" s="32"/>
      <c r="BB82" s="20"/>
    </row>
    <row r="83" spans="2:54" ht="46.5" customHeight="1">
      <c r="B83" s="33"/>
      <c r="C83" s="396" t="s">
        <v>66</v>
      </c>
      <c r="D83" s="397"/>
      <c r="E83" s="397"/>
      <c r="F83" s="397"/>
      <c r="G83" s="397"/>
      <c r="H83" s="397"/>
      <c r="I83" s="397"/>
      <c r="J83" s="397"/>
      <c r="K83" s="397"/>
      <c r="L83" s="397"/>
      <c r="M83" s="397"/>
      <c r="N83" s="397"/>
      <c r="O83" s="397"/>
      <c r="P83" s="397"/>
      <c r="Q83" s="397"/>
      <c r="R83" s="397"/>
      <c r="S83" s="397"/>
      <c r="T83" s="397"/>
      <c r="U83" s="397"/>
      <c r="V83" s="397"/>
      <c r="W83" s="397"/>
      <c r="X83" s="398"/>
      <c r="Y83" s="396" t="s">
        <v>567</v>
      </c>
      <c r="Z83" s="397"/>
      <c r="AA83" s="397"/>
      <c r="AB83" s="397"/>
      <c r="AC83" s="397"/>
      <c r="AD83" s="397"/>
      <c r="AE83" s="397"/>
      <c r="AF83" s="397"/>
      <c r="AG83" s="397"/>
      <c r="AH83" s="397"/>
      <c r="AI83" s="397"/>
      <c r="AJ83" s="397"/>
      <c r="AK83" s="397"/>
      <c r="AL83" s="397"/>
      <c r="AM83" s="397"/>
      <c r="AN83" s="397"/>
      <c r="AO83" s="398"/>
      <c r="AP83" s="34"/>
      <c r="BB83" s="20"/>
    </row>
    <row r="84" spans="2:54" ht="40.35" customHeight="1">
      <c r="B84" s="33"/>
      <c r="C84" s="442" t="s">
        <v>25</v>
      </c>
      <c r="D84" s="443"/>
      <c r="E84" s="443"/>
      <c r="F84" s="443"/>
      <c r="G84" s="443"/>
      <c r="H84" s="443"/>
      <c r="I84" s="444"/>
      <c r="J84" s="442" t="s">
        <v>26</v>
      </c>
      <c r="K84" s="443"/>
      <c r="L84" s="443"/>
      <c r="M84" s="443"/>
      <c r="N84" s="443"/>
      <c r="O84" s="443"/>
      <c r="P84" s="443"/>
      <c r="Q84" s="444"/>
      <c r="R84" s="442" t="s">
        <v>27</v>
      </c>
      <c r="S84" s="443"/>
      <c r="T84" s="443"/>
      <c r="U84" s="443"/>
      <c r="V84" s="443"/>
      <c r="W84" s="443"/>
      <c r="X84" s="444"/>
      <c r="Y84" s="442" t="s">
        <v>25</v>
      </c>
      <c r="Z84" s="443"/>
      <c r="AA84" s="443"/>
      <c r="AB84" s="443"/>
      <c r="AC84" s="443"/>
      <c r="AD84" s="443"/>
      <c r="AE84" s="444"/>
      <c r="AF84" s="442" t="s">
        <v>26</v>
      </c>
      <c r="AG84" s="443"/>
      <c r="AH84" s="444"/>
      <c r="AI84" s="442" t="s">
        <v>27</v>
      </c>
      <c r="AJ84" s="443"/>
      <c r="AK84" s="443"/>
      <c r="AL84" s="443"/>
      <c r="AM84" s="443"/>
      <c r="AN84" s="443"/>
      <c r="AO84" s="444"/>
      <c r="AP84" s="35"/>
      <c r="BB84" s="20"/>
    </row>
    <row r="85" spans="2:54" ht="46.5" customHeight="1">
      <c r="B85" s="33"/>
      <c r="C85" s="450"/>
      <c r="D85" s="451"/>
      <c r="E85" s="451"/>
      <c r="F85" s="451"/>
      <c r="G85" s="451"/>
      <c r="H85" s="451"/>
      <c r="I85" s="452"/>
      <c r="J85" s="450"/>
      <c r="K85" s="451"/>
      <c r="L85" s="451"/>
      <c r="M85" s="451"/>
      <c r="N85" s="451"/>
      <c r="O85" s="451"/>
      <c r="P85" s="451"/>
      <c r="Q85" s="452"/>
      <c r="R85" s="453"/>
      <c r="S85" s="454"/>
      <c r="T85" s="454"/>
      <c r="U85" s="454"/>
      <c r="V85" s="454"/>
      <c r="W85" s="454"/>
      <c r="X85" s="455"/>
      <c r="Y85" s="450"/>
      <c r="Z85" s="451"/>
      <c r="AA85" s="451"/>
      <c r="AB85" s="451"/>
      <c r="AC85" s="451"/>
      <c r="AD85" s="451"/>
      <c r="AE85" s="452"/>
      <c r="AF85" s="450"/>
      <c r="AG85" s="451"/>
      <c r="AH85" s="452"/>
      <c r="AI85" s="453"/>
      <c r="AJ85" s="454"/>
      <c r="AK85" s="454"/>
      <c r="AL85" s="454"/>
      <c r="AM85" s="454"/>
      <c r="AN85" s="454"/>
      <c r="AO85" s="455"/>
      <c r="AP85" s="34"/>
      <c r="BB85" s="20"/>
    </row>
    <row r="86" spans="2:54" ht="22.5" customHeight="1" thickBot="1">
      <c r="B86" s="36"/>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8"/>
      <c r="BB86" s="20"/>
    </row>
    <row r="87" spans="2:54">
      <c r="BB87" s="20"/>
    </row>
    <row r="88" spans="2:54">
      <c r="BB88" s="20"/>
    </row>
    <row r="89" spans="2:54">
      <c r="C89" s="21"/>
      <c r="BB89" s="20"/>
    </row>
    <row r="90" spans="2:54">
      <c r="C90" s="21"/>
      <c r="BB90" s="20"/>
    </row>
    <row r="91" spans="2:54">
      <c r="C91" s="21"/>
      <c r="BB91" s="20"/>
    </row>
    <row r="92" spans="2:54">
      <c r="C92" s="21"/>
      <c r="BB92" s="20"/>
    </row>
    <row r="93" spans="2:54">
      <c r="BB93" s="20"/>
    </row>
    <row r="94" spans="2:54">
      <c r="BB94" s="20"/>
    </row>
    <row r="95" spans="2:54">
      <c r="BB95" s="20"/>
    </row>
    <row r="96" spans="2:54">
      <c r="BB96" s="20"/>
    </row>
    <row r="97" spans="54:54">
      <c r="BB97" s="20"/>
    </row>
    <row r="98" spans="54:54">
      <c r="BB98" s="20"/>
    </row>
    <row r="99" spans="54:54">
      <c r="BB99" s="20"/>
    </row>
  </sheetData>
  <sheetProtection selectLockedCells="1" autoFilter="0"/>
  <mergeCells count="405">
    <mergeCell ref="C85:I85"/>
    <mergeCell ref="J85:Q85"/>
    <mergeCell ref="R85:X85"/>
    <mergeCell ref="Y85:AE85"/>
    <mergeCell ref="AF85:AH85"/>
    <mergeCell ref="AI85:AO85"/>
    <mergeCell ref="B20:C21"/>
    <mergeCell ref="AH16:AK17"/>
    <mergeCell ref="AL16:AM17"/>
    <mergeCell ref="AN16:AN17"/>
    <mergeCell ref="AO16:AO17"/>
    <mergeCell ref="AH18:AK19"/>
    <mergeCell ref="AL18:AM19"/>
    <mergeCell ref="AN18:AN19"/>
    <mergeCell ref="AO18:AO19"/>
    <mergeCell ref="AH20:AK21"/>
    <mergeCell ref="AL20:AM21"/>
    <mergeCell ref="AN20:AN21"/>
    <mergeCell ref="AO20:AO21"/>
    <mergeCell ref="Z21:AC21"/>
    <mergeCell ref="D20:Q21"/>
    <mergeCell ref="R20:Y21"/>
    <mergeCell ref="Z20:AC20"/>
    <mergeCell ref="AO26:AO27"/>
    <mergeCell ref="J8:K9"/>
    <mergeCell ref="C84:I84"/>
    <mergeCell ref="J84:Q84"/>
    <mergeCell ref="R84:X84"/>
    <mergeCell ref="Y84:AE84"/>
    <mergeCell ref="AF84:AH84"/>
    <mergeCell ref="Z13:AC13"/>
    <mergeCell ref="AD13:AG13"/>
    <mergeCell ref="AH13:AK13"/>
    <mergeCell ref="B12:C13"/>
    <mergeCell ref="D12:Q13"/>
    <mergeCell ref="R12:Y13"/>
    <mergeCell ref="Z12:AC12"/>
    <mergeCell ref="AD12:AK12"/>
    <mergeCell ref="B22:C23"/>
    <mergeCell ref="D22:Q23"/>
    <mergeCell ref="R22:Y23"/>
    <mergeCell ref="Z22:AC22"/>
    <mergeCell ref="AD22:AG23"/>
    <mergeCell ref="AI84:AO84"/>
    <mergeCell ref="AD20:AG21"/>
    <mergeCell ref="AH26:AK27"/>
    <mergeCell ref="AL26:AM27"/>
    <mergeCell ref="AN26:AN27"/>
    <mergeCell ref="AP18:AP19"/>
    <mergeCell ref="Z19:AC19"/>
    <mergeCell ref="B18:C19"/>
    <mergeCell ref="D18:Q19"/>
    <mergeCell ref="R18:Y19"/>
    <mergeCell ref="Z18:AC18"/>
    <mergeCell ref="AD18:AG19"/>
    <mergeCell ref="AP16:AP17"/>
    <mergeCell ref="Z15:AC15"/>
    <mergeCell ref="B16:C17"/>
    <mergeCell ref="D16:Q17"/>
    <mergeCell ref="R16:Y17"/>
    <mergeCell ref="Z16:AC16"/>
    <mergeCell ref="AD16:AG17"/>
    <mergeCell ref="Z17:AC17"/>
    <mergeCell ref="AH14:AK15"/>
    <mergeCell ref="B14:C15"/>
    <mergeCell ref="D14:Q15"/>
    <mergeCell ref="R14:Y15"/>
    <mergeCell ref="Z14:AC14"/>
    <mergeCell ref="AD14:AG15"/>
    <mergeCell ref="AP26:AP27"/>
    <mergeCell ref="Z27:AC27"/>
    <mergeCell ref="B26:C27"/>
    <mergeCell ref="D26:Q27"/>
    <mergeCell ref="R26:Y27"/>
    <mergeCell ref="Z26:AC26"/>
    <mergeCell ref="AD26:AG27"/>
    <mergeCell ref="B24:C25"/>
    <mergeCell ref="D24:Q25"/>
    <mergeCell ref="Z24:AC24"/>
    <mergeCell ref="AD24:AG25"/>
    <mergeCell ref="AH24:AK25"/>
    <mergeCell ref="AL24:AM25"/>
    <mergeCell ref="AN24:AN25"/>
    <mergeCell ref="AO24:AO25"/>
    <mergeCell ref="AH28:AK29"/>
    <mergeCell ref="AL28:AM29"/>
    <mergeCell ref="AN28:AN29"/>
    <mergeCell ref="AO28:AO29"/>
    <mergeCell ref="AP28:AP29"/>
    <mergeCell ref="Z29:AC29"/>
    <mergeCell ref="B28:C29"/>
    <mergeCell ref="D28:Q29"/>
    <mergeCell ref="R28:Y29"/>
    <mergeCell ref="Z28:AC28"/>
    <mergeCell ref="AD28:AG29"/>
    <mergeCell ref="AH30:AK31"/>
    <mergeCell ref="AL30:AM31"/>
    <mergeCell ref="AN30:AN31"/>
    <mergeCell ref="AO30:AO31"/>
    <mergeCell ref="AP30:AP31"/>
    <mergeCell ref="Z31:AC31"/>
    <mergeCell ref="B30:C31"/>
    <mergeCell ref="D30:Q31"/>
    <mergeCell ref="R30:Y31"/>
    <mergeCell ref="Z30:AC30"/>
    <mergeCell ref="AD30:AG31"/>
    <mergeCell ref="AH32:AK33"/>
    <mergeCell ref="AL32:AM33"/>
    <mergeCell ref="AN32:AN33"/>
    <mergeCell ref="AO32:AO33"/>
    <mergeCell ref="AP32:AP33"/>
    <mergeCell ref="Z33:AC33"/>
    <mergeCell ref="B32:C33"/>
    <mergeCell ref="D32:Q33"/>
    <mergeCell ref="R32:Y33"/>
    <mergeCell ref="Z32:AC32"/>
    <mergeCell ref="AD32:AG33"/>
    <mergeCell ref="AH34:AK35"/>
    <mergeCell ref="AL34:AM35"/>
    <mergeCell ref="AN34:AN35"/>
    <mergeCell ref="AO34:AO35"/>
    <mergeCell ref="AP34:AP35"/>
    <mergeCell ref="Z35:AC35"/>
    <mergeCell ref="B34:C35"/>
    <mergeCell ref="D34:Q35"/>
    <mergeCell ref="R34:Y35"/>
    <mergeCell ref="Z34:AC34"/>
    <mergeCell ref="AD34:AG35"/>
    <mergeCell ref="AH36:AK37"/>
    <mergeCell ref="AL36:AM37"/>
    <mergeCell ref="AN36:AN37"/>
    <mergeCell ref="AO36:AO37"/>
    <mergeCell ref="AP36:AP37"/>
    <mergeCell ref="Z37:AC37"/>
    <mergeCell ref="B36:C37"/>
    <mergeCell ref="D36:Q37"/>
    <mergeCell ref="R36:Y37"/>
    <mergeCell ref="Z36:AC36"/>
    <mergeCell ref="AD36:AG37"/>
    <mergeCell ref="AH38:AK39"/>
    <mergeCell ref="AL38:AM39"/>
    <mergeCell ref="AN38:AN39"/>
    <mergeCell ref="AO38:AO39"/>
    <mergeCell ref="AP38:AP39"/>
    <mergeCell ref="Z39:AC39"/>
    <mergeCell ref="B38:C39"/>
    <mergeCell ref="D38:Q39"/>
    <mergeCell ref="R38:Y39"/>
    <mergeCell ref="Z38:AC38"/>
    <mergeCell ref="AD38:AG39"/>
    <mergeCell ref="AH40:AK41"/>
    <mergeCell ref="AL40:AM41"/>
    <mergeCell ref="AN40:AN41"/>
    <mergeCell ref="AO40:AO41"/>
    <mergeCell ref="AP40:AP41"/>
    <mergeCell ref="Z41:AC41"/>
    <mergeCell ref="B40:C41"/>
    <mergeCell ref="D40:Q41"/>
    <mergeCell ref="R40:Y41"/>
    <mergeCell ref="Z40:AC40"/>
    <mergeCell ref="AD40:AG41"/>
    <mergeCell ref="AH42:AK43"/>
    <mergeCell ref="AL42:AM43"/>
    <mergeCell ref="AN42:AN43"/>
    <mergeCell ref="AO42:AO43"/>
    <mergeCell ref="AP42:AP43"/>
    <mergeCell ref="Z43:AC43"/>
    <mergeCell ref="B42:C43"/>
    <mergeCell ref="D42:Q43"/>
    <mergeCell ref="R42:Y43"/>
    <mergeCell ref="Z42:AC42"/>
    <mergeCell ref="AD42:AG43"/>
    <mergeCell ref="AH44:AK45"/>
    <mergeCell ref="AL44:AM45"/>
    <mergeCell ref="AN44:AN45"/>
    <mergeCell ref="AO44:AO45"/>
    <mergeCell ref="AP44:AP45"/>
    <mergeCell ref="Z45:AC45"/>
    <mergeCell ref="B44:C45"/>
    <mergeCell ref="D44:Q45"/>
    <mergeCell ref="R44:Y45"/>
    <mergeCell ref="Z44:AC44"/>
    <mergeCell ref="AD44:AG45"/>
    <mergeCell ref="AH46:AK47"/>
    <mergeCell ref="AL46:AM47"/>
    <mergeCell ref="AN46:AN47"/>
    <mergeCell ref="AO46:AO47"/>
    <mergeCell ref="AP46:AP47"/>
    <mergeCell ref="Z47:AC47"/>
    <mergeCell ref="B46:C47"/>
    <mergeCell ref="D46:Q47"/>
    <mergeCell ref="R46:Y47"/>
    <mergeCell ref="Z46:AC46"/>
    <mergeCell ref="AD46:AG47"/>
    <mergeCell ref="AH48:AK49"/>
    <mergeCell ref="AL48:AM49"/>
    <mergeCell ref="AN48:AN49"/>
    <mergeCell ref="AO48:AO49"/>
    <mergeCell ref="AP48:AP49"/>
    <mergeCell ref="Z49:AC49"/>
    <mergeCell ref="B48:C49"/>
    <mergeCell ref="D48:Q49"/>
    <mergeCell ref="R48:Y49"/>
    <mergeCell ref="Z48:AC48"/>
    <mergeCell ref="AD48:AG49"/>
    <mergeCell ref="AH50:AK51"/>
    <mergeCell ref="AL50:AM51"/>
    <mergeCell ref="AN50:AN51"/>
    <mergeCell ref="AO50:AO51"/>
    <mergeCell ref="AP50:AP51"/>
    <mergeCell ref="Z51:AC51"/>
    <mergeCell ref="B50:C51"/>
    <mergeCell ref="D50:Q51"/>
    <mergeCell ref="R50:Y51"/>
    <mergeCell ref="Z50:AC50"/>
    <mergeCell ref="AD50:AG51"/>
    <mergeCell ref="AH52:AK53"/>
    <mergeCell ref="AL52:AM53"/>
    <mergeCell ref="AN52:AN53"/>
    <mergeCell ref="AO52:AO53"/>
    <mergeCell ref="AP52:AP53"/>
    <mergeCell ref="Z53:AC53"/>
    <mergeCell ref="B52:C53"/>
    <mergeCell ref="D52:Q53"/>
    <mergeCell ref="R52:Y53"/>
    <mergeCell ref="Z52:AC52"/>
    <mergeCell ref="AD52:AG53"/>
    <mergeCell ref="AH54:AK55"/>
    <mergeCell ref="AL54:AM55"/>
    <mergeCell ref="AN54:AN55"/>
    <mergeCell ref="AO54:AO55"/>
    <mergeCell ref="AP54:AP55"/>
    <mergeCell ref="Z55:AC55"/>
    <mergeCell ref="B54:C55"/>
    <mergeCell ref="D54:Q55"/>
    <mergeCell ref="R54:Y55"/>
    <mergeCell ref="Z54:AC54"/>
    <mergeCell ref="AD54:AG55"/>
    <mergeCell ref="AH56:AK57"/>
    <mergeCell ref="AL56:AM57"/>
    <mergeCell ref="AN56:AN57"/>
    <mergeCell ref="AO56:AO57"/>
    <mergeCell ref="AP56:AP57"/>
    <mergeCell ref="Z57:AC57"/>
    <mergeCell ref="B56:C57"/>
    <mergeCell ref="D56:Q57"/>
    <mergeCell ref="R56:Y57"/>
    <mergeCell ref="Z56:AC56"/>
    <mergeCell ref="AD56:AG57"/>
    <mergeCell ref="AH58:AK59"/>
    <mergeCell ref="AL58:AM59"/>
    <mergeCell ref="AN58:AN59"/>
    <mergeCell ref="AO58:AO59"/>
    <mergeCell ref="AP58:AP59"/>
    <mergeCell ref="Z59:AC59"/>
    <mergeCell ref="B58:C59"/>
    <mergeCell ref="D58:Q59"/>
    <mergeCell ref="R58:Y59"/>
    <mergeCell ref="Z58:AC58"/>
    <mergeCell ref="AD58:AG59"/>
    <mergeCell ref="AH60:AK61"/>
    <mergeCell ref="AL60:AM61"/>
    <mergeCell ref="AN60:AN61"/>
    <mergeCell ref="AO60:AO61"/>
    <mergeCell ref="AP60:AP61"/>
    <mergeCell ref="Z61:AC61"/>
    <mergeCell ref="B60:C61"/>
    <mergeCell ref="D60:Q61"/>
    <mergeCell ref="R60:Y61"/>
    <mergeCell ref="Z60:AC60"/>
    <mergeCell ref="AD60:AG61"/>
    <mergeCell ref="AH62:AK63"/>
    <mergeCell ref="AL62:AM63"/>
    <mergeCell ref="AN62:AN63"/>
    <mergeCell ref="AO62:AO63"/>
    <mergeCell ref="AP62:AP63"/>
    <mergeCell ref="Z63:AC63"/>
    <mergeCell ref="B62:C63"/>
    <mergeCell ref="D62:Q63"/>
    <mergeCell ref="R62:Y63"/>
    <mergeCell ref="Z62:AC62"/>
    <mergeCell ref="AD62:AG63"/>
    <mergeCell ref="AH64:AK65"/>
    <mergeCell ref="AL64:AM65"/>
    <mergeCell ref="AN64:AN65"/>
    <mergeCell ref="AO64:AO65"/>
    <mergeCell ref="AP64:AP65"/>
    <mergeCell ref="Z65:AC65"/>
    <mergeCell ref="B64:C65"/>
    <mergeCell ref="D64:Q65"/>
    <mergeCell ref="R64:Y65"/>
    <mergeCell ref="Z64:AC64"/>
    <mergeCell ref="AD64:AG65"/>
    <mergeCell ref="AH66:AK67"/>
    <mergeCell ref="AL66:AM67"/>
    <mergeCell ref="AN66:AN67"/>
    <mergeCell ref="AO66:AO67"/>
    <mergeCell ref="AP66:AP67"/>
    <mergeCell ref="Z67:AC67"/>
    <mergeCell ref="B66:C67"/>
    <mergeCell ref="D66:Q67"/>
    <mergeCell ref="R66:Y67"/>
    <mergeCell ref="Z66:AC66"/>
    <mergeCell ref="AD66:AG67"/>
    <mergeCell ref="AH68:AK69"/>
    <mergeCell ref="AL68:AM69"/>
    <mergeCell ref="AN68:AN69"/>
    <mergeCell ref="AO68:AO69"/>
    <mergeCell ref="AP68:AP69"/>
    <mergeCell ref="Z69:AC69"/>
    <mergeCell ref="B68:C69"/>
    <mergeCell ref="D68:Q69"/>
    <mergeCell ref="R68:Y69"/>
    <mergeCell ref="Z68:AC68"/>
    <mergeCell ref="AD68:AG69"/>
    <mergeCell ref="AH70:AK71"/>
    <mergeCell ref="AL70:AM71"/>
    <mergeCell ref="AN70:AN71"/>
    <mergeCell ref="AO70:AO71"/>
    <mergeCell ref="AP70:AP71"/>
    <mergeCell ref="Z71:AC71"/>
    <mergeCell ref="B70:C71"/>
    <mergeCell ref="D70:Q71"/>
    <mergeCell ref="R70:Y71"/>
    <mergeCell ref="Z70:AC70"/>
    <mergeCell ref="AD70:AG71"/>
    <mergeCell ref="AH72:AK73"/>
    <mergeCell ref="AL72:AM73"/>
    <mergeCell ref="AN72:AN73"/>
    <mergeCell ref="AO72:AO73"/>
    <mergeCell ref="AP72:AP73"/>
    <mergeCell ref="Z73:AC73"/>
    <mergeCell ref="B72:C73"/>
    <mergeCell ref="D72:Q73"/>
    <mergeCell ref="R72:Y73"/>
    <mergeCell ref="Z72:AC72"/>
    <mergeCell ref="AD72:AG73"/>
    <mergeCell ref="B74:E74"/>
    <mergeCell ref="F74:V74"/>
    <mergeCell ref="W74:Y74"/>
    <mergeCell ref="Z74:AB74"/>
    <mergeCell ref="AC74:AP74"/>
    <mergeCell ref="B75:E75"/>
    <mergeCell ref="F75:V75"/>
    <mergeCell ref="W75:Y75"/>
    <mergeCell ref="Z75:AB75"/>
    <mergeCell ref="AC75:AP75"/>
    <mergeCell ref="B76:E76"/>
    <mergeCell ref="F76:V76"/>
    <mergeCell ref="W76:Y76"/>
    <mergeCell ref="Z76:AB76"/>
    <mergeCell ref="AC76:AP76"/>
    <mergeCell ref="B77:E77"/>
    <mergeCell ref="F77:V77"/>
    <mergeCell ref="W77:Y77"/>
    <mergeCell ref="Z77:AB77"/>
    <mergeCell ref="AC77:AP77"/>
    <mergeCell ref="B78:AP78"/>
    <mergeCell ref="B79:AP79"/>
    <mergeCell ref="B80:AP80"/>
    <mergeCell ref="B81:AP81"/>
    <mergeCell ref="C83:X83"/>
    <mergeCell ref="Y83:AO83"/>
    <mergeCell ref="J4:AA5"/>
    <mergeCell ref="AB4:AF4"/>
    <mergeCell ref="AG4:AJ4"/>
    <mergeCell ref="AK4:AP7"/>
    <mergeCell ref="AB5:AF5"/>
    <mergeCell ref="AG5:AJ5"/>
    <mergeCell ref="J6:M7"/>
    <mergeCell ref="N6:Q9"/>
    <mergeCell ref="R6:AF9"/>
    <mergeCell ref="AG6:AJ6"/>
    <mergeCell ref="AG7:AJ7"/>
    <mergeCell ref="L8:L9"/>
    <mergeCell ref="M8:M9"/>
    <mergeCell ref="AG8:AJ8"/>
    <mergeCell ref="AK8:AP11"/>
    <mergeCell ref="AG9:AJ9"/>
    <mergeCell ref="B10:I11"/>
    <mergeCell ref="J10:Q11"/>
    <mergeCell ref="R10:U11"/>
    <mergeCell ref="V10:X11"/>
    <mergeCell ref="Y10:AA11"/>
    <mergeCell ref="AB10:AC11"/>
    <mergeCell ref="AD10:AD11"/>
    <mergeCell ref="AE10:AF11"/>
    <mergeCell ref="AG10:AJ10"/>
    <mergeCell ref="AG11:AJ11"/>
    <mergeCell ref="AP24:AP25"/>
    <mergeCell ref="Z25:AC25"/>
    <mergeCell ref="AH22:AK23"/>
    <mergeCell ref="AL22:AM23"/>
    <mergeCell ref="AN22:AN23"/>
    <mergeCell ref="AO22:AO23"/>
    <mergeCell ref="AP22:AP23"/>
    <mergeCell ref="Z23:AC23"/>
    <mergeCell ref="AP20:AP21"/>
    <mergeCell ref="AL14:AM15"/>
    <mergeCell ref="AN14:AN15"/>
    <mergeCell ref="AO14:AO15"/>
    <mergeCell ref="AP14:AP15"/>
    <mergeCell ref="AN12:AP13"/>
    <mergeCell ref="AL12:AM13"/>
    <mergeCell ref="R24:Y25"/>
  </mergeCells>
  <conditionalFormatting sqref="Z32:AC32 Z34:AC73 Z14:AC21">
    <cfRule type="expression" dxfId="1021" priority="83">
      <formula>OR(ISNUMBER(SEARCH("Hold Point",Z14)),ISNUMBER(SEARCH("Witness Point",Z14)))</formula>
    </cfRule>
  </conditionalFormatting>
  <conditionalFormatting sqref="AH14:AK23 AH26:AK73">
    <cfRule type="expression" dxfId="1020" priority="82">
      <formula>OR(Z14="Check Item",Z14="Milestone")</formula>
    </cfRule>
  </conditionalFormatting>
  <conditionalFormatting sqref="Z26:AC27">
    <cfRule type="expression" dxfId="1019" priority="81">
      <formula>OR(ISNUMBER(SEARCH("Hold Point",Z26)),ISNUMBER(SEARCH("Witness Point",Z26)))</formula>
    </cfRule>
  </conditionalFormatting>
  <conditionalFormatting sqref="Z28:AC29">
    <cfRule type="expression" dxfId="1018" priority="80">
      <formula>OR(ISNUMBER(SEARCH("Hold Point",Z28)),ISNUMBER(SEARCH("Witness Point",Z28)))</formula>
    </cfRule>
  </conditionalFormatting>
  <conditionalFormatting sqref="Z30:AC31">
    <cfRule type="expression" dxfId="1017" priority="79">
      <formula>OR(ISNUMBER(SEARCH("Hold Point",Z30)),ISNUMBER(SEARCH("Witness Point",Z30)))</formula>
    </cfRule>
  </conditionalFormatting>
  <conditionalFormatting sqref="Z33:AC33">
    <cfRule type="expression" dxfId="1016" priority="78">
      <formula>OR(ISNUMBER(SEARCH("Hold Point",Z33)),ISNUMBER(SEARCH("Witness Point",Z33)))</formula>
    </cfRule>
  </conditionalFormatting>
  <conditionalFormatting sqref="Z22:AC22">
    <cfRule type="expression" dxfId="1015" priority="77">
      <formula>OR(ISNUMBER(SEARCH("Hold Point",Z22)),ISNUMBER(SEARCH("Witness Point",Z22)))</formula>
    </cfRule>
  </conditionalFormatting>
  <conditionalFormatting sqref="Z23:AC23">
    <cfRule type="expression" dxfId="1014" priority="76">
      <formula>OR(ISNUMBER(SEARCH("Hold Point",Z23)),ISNUMBER(SEARCH("Witness Point",Z23)))</formula>
    </cfRule>
  </conditionalFormatting>
  <conditionalFormatting sqref="AG11">
    <cfRule type="expression" dxfId="1013" priority="3">
      <formula>$W11="y"</formula>
    </cfRule>
    <cfRule type="expression" dxfId="1012" priority="4">
      <formula>$U11="y"</formula>
    </cfRule>
  </conditionalFormatting>
  <conditionalFormatting sqref="AG7">
    <cfRule type="expression" dxfId="1011" priority="7">
      <formula>$W7="y"</formula>
    </cfRule>
    <cfRule type="expression" dxfId="1010" priority="8">
      <formula>$U7="y"</formula>
    </cfRule>
  </conditionalFormatting>
  <conditionalFormatting sqref="AG9">
    <cfRule type="expression" dxfId="1009" priority="5">
      <formula>$W9="y"</formula>
    </cfRule>
    <cfRule type="expression" dxfId="1008" priority="6">
      <formula>$U9="y"</formula>
    </cfRule>
  </conditionalFormatting>
  <conditionalFormatting sqref="AH24:AK25">
    <cfRule type="expression" dxfId="1007" priority="2">
      <formula>OR(Z24="Check Item",Z24="Milestone")</formula>
    </cfRule>
  </conditionalFormatting>
  <conditionalFormatting sqref="Z24:AC25">
    <cfRule type="expression" dxfId="1006" priority="1">
      <formula>OR(ISNUMBER(SEARCH("Hold Point",Z24)),ISNUMBER(SEARCH("Witness Point",Z24)))</formula>
    </cfRule>
  </conditionalFormatting>
  <pageMargins left="0.62992125984251968" right="0.23622047244094491" top="0.82677165354330717" bottom="0.23622047244094491" header="0.31496062992125984" footer="0.31496062992125984"/>
  <pageSetup paperSize="9" scale="74" fitToHeight="0" orientation="landscape" verticalDpi="1200" r:id="rId1"/>
  <rowBreaks count="1" manualBreakCount="1">
    <brk id="23" min="1" max="40" man="1"/>
  </row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rgb="FF92D050"/>
    <pageSetUpPr fitToPage="1"/>
  </sheetPr>
  <dimension ref="A1:BO52"/>
  <sheetViews>
    <sheetView view="pageBreakPreview" topLeftCell="B25" zoomScale="85" zoomScaleNormal="85" zoomScaleSheetLayoutView="85" workbookViewId="0">
      <selection activeCell="Y38" sqref="Y38:AO38"/>
    </sheetView>
  </sheetViews>
  <sheetFormatPr defaultColWidth="9.42578125" defaultRowHeight="14.25"/>
  <cols>
    <col min="1" max="1" width="0" style="20" hidden="1" customWidth="1"/>
    <col min="2" max="9" width="3.5703125" style="20" customWidth="1"/>
    <col min="10" max="13" width="6.42578125" style="20" customWidth="1"/>
    <col min="14" max="16" width="3.5703125" style="20" customWidth="1"/>
    <col min="17" max="17" width="9.5703125" style="20" customWidth="1"/>
    <col min="18" max="20" width="3.5703125" style="20" customWidth="1"/>
    <col min="21" max="21" width="6.42578125" style="20" customWidth="1"/>
    <col min="22" max="26" width="3.5703125" style="20" customWidth="1"/>
    <col min="27" max="27" width="6.5703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5703125" style="20" customWidth="1"/>
    <col min="37" max="38" width="3.5703125" style="20" customWidth="1"/>
    <col min="39" max="39" width="5.42578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24015</v>
      </c>
      <c r="AH4" s="279"/>
      <c r="AI4" s="279"/>
      <c r="AJ4" s="280"/>
      <c r="AK4" s="611" t="s">
        <v>1527</v>
      </c>
      <c r="AL4" s="463"/>
      <c r="AM4" s="463"/>
      <c r="AN4" s="463"/>
      <c r="AO4" s="463"/>
      <c r="AP4" s="464"/>
      <c r="BB4" s="20"/>
      <c r="BF4" s="21"/>
      <c r="BL4" s="22"/>
      <c r="BM4" s="22"/>
      <c r="BN4" s="22"/>
    </row>
    <row r="5" spans="1:67" ht="15" customHeight="1">
      <c r="B5" s="25"/>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27"/>
      <c r="AL5" s="528"/>
      <c r="AM5" s="528"/>
      <c r="AN5" s="528"/>
      <c r="AO5" s="528"/>
      <c r="AP5" s="529"/>
      <c r="BB5" s="20"/>
      <c r="BD5" s="26"/>
      <c r="BE5" s="26"/>
      <c r="BF5" s="26"/>
      <c r="BG5" s="26"/>
      <c r="BH5" s="26"/>
    </row>
    <row r="6" spans="1:67" ht="15" customHeight="1">
      <c r="B6" s="25"/>
      <c r="E6" s="27"/>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27"/>
      <c r="AL6" s="528"/>
      <c r="AM6" s="528"/>
      <c r="AN6" s="528"/>
      <c r="AO6" s="528"/>
      <c r="AP6" s="529"/>
      <c r="BB6" s="20"/>
      <c r="BD6" s="26"/>
      <c r="BE6" s="26"/>
      <c r="BF6" s="26"/>
      <c r="BG6" s="26"/>
      <c r="BH6" s="26"/>
    </row>
    <row r="7" spans="1:67" ht="15" customHeight="1">
      <c r="B7" s="25"/>
      <c r="E7" s="27"/>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612"/>
      <c r="AL7" s="518"/>
      <c r="AM7" s="518"/>
      <c r="AN7" s="518"/>
      <c r="AO7" s="518"/>
      <c r="AP7" s="613"/>
      <c r="BB7" s="20"/>
      <c r="BD7" s="26"/>
      <c r="BE7" s="26"/>
      <c r="BF7" s="26"/>
      <c r="BG7" s="26"/>
      <c r="BH7" s="26"/>
    </row>
    <row r="8" spans="1:67" ht="15" customHeight="1">
      <c r="B8" s="25"/>
      <c r="E8" s="27"/>
      <c r="J8" s="550" t="s">
        <v>1610</v>
      </c>
      <c r="K8" s="335"/>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698" t="s">
        <v>111</v>
      </c>
      <c r="AL8" s="698"/>
      <c r="AM8" s="698"/>
      <c r="AN8" s="698"/>
      <c r="AO8" s="698"/>
      <c r="AP8" s="699"/>
      <c r="BB8" s="20"/>
      <c r="BD8" s="26"/>
      <c r="BE8" s="26"/>
      <c r="BF8" s="26"/>
      <c r="BG8" s="26"/>
      <c r="BH8" s="26"/>
    </row>
    <row r="9" spans="1:67" ht="15.75" customHeight="1">
      <c r="B9" s="28"/>
      <c r="C9" s="29"/>
      <c r="D9" s="29"/>
      <c r="E9" s="29"/>
      <c r="F9" s="29"/>
      <c r="G9" s="29"/>
      <c r="H9" s="29"/>
      <c r="I9" s="29"/>
      <c r="J9" s="363"/>
      <c r="K9" s="687"/>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698"/>
      <c r="AL9" s="698"/>
      <c r="AM9" s="698"/>
      <c r="AN9" s="698"/>
      <c r="AO9" s="698"/>
      <c r="AP9" s="699"/>
      <c r="BB9" s="20"/>
    </row>
    <row r="10" spans="1:67"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c r="AC10" s="334"/>
      <c r="AD10" s="334" t="s">
        <v>2</v>
      </c>
      <c r="AE10" s="334"/>
      <c r="AF10" s="335"/>
      <c r="AG10" s="311" t="s">
        <v>15</v>
      </c>
      <c r="AH10" s="312"/>
      <c r="AI10" s="312"/>
      <c r="AJ10" s="313"/>
      <c r="AK10" s="698"/>
      <c r="AL10" s="698"/>
      <c r="AM10" s="698"/>
      <c r="AN10" s="698"/>
      <c r="AO10" s="698"/>
      <c r="AP10" s="699"/>
      <c r="BB10" s="20"/>
    </row>
    <row r="11" spans="1:67"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700"/>
      <c r="AL11" s="700"/>
      <c r="AM11" s="700"/>
      <c r="AN11" s="700"/>
      <c r="AO11" s="700"/>
      <c r="AP11" s="701"/>
      <c r="BB11" s="20"/>
    </row>
    <row r="12" spans="1:67" ht="22.5" customHeight="1">
      <c r="B12" s="476" t="s">
        <v>7</v>
      </c>
      <c r="C12" s="467"/>
      <c r="D12" s="415" t="s">
        <v>17</v>
      </c>
      <c r="E12" s="416"/>
      <c r="F12" s="416"/>
      <c r="G12" s="416"/>
      <c r="H12" s="416"/>
      <c r="I12" s="416"/>
      <c r="J12" s="416"/>
      <c r="K12" s="416"/>
      <c r="L12" s="416"/>
      <c r="M12" s="416"/>
      <c r="N12" s="416"/>
      <c r="O12" s="416"/>
      <c r="P12" s="416"/>
      <c r="Q12" s="416"/>
      <c r="R12" s="402" t="s">
        <v>59</v>
      </c>
      <c r="S12" s="403"/>
      <c r="T12" s="403"/>
      <c r="U12" s="403"/>
      <c r="V12" s="403"/>
      <c r="W12" s="403"/>
      <c r="X12" s="403"/>
      <c r="Y12" s="404"/>
      <c r="Z12" s="467" t="s">
        <v>9</v>
      </c>
      <c r="AA12" s="467"/>
      <c r="AB12" s="467"/>
      <c r="AC12" s="467"/>
      <c r="AD12" s="415" t="s">
        <v>10</v>
      </c>
      <c r="AE12" s="416"/>
      <c r="AF12" s="416"/>
      <c r="AG12" s="416"/>
      <c r="AH12" s="416"/>
      <c r="AI12" s="416"/>
      <c r="AJ12" s="416"/>
      <c r="AK12" s="416"/>
      <c r="AL12" s="467" t="s">
        <v>6</v>
      </c>
      <c r="AM12" s="467"/>
      <c r="AN12" s="467" t="s">
        <v>3</v>
      </c>
      <c r="AO12" s="467"/>
      <c r="AP12" s="468"/>
      <c r="BB12" s="20"/>
    </row>
    <row r="13" spans="1:67" ht="22.5" customHeight="1" thickBot="1">
      <c r="B13" s="477"/>
      <c r="C13" s="469"/>
      <c r="D13" s="417"/>
      <c r="E13" s="418"/>
      <c r="F13" s="418"/>
      <c r="G13" s="418"/>
      <c r="H13" s="418"/>
      <c r="I13" s="418"/>
      <c r="J13" s="418"/>
      <c r="K13" s="418"/>
      <c r="L13" s="418"/>
      <c r="M13" s="418"/>
      <c r="N13" s="418"/>
      <c r="O13" s="418"/>
      <c r="P13" s="418"/>
      <c r="Q13" s="418"/>
      <c r="R13" s="425"/>
      <c r="S13" s="426"/>
      <c r="T13" s="426"/>
      <c r="U13" s="426"/>
      <c r="V13" s="426"/>
      <c r="W13" s="426"/>
      <c r="X13" s="426"/>
      <c r="Y13" s="427"/>
      <c r="Z13" s="469" t="s">
        <v>8</v>
      </c>
      <c r="AA13" s="469"/>
      <c r="AB13" s="469"/>
      <c r="AC13" s="469"/>
      <c r="AD13" s="417" t="s">
        <v>61</v>
      </c>
      <c r="AE13" s="418"/>
      <c r="AF13" s="418"/>
      <c r="AG13" s="418"/>
      <c r="AH13" s="418" t="s">
        <v>62</v>
      </c>
      <c r="AI13" s="418"/>
      <c r="AJ13" s="418"/>
      <c r="AK13" s="445"/>
      <c r="AL13" s="469"/>
      <c r="AM13" s="469"/>
      <c r="AN13" s="469"/>
      <c r="AO13" s="469"/>
      <c r="AP13" s="470"/>
      <c r="BB13" s="20"/>
    </row>
    <row r="14" spans="1:67" ht="22.5" customHeight="1">
      <c r="B14" s="474">
        <v>1</v>
      </c>
      <c r="C14" s="475"/>
      <c r="D14" s="402" t="s">
        <v>984</v>
      </c>
      <c r="E14" s="403"/>
      <c r="F14" s="403"/>
      <c r="G14" s="403"/>
      <c r="H14" s="403"/>
      <c r="I14" s="403"/>
      <c r="J14" s="403"/>
      <c r="K14" s="403"/>
      <c r="L14" s="403"/>
      <c r="M14" s="403"/>
      <c r="N14" s="403"/>
      <c r="O14" s="403"/>
      <c r="P14" s="403"/>
      <c r="Q14" s="404"/>
      <c r="R14" s="402" t="s">
        <v>985</v>
      </c>
      <c r="S14" s="403"/>
      <c r="T14" s="403"/>
      <c r="U14" s="403"/>
      <c r="V14" s="403"/>
      <c r="W14" s="403"/>
      <c r="X14" s="403"/>
      <c r="Y14" s="404"/>
      <c r="Z14" s="402" t="s">
        <v>35</v>
      </c>
      <c r="AA14" s="403"/>
      <c r="AB14" s="403"/>
      <c r="AC14" s="404"/>
      <c r="AD14" s="402"/>
      <c r="AE14" s="403"/>
      <c r="AF14" s="403"/>
      <c r="AG14" s="404"/>
      <c r="AH14" s="402"/>
      <c r="AI14" s="403"/>
      <c r="AJ14" s="403"/>
      <c r="AK14" s="404"/>
      <c r="AL14" s="465"/>
      <c r="AM14" s="466"/>
      <c r="AN14" s="471"/>
      <c r="AO14" s="472"/>
      <c r="AP14" s="473"/>
      <c r="BB14" s="20"/>
    </row>
    <row r="15" spans="1:67" ht="24.6" customHeight="1">
      <c r="B15" s="456"/>
      <c r="C15" s="446"/>
      <c r="D15" s="393"/>
      <c r="E15" s="394"/>
      <c r="F15" s="394"/>
      <c r="G15" s="394"/>
      <c r="H15" s="394"/>
      <c r="I15" s="394"/>
      <c r="J15" s="394"/>
      <c r="K15" s="394"/>
      <c r="L15" s="394"/>
      <c r="M15" s="394"/>
      <c r="N15" s="394"/>
      <c r="O15" s="394"/>
      <c r="P15" s="394"/>
      <c r="Q15" s="395"/>
      <c r="R15" s="393"/>
      <c r="S15" s="394"/>
      <c r="T15" s="394"/>
      <c r="U15" s="394"/>
      <c r="V15" s="394"/>
      <c r="W15" s="394"/>
      <c r="X15" s="394"/>
      <c r="Y15" s="395"/>
      <c r="Z15" s="393" t="s">
        <v>986</v>
      </c>
      <c r="AA15" s="511"/>
      <c r="AB15" s="511"/>
      <c r="AC15" s="449"/>
      <c r="AD15" s="393"/>
      <c r="AE15" s="394"/>
      <c r="AF15" s="394"/>
      <c r="AG15" s="395"/>
      <c r="AH15" s="393"/>
      <c r="AI15" s="394"/>
      <c r="AJ15" s="394"/>
      <c r="AK15" s="395"/>
      <c r="AL15" s="413"/>
      <c r="AM15" s="414"/>
      <c r="AN15" s="406"/>
      <c r="AO15" s="408"/>
      <c r="AP15" s="410"/>
      <c r="BB15" s="20"/>
    </row>
    <row r="16" spans="1:67" ht="25.35" customHeight="1">
      <c r="B16" s="512">
        <f>B14+1</f>
        <v>2</v>
      </c>
      <c r="C16" s="509"/>
      <c r="D16" s="390" t="s">
        <v>576</v>
      </c>
      <c r="E16" s="391"/>
      <c r="F16" s="391"/>
      <c r="G16" s="391"/>
      <c r="H16" s="391"/>
      <c r="I16" s="391"/>
      <c r="J16" s="391"/>
      <c r="K16" s="391"/>
      <c r="L16" s="391"/>
      <c r="M16" s="391"/>
      <c r="N16" s="391"/>
      <c r="O16" s="391"/>
      <c r="P16" s="391"/>
      <c r="Q16" s="392"/>
      <c r="R16" s="390" t="s">
        <v>577</v>
      </c>
      <c r="S16" s="391"/>
      <c r="T16" s="391"/>
      <c r="U16" s="391"/>
      <c r="V16" s="391"/>
      <c r="W16" s="391"/>
      <c r="X16" s="391"/>
      <c r="Y16" s="392"/>
      <c r="Z16" s="390" t="s">
        <v>9</v>
      </c>
      <c r="AA16" s="391"/>
      <c r="AB16" s="391"/>
      <c r="AC16" s="392"/>
      <c r="AD16" s="390"/>
      <c r="AE16" s="391"/>
      <c r="AF16" s="391"/>
      <c r="AG16" s="392"/>
      <c r="AH16" s="396"/>
      <c r="AI16" s="397"/>
      <c r="AJ16" s="397"/>
      <c r="AK16" s="398"/>
      <c r="AL16" s="502"/>
      <c r="AM16" s="503"/>
      <c r="AN16" s="504"/>
      <c r="AO16" s="505"/>
      <c r="AP16" s="506"/>
      <c r="BB16" s="20"/>
    </row>
    <row r="17" spans="2:54" ht="32.1" customHeight="1">
      <c r="B17" s="456"/>
      <c r="C17" s="446"/>
      <c r="D17" s="393"/>
      <c r="E17" s="394"/>
      <c r="F17" s="394"/>
      <c r="G17" s="394"/>
      <c r="H17" s="394"/>
      <c r="I17" s="394"/>
      <c r="J17" s="394"/>
      <c r="K17" s="394"/>
      <c r="L17" s="394"/>
      <c r="M17" s="394"/>
      <c r="N17" s="394"/>
      <c r="O17" s="394"/>
      <c r="P17" s="394"/>
      <c r="Q17" s="395"/>
      <c r="R17" s="393"/>
      <c r="S17" s="394"/>
      <c r="T17" s="394"/>
      <c r="U17" s="394"/>
      <c r="V17" s="394"/>
      <c r="W17" s="394"/>
      <c r="X17" s="394"/>
      <c r="Y17" s="395"/>
      <c r="Z17" s="393" t="s">
        <v>1035</v>
      </c>
      <c r="AA17" s="511"/>
      <c r="AB17" s="511"/>
      <c r="AC17" s="449"/>
      <c r="AD17" s="393"/>
      <c r="AE17" s="394"/>
      <c r="AF17" s="394"/>
      <c r="AG17" s="395"/>
      <c r="AH17" s="393"/>
      <c r="AI17" s="394"/>
      <c r="AJ17" s="394"/>
      <c r="AK17" s="395"/>
      <c r="AL17" s="413"/>
      <c r="AM17" s="414"/>
      <c r="AN17" s="406"/>
      <c r="AO17" s="408"/>
      <c r="AP17" s="410"/>
      <c r="BB17" s="20"/>
    </row>
    <row r="18" spans="2:54" ht="31.5" customHeight="1">
      <c r="B18" s="512">
        <f>B16+1</f>
        <v>3</v>
      </c>
      <c r="C18" s="509"/>
      <c r="D18" s="390" t="s">
        <v>1433</v>
      </c>
      <c r="E18" s="391"/>
      <c r="F18" s="391"/>
      <c r="G18" s="391"/>
      <c r="H18" s="391"/>
      <c r="I18" s="391"/>
      <c r="J18" s="391"/>
      <c r="K18" s="391"/>
      <c r="L18" s="391"/>
      <c r="M18" s="391"/>
      <c r="N18" s="391"/>
      <c r="O18" s="391"/>
      <c r="P18" s="391"/>
      <c r="Q18" s="392"/>
      <c r="R18" s="390" t="s">
        <v>1039</v>
      </c>
      <c r="S18" s="391"/>
      <c r="T18" s="391"/>
      <c r="U18" s="391"/>
      <c r="V18" s="391"/>
      <c r="W18" s="391"/>
      <c r="X18" s="391"/>
      <c r="Y18" s="392"/>
      <c r="Z18" s="390" t="s">
        <v>282</v>
      </c>
      <c r="AA18" s="391"/>
      <c r="AB18" s="391"/>
      <c r="AC18" s="392"/>
      <c r="AD18" s="390"/>
      <c r="AE18" s="391"/>
      <c r="AF18" s="391"/>
      <c r="AG18" s="392"/>
      <c r="AH18" s="390"/>
      <c r="AI18" s="391"/>
      <c r="AJ18" s="391"/>
      <c r="AK18" s="392"/>
      <c r="AL18" s="502"/>
      <c r="AM18" s="503"/>
      <c r="AN18" s="504"/>
      <c r="AO18" s="505"/>
      <c r="AP18" s="506"/>
      <c r="BB18" s="20"/>
    </row>
    <row r="19" spans="2:54" ht="30.6" customHeight="1">
      <c r="B19" s="456"/>
      <c r="C19" s="446"/>
      <c r="D19" s="393"/>
      <c r="E19" s="394"/>
      <c r="F19" s="394"/>
      <c r="G19" s="394"/>
      <c r="H19" s="394"/>
      <c r="I19" s="394"/>
      <c r="J19" s="394"/>
      <c r="K19" s="394"/>
      <c r="L19" s="394"/>
      <c r="M19" s="394"/>
      <c r="N19" s="394"/>
      <c r="O19" s="394"/>
      <c r="P19" s="394"/>
      <c r="Q19" s="395"/>
      <c r="R19" s="393"/>
      <c r="S19" s="394"/>
      <c r="T19" s="394"/>
      <c r="U19" s="394"/>
      <c r="V19" s="394"/>
      <c r="W19" s="394"/>
      <c r="X19" s="394"/>
      <c r="Y19" s="395"/>
      <c r="Z19" s="393" t="s">
        <v>1038</v>
      </c>
      <c r="AA19" s="394"/>
      <c r="AB19" s="394"/>
      <c r="AC19" s="395"/>
      <c r="AD19" s="393"/>
      <c r="AE19" s="394"/>
      <c r="AF19" s="394"/>
      <c r="AG19" s="395"/>
      <c r="AH19" s="393"/>
      <c r="AI19" s="394"/>
      <c r="AJ19" s="394"/>
      <c r="AK19" s="395"/>
      <c r="AL19" s="413"/>
      <c r="AM19" s="414"/>
      <c r="AN19" s="406"/>
      <c r="AO19" s="408"/>
      <c r="AP19" s="410"/>
      <c r="BB19" s="20"/>
    </row>
    <row r="20" spans="2:54" ht="27.6" customHeight="1">
      <c r="B20" s="512">
        <f>B18+1</f>
        <v>4</v>
      </c>
      <c r="C20" s="509"/>
      <c r="D20" s="390" t="s">
        <v>1389</v>
      </c>
      <c r="E20" s="391"/>
      <c r="F20" s="391"/>
      <c r="G20" s="391"/>
      <c r="H20" s="391"/>
      <c r="I20" s="391"/>
      <c r="J20" s="391"/>
      <c r="K20" s="391"/>
      <c r="L20" s="391"/>
      <c r="M20" s="391"/>
      <c r="N20" s="391"/>
      <c r="O20" s="391"/>
      <c r="P20" s="391"/>
      <c r="Q20" s="392"/>
      <c r="R20" s="390" t="s">
        <v>1037</v>
      </c>
      <c r="S20" s="391"/>
      <c r="T20" s="391"/>
      <c r="U20" s="391"/>
      <c r="V20" s="391"/>
      <c r="W20" s="391"/>
      <c r="X20" s="391"/>
      <c r="Y20" s="392"/>
      <c r="Z20" s="390" t="s">
        <v>584</v>
      </c>
      <c r="AA20" s="391"/>
      <c r="AB20" s="391"/>
      <c r="AC20" s="392"/>
      <c r="AD20" s="390"/>
      <c r="AE20" s="391"/>
      <c r="AF20" s="391"/>
      <c r="AG20" s="392"/>
      <c r="AH20" s="580"/>
      <c r="AI20" s="581"/>
      <c r="AJ20" s="581"/>
      <c r="AK20" s="582"/>
      <c r="AL20" s="502"/>
      <c r="AM20" s="503"/>
      <c r="AN20" s="504"/>
      <c r="AO20" s="505"/>
      <c r="AP20" s="506"/>
      <c r="BB20" s="20"/>
    </row>
    <row r="21" spans="2:54" ht="47.1" customHeight="1">
      <c r="B21" s="456"/>
      <c r="C21" s="446"/>
      <c r="D21" s="393"/>
      <c r="E21" s="394"/>
      <c r="F21" s="394"/>
      <c r="G21" s="394"/>
      <c r="H21" s="394"/>
      <c r="I21" s="394"/>
      <c r="J21" s="394"/>
      <c r="K21" s="394"/>
      <c r="L21" s="394"/>
      <c r="M21" s="394"/>
      <c r="N21" s="394"/>
      <c r="O21" s="394"/>
      <c r="P21" s="394"/>
      <c r="Q21" s="395"/>
      <c r="R21" s="393"/>
      <c r="S21" s="394"/>
      <c r="T21" s="394"/>
      <c r="U21" s="394"/>
      <c r="V21" s="394"/>
      <c r="W21" s="394"/>
      <c r="X21" s="394"/>
      <c r="Y21" s="395"/>
      <c r="Z21" s="393" t="s">
        <v>1431</v>
      </c>
      <c r="AA21" s="394"/>
      <c r="AB21" s="394"/>
      <c r="AC21" s="395"/>
      <c r="AD21" s="393"/>
      <c r="AE21" s="394"/>
      <c r="AF21" s="394"/>
      <c r="AG21" s="395"/>
      <c r="AH21" s="533"/>
      <c r="AI21" s="534"/>
      <c r="AJ21" s="534"/>
      <c r="AK21" s="535"/>
      <c r="AL21" s="413"/>
      <c r="AM21" s="414"/>
      <c r="AN21" s="406"/>
      <c r="AO21" s="408"/>
      <c r="AP21" s="410"/>
      <c r="BB21" s="20"/>
    </row>
    <row r="22" spans="2:54" ht="87" customHeight="1">
      <c r="B22" s="512">
        <f>B20+1</f>
        <v>5</v>
      </c>
      <c r="C22" s="509"/>
      <c r="D22" s="396" t="s">
        <v>1609</v>
      </c>
      <c r="E22" s="397"/>
      <c r="F22" s="397"/>
      <c r="G22" s="397"/>
      <c r="H22" s="397"/>
      <c r="I22" s="397"/>
      <c r="J22" s="397"/>
      <c r="K22" s="397"/>
      <c r="L22" s="397"/>
      <c r="M22" s="397"/>
      <c r="N22" s="397"/>
      <c r="O22" s="397"/>
      <c r="P22" s="397"/>
      <c r="Q22" s="398"/>
      <c r="R22" s="396" t="s">
        <v>1391</v>
      </c>
      <c r="S22" s="397"/>
      <c r="T22" s="397"/>
      <c r="U22" s="397"/>
      <c r="V22" s="397"/>
      <c r="W22" s="397"/>
      <c r="X22" s="397"/>
      <c r="Y22" s="398"/>
      <c r="Z22" s="396" t="s">
        <v>584</v>
      </c>
      <c r="AA22" s="397"/>
      <c r="AB22" s="397"/>
      <c r="AC22" s="398"/>
      <c r="AD22" s="396"/>
      <c r="AE22" s="397"/>
      <c r="AF22" s="397"/>
      <c r="AG22" s="398"/>
      <c r="AH22" s="530"/>
      <c r="AI22" s="531"/>
      <c r="AJ22" s="531"/>
      <c r="AK22" s="532"/>
      <c r="AL22" s="411"/>
      <c r="AM22" s="412"/>
      <c r="AN22" s="405"/>
      <c r="AO22" s="407"/>
      <c r="AP22" s="409"/>
      <c r="BB22" s="20"/>
    </row>
    <row r="23" spans="2:54" ht="112.5" customHeight="1">
      <c r="B23" s="456"/>
      <c r="C23" s="446"/>
      <c r="D23" s="393"/>
      <c r="E23" s="394"/>
      <c r="F23" s="394"/>
      <c r="G23" s="394"/>
      <c r="H23" s="394"/>
      <c r="I23" s="394"/>
      <c r="J23" s="394"/>
      <c r="K23" s="394"/>
      <c r="L23" s="394"/>
      <c r="M23" s="394"/>
      <c r="N23" s="394"/>
      <c r="O23" s="394"/>
      <c r="P23" s="394"/>
      <c r="Q23" s="395"/>
      <c r="R23" s="393"/>
      <c r="S23" s="394"/>
      <c r="T23" s="394"/>
      <c r="U23" s="394"/>
      <c r="V23" s="394"/>
      <c r="W23" s="394"/>
      <c r="X23" s="394"/>
      <c r="Y23" s="395"/>
      <c r="Z23" s="393" t="s">
        <v>585</v>
      </c>
      <c r="AA23" s="394"/>
      <c r="AB23" s="394"/>
      <c r="AC23" s="395"/>
      <c r="AD23" s="393"/>
      <c r="AE23" s="394"/>
      <c r="AF23" s="394"/>
      <c r="AG23" s="395"/>
      <c r="AH23" s="533"/>
      <c r="AI23" s="534"/>
      <c r="AJ23" s="534"/>
      <c r="AK23" s="535"/>
      <c r="AL23" s="413"/>
      <c r="AM23" s="414"/>
      <c r="AN23" s="406"/>
      <c r="AO23" s="408"/>
      <c r="AP23" s="410"/>
      <c r="BB23" s="20"/>
    </row>
    <row r="24" spans="2:54" ht="22.5" customHeight="1">
      <c r="B24" s="512">
        <f>B22+1</f>
        <v>6</v>
      </c>
      <c r="C24" s="509"/>
      <c r="D24" s="396" t="s">
        <v>583</v>
      </c>
      <c r="E24" s="397"/>
      <c r="F24" s="397"/>
      <c r="G24" s="397"/>
      <c r="H24" s="397"/>
      <c r="I24" s="397"/>
      <c r="J24" s="397"/>
      <c r="K24" s="397"/>
      <c r="L24" s="397"/>
      <c r="M24" s="397"/>
      <c r="N24" s="397"/>
      <c r="O24" s="397"/>
      <c r="P24" s="397"/>
      <c r="Q24" s="398"/>
      <c r="R24" s="396" t="s">
        <v>1390</v>
      </c>
      <c r="S24" s="397"/>
      <c r="T24" s="397"/>
      <c r="U24" s="397"/>
      <c r="V24" s="397"/>
      <c r="W24" s="397"/>
      <c r="X24" s="397"/>
      <c r="Y24" s="398"/>
      <c r="Z24" s="396" t="s">
        <v>158</v>
      </c>
      <c r="AA24" s="397"/>
      <c r="AB24" s="397"/>
      <c r="AC24" s="398"/>
      <c r="AD24" s="396"/>
      <c r="AE24" s="397"/>
      <c r="AF24" s="397"/>
      <c r="AG24" s="398"/>
      <c r="AH24" s="530"/>
      <c r="AI24" s="531"/>
      <c r="AJ24" s="531"/>
      <c r="AK24" s="532"/>
      <c r="AL24" s="411"/>
      <c r="AM24" s="412"/>
      <c r="AN24" s="405"/>
      <c r="AO24" s="407"/>
      <c r="AP24" s="409"/>
      <c r="BB24" s="20"/>
    </row>
    <row r="25" spans="2:54" ht="131.1" customHeight="1">
      <c r="B25" s="456"/>
      <c r="C25" s="446"/>
      <c r="D25" s="393"/>
      <c r="E25" s="394"/>
      <c r="F25" s="394"/>
      <c r="G25" s="394"/>
      <c r="H25" s="394"/>
      <c r="I25" s="394"/>
      <c r="J25" s="394"/>
      <c r="K25" s="394"/>
      <c r="L25" s="394"/>
      <c r="M25" s="394"/>
      <c r="N25" s="394"/>
      <c r="O25" s="394"/>
      <c r="P25" s="394"/>
      <c r="Q25" s="395"/>
      <c r="R25" s="393"/>
      <c r="S25" s="394"/>
      <c r="T25" s="394"/>
      <c r="U25" s="394"/>
      <c r="V25" s="394"/>
      <c r="W25" s="394"/>
      <c r="X25" s="394"/>
      <c r="Y25" s="395"/>
      <c r="Z25" s="393" t="s">
        <v>586</v>
      </c>
      <c r="AA25" s="394"/>
      <c r="AB25" s="394"/>
      <c r="AC25" s="395"/>
      <c r="AD25" s="393"/>
      <c r="AE25" s="394"/>
      <c r="AF25" s="394"/>
      <c r="AG25" s="395"/>
      <c r="AH25" s="533"/>
      <c r="AI25" s="534"/>
      <c r="AJ25" s="534"/>
      <c r="AK25" s="535"/>
      <c r="AL25" s="413"/>
      <c r="AM25" s="414"/>
      <c r="AN25" s="406"/>
      <c r="AO25" s="408"/>
      <c r="AP25" s="410"/>
      <c r="BB25" s="20"/>
    </row>
    <row r="26" spans="2:54" ht="42.6" customHeight="1">
      <c r="B26" s="512"/>
      <c r="C26" s="509"/>
      <c r="D26" s="396" t="s">
        <v>1067</v>
      </c>
      <c r="E26" s="397"/>
      <c r="F26" s="397"/>
      <c r="G26" s="397"/>
      <c r="H26" s="397"/>
      <c r="I26" s="397"/>
      <c r="J26" s="397"/>
      <c r="K26" s="397"/>
      <c r="L26" s="397"/>
      <c r="M26" s="397"/>
      <c r="N26" s="397"/>
      <c r="O26" s="397"/>
      <c r="P26" s="397"/>
      <c r="Q26" s="398"/>
      <c r="R26" s="396" t="s">
        <v>1068</v>
      </c>
      <c r="S26" s="397"/>
      <c r="T26" s="397"/>
      <c r="U26" s="397"/>
      <c r="V26" s="397"/>
      <c r="W26" s="397"/>
      <c r="X26" s="397"/>
      <c r="Y26" s="398"/>
      <c r="Z26" s="396" t="s">
        <v>474</v>
      </c>
      <c r="AA26" s="397"/>
      <c r="AB26" s="397"/>
      <c r="AC26" s="398"/>
      <c r="AD26" s="396"/>
      <c r="AE26" s="397"/>
      <c r="AF26" s="397"/>
      <c r="AG26" s="398"/>
      <c r="AH26" s="396"/>
      <c r="AI26" s="397"/>
      <c r="AJ26" s="397"/>
      <c r="AK26" s="398"/>
      <c r="AL26" s="411"/>
      <c r="AM26" s="412"/>
      <c r="AN26" s="405"/>
      <c r="AO26" s="407"/>
      <c r="AP26" s="409"/>
      <c r="BB26" s="20"/>
    </row>
    <row r="27" spans="2:54" ht="90" customHeight="1">
      <c r="B27" s="456"/>
      <c r="C27" s="446"/>
      <c r="D27" s="393"/>
      <c r="E27" s="394"/>
      <c r="F27" s="394"/>
      <c r="G27" s="394"/>
      <c r="H27" s="394"/>
      <c r="I27" s="394"/>
      <c r="J27" s="394"/>
      <c r="K27" s="394"/>
      <c r="L27" s="394"/>
      <c r="M27" s="394"/>
      <c r="N27" s="394"/>
      <c r="O27" s="394"/>
      <c r="P27" s="394"/>
      <c r="Q27" s="395"/>
      <c r="R27" s="393"/>
      <c r="S27" s="394"/>
      <c r="T27" s="394"/>
      <c r="U27" s="394"/>
      <c r="V27" s="394"/>
      <c r="W27" s="394"/>
      <c r="X27" s="394"/>
      <c r="Y27" s="395"/>
      <c r="Z27" s="393" t="s">
        <v>1069</v>
      </c>
      <c r="AA27" s="394"/>
      <c r="AB27" s="394"/>
      <c r="AC27" s="395"/>
      <c r="AD27" s="393"/>
      <c r="AE27" s="394"/>
      <c r="AF27" s="394"/>
      <c r="AG27" s="395"/>
      <c r="AH27" s="393"/>
      <c r="AI27" s="394"/>
      <c r="AJ27" s="394"/>
      <c r="AK27" s="395"/>
      <c r="AL27" s="413"/>
      <c r="AM27" s="414"/>
      <c r="AN27" s="406"/>
      <c r="AO27" s="408"/>
      <c r="AP27" s="410"/>
      <c r="BB27" s="20"/>
    </row>
    <row r="28" spans="2:54" ht="22.5" customHeight="1">
      <c r="B28" s="512">
        <f>B24+1</f>
        <v>7</v>
      </c>
      <c r="C28" s="509"/>
      <c r="D28" s="396" t="s">
        <v>214</v>
      </c>
      <c r="E28" s="397"/>
      <c r="F28" s="397"/>
      <c r="G28" s="397"/>
      <c r="H28" s="397"/>
      <c r="I28" s="397"/>
      <c r="J28" s="397"/>
      <c r="K28" s="397"/>
      <c r="L28" s="397"/>
      <c r="M28" s="397"/>
      <c r="N28" s="397"/>
      <c r="O28" s="397"/>
      <c r="P28" s="397"/>
      <c r="Q28" s="398"/>
      <c r="R28" s="396" t="s">
        <v>116</v>
      </c>
      <c r="S28" s="397"/>
      <c r="T28" s="397"/>
      <c r="U28" s="397"/>
      <c r="V28" s="397"/>
      <c r="W28" s="397"/>
      <c r="X28" s="397"/>
      <c r="Y28" s="398"/>
      <c r="Z28" s="396" t="s">
        <v>475</v>
      </c>
      <c r="AA28" s="397"/>
      <c r="AB28" s="397"/>
      <c r="AC28" s="398"/>
      <c r="AD28" s="396"/>
      <c r="AE28" s="397"/>
      <c r="AF28" s="397"/>
      <c r="AG28" s="398"/>
      <c r="AH28" s="396"/>
      <c r="AI28" s="397"/>
      <c r="AJ28" s="397"/>
      <c r="AK28" s="398"/>
      <c r="AL28" s="411"/>
      <c r="AM28" s="412"/>
      <c r="AN28" s="405"/>
      <c r="AO28" s="407"/>
      <c r="AP28" s="409"/>
      <c r="BB28" s="20"/>
    </row>
    <row r="29" spans="2:54" ht="32.25" customHeight="1">
      <c r="B29" s="456"/>
      <c r="C29" s="446"/>
      <c r="D29" s="393"/>
      <c r="E29" s="394"/>
      <c r="F29" s="394"/>
      <c r="G29" s="394"/>
      <c r="H29" s="394"/>
      <c r="I29" s="394"/>
      <c r="J29" s="394"/>
      <c r="K29" s="394"/>
      <c r="L29" s="394"/>
      <c r="M29" s="394"/>
      <c r="N29" s="394"/>
      <c r="O29" s="394"/>
      <c r="P29" s="394"/>
      <c r="Q29" s="395"/>
      <c r="R29" s="393"/>
      <c r="S29" s="394"/>
      <c r="T29" s="394"/>
      <c r="U29" s="394"/>
      <c r="V29" s="394"/>
      <c r="W29" s="394"/>
      <c r="X29" s="394"/>
      <c r="Y29" s="395"/>
      <c r="Z29" s="393" t="s">
        <v>117</v>
      </c>
      <c r="AA29" s="394"/>
      <c r="AB29" s="394"/>
      <c r="AC29" s="395"/>
      <c r="AD29" s="393"/>
      <c r="AE29" s="394"/>
      <c r="AF29" s="394"/>
      <c r="AG29" s="395"/>
      <c r="AH29" s="393"/>
      <c r="AI29" s="394"/>
      <c r="AJ29" s="394"/>
      <c r="AK29" s="395"/>
      <c r="AL29" s="413"/>
      <c r="AM29" s="414"/>
      <c r="AN29" s="406"/>
      <c r="AO29" s="408"/>
      <c r="AP29" s="410"/>
      <c r="BB29" s="20"/>
    </row>
    <row r="30" spans="2:54" ht="22.5" customHeight="1">
      <c r="B30" s="512">
        <f>B28+1</f>
        <v>8</v>
      </c>
      <c r="C30" s="509"/>
      <c r="D30" s="396" t="s">
        <v>118</v>
      </c>
      <c r="E30" s="397"/>
      <c r="F30" s="397"/>
      <c r="G30" s="397"/>
      <c r="H30" s="397"/>
      <c r="I30" s="397"/>
      <c r="J30" s="397"/>
      <c r="K30" s="397"/>
      <c r="L30" s="397"/>
      <c r="M30" s="397"/>
      <c r="N30" s="397"/>
      <c r="O30" s="397"/>
      <c r="P30" s="397"/>
      <c r="Q30" s="398"/>
      <c r="R30" s="396" t="s">
        <v>41</v>
      </c>
      <c r="S30" s="397"/>
      <c r="T30" s="397"/>
      <c r="U30" s="397"/>
      <c r="V30" s="397"/>
      <c r="W30" s="397"/>
      <c r="X30" s="397"/>
      <c r="Y30" s="398"/>
      <c r="Z30" s="396" t="s">
        <v>9</v>
      </c>
      <c r="AA30" s="397"/>
      <c r="AB30" s="397"/>
      <c r="AC30" s="398"/>
      <c r="AD30" s="396"/>
      <c r="AE30" s="397"/>
      <c r="AF30" s="397"/>
      <c r="AG30" s="398"/>
      <c r="AH30" s="681"/>
      <c r="AI30" s="681"/>
      <c r="AJ30" s="681"/>
      <c r="AK30" s="681"/>
      <c r="AL30" s="411"/>
      <c r="AM30" s="412"/>
      <c r="AN30" s="405"/>
      <c r="AO30" s="407"/>
      <c r="AP30" s="409"/>
      <c r="BB30" s="20"/>
    </row>
    <row r="31" spans="2:54" ht="28.35" customHeight="1">
      <c r="B31" s="456"/>
      <c r="C31" s="446"/>
      <c r="D31" s="393"/>
      <c r="E31" s="394"/>
      <c r="F31" s="394"/>
      <c r="G31" s="394"/>
      <c r="H31" s="394"/>
      <c r="I31" s="394"/>
      <c r="J31" s="394"/>
      <c r="K31" s="394"/>
      <c r="L31" s="394"/>
      <c r="M31" s="394"/>
      <c r="N31" s="394"/>
      <c r="O31" s="394"/>
      <c r="P31" s="394"/>
      <c r="Q31" s="395"/>
      <c r="R31" s="393"/>
      <c r="S31" s="394"/>
      <c r="T31" s="394"/>
      <c r="U31" s="394"/>
      <c r="V31" s="394"/>
      <c r="W31" s="394"/>
      <c r="X31" s="394"/>
      <c r="Y31" s="395"/>
      <c r="Z31" s="393" t="s">
        <v>119</v>
      </c>
      <c r="AA31" s="394"/>
      <c r="AB31" s="394"/>
      <c r="AC31" s="395"/>
      <c r="AD31" s="393"/>
      <c r="AE31" s="394"/>
      <c r="AF31" s="394"/>
      <c r="AG31" s="395"/>
      <c r="AH31" s="681"/>
      <c r="AI31" s="681"/>
      <c r="AJ31" s="681"/>
      <c r="AK31" s="681"/>
      <c r="AL31" s="413"/>
      <c r="AM31" s="414"/>
      <c r="AN31" s="406"/>
      <c r="AO31" s="408"/>
      <c r="AP31" s="410"/>
      <c r="BB31" s="20"/>
    </row>
    <row r="32" spans="2:54" ht="22.5" customHeight="1">
      <c r="B32" s="512">
        <f>B30+1</f>
        <v>9</v>
      </c>
      <c r="C32" s="509"/>
      <c r="D32" s="396" t="s">
        <v>163</v>
      </c>
      <c r="E32" s="397"/>
      <c r="F32" s="397"/>
      <c r="G32" s="397"/>
      <c r="H32" s="397"/>
      <c r="I32" s="397"/>
      <c r="J32" s="397"/>
      <c r="K32" s="397"/>
      <c r="L32" s="397"/>
      <c r="M32" s="397"/>
      <c r="N32" s="397"/>
      <c r="O32" s="397"/>
      <c r="P32" s="397"/>
      <c r="Q32" s="398"/>
      <c r="R32" s="390" t="s">
        <v>1434</v>
      </c>
      <c r="S32" s="391"/>
      <c r="T32" s="391"/>
      <c r="U32" s="391"/>
      <c r="V32" s="391"/>
      <c r="W32" s="391"/>
      <c r="X32" s="391"/>
      <c r="Y32" s="392"/>
      <c r="Z32" s="396" t="s">
        <v>569</v>
      </c>
      <c r="AA32" s="397"/>
      <c r="AB32" s="397"/>
      <c r="AC32" s="398"/>
      <c r="AD32" s="396"/>
      <c r="AE32" s="397"/>
      <c r="AF32" s="397"/>
      <c r="AG32" s="398"/>
      <c r="AH32" s="681"/>
      <c r="AI32" s="681"/>
      <c r="AJ32" s="681"/>
      <c r="AK32" s="681"/>
      <c r="AL32" s="411"/>
      <c r="AM32" s="412"/>
      <c r="AN32" s="405"/>
      <c r="AO32" s="407"/>
      <c r="AP32" s="409"/>
      <c r="BB32" s="20"/>
    </row>
    <row r="33" spans="2:54" ht="48" customHeight="1" thickBot="1">
      <c r="B33" s="456"/>
      <c r="C33" s="446"/>
      <c r="D33" s="393"/>
      <c r="E33" s="394"/>
      <c r="F33" s="394"/>
      <c r="G33" s="394"/>
      <c r="H33" s="394"/>
      <c r="I33" s="394"/>
      <c r="J33" s="394"/>
      <c r="K33" s="394"/>
      <c r="L33" s="394"/>
      <c r="M33" s="394"/>
      <c r="N33" s="394"/>
      <c r="O33" s="394"/>
      <c r="P33" s="394"/>
      <c r="Q33" s="395"/>
      <c r="R33" s="393"/>
      <c r="S33" s="394"/>
      <c r="T33" s="394"/>
      <c r="U33" s="394"/>
      <c r="V33" s="394"/>
      <c r="W33" s="394"/>
      <c r="X33" s="394"/>
      <c r="Y33" s="395"/>
      <c r="Z33" s="393" t="s">
        <v>236</v>
      </c>
      <c r="AA33" s="394"/>
      <c r="AB33" s="394"/>
      <c r="AC33" s="395"/>
      <c r="AD33" s="393"/>
      <c r="AE33" s="394"/>
      <c r="AF33" s="394"/>
      <c r="AG33" s="395"/>
      <c r="AH33" s="681"/>
      <c r="AI33" s="681"/>
      <c r="AJ33" s="681"/>
      <c r="AK33" s="681"/>
      <c r="AL33" s="413"/>
      <c r="AM33" s="414"/>
      <c r="AN33" s="406"/>
      <c r="AO33" s="408"/>
      <c r="AP33" s="410"/>
      <c r="BB33" s="20"/>
    </row>
    <row r="34" spans="2:54" ht="7.5" hidden="1" customHeight="1" thickBot="1">
      <c r="B34" s="462" t="s">
        <v>21</v>
      </c>
      <c r="C34" s="463"/>
      <c r="D34" s="463"/>
      <c r="E34" s="463"/>
      <c r="F34" s="463"/>
      <c r="G34" s="463"/>
      <c r="H34" s="463"/>
      <c r="I34" s="463"/>
      <c r="J34" s="463"/>
      <c r="K34" s="463"/>
      <c r="L34" s="463"/>
      <c r="M34" s="463"/>
      <c r="N34" s="463"/>
      <c r="O34" s="463"/>
      <c r="P34" s="463"/>
      <c r="Q34" s="463"/>
      <c r="R34" s="463"/>
      <c r="S34" s="463"/>
      <c r="T34" s="463"/>
      <c r="U34" s="463"/>
      <c r="V34" s="463"/>
      <c r="W34" s="463"/>
      <c r="X34" s="463"/>
      <c r="Y34" s="463"/>
      <c r="Z34" s="463"/>
      <c r="AA34" s="463"/>
      <c r="AB34" s="463"/>
      <c r="AC34" s="463"/>
      <c r="AD34" s="463"/>
      <c r="AE34" s="463"/>
      <c r="AF34" s="463"/>
      <c r="AG34" s="463"/>
      <c r="AH34" s="463"/>
      <c r="AI34" s="463"/>
      <c r="AJ34" s="463"/>
      <c r="AK34" s="463"/>
      <c r="AL34" s="463"/>
      <c r="AM34" s="463"/>
      <c r="AN34" s="463"/>
      <c r="AO34" s="463"/>
      <c r="AP34" s="464"/>
      <c r="BB34" s="20"/>
    </row>
    <row r="35" spans="2:54" ht="22.5" customHeight="1">
      <c r="B35" s="462" t="s">
        <v>21</v>
      </c>
      <c r="C35" s="463"/>
      <c r="D35" s="463"/>
      <c r="E35" s="463"/>
      <c r="F35" s="463"/>
      <c r="G35" s="463"/>
      <c r="H35" s="463"/>
      <c r="I35" s="463"/>
      <c r="J35" s="463"/>
      <c r="K35" s="463"/>
      <c r="L35" s="463"/>
      <c r="M35" s="463"/>
      <c r="N35" s="463"/>
      <c r="O35" s="463"/>
      <c r="P35" s="463"/>
      <c r="Q35" s="463"/>
      <c r="R35" s="463"/>
      <c r="S35" s="463"/>
      <c r="T35" s="463"/>
      <c r="U35" s="463"/>
      <c r="V35" s="463"/>
      <c r="W35" s="463"/>
      <c r="X35" s="463"/>
      <c r="Y35" s="463"/>
      <c r="Z35" s="463"/>
      <c r="AA35" s="463"/>
      <c r="AB35" s="463"/>
      <c r="AC35" s="463"/>
      <c r="AD35" s="463"/>
      <c r="AE35" s="463"/>
      <c r="AF35" s="463"/>
      <c r="AG35" s="463"/>
      <c r="AH35" s="463"/>
      <c r="AI35" s="463"/>
      <c r="AJ35" s="463"/>
      <c r="AK35" s="463"/>
      <c r="AL35" s="463"/>
      <c r="AM35" s="463"/>
      <c r="AN35" s="463"/>
      <c r="AO35" s="463"/>
      <c r="AP35" s="464"/>
      <c r="BB35" s="20"/>
    </row>
    <row r="36" spans="2:54" ht="63.6" customHeight="1" thickBot="1">
      <c r="B36" s="459"/>
      <c r="C36" s="460"/>
      <c r="D36" s="460"/>
      <c r="E36" s="460"/>
      <c r="F36" s="460"/>
      <c r="G36" s="460"/>
      <c r="H36" s="460"/>
      <c r="I36" s="460"/>
      <c r="J36" s="460"/>
      <c r="K36" s="460"/>
      <c r="L36" s="460"/>
      <c r="M36" s="460"/>
      <c r="N36" s="460"/>
      <c r="O36" s="460"/>
      <c r="P36" s="460"/>
      <c r="Q36" s="460"/>
      <c r="R36" s="460"/>
      <c r="S36" s="460"/>
      <c r="T36" s="460"/>
      <c r="U36" s="460"/>
      <c r="V36" s="460"/>
      <c r="W36" s="460"/>
      <c r="X36" s="460"/>
      <c r="Y36" s="460"/>
      <c r="Z36" s="460"/>
      <c r="AA36" s="460"/>
      <c r="AB36" s="460"/>
      <c r="AC36" s="460"/>
      <c r="AD36" s="460"/>
      <c r="AE36" s="460"/>
      <c r="AF36" s="460"/>
      <c r="AG36" s="460"/>
      <c r="AH36" s="460"/>
      <c r="AI36" s="460"/>
      <c r="AJ36" s="460"/>
      <c r="AK36" s="460"/>
      <c r="AL36" s="460"/>
      <c r="AM36" s="460"/>
      <c r="AN36" s="460"/>
      <c r="AO36" s="460"/>
      <c r="AP36" s="461"/>
      <c r="BB36" s="20"/>
    </row>
    <row r="37" spans="2:54" ht="8.85" customHeight="1">
      <c r="B37" s="30"/>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31"/>
      <c r="AL37" s="31"/>
      <c r="AM37" s="31"/>
      <c r="AN37" s="31"/>
      <c r="AO37" s="31"/>
      <c r="AP37" s="32"/>
      <c r="BB37" s="20"/>
    </row>
    <row r="38" spans="2:54" ht="46.5" customHeight="1">
      <c r="B38" s="33"/>
      <c r="C38" s="396" t="s">
        <v>66</v>
      </c>
      <c r="D38" s="397"/>
      <c r="E38" s="397"/>
      <c r="F38" s="397"/>
      <c r="G38" s="397"/>
      <c r="H38" s="397"/>
      <c r="I38" s="397"/>
      <c r="J38" s="397"/>
      <c r="K38" s="397"/>
      <c r="L38" s="397"/>
      <c r="M38" s="397"/>
      <c r="N38" s="397"/>
      <c r="O38" s="397"/>
      <c r="P38" s="397"/>
      <c r="Q38" s="397"/>
      <c r="R38" s="397"/>
      <c r="S38" s="397"/>
      <c r="T38" s="397"/>
      <c r="U38" s="397"/>
      <c r="V38" s="397"/>
      <c r="W38" s="397"/>
      <c r="X38" s="398"/>
      <c r="Y38" s="396" t="s">
        <v>567</v>
      </c>
      <c r="Z38" s="397"/>
      <c r="AA38" s="397"/>
      <c r="AB38" s="397"/>
      <c r="AC38" s="397"/>
      <c r="AD38" s="397"/>
      <c r="AE38" s="397"/>
      <c r="AF38" s="397"/>
      <c r="AG38" s="397"/>
      <c r="AH38" s="397"/>
      <c r="AI38" s="397"/>
      <c r="AJ38" s="397"/>
      <c r="AK38" s="397"/>
      <c r="AL38" s="397"/>
      <c r="AM38" s="397"/>
      <c r="AN38" s="397"/>
      <c r="AO38" s="398"/>
      <c r="AP38" s="34"/>
      <c r="BB38" s="20"/>
    </row>
    <row r="39" spans="2:54" ht="37.5" customHeight="1">
      <c r="B39" s="33"/>
      <c r="C39" s="442" t="s">
        <v>25</v>
      </c>
      <c r="D39" s="443"/>
      <c r="E39" s="443"/>
      <c r="F39" s="443"/>
      <c r="G39" s="443"/>
      <c r="H39" s="443"/>
      <c r="I39" s="444"/>
      <c r="J39" s="442" t="s">
        <v>26</v>
      </c>
      <c r="K39" s="443"/>
      <c r="L39" s="443"/>
      <c r="M39" s="443"/>
      <c r="N39" s="443"/>
      <c r="O39" s="443"/>
      <c r="P39" s="443"/>
      <c r="Q39" s="444"/>
      <c r="R39" s="442" t="s">
        <v>27</v>
      </c>
      <c r="S39" s="443"/>
      <c r="T39" s="443"/>
      <c r="U39" s="443"/>
      <c r="V39" s="443"/>
      <c r="W39" s="443"/>
      <c r="X39" s="444"/>
      <c r="Y39" s="442" t="s">
        <v>25</v>
      </c>
      <c r="Z39" s="443"/>
      <c r="AA39" s="443"/>
      <c r="AB39" s="443"/>
      <c r="AC39" s="443"/>
      <c r="AD39" s="443"/>
      <c r="AE39" s="444"/>
      <c r="AF39" s="442" t="s">
        <v>26</v>
      </c>
      <c r="AG39" s="443"/>
      <c r="AH39" s="444"/>
      <c r="AI39" s="442" t="s">
        <v>27</v>
      </c>
      <c r="AJ39" s="443"/>
      <c r="AK39" s="443"/>
      <c r="AL39" s="443"/>
      <c r="AM39" s="443"/>
      <c r="AN39" s="443"/>
      <c r="AO39" s="444"/>
      <c r="AP39" s="35"/>
      <c r="BB39" s="20"/>
    </row>
    <row r="40" spans="2:54" ht="41.25" customHeight="1">
      <c r="B40" s="33"/>
      <c r="C40" s="450"/>
      <c r="D40" s="451"/>
      <c r="E40" s="451"/>
      <c r="F40" s="451"/>
      <c r="G40" s="451"/>
      <c r="H40" s="451"/>
      <c r="I40" s="452"/>
      <c r="J40" s="450"/>
      <c r="K40" s="451"/>
      <c r="L40" s="451"/>
      <c r="M40" s="451"/>
      <c r="N40" s="451"/>
      <c r="O40" s="451"/>
      <c r="P40" s="451"/>
      <c r="Q40" s="452"/>
      <c r="R40" s="453"/>
      <c r="S40" s="454"/>
      <c r="T40" s="454"/>
      <c r="U40" s="454"/>
      <c r="V40" s="454"/>
      <c r="W40" s="454"/>
      <c r="X40" s="455"/>
      <c r="Y40" s="450"/>
      <c r="Z40" s="451"/>
      <c r="AA40" s="451"/>
      <c r="AB40" s="451"/>
      <c r="AC40" s="451"/>
      <c r="AD40" s="451"/>
      <c r="AE40" s="452"/>
      <c r="AF40" s="450"/>
      <c r="AG40" s="451"/>
      <c r="AH40" s="452"/>
      <c r="AI40" s="453"/>
      <c r="AJ40" s="454"/>
      <c r="AK40" s="454"/>
      <c r="AL40" s="454"/>
      <c r="AM40" s="454"/>
      <c r="AN40" s="454"/>
      <c r="AO40" s="455"/>
      <c r="AP40" s="34"/>
      <c r="BB40" s="20"/>
    </row>
    <row r="41" spans="2:54" ht="15" thickBot="1">
      <c r="B41" s="36"/>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c r="AN41" s="37"/>
      <c r="AO41" s="37"/>
      <c r="AP41" s="38"/>
      <c r="BB41" s="20"/>
    </row>
    <row r="42" spans="2:54">
      <c r="C42" s="39"/>
      <c r="D42" s="39"/>
      <c r="E42" s="39"/>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BB42" s="20"/>
    </row>
    <row r="43" spans="2:54">
      <c r="C43" s="39"/>
      <c r="D43" s="39"/>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BB43" s="20"/>
    </row>
    <row r="44" spans="2:54">
      <c r="BB44" s="20"/>
    </row>
    <row r="45" spans="2:54">
      <c r="BB45" s="20"/>
    </row>
    <row r="46" spans="2:54">
      <c r="C46" s="21"/>
      <c r="BB46" s="20"/>
    </row>
    <row r="47" spans="2:54">
      <c r="C47" s="21"/>
      <c r="BB47" s="20"/>
    </row>
    <row r="48" spans="2:54">
      <c r="C48" s="21"/>
      <c r="BB48" s="20"/>
    </row>
    <row r="49" spans="3:54">
      <c r="C49" s="21"/>
      <c r="BB49" s="20"/>
    </row>
    <row r="50" spans="3:54">
      <c r="BB50" s="20"/>
    </row>
    <row r="51" spans="3:54">
      <c r="BB51" s="20"/>
    </row>
    <row r="52" spans="3:54">
      <c r="BB52" s="20"/>
    </row>
  </sheetData>
  <sheetProtection selectLockedCells="1" autoFilter="0"/>
  <mergeCells count="164">
    <mergeCell ref="J8:K9"/>
    <mergeCell ref="B36:AP36"/>
    <mergeCell ref="AF39:AH39"/>
    <mergeCell ref="AI39:AO39"/>
    <mergeCell ref="AF40:AH40"/>
    <mergeCell ref="AI40:AO40"/>
    <mergeCell ref="AP16:AP17"/>
    <mergeCell ref="AH14:AK15"/>
    <mergeCell ref="AN14:AN15"/>
    <mergeCell ref="AO14:AO15"/>
    <mergeCell ref="AP14:AP15"/>
    <mergeCell ref="Z15:AC15"/>
    <mergeCell ref="AN16:AN17"/>
    <mergeCell ref="AO16:AO17"/>
    <mergeCell ref="B20:C21"/>
    <mergeCell ref="AP28:AP29"/>
    <mergeCell ref="Z29:AC29"/>
    <mergeCell ref="B28:C29"/>
    <mergeCell ref="D28:Q29"/>
    <mergeCell ref="R28:Y29"/>
    <mergeCell ref="Z28:AC28"/>
    <mergeCell ref="AD28:AG29"/>
    <mergeCell ref="AH24:AK25"/>
    <mergeCell ref="AL24:AM25"/>
    <mergeCell ref="AL12:AM13"/>
    <mergeCell ref="D16:Q17"/>
    <mergeCell ref="R16:Y17"/>
    <mergeCell ref="Z16:AC16"/>
    <mergeCell ref="AD16:AG17"/>
    <mergeCell ref="AL14:AM15"/>
    <mergeCell ref="D20:Q21"/>
    <mergeCell ref="R20:Y21"/>
    <mergeCell ref="Z20:AC20"/>
    <mergeCell ref="AD20:AG21"/>
    <mergeCell ref="Z21:AC21"/>
    <mergeCell ref="AH16:AK17"/>
    <mergeCell ref="AL16:AM17"/>
    <mergeCell ref="D18:Q19"/>
    <mergeCell ref="R18:Y19"/>
    <mergeCell ref="Z18:AC18"/>
    <mergeCell ref="AD18:AG19"/>
    <mergeCell ref="AH18:AK19"/>
    <mergeCell ref="AL18:AM19"/>
    <mergeCell ref="B10:I11"/>
    <mergeCell ref="AG11:AJ11"/>
    <mergeCell ref="AH20:AK21"/>
    <mergeCell ref="AL20:AM21"/>
    <mergeCell ref="AN20:AN21"/>
    <mergeCell ref="AN12:AP13"/>
    <mergeCell ref="Z13:AC13"/>
    <mergeCell ref="AD13:AG13"/>
    <mergeCell ref="AH13:AK13"/>
    <mergeCell ref="B16:C17"/>
    <mergeCell ref="B12:C13"/>
    <mergeCell ref="D12:Q13"/>
    <mergeCell ref="R12:Y13"/>
    <mergeCell ref="Z12:AC12"/>
    <mergeCell ref="AD12:AK12"/>
    <mergeCell ref="B14:C15"/>
    <mergeCell ref="D14:Q15"/>
    <mergeCell ref="R14:Y15"/>
    <mergeCell ref="Z14:AC14"/>
    <mergeCell ref="AD14:AG15"/>
    <mergeCell ref="AO20:AO21"/>
    <mergeCell ref="AP20:AP21"/>
    <mergeCell ref="Z17:AC17"/>
    <mergeCell ref="Y10:AA11"/>
    <mergeCell ref="AO24:AO25"/>
    <mergeCell ref="AP24:AP25"/>
    <mergeCell ref="Z25:AC25"/>
    <mergeCell ref="B24:C25"/>
    <mergeCell ref="D24:Q25"/>
    <mergeCell ref="R24:Y25"/>
    <mergeCell ref="Z24:AC24"/>
    <mergeCell ref="AD24:AG25"/>
    <mergeCell ref="B26:C27"/>
    <mergeCell ref="D26:Q27"/>
    <mergeCell ref="R26:Y27"/>
    <mergeCell ref="Z26:AC26"/>
    <mergeCell ref="AD26:AG27"/>
    <mergeCell ref="AH26:AK27"/>
    <mergeCell ref="AN24:AN25"/>
    <mergeCell ref="B30:C31"/>
    <mergeCell ref="D30:Q31"/>
    <mergeCell ref="R30:Y31"/>
    <mergeCell ref="Z30:AC30"/>
    <mergeCell ref="AD30:AG31"/>
    <mergeCell ref="AH28:AK29"/>
    <mergeCell ref="AL28:AM29"/>
    <mergeCell ref="AN28:AN29"/>
    <mergeCell ref="AO28:AO29"/>
    <mergeCell ref="AP32:AP33"/>
    <mergeCell ref="Z33:AC33"/>
    <mergeCell ref="D32:Q33"/>
    <mergeCell ref="R32:Y33"/>
    <mergeCell ref="Z32:AC32"/>
    <mergeCell ref="AD32:AG33"/>
    <mergeCell ref="AH30:AK31"/>
    <mergeCell ref="AL30:AM31"/>
    <mergeCell ref="AN30:AN31"/>
    <mergeCell ref="AO30:AO31"/>
    <mergeCell ref="AP30:AP31"/>
    <mergeCell ref="Z31:AC31"/>
    <mergeCell ref="AH32:AK33"/>
    <mergeCell ref="B32:C33"/>
    <mergeCell ref="AL32:AM33"/>
    <mergeCell ref="AN32:AN33"/>
    <mergeCell ref="AO32:AO33"/>
    <mergeCell ref="J4:AA5"/>
    <mergeCell ref="AB4:AF4"/>
    <mergeCell ref="AG4:AJ4"/>
    <mergeCell ref="AK4:AP7"/>
    <mergeCell ref="AB5:AF5"/>
    <mergeCell ref="AG5:AJ5"/>
    <mergeCell ref="J6:M7"/>
    <mergeCell ref="N6:Q9"/>
    <mergeCell ref="R6:AF9"/>
    <mergeCell ref="AG6:AJ6"/>
    <mergeCell ref="AG7:AJ7"/>
    <mergeCell ref="L8:L9"/>
    <mergeCell ref="M8:M9"/>
    <mergeCell ref="AG8:AJ8"/>
    <mergeCell ref="AK8:AP11"/>
    <mergeCell ref="AG9:AJ9"/>
    <mergeCell ref="J10:Q11"/>
    <mergeCell ref="R10:U11"/>
    <mergeCell ref="V10:X11"/>
    <mergeCell ref="AB10:AC11"/>
    <mergeCell ref="AD10:AD11"/>
    <mergeCell ref="AE10:AF11"/>
    <mergeCell ref="AG10:AJ10"/>
    <mergeCell ref="C40:I40"/>
    <mergeCell ref="J40:Q40"/>
    <mergeCell ref="R40:X40"/>
    <mergeCell ref="Y40:AE40"/>
    <mergeCell ref="C38:X38"/>
    <mergeCell ref="Y38:AO38"/>
    <mergeCell ref="C39:I39"/>
    <mergeCell ref="J39:Q39"/>
    <mergeCell ref="R39:X39"/>
    <mergeCell ref="Y39:AE39"/>
    <mergeCell ref="B34:AP34"/>
    <mergeCell ref="B35:AP35"/>
    <mergeCell ref="AL26:AM27"/>
    <mergeCell ref="AN26:AN27"/>
    <mergeCell ref="AO26:AO27"/>
    <mergeCell ref="AP26:AP27"/>
    <mergeCell ref="Z27:AC27"/>
    <mergeCell ref="AP18:AP19"/>
    <mergeCell ref="Z19:AC19"/>
    <mergeCell ref="B18:C19"/>
    <mergeCell ref="AO18:AO19"/>
    <mergeCell ref="AN18:AN19"/>
    <mergeCell ref="AH22:AK23"/>
    <mergeCell ref="AL22:AM23"/>
    <mergeCell ref="AN22:AN23"/>
    <mergeCell ref="AO22:AO23"/>
    <mergeCell ref="AP22:AP23"/>
    <mergeCell ref="Z23:AC23"/>
    <mergeCell ref="B22:C23"/>
    <mergeCell ref="D22:Q23"/>
    <mergeCell ref="R22:Y23"/>
    <mergeCell ref="Z22:AC22"/>
    <mergeCell ref="AD22:AG23"/>
  </mergeCells>
  <conditionalFormatting sqref="Z22:AC25 Z28:AC31">
    <cfRule type="expression" dxfId="1005" priority="52">
      <formula>OR(ISNUMBER(SEARCH("Hold Point",Z22)),ISNUMBER(SEARCH("Witness Point",Z22)))</formula>
    </cfRule>
  </conditionalFormatting>
  <conditionalFormatting sqref="AH22:AK25 AH32:AK33">
    <cfRule type="expression" dxfId="1004" priority="51">
      <formula>OR(Z22="Check Item",Z22="Milestone")</formula>
    </cfRule>
  </conditionalFormatting>
  <conditionalFormatting sqref="Z16">
    <cfRule type="expression" dxfId="1003" priority="47">
      <formula>OR(ISNUMBER(SEARCH("Hold Point",Z16)),ISNUMBER(SEARCH("Witness Point",Z16)))</formula>
    </cfRule>
  </conditionalFormatting>
  <conditionalFormatting sqref="AH16:AK17">
    <cfRule type="expression" dxfId="1002" priority="46">
      <formula>OR(Z16="Check Item",Z16="Milestone")</formula>
    </cfRule>
  </conditionalFormatting>
  <conditionalFormatting sqref="Z17">
    <cfRule type="expression" dxfId="1001" priority="45">
      <formula>OR(ISNUMBER(SEARCH("Hold Point",Z17)),ISNUMBER(SEARCH("Witness Point",Z17)))</formula>
    </cfRule>
  </conditionalFormatting>
  <conditionalFormatting sqref="Z21:AC21">
    <cfRule type="expression" dxfId="1000" priority="44">
      <formula>OR(ISNUMBER(SEARCH("Hold Point",Z21)),ISNUMBER(SEARCH("Witness Point",Z21)))</formula>
    </cfRule>
  </conditionalFormatting>
  <conditionalFormatting sqref="Z20:AC20">
    <cfRule type="expression" dxfId="999" priority="43">
      <formula>OR(ISNUMBER(SEARCH("Hold Point",Z20)),ISNUMBER(SEARCH("Witness Point",Z20)))</formula>
    </cfRule>
  </conditionalFormatting>
  <conditionalFormatting sqref="AH20:AK21">
    <cfRule type="expression" dxfId="998" priority="41">
      <formula>OR(Z20="Check Item",Z20="Milestone")</formula>
    </cfRule>
  </conditionalFormatting>
  <conditionalFormatting sqref="Z32:AC33">
    <cfRule type="expression" dxfId="997" priority="35">
      <formula>OR(ISNUMBER(SEARCH("Hold Point",Z32)),ISNUMBER(SEARCH("Witness Point",Z32)))</formula>
    </cfRule>
  </conditionalFormatting>
  <conditionalFormatting sqref="AG11">
    <cfRule type="expression" dxfId="996" priority="11">
      <formula>$W11="y"</formula>
    </cfRule>
    <cfRule type="expression" dxfId="995" priority="12">
      <formula>$U11="y"</formula>
    </cfRule>
  </conditionalFormatting>
  <conditionalFormatting sqref="AG7">
    <cfRule type="expression" dxfId="994" priority="15">
      <formula>$W7="y"</formula>
    </cfRule>
    <cfRule type="expression" dxfId="993" priority="16">
      <formula>$U7="y"</formula>
    </cfRule>
  </conditionalFormatting>
  <conditionalFormatting sqref="AG9">
    <cfRule type="expression" dxfId="992" priority="13">
      <formula>$W9="y"</formula>
    </cfRule>
    <cfRule type="expression" dxfId="991" priority="14">
      <formula>$U9="y"</formula>
    </cfRule>
  </conditionalFormatting>
  <conditionalFormatting sqref="Z14">
    <cfRule type="expression" dxfId="990" priority="10">
      <formula>OR(ISNUMBER(SEARCH("Hold Point",Z14)),ISNUMBER(SEARCH("Witness Point",Z14)))</formula>
    </cfRule>
  </conditionalFormatting>
  <conditionalFormatting sqref="AH14:AK15">
    <cfRule type="expression" dxfId="989" priority="9">
      <formula>OR(Z14="Check Item",Z14="Milestone")</formula>
    </cfRule>
  </conditionalFormatting>
  <conditionalFormatting sqref="Z15">
    <cfRule type="expression" dxfId="988" priority="8">
      <formula>OR(ISNUMBER(SEARCH("Hold Point",Z15)),ISNUMBER(SEARCH("Witness Point",Z15)))</formula>
    </cfRule>
  </conditionalFormatting>
  <conditionalFormatting sqref="Z19:AC19">
    <cfRule type="expression" dxfId="987" priority="7">
      <formula>OR(ISNUMBER(SEARCH("Hold Point",Z19)),ISNUMBER(SEARCH("Witness Point",Z19)))</formula>
    </cfRule>
  </conditionalFormatting>
  <conditionalFormatting sqref="Z18:AC18">
    <cfRule type="expression" dxfId="986" priority="6">
      <formula>OR(ISNUMBER(SEARCH("Hold Point",Z18)),ISNUMBER(SEARCH("Witness Point",Z18)))</formula>
    </cfRule>
  </conditionalFormatting>
  <conditionalFormatting sqref="AH18:AK19">
    <cfRule type="expression" dxfId="985" priority="4">
      <formula>OR(Z18="Check Item",Z18="Milestone")</formula>
    </cfRule>
  </conditionalFormatting>
  <conditionalFormatting sqref="Z26:AC27">
    <cfRule type="expression" dxfId="984" priority="3">
      <formula>OR(ISNUMBER(SEARCH("Hold Point",Z26)),ISNUMBER(SEARCH("Witness Point",Z26)))</formula>
    </cfRule>
  </conditionalFormatting>
  <conditionalFormatting sqref="AH30:AK31">
    <cfRule type="expression" dxfId="983" priority="1">
      <formula>OR(Z30="Check Item",Z30="Milestone")</formula>
    </cfRule>
  </conditionalFormatting>
  <pageMargins left="0.62992125984251968" right="0.23622047244094491" top="0.82677165354330717" bottom="0.23622047244094491" header="0.31496062992125984" footer="0.31496062992125984"/>
  <pageSetup paperSize="9" scale="73" fitToHeight="0" orientation="landscape" horizontalDpi="360" verticalDpi="360" r:id="rId1"/>
  <rowBreaks count="1" manualBreakCount="1">
    <brk id="23" min="1" max="40"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tabColor theme="0" tint="-0.499984740745262"/>
    <pageSetUpPr fitToPage="1"/>
  </sheetPr>
  <dimension ref="A1:BR95"/>
  <sheetViews>
    <sheetView view="pageBreakPreview" topLeftCell="A3" zoomScale="87" zoomScaleNormal="85" zoomScaleSheetLayoutView="87" workbookViewId="0">
      <selection activeCell="AJ8" sqref="AJ8:AM11"/>
    </sheetView>
  </sheetViews>
  <sheetFormatPr defaultColWidth="9.42578125" defaultRowHeight="14.25"/>
  <cols>
    <col min="1" max="1" width="9.42578125" style="40"/>
    <col min="2" max="9" width="3.5703125" style="40" customWidth="1"/>
    <col min="10" max="12" width="6.42578125" style="40" customWidth="1"/>
    <col min="13" max="15" width="3.5703125" style="40" customWidth="1"/>
    <col min="16" max="16" width="9.5703125" style="40" customWidth="1"/>
    <col min="17" max="19" width="3.5703125" style="40" customWidth="1"/>
    <col min="20" max="20" width="6.42578125" style="40" customWidth="1"/>
    <col min="21" max="25" width="3.5703125" style="40" customWidth="1"/>
    <col min="26" max="26" width="6.5703125" style="40" customWidth="1"/>
    <col min="27" max="27" width="3.5703125" style="40" customWidth="1"/>
    <col min="28" max="28" width="6.42578125" style="40" customWidth="1"/>
    <col min="29" max="30" width="3.5703125" style="40" customWidth="1"/>
    <col min="31" max="31" width="6.42578125" style="40" customWidth="1"/>
    <col min="32" max="34" width="3.5703125" style="40" customWidth="1"/>
    <col min="35" max="35" width="7.5703125" style="40" customWidth="1"/>
    <col min="36" max="38" width="3.5703125" style="40" customWidth="1"/>
    <col min="39" max="39" width="6.5703125" style="40" customWidth="1"/>
    <col min="40" max="42" width="3.5703125" style="40" customWidth="1"/>
    <col min="43" max="45" width="6.42578125" style="40" customWidth="1"/>
    <col min="46" max="47" width="3.5703125" style="40" customWidth="1"/>
    <col min="48" max="48" width="25.5703125" style="40" customWidth="1"/>
    <col min="49" max="51" width="4.42578125" style="40" customWidth="1"/>
    <col min="52" max="54" width="3.5703125" style="40" customWidth="1"/>
    <col min="55" max="56" width="5" style="40" customWidth="1"/>
    <col min="57" max="57" width="5" style="41" customWidth="1"/>
    <col min="58" max="58" width="9.42578125" style="40"/>
    <col min="59" max="61" width="103.42578125" style="40" customWidth="1"/>
    <col min="62" max="69" width="207.42578125" style="40" customWidth="1"/>
    <col min="70" max="70" width="103.42578125" style="40" customWidth="1"/>
    <col min="71" max="16384" width="9.42578125" style="40"/>
  </cols>
  <sheetData>
    <row r="1" spans="1:70" hidden="1">
      <c r="A1" s="40">
        <v>1</v>
      </c>
      <c r="B1" s="40">
        <v>2</v>
      </c>
      <c r="C1" s="40">
        <v>3</v>
      </c>
      <c r="D1" s="40">
        <v>4</v>
      </c>
      <c r="E1" s="40">
        <v>5</v>
      </c>
      <c r="F1" s="40">
        <v>6</v>
      </c>
      <c r="G1" s="40">
        <v>7</v>
      </c>
      <c r="H1" s="40">
        <v>8</v>
      </c>
      <c r="I1" s="40">
        <v>9</v>
      </c>
      <c r="J1" s="40">
        <v>10</v>
      </c>
      <c r="K1" s="40">
        <v>11</v>
      </c>
      <c r="L1" s="40">
        <v>12</v>
      </c>
      <c r="M1" s="40">
        <v>13</v>
      </c>
      <c r="N1" s="40">
        <v>14</v>
      </c>
      <c r="O1" s="40">
        <v>15</v>
      </c>
      <c r="P1" s="40">
        <v>16</v>
      </c>
      <c r="Q1" s="40">
        <v>17</v>
      </c>
      <c r="R1" s="40">
        <v>18</v>
      </c>
      <c r="S1" s="40">
        <v>19</v>
      </c>
      <c r="T1" s="40">
        <v>20</v>
      </c>
      <c r="U1" s="40">
        <v>21</v>
      </c>
      <c r="V1" s="40">
        <v>22</v>
      </c>
      <c r="W1" s="40">
        <v>23</v>
      </c>
      <c r="X1" s="40">
        <v>24</v>
      </c>
      <c r="Y1" s="40">
        <v>25</v>
      </c>
      <c r="Z1" s="40">
        <v>26</v>
      </c>
      <c r="AA1" s="40">
        <v>27</v>
      </c>
      <c r="AB1" s="40">
        <v>28</v>
      </c>
      <c r="AC1" s="40">
        <v>29</v>
      </c>
      <c r="AD1" s="40">
        <v>30</v>
      </c>
      <c r="AE1" s="40">
        <v>31</v>
      </c>
      <c r="AF1" s="40">
        <v>32</v>
      </c>
      <c r="AG1" s="40">
        <v>33</v>
      </c>
      <c r="AH1" s="40">
        <v>34</v>
      </c>
      <c r="AI1" s="40">
        <v>35</v>
      </c>
      <c r="AJ1" s="40">
        <v>36</v>
      </c>
      <c r="AK1" s="40">
        <v>37</v>
      </c>
      <c r="AL1" s="40">
        <v>38</v>
      </c>
      <c r="AM1" s="40">
        <v>39</v>
      </c>
      <c r="AN1" s="40">
        <v>40</v>
      </c>
      <c r="AO1" s="40">
        <v>41</v>
      </c>
      <c r="AP1" s="40">
        <v>42</v>
      </c>
      <c r="AQ1" s="40">
        <v>43</v>
      </c>
      <c r="AR1" s="40">
        <v>44</v>
      </c>
      <c r="AS1" s="40">
        <v>45</v>
      </c>
      <c r="AT1" s="40">
        <v>46</v>
      </c>
      <c r="AU1" s="40">
        <v>47</v>
      </c>
      <c r="AV1" s="40">
        <v>48</v>
      </c>
      <c r="AW1" s="40">
        <v>49</v>
      </c>
      <c r="AX1" s="40">
        <v>50</v>
      </c>
      <c r="AY1" s="40">
        <v>51</v>
      </c>
      <c r="AZ1" s="40">
        <v>52</v>
      </c>
      <c r="BA1" s="40">
        <v>53</v>
      </c>
      <c r="BB1" s="40">
        <v>54</v>
      </c>
      <c r="BC1" s="40">
        <v>55</v>
      </c>
      <c r="BD1" s="40">
        <v>56</v>
      </c>
      <c r="BE1" s="40">
        <v>57</v>
      </c>
      <c r="BF1" s="40">
        <v>58</v>
      </c>
      <c r="BG1" s="40">
        <v>59</v>
      </c>
      <c r="BH1" s="40">
        <v>60</v>
      </c>
      <c r="BI1" s="40">
        <v>61</v>
      </c>
      <c r="BJ1" s="40">
        <v>62</v>
      </c>
      <c r="BK1" s="40">
        <v>63</v>
      </c>
      <c r="BL1" s="40">
        <v>64</v>
      </c>
      <c r="BM1" s="40">
        <v>65</v>
      </c>
      <c r="BN1" s="40">
        <v>66</v>
      </c>
      <c r="BO1" s="40">
        <v>67</v>
      </c>
      <c r="BP1" s="40">
        <v>68</v>
      </c>
      <c r="BQ1" s="40">
        <v>69</v>
      </c>
      <c r="BR1" s="40">
        <v>70</v>
      </c>
    </row>
    <row r="2" spans="1:70" hidden="1">
      <c r="C2" s="40">
        <f>$J$8</f>
        <v>0</v>
      </c>
      <c r="D2" s="40">
        <f>$K$8</f>
        <v>0</v>
      </c>
      <c r="E2" s="41">
        <f>$L$8</f>
        <v>0</v>
      </c>
      <c r="F2" s="40">
        <f>$Q$6</f>
        <v>0</v>
      </c>
      <c r="G2" s="40">
        <f>$J$10</f>
        <v>0</v>
      </c>
      <c r="H2" s="40">
        <f>$U$10</f>
        <v>0</v>
      </c>
      <c r="I2" s="40">
        <f>$AA$10</f>
        <v>0</v>
      </c>
      <c r="J2" s="40">
        <f>$AD$10</f>
        <v>0</v>
      </c>
      <c r="K2" s="42">
        <f>$AF$7</f>
        <v>0</v>
      </c>
      <c r="L2" s="42">
        <f>$AF$9</f>
        <v>0</v>
      </c>
      <c r="M2" s="42">
        <f>$AF$11</f>
        <v>0</v>
      </c>
      <c r="AS2" s="40" t="str">
        <f>$AN$8</f>
        <v>Embankment</v>
      </c>
      <c r="BG2" s="40">
        <f>$J$8</f>
        <v>0</v>
      </c>
      <c r="BH2" s="40">
        <f>$K$8</f>
        <v>0</v>
      </c>
      <c r="BI2" s="41">
        <f>$L$8</f>
        <v>0</v>
      </c>
      <c r="BJ2" s="40">
        <f>$Q$6</f>
        <v>0</v>
      </c>
      <c r="BK2" s="40">
        <f>$J$10</f>
        <v>0</v>
      </c>
      <c r="BL2" s="40">
        <f>$U$10</f>
        <v>0</v>
      </c>
      <c r="BM2" s="40">
        <f>$AA$10</f>
        <v>0</v>
      </c>
      <c r="BN2" s="40">
        <f>$AD$10</f>
        <v>0</v>
      </c>
      <c r="BO2" s="42">
        <f>$AF$7</f>
        <v>0</v>
      </c>
      <c r="BP2" s="42">
        <f>$AF$9</f>
        <v>0</v>
      </c>
      <c r="BQ2" s="42">
        <f>$AF$11</f>
        <v>0</v>
      </c>
      <c r="BR2" s="40" t="str">
        <f>$AN$8</f>
        <v>Embankment</v>
      </c>
    </row>
    <row r="3" spans="1:70" ht="15" thickBot="1"/>
    <row r="4" spans="1:70" ht="15" customHeight="1">
      <c r="B4" s="43"/>
      <c r="C4" s="44"/>
      <c r="D4" s="44"/>
      <c r="E4" s="44"/>
      <c r="F4" s="44"/>
      <c r="G4" s="44"/>
      <c r="H4" s="44"/>
      <c r="I4" s="4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21037</v>
      </c>
      <c r="AG4" s="279"/>
      <c r="AH4" s="279"/>
      <c r="AI4" s="280"/>
      <c r="AJ4" s="779" t="s">
        <v>13</v>
      </c>
      <c r="AK4" s="709"/>
      <c r="AL4" s="709"/>
      <c r="AM4" s="709"/>
      <c r="AN4" s="709"/>
      <c r="AO4" s="709"/>
      <c r="AP4" s="709"/>
      <c r="AQ4" s="709"/>
      <c r="AR4" s="709"/>
      <c r="AS4" s="710"/>
      <c r="BE4" s="40"/>
      <c r="BI4" s="41"/>
      <c r="BO4" s="42"/>
      <c r="BP4" s="42"/>
      <c r="BQ4" s="42"/>
    </row>
    <row r="5" spans="1:70" ht="15" customHeight="1">
      <c r="B5" s="45"/>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780"/>
      <c r="AK5" s="781"/>
      <c r="AL5" s="781"/>
      <c r="AM5" s="781"/>
      <c r="AN5" s="781"/>
      <c r="AO5" s="781"/>
      <c r="AP5" s="781"/>
      <c r="AQ5" s="781"/>
      <c r="AR5" s="781"/>
      <c r="AS5" s="782"/>
      <c r="BE5" s="40"/>
      <c r="BG5" s="46"/>
      <c r="BH5" s="46"/>
      <c r="BI5" s="46"/>
      <c r="BJ5" s="46"/>
      <c r="BK5" s="46"/>
    </row>
    <row r="6" spans="1:70" ht="15" customHeight="1">
      <c r="B6" s="45"/>
      <c r="E6" s="47"/>
      <c r="J6" s="293" t="s">
        <v>14</v>
      </c>
      <c r="K6" s="294"/>
      <c r="L6" s="295"/>
      <c r="M6" s="293" t="s">
        <v>0</v>
      </c>
      <c r="N6" s="294"/>
      <c r="O6" s="294"/>
      <c r="P6" s="295"/>
      <c r="Q6" s="302">
        <f>'Lot Register'!E6</f>
        <v>0</v>
      </c>
      <c r="R6" s="303"/>
      <c r="S6" s="303"/>
      <c r="T6" s="303"/>
      <c r="U6" s="303"/>
      <c r="V6" s="303"/>
      <c r="W6" s="303"/>
      <c r="X6" s="303"/>
      <c r="Y6" s="303"/>
      <c r="Z6" s="303"/>
      <c r="AA6" s="303"/>
      <c r="AB6" s="303"/>
      <c r="AC6" s="303"/>
      <c r="AD6" s="303"/>
      <c r="AE6" s="304"/>
      <c r="AF6" s="311" t="s">
        <v>16</v>
      </c>
      <c r="AG6" s="312"/>
      <c r="AH6" s="312"/>
      <c r="AI6" s="313"/>
      <c r="AJ6" s="780"/>
      <c r="AK6" s="781"/>
      <c r="AL6" s="781"/>
      <c r="AM6" s="781"/>
      <c r="AN6" s="781"/>
      <c r="AO6" s="781"/>
      <c r="AP6" s="781"/>
      <c r="AQ6" s="781"/>
      <c r="AR6" s="781"/>
      <c r="AS6" s="782"/>
      <c r="BE6" s="40"/>
      <c r="BG6" s="46"/>
      <c r="BH6" s="46"/>
      <c r="BI6" s="46"/>
      <c r="BJ6" s="46"/>
      <c r="BK6" s="46"/>
    </row>
    <row r="7" spans="1:70" ht="15" customHeight="1">
      <c r="B7" s="45"/>
      <c r="E7" s="47"/>
      <c r="J7" s="299"/>
      <c r="K7" s="300"/>
      <c r="L7" s="301"/>
      <c r="M7" s="299"/>
      <c r="N7" s="300"/>
      <c r="O7" s="300"/>
      <c r="P7" s="301"/>
      <c r="Q7" s="305"/>
      <c r="R7" s="306"/>
      <c r="S7" s="306"/>
      <c r="T7" s="306"/>
      <c r="U7" s="306"/>
      <c r="V7" s="306"/>
      <c r="W7" s="306"/>
      <c r="X7" s="306"/>
      <c r="Y7" s="306"/>
      <c r="Z7" s="306"/>
      <c r="AA7" s="306"/>
      <c r="AB7" s="306"/>
      <c r="AC7" s="306"/>
      <c r="AD7" s="306"/>
      <c r="AE7" s="307"/>
      <c r="AF7" s="314">
        <f>'Lot Register'!Q6</f>
        <v>0</v>
      </c>
      <c r="AG7" s="315"/>
      <c r="AH7" s="315"/>
      <c r="AI7" s="316"/>
      <c r="AJ7" s="780"/>
      <c r="AK7" s="781"/>
      <c r="AL7" s="781"/>
      <c r="AM7" s="781"/>
      <c r="AN7" s="781"/>
      <c r="AO7" s="781"/>
      <c r="AP7" s="781"/>
      <c r="AQ7" s="781"/>
      <c r="AR7" s="781"/>
      <c r="AS7" s="782"/>
      <c r="BE7" s="40"/>
      <c r="BG7" s="46"/>
      <c r="BH7" s="46"/>
      <c r="BI7" s="46"/>
      <c r="BJ7" s="46"/>
      <c r="BK7" s="46"/>
    </row>
    <row r="8" spans="1:70" ht="15" customHeight="1">
      <c r="B8" s="45"/>
      <c r="E8" s="47"/>
      <c r="J8" s="563">
        <f>'Lot Register'!A6</f>
        <v>0</v>
      </c>
      <c r="K8" s="563">
        <f>'Lot Register'!C6</f>
        <v>0</v>
      </c>
      <c r="L8" s="564">
        <f>'Lot Register'!D6</f>
        <v>0</v>
      </c>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487" t="s">
        <v>538</v>
      </c>
      <c r="AK8" s="775"/>
      <c r="AL8" s="775"/>
      <c r="AM8" s="775"/>
      <c r="AN8" s="698" t="s">
        <v>111</v>
      </c>
      <c r="AO8" s="783"/>
      <c r="AP8" s="783"/>
      <c r="AQ8" s="783"/>
      <c r="AR8" s="783"/>
      <c r="AS8" s="784"/>
      <c r="BE8" s="40"/>
      <c r="BG8" s="46"/>
      <c r="BH8" s="46"/>
      <c r="BI8" s="46"/>
      <c r="BJ8" s="46"/>
      <c r="BK8" s="46"/>
    </row>
    <row r="9" spans="1:70" ht="15.75" customHeight="1">
      <c r="B9" s="48"/>
      <c r="C9" s="49"/>
      <c r="D9" s="49"/>
      <c r="E9" s="49"/>
      <c r="F9" s="49"/>
      <c r="G9" s="49"/>
      <c r="H9" s="49"/>
      <c r="I9" s="49"/>
      <c r="J9" s="563"/>
      <c r="K9" s="563"/>
      <c r="L9" s="564"/>
      <c r="M9" s="296"/>
      <c r="N9" s="297"/>
      <c r="O9" s="297"/>
      <c r="P9" s="298"/>
      <c r="Q9" s="308"/>
      <c r="R9" s="309"/>
      <c r="S9" s="309"/>
      <c r="T9" s="309"/>
      <c r="U9" s="309"/>
      <c r="V9" s="309"/>
      <c r="W9" s="309"/>
      <c r="X9" s="309"/>
      <c r="Y9" s="309"/>
      <c r="Z9" s="309"/>
      <c r="AA9" s="309"/>
      <c r="AB9" s="309"/>
      <c r="AC9" s="309"/>
      <c r="AD9" s="309"/>
      <c r="AE9" s="310"/>
      <c r="AF9" s="314">
        <f>'Lot Register'!R6</f>
        <v>0</v>
      </c>
      <c r="AG9" s="315"/>
      <c r="AH9" s="315"/>
      <c r="AI9" s="316"/>
      <c r="AJ9" s="776"/>
      <c r="AK9" s="775"/>
      <c r="AL9" s="775"/>
      <c r="AM9" s="775"/>
      <c r="AN9" s="783"/>
      <c r="AO9" s="783"/>
      <c r="AP9" s="783"/>
      <c r="AQ9" s="783"/>
      <c r="AR9" s="783"/>
      <c r="AS9" s="784"/>
      <c r="BE9" s="40"/>
    </row>
    <row r="10" spans="1:70" ht="15.75" customHeight="1">
      <c r="B10" s="759" t="s">
        <v>31</v>
      </c>
      <c r="C10" s="760"/>
      <c r="D10" s="760"/>
      <c r="E10" s="760"/>
      <c r="F10" s="760"/>
      <c r="G10" s="760"/>
      <c r="H10" s="760"/>
      <c r="I10" s="761"/>
      <c r="J10" s="332">
        <f>'Lot Register'!J6</f>
        <v>0</v>
      </c>
      <c r="K10" s="334"/>
      <c r="L10" s="334"/>
      <c r="M10" s="334"/>
      <c r="N10" s="334"/>
      <c r="O10" s="334"/>
      <c r="P10" s="335"/>
      <c r="Q10" s="293" t="s">
        <v>22</v>
      </c>
      <c r="R10" s="294"/>
      <c r="S10" s="294"/>
      <c r="T10" s="294"/>
      <c r="U10" s="334">
        <f>'Lot Register'!K6</f>
        <v>0</v>
      </c>
      <c r="V10" s="334"/>
      <c r="W10" s="334"/>
      <c r="X10" s="294" t="s">
        <v>23</v>
      </c>
      <c r="Y10" s="294"/>
      <c r="Z10" s="294"/>
      <c r="AA10" s="334">
        <f>'Lot Register'!L6</f>
        <v>0</v>
      </c>
      <c r="AB10" s="334"/>
      <c r="AC10" s="334" t="s">
        <v>2</v>
      </c>
      <c r="AD10" s="334">
        <f>'Lot Register'!N6</f>
        <v>0</v>
      </c>
      <c r="AE10" s="335"/>
      <c r="AF10" s="311" t="s">
        <v>15</v>
      </c>
      <c r="AG10" s="312"/>
      <c r="AH10" s="312"/>
      <c r="AI10" s="313"/>
      <c r="AJ10" s="776"/>
      <c r="AK10" s="775"/>
      <c r="AL10" s="775"/>
      <c r="AM10" s="775"/>
      <c r="AN10" s="783"/>
      <c r="AO10" s="783"/>
      <c r="AP10" s="783"/>
      <c r="AQ10" s="783"/>
      <c r="AR10" s="783"/>
      <c r="AS10" s="784"/>
      <c r="BE10" s="40"/>
    </row>
    <row r="11" spans="1:70" ht="15.75" customHeight="1" thickBot="1">
      <c r="B11" s="762"/>
      <c r="C11" s="763"/>
      <c r="D11" s="763"/>
      <c r="E11" s="763"/>
      <c r="F11" s="763"/>
      <c r="G11" s="763"/>
      <c r="H11" s="763"/>
      <c r="I11" s="76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f>'Lot Register'!S6</f>
        <v>0</v>
      </c>
      <c r="AG11" s="515"/>
      <c r="AH11" s="515"/>
      <c r="AI11" s="516"/>
      <c r="AJ11" s="777"/>
      <c r="AK11" s="778"/>
      <c r="AL11" s="778"/>
      <c r="AM11" s="778"/>
      <c r="AN11" s="785"/>
      <c r="AO11" s="785"/>
      <c r="AP11" s="785"/>
      <c r="AQ11" s="785"/>
      <c r="AR11" s="785"/>
      <c r="AS11" s="786"/>
      <c r="BE11" s="40"/>
    </row>
    <row r="12" spans="1:70" ht="22.5" customHeight="1">
      <c r="B12" s="769" t="s">
        <v>7</v>
      </c>
      <c r="C12" s="765"/>
      <c r="D12" s="771" t="s">
        <v>17</v>
      </c>
      <c r="E12" s="772"/>
      <c r="F12" s="772"/>
      <c r="G12" s="772"/>
      <c r="H12" s="772"/>
      <c r="I12" s="772"/>
      <c r="J12" s="772"/>
      <c r="K12" s="772"/>
      <c r="L12" s="772"/>
      <c r="M12" s="772"/>
      <c r="N12" s="772"/>
      <c r="O12" s="772"/>
      <c r="P12" s="772"/>
      <c r="Q12" s="755" t="s">
        <v>59</v>
      </c>
      <c r="R12" s="753"/>
      <c r="S12" s="753"/>
      <c r="T12" s="753"/>
      <c r="U12" s="753"/>
      <c r="V12" s="753"/>
      <c r="W12" s="753"/>
      <c r="X12" s="754"/>
      <c r="Y12" s="765" t="s">
        <v>9</v>
      </c>
      <c r="Z12" s="765"/>
      <c r="AA12" s="765"/>
      <c r="AB12" s="765"/>
      <c r="AC12" s="771" t="s">
        <v>10</v>
      </c>
      <c r="AD12" s="772"/>
      <c r="AE12" s="772"/>
      <c r="AF12" s="772"/>
      <c r="AG12" s="772"/>
      <c r="AH12" s="772"/>
      <c r="AI12" s="772"/>
      <c r="AJ12" s="772"/>
      <c r="AK12" s="772"/>
      <c r="AL12" s="772"/>
      <c r="AM12" s="772"/>
      <c r="AN12" s="772"/>
      <c r="AO12" s="765" t="s">
        <v>6</v>
      </c>
      <c r="AP12" s="765"/>
      <c r="AQ12" s="765" t="s">
        <v>3</v>
      </c>
      <c r="AR12" s="765"/>
      <c r="AS12" s="766"/>
      <c r="BE12" s="40"/>
    </row>
    <row r="13" spans="1:70" ht="22.5" customHeight="1" thickBot="1">
      <c r="B13" s="770"/>
      <c r="C13" s="767"/>
      <c r="D13" s="773"/>
      <c r="E13" s="774"/>
      <c r="F13" s="774"/>
      <c r="G13" s="774"/>
      <c r="H13" s="774"/>
      <c r="I13" s="774"/>
      <c r="J13" s="774"/>
      <c r="K13" s="774"/>
      <c r="L13" s="774"/>
      <c r="M13" s="774"/>
      <c r="N13" s="774"/>
      <c r="O13" s="774"/>
      <c r="P13" s="774"/>
      <c r="Q13" s="718"/>
      <c r="R13" s="719"/>
      <c r="S13" s="719"/>
      <c r="T13" s="719"/>
      <c r="U13" s="719"/>
      <c r="V13" s="719"/>
      <c r="W13" s="719"/>
      <c r="X13" s="720"/>
      <c r="Y13" s="767" t="s">
        <v>8</v>
      </c>
      <c r="Z13" s="767"/>
      <c r="AA13" s="767"/>
      <c r="AB13" s="767"/>
      <c r="AC13" s="417" t="s">
        <v>61</v>
      </c>
      <c r="AD13" s="418"/>
      <c r="AE13" s="418"/>
      <c r="AF13" s="418"/>
      <c r="AG13" s="418" t="s">
        <v>60</v>
      </c>
      <c r="AH13" s="418"/>
      <c r="AI13" s="418"/>
      <c r="AJ13" s="418"/>
      <c r="AK13" s="418" t="s">
        <v>62</v>
      </c>
      <c r="AL13" s="418"/>
      <c r="AM13" s="418"/>
      <c r="AN13" s="445"/>
      <c r="AO13" s="767"/>
      <c r="AP13" s="767"/>
      <c r="AQ13" s="767"/>
      <c r="AR13" s="767"/>
      <c r="AS13" s="768"/>
      <c r="BE13" s="40"/>
    </row>
    <row r="14" spans="1:70" ht="22.5" customHeight="1">
      <c r="B14" s="751">
        <v>1</v>
      </c>
      <c r="C14" s="752"/>
      <c r="D14" s="402" t="s">
        <v>539</v>
      </c>
      <c r="E14" s="753"/>
      <c r="F14" s="753"/>
      <c r="G14" s="753"/>
      <c r="H14" s="753"/>
      <c r="I14" s="753"/>
      <c r="J14" s="753"/>
      <c r="K14" s="753"/>
      <c r="L14" s="753"/>
      <c r="M14" s="753"/>
      <c r="N14" s="753"/>
      <c r="O14" s="753"/>
      <c r="P14" s="754"/>
      <c r="Q14" s="755" t="s">
        <v>41</v>
      </c>
      <c r="R14" s="753"/>
      <c r="S14" s="753"/>
      <c r="T14" s="753"/>
      <c r="U14" s="753"/>
      <c r="V14" s="753"/>
      <c r="W14" s="753"/>
      <c r="X14" s="754"/>
      <c r="Y14" s="755" t="s">
        <v>9</v>
      </c>
      <c r="Z14" s="753"/>
      <c r="AA14" s="753"/>
      <c r="AB14" s="754"/>
      <c r="AC14" s="755"/>
      <c r="AD14" s="753"/>
      <c r="AE14" s="753"/>
      <c r="AF14" s="754"/>
      <c r="AG14" s="755"/>
      <c r="AH14" s="753"/>
      <c r="AI14" s="753"/>
      <c r="AJ14" s="754"/>
      <c r="AK14" s="755"/>
      <c r="AL14" s="753"/>
      <c r="AM14" s="753"/>
      <c r="AN14" s="754"/>
      <c r="AO14" s="792"/>
      <c r="AP14" s="793"/>
      <c r="AQ14" s="787"/>
      <c r="AR14" s="788"/>
      <c r="AS14" s="789"/>
      <c r="BE14" s="40"/>
    </row>
    <row r="15" spans="1:70" ht="30.6" customHeight="1">
      <c r="B15" s="731"/>
      <c r="C15" s="732"/>
      <c r="D15" s="592"/>
      <c r="E15" s="588"/>
      <c r="F15" s="588"/>
      <c r="G15" s="588"/>
      <c r="H15" s="588"/>
      <c r="I15" s="588"/>
      <c r="J15" s="588"/>
      <c r="K15" s="588"/>
      <c r="L15" s="588"/>
      <c r="M15" s="588"/>
      <c r="N15" s="588"/>
      <c r="O15" s="588"/>
      <c r="P15" s="589"/>
      <c r="Q15" s="592"/>
      <c r="R15" s="588"/>
      <c r="S15" s="588"/>
      <c r="T15" s="588"/>
      <c r="U15" s="588"/>
      <c r="V15" s="588"/>
      <c r="W15" s="588"/>
      <c r="X15" s="589"/>
      <c r="Y15" s="393" t="s">
        <v>540</v>
      </c>
      <c r="Z15" s="790"/>
      <c r="AA15" s="790"/>
      <c r="AB15" s="791"/>
      <c r="AC15" s="592"/>
      <c r="AD15" s="588"/>
      <c r="AE15" s="588"/>
      <c r="AF15" s="589"/>
      <c r="AG15" s="592"/>
      <c r="AH15" s="588"/>
      <c r="AI15" s="588"/>
      <c r="AJ15" s="589"/>
      <c r="AK15" s="592"/>
      <c r="AL15" s="588"/>
      <c r="AM15" s="588"/>
      <c r="AN15" s="589"/>
      <c r="AO15" s="738"/>
      <c r="AP15" s="739"/>
      <c r="AQ15" s="740"/>
      <c r="AR15" s="741"/>
      <c r="AS15" s="742"/>
      <c r="BE15" s="40"/>
    </row>
    <row r="16" spans="1:70" ht="36" customHeight="1">
      <c r="B16" s="743">
        <f>B14+1</f>
        <v>2</v>
      </c>
      <c r="C16" s="744"/>
      <c r="D16" s="390" t="s">
        <v>544</v>
      </c>
      <c r="E16" s="736"/>
      <c r="F16" s="736"/>
      <c r="G16" s="736"/>
      <c r="H16" s="736"/>
      <c r="I16" s="736"/>
      <c r="J16" s="736"/>
      <c r="K16" s="736"/>
      <c r="L16" s="736"/>
      <c r="M16" s="736"/>
      <c r="N16" s="736"/>
      <c r="O16" s="736"/>
      <c r="P16" s="737"/>
      <c r="Q16" s="390" t="s">
        <v>541</v>
      </c>
      <c r="R16" s="736"/>
      <c r="S16" s="736"/>
      <c r="T16" s="736"/>
      <c r="U16" s="736"/>
      <c r="V16" s="736"/>
      <c r="W16" s="736"/>
      <c r="X16" s="737"/>
      <c r="Y16" s="735" t="s">
        <v>120</v>
      </c>
      <c r="Z16" s="736"/>
      <c r="AA16" s="736"/>
      <c r="AB16" s="737"/>
      <c r="AC16" s="735"/>
      <c r="AD16" s="736"/>
      <c r="AE16" s="736"/>
      <c r="AF16" s="737"/>
      <c r="AG16" s="735"/>
      <c r="AH16" s="736"/>
      <c r="AI16" s="736"/>
      <c r="AJ16" s="737"/>
      <c r="AK16" s="756"/>
      <c r="AL16" s="757"/>
      <c r="AM16" s="757"/>
      <c r="AN16" s="758"/>
      <c r="AO16" s="794"/>
      <c r="AP16" s="795"/>
      <c r="AQ16" s="796"/>
      <c r="AR16" s="797"/>
      <c r="AS16" s="798"/>
      <c r="BE16" s="40"/>
    </row>
    <row r="17" spans="2:57" ht="100.35" customHeight="1">
      <c r="B17" s="731"/>
      <c r="C17" s="732"/>
      <c r="D17" s="592"/>
      <c r="E17" s="588"/>
      <c r="F17" s="588"/>
      <c r="G17" s="588"/>
      <c r="H17" s="588"/>
      <c r="I17" s="588"/>
      <c r="J17" s="588"/>
      <c r="K17" s="588"/>
      <c r="L17" s="588"/>
      <c r="M17" s="588"/>
      <c r="N17" s="588"/>
      <c r="O17" s="588"/>
      <c r="P17" s="589"/>
      <c r="Q17" s="592"/>
      <c r="R17" s="588"/>
      <c r="S17" s="588"/>
      <c r="T17" s="588"/>
      <c r="U17" s="588"/>
      <c r="V17" s="588"/>
      <c r="W17" s="588"/>
      <c r="X17" s="589"/>
      <c r="Y17" s="393" t="s">
        <v>232</v>
      </c>
      <c r="Z17" s="588"/>
      <c r="AA17" s="588"/>
      <c r="AB17" s="589"/>
      <c r="AC17" s="592"/>
      <c r="AD17" s="588"/>
      <c r="AE17" s="588"/>
      <c r="AF17" s="589"/>
      <c r="AG17" s="592"/>
      <c r="AH17" s="588"/>
      <c r="AI17" s="588"/>
      <c r="AJ17" s="589"/>
      <c r="AK17" s="748"/>
      <c r="AL17" s="749"/>
      <c r="AM17" s="749"/>
      <c r="AN17" s="750"/>
      <c r="AO17" s="738"/>
      <c r="AP17" s="739"/>
      <c r="AQ17" s="740"/>
      <c r="AR17" s="741"/>
      <c r="AS17" s="742"/>
      <c r="BE17" s="40"/>
    </row>
    <row r="18" spans="2:57" ht="22.5" customHeight="1">
      <c r="B18" s="743">
        <f>B16+1</f>
        <v>3</v>
      </c>
      <c r="C18" s="744"/>
      <c r="D18" s="714" t="s">
        <v>112</v>
      </c>
      <c r="E18" s="590"/>
      <c r="F18" s="590"/>
      <c r="G18" s="590"/>
      <c r="H18" s="590"/>
      <c r="I18" s="590"/>
      <c r="J18" s="590"/>
      <c r="K18" s="590"/>
      <c r="L18" s="590"/>
      <c r="M18" s="590"/>
      <c r="N18" s="590"/>
      <c r="O18" s="590"/>
      <c r="P18" s="591"/>
      <c r="Q18" s="714" t="s">
        <v>113</v>
      </c>
      <c r="R18" s="590"/>
      <c r="S18" s="590"/>
      <c r="T18" s="590"/>
      <c r="U18" s="590"/>
      <c r="V18" s="590"/>
      <c r="W18" s="590"/>
      <c r="X18" s="591"/>
      <c r="Y18" s="714" t="s">
        <v>9</v>
      </c>
      <c r="Z18" s="590"/>
      <c r="AA18" s="590"/>
      <c r="AB18" s="591"/>
      <c r="AC18" s="714"/>
      <c r="AD18" s="590"/>
      <c r="AE18" s="590"/>
      <c r="AF18" s="591"/>
      <c r="AG18" s="714"/>
      <c r="AH18" s="590"/>
      <c r="AI18" s="590"/>
      <c r="AJ18" s="591"/>
      <c r="AK18" s="714"/>
      <c r="AL18" s="590"/>
      <c r="AM18" s="590"/>
      <c r="AN18" s="591"/>
      <c r="AO18" s="721"/>
      <c r="AP18" s="722"/>
      <c r="AQ18" s="725"/>
      <c r="AR18" s="727"/>
      <c r="AS18" s="729"/>
      <c r="BE18" s="40"/>
    </row>
    <row r="19" spans="2:57" ht="29.85" customHeight="1">
      <c r="B19" s="731"/>
      <c r="C19" s="732"/>
      <c r="D19" s="592"/>
      <c r="E19" s="588"/>
      <c r="F19" s="588"/>
      <c r="G19" s="588"/>
      <c r="H19" s="588"/>
      <c r="I19" s="588"/>
      <c r="J19" s="588"/>
      <c r="K19" s="588"/>
      <c r="L19" s="588"/>
      <c r="M19" s="588"/>
      <c r="N19" s="588"/>
      <c r="O19" s="588"/>
      <c r="P19" s="589"/>
      <c r="Q19" s="592"/>
      <c r="R19" s="588"/>
      <c r="S19" s="588"/>
      <c r="T19" s="588"/>
      <c r="U19" s="588"/>
      <c r="V19" s="588"/>
      <c r="W19" s="588"/>
      <c r="X19" s="589"/>
      <c r="Y19" s="592" t="s">
        <v>114</v>
      </c>
      <c r="Z19" s="588"/>
      <c r="AA19" s="588"/>
      <c r="AB19" s="589"/>
      <c r="AC19" s="592"/>
      <c r="AD19" s="588"/>
      <c r="AE19" s="588"/>
      <c r="AF19" s="589"/>
      <c r="AG19" s="592"/>
      <c r="AH19" s="588"/>
      <c r="AI19" s="588"/>
      <c r="AJ19" s="589"/>
      <c r="AK19" s="592"/>
      <c r="AL19" s="588"/>
      <c r="AM19" s="588"/>
      <c r="AN19" s="589"/>
      <c r="AO19" s="738"/>
      <c r="AP19" s="739"/>
      <c r="AQ19" s="740"/>
      <c r="AR19" s="741"/>
      <c r="AS19" s="742"/>
      <c r="BE19" s="40"/>
    </row>
    <row r="20" spans="2:57" ht="22.5" customHeight="1">
      <c r="B20" s="743">
        <f>B18+1</f>
        <v>4</v>
      </c>
      <c r="C20" s="744"/>
      <c r="D20" s="396" t="s">
        <v>213</v>
      </c>
      <c r="E20" s="590"/>
      <c r="F20" s="590"/>
      <c r="G20" s="590"/>
      <c r="H20" s="590"/>
      <c r="I20" s="590"/>
      <c r="J20" s="590"/>
      <c r="K20" s="590"/>
      <c r="L20" s="590"/>
      <c r="M20" s="590"/>
      <c r="N20" s="590"/>
      <c r="O20" s="590"/>
      <c r="P20" s="591"/>
      <c r="Q20" s="396" t="s">
        <v>169</v>
      </c>
      <c r="R20" s="590"/>
      <c r="S20" s="590"/>
      <c r="T20" s="590"/>
      <c r="U20" s="590"/>
      <c r="V20" s="590"/>
      <c r="W20" s="590"/>
      <c r="X20" s="591"/>
      <c r="Y20" s="396" t="s">
        <v>158</v>
      </c>
      <c r="Z20" s="590"/>
      <c r="AA20" s="590"/>
      <c r="AB20" s="591"/>
      <c r="AC20" s="714"/>
      <c r="AD20" s="590"/>
      <c r="AE20" s="590"/>
      <c r="AF20" s="591"/>
      <c r="AG20" s="714"/>
      <c r="AH20" s="590"/>
      <c r="AI20" s="590"/>
      <c r="AJ20" s="591"/>
      <c r="AK20" s="745"/>
      <c r="AL20" s="746"/>
      <c r="AM20" s="746"/>
      <c r="AN20" s="747"/>
      <c r="AO20" s="721"/>
      <c r="AP20" s="722"/>
      <c r="AQ20" s="725"/>
      <c r="AR20" s="727"/>
      <c r="AS20" s="729"/>
      <c r="BE20" s="40"/>
    </row>
    <row r="21" spans="2:57" ht="143.85" customHeight="1">
      <c r="B21" s="731"/>
      <c r="C21" s="732"/>
      <c r="D21" s="592"/>
      <c r="E21" s="588"/>
      <c r="F21" s="588"/>
      <c r="G21" s="588"/>
      <c r="H21" s="588"/>
      <c r="I21" s="588"/>
      <c r="J21" s="588"/>
      <c r="K21" s="588"/>
      <c r="L21" s="588"/>
      <c r="M21" s="588"/>
      <c r="N21" s="588"/>
      <c r="O21" s="588"/>
      <c r="P21" s="589"/>
      <c r="Q21" s="592"/>
      <c r="R21" s="588"/>
      <c r="S21" s="588"/>
      <c r="T21" s="588"/>
      <c r="U21" s="588"/>
      <c r="V21" s="588"/>
      <c r="W21" s="588"/>
      <c r="X21" s="589"/>
      <c r="Y21" s="592" t="s">
        <v>115</v>
      </c>
      <c r="Z21" s="588"/>
      <c r="AA21" s="588"/>
      <c r="AB21" s="589"/>
      <c r="AC21" s="592"/>
      <c r="AD21" s="588"/>
      <c r="AE21" s="588"/>
      <c r="AF21" s="589"/>
      <c r="AG21" s="592"/>
      <c r="AH21" s="588"/>
      <c r="AI21" s="588"/>
      <c r="AJ21" s="589"/>
      <c r="AK21" s="748"/>
      <c r="AL21" s="749"/>
      <c r="AM21" s="749"/>
      <c r="AN21" s="750"/>
      <c r="AO21" s="738"/>
      <c r="AP21" s="739"/>
      <c r="AQ21" s="740"/>
      <c r="AR21" s="741"/>
      <c r="AS21" s="742"/>
      <c r="BE21" s="40"/>
    </row>
    <row r="22" spans="2:57" ht="22.5" customHeight="1">
      <c r="B22" s="743">
        <f>B20+1</f>
        <v>5</v>
      </c>
      <c r="C22" s="744"/>
      <c r="D22" s="396" t="s">
        <v>542</v>
      </c>
      <c r="E22" s="590"/>
      <c r="F22" s="590"/>
      <c r="G22" s="590"/>
      <c r="H22" s="590"/>
      <c r="I22" s="590"/>
      <c r="J22" s="590"/>
      <c r="K22" s="590"/>
      <c r="L22" s="590"/>
      <c r="M22" s="590"/>
      <c r="N22" s="590"/>
      <c r="O22" s="590"/>
      <c r="P22" s="591"/>
      <c r="Q22" s="396" t="s">
        <v>122</v>
      </c>
      <c r="R22" s="590"/>
      <c r="S22" s="590"/>
      <c r="T22" s="590"/>
      <c r="U22" s="590"/>
      <c r="V22" s="590"/>
      <c r="W22" s="590"/>
      <c r="X22" s="591"/>
      <c r="Y22" s="396" t="s">
        <v>158</v>
      </c>
      <c r="Z22" s="590"/>
      <c r="AA22" s="590"/>
      <c r="AB22" s="591"/>
      <c r="AC22" s="714"/>
      <c r="AD22" s="590"/>
      <c r="AE22" s="590"/>
      <c r="AF22" s="591"/>
      <c r="AG22" s="714"/>
      <c r="AH22" s="590"/>
      <c r="AI22" s="590"/>
      <c r="AJ22" s="591"/>
      <c r="AK22" s="745"/>
      <c r="AL22" s="746"/>
      <c r="AM22" s="746"/>
      <c r="AN22" s="747"/>
      <c r="AO22" s="721"/>
      <c r="AP22" s="722"/>
      <c r="AQ22" s="725"/>
      <c r="AR22" s="727"/>
      <c r="AS22" s="729"/>
      <c r="BE22" s="40"/>
    </row>
    <row r="23" spans="2:57" ht="39" customHeight="1">
      <c r="B23" s="731"/>
      <c r="C23" s="732"/>
      <c r="D23" s="592"/>
      <c r="E23" s="588"/>
      <c r="F23" s="588"/>
      <c r="G23" s="588"/>
      <c r="H23" s="588"/>
      <c r="I23" s="588"/>
      <c r="J23" s="588"/>
      <c r="K23" s="588"/>
      <c r="L23" s="588"/>
      <c r="M23" s="588"/>
      <c r="N23" s="588"/>
      <c r="O23" s="588"/>
      <c r="P23" s="589"/>
      <c r="Q23" s="592"/>
      <c r="R23" s="588"/>
      <c r="S23" s="588"/>
      <c r="T23" s="588"/>
      <c r="U23" s="588"/>
      <c r="V23" s="588"/>
      <c r="W23" s="588"/>
      <c r="X23" s="589"/>
      <c r="Y23" s="592" t="s">
        <v>115</v>
      </c>
      <c r="Z23" s="588"/>
      <c r="AA23" s="588"/>
      <c r="AB23" s="589"/>
      <c r="AC23" s="592"/>
      <c r="AD23" s="588"/>
      <c r="AE23" s="588"/>
      <c r="AF23" s="589"/>
      <c r="AG23" s="592"/>
      <c r="AH23" s="588"/>
      <c r="AI23" s="588"/>
      <c r="AJ23" s="589"/>
      <c r="AK23" s="748"/>
      <c r="AL23" s="749"/>
      <c r="AM23" s="749"/>
      <c r="AN23" s="750"/>
      <c r="AO23" s="738"/>
      <c r="AP23" s="739"/>
      <c r="AQ23" s="740"/>
      <c r="AR23" s="741"/>
      <c r="AS23" s="742"/>
      <c r="BE23" s="40"/>
    </row>
    <row r="24" spans="2:57" ht="22.5" customHeight="1">
      <c r="B24" s="743">
        <f>B22+1</f>
        <v>6</v>
      </c>
      <c r="C24" s="744"/>
      <c r="D24" s="396" t="s">
        <v>214</v>
      </c>
      <c r="E24" s="590"/>
      <c r="F24" s="590"/>
      <c r="G24" s="590"/>
      <c r="H24" s="590"/>
      <c r="I24" s="590"/>
      <c r="J24" s="590"/>
      <c r="K24" s="590"/>
      <c r="L24" s="590"/>
      <c r="M24" s="590"/>
      <c r="N24" s="590"/>
      <c r="O24" s="590"/>
      <c r="P24" s="591"/>
      <c r="Q24" s="714" t="s">
        <v>116</v>
      </c>
      <c r="R24" s="590"/>
      <c r="S24" s="590"/>
      <c r="T24" s="590"/>
      <c r="U24" s="590"/>
      <c r="V24" s="590"/>
      <c r="W24" s="590"/>
      <c r="X24" s="591"/>
      <c r="Y24" s="396" t="s">
        <v>1305</v>
      </c>
      <c r="Z24" s="590"/>
      <c r="AA24" s="590"/>
      <c r="AB24" s="591"/>
      <c r="AC24" s="714"/>
      <c r="AD24" s="590"/>
      <c r="AE24" s="590"/>
      <c r="AF24" s="591"/>
      <c r="AG24" s="714"/>
      <c r="AH24" s="590"/>
      <c r="AI24" s="590"/>
      <c r="AJ24" s="591"/>
      <c r="AK24" s="714"/>
      <c r="AL24" s="590"/>
      <c r="AM24" s="590"/>
      <c r="AN24" s="591"/>
      <c r="AO24" s="721"/>
      <c r="AP24" s="722"/>
      <c r="AQ24" s="725"/>
      <c r="AR24" s="727"/>
      <c r="AS24" s="729"/>
      <c r="BE24" s="40"/>
    </row>
    <row r="25" spans="2:57" ht="51" customHeight="1">
      <c r="B25" s="731"/>
      <c r="C25" s="732"/>
      <c r="D25" s="592"/>
      <c r="E25" s="588"/>
      <c r="F25" s="588"/>
      <c r="G25" s="588"/>
      <c r="H25" s="588"/>
      <c r="I25" s="588"/>
      <c r="J25" s="588"/>
      <c r="K25" s="588"/>
      <c r="L25" s="588"/>
      <c r="M25" s="588"/>
      <c r="N25" s="588"/>
      <c r="O25" s="588"/>
      <c r="P25" s="589"/>
      <c r="Q25" s="592"/>
      <c r="R25" s="588"/>
      <c r="S25" s="588"/>
      <c r="T25" s="588"/>
      <c r="U25" s="588"/>
      <c r="V25" s="588"/>
      <c r="W25" s="588"/>
      <c r="X25" s="589"/>
      <c r="Y25" s="592" t="s">
        <v>117</v>
      </c>
      <c r="Z25" s="588"/>
      <c r="AA25" s="588"/>
      <c r="AB25" s="589"/>
      <c r="AC25" s="592"/>
      <c r="AD25" s="588"/>
      <c r="AE25" s="588"/>
      <c r="AF25" s="589"/>
      <c r="AG25" s="592"/>
      <c r="AH25" s="588"/>
      <c r="AI25" s="588"/>
      <c r="AJ25" s="589"/>
      <c r="AK25" s="592"/>
      <c r="AL25" s="588"/>
      <c r="AM25" s="588"/>
      <c r="AN25" s="589"/>
      <c r="AO25" s="738"/>
      <c r="AP25" s="739"/>
      <c r="AQ25" s="740"/>
      <c r="AR25" s="741"/>
      <c r="AS25" s="742"/>
      <c r="BE25" s="40"/>
    </row>
    <row r="26" spans="2:57" ht="22.5" customHeight="1">
      <c r="B26" s="743">
        <f>B24+1</f>
        <v>7</v>
      </c>
      <c r="C26" s="744"/>
      <c r="D26" s="714" t="s">
        <v>118</v>
      </c>
      <c r="E26" s="590"/>
      <c r="F26" s="590"/>
      <c r="G26" s="590"/>
      <c r="H26" s="590"/>
      <c r="I26" s="590"/>
      <c r="J26" s="590"/>
      <c r="K26" s="590"/>
      <c r="L26" s="590"/>
      <c r="M26" s="590"/>
      <c r="N26" s="590"/>
      <c r="O26" s="590"/>
      <c r="P26" s="591"/>
      <c r="Q26" s="714" t="s">
        <v>41</v>
      </c>
      <c r="R26" s="590"/>
      <c r="S26" s="590"/>
      <c r="T26" s="590"/>
      <c r="U26" s="590"/>
      <c r="V26" s="590"/>
      <c r="W26" s="590"/>
      <c r="X26" s="591"/>
      <c r="Y26" s="714" t="s">
        <v>9</v>
      </c>
      <c r="Z26" s="590"/>
      <c r="AA26" s="590"/>
      <c r="AB26" s="591"/>
      <c r="AC26" s="714"/>
      <c r="AD26" s="590"/>
      <c r="AE26" s="590"/>
      <c r="AF26" s="591"/>
      <c r="AG26" s="714"/>
      <c r="AH26" s="590"/>
      <c r="AI26" s="590"/>
      <c r="AJ26" s="591"/>
      <c r="AK26" s="714"/>
      <c r="AL26" s="590"/>
      <c r="AM26" s="590"/>
      <c r="AN26" s="591"/>
      <c r="AO26" s="721"/>
      <c r="AP26" s="722"/>
      <c r="AQ26" s="725"/>
      <c r="AR26" s="727"/>
      <c r="AS26" s="729"/>
      <c r="BE26" s="40"/>
    </row>
    <row r="27" spans="2:57" ht="32.25" customHeight="1">
      <c r="B27" s="731"/>
      <c r="C27" s="732"/>
      <c r="D27" s="592"/>
      <c r="E27" s="588"/>
      <c r="F27" s="588"/>
      <c r="G27" s="588"/>
      <c r="H27" s="588"/>
      <c r="I27" s="588"/>
      <c r="J27" s="588"/>
      <c r="K27" s="588"/>
      <c r="L27" s="588"/>
      <c r="M27" s="588"/>
      <c r="N27" s="588"/>
      <c r="O27" s="588"/>
      <c r="P27" s="589"/>
      <c r="Q27" s="592"/>
      <c r="R27" s="588"/>
      <c r="S27" s="588"/>
      <c r="T27" s="588"/>
      <c r="U27" s="588"/>
      <c r="V27" s="588"/>
      <c r="W27" s="588"/>
      <c r="X27" s="589"/>
      <c r="Y27" s="592" t="s">
        <v>119</v>
      </c>
      <c r="Z27" s="588"/>
      <c r="AA27" s="588"/>
      <c r="AB27" s="589"/>
      <c r="AC27" s="592"/>
      <c r="AD27" s="588"/>
      <c r="AE27" s="588"/>
      <c r="AF27" s="589"/>
      <c r="AG27" s="592"/>
      <c r="AH27" s="588"/>
      <c r="AI27" s="588"/>
      <c r="AJ27" s="589"/>
      <c r="AK27" s="592"/>
      <c r="AL27" s="588"/>
      <c r="AM27" s="588"/>
      <c r="AN27" s="589"/>
      <c r="AO27" s="738"/>
      <c r="AP27" s="739"/>
      <c r="AQ27" s="740"/>
      <c r="AR27" s="741"/>
      <c r="AS27" s="742"/>
      <c r="BE27" s="40"/>
    </row>
    <row r="28" spans="2:57" ht="22.5" customHeight="1">
      <c r="B28" s="743">
        <f>B26+1</f>
        <v>8</v>
      </c>
      <c r="C28" s="744"/>
      <c r="D28" s="396" t="s">
        <v>163</v>
      </c>
      <c r="E28" s="590"/>
      <c r="F28" s="590"/>
      <c r="G28" s="590"/>
      <c r="H28" s="590"/>
      <c r="I28" s="590"/>
      <c r="J28" s="590"/>
      <c r="K28" s="590"/>
      <c r="L28" s="590"/>
      <c r="M28" s="590"/>
      <c r="N28" s="590"/>
      <c r="O28" s="590"/>
      <c r="P28" s="591"/>
      <c r="Q28" s="390" t="s">
        <v>766</v>
      </c>
      <c r="R28" s="736"/>
      <c r="S28" s="736"/>
      <c r="T28" s="736"/>
      <c r="U28" s="736"/>
      <c r="V28" s="736"/>
      <c r="W28" s="736"/>
      <c r="X28" s="737"/>
      <c r="Y28" s="714" t="s">
        <v>9</v>
      </c>
      <c r="Z28" s="590"/>
      <c r="AA28" s="590"/>
      <c r="AB28" s="591"/>
      <c r="AC28" s="714"/>
      <c r="AD28" s="590"/>
      <c r="AE28" s="590"/>
      <c r="AF28" s="591"/>
      <c r="AG28" s="714"/>
      <c r="AH28" s="590"/>
      <c r="AI28" s="590"/>
      <c r="AJ28" s="591"/>
      <c r="AK28" s="714"/>
      <c r="AL28" s="590"/>
      <c r="AM28" s="590"/>
      <c r="AN28" s="591"/>
      <c r="AO28" s="721"/>
      <c r="AP28" s="722"/>
      <c r="AQ28" s="725"/>
      <c r="AR28" s="727"/>
      <c r="AS28" s="729"/>
      <c r="BE28" s="40"/>
    </row>
    <row r="29" spans="2:57" ht="68.25" customHeight="1" thickBot="1">
      <c r="B29" s="731"/>
      <c r="C29" s="732"/>
      <c r="D29" s="592"/>
      <c r="E29" s="588"/>
      <c r="F29" s="588"/>
      <c r="G29" s="588"/>
      <c r="H29" s="588"/>
      <c r="I29" s="588"/>
      <c r="J29" s="588"/>
      <c r="K29" s="588"/>
      <c r="L29" s="588"/>
      <c r="M29" s="588"/>
      <c r="N29" s="588"/>
      <c r="O29" s="588"/>
      <c r="P29" s="589"/>
      <c r="Q29" s="592"/>
      <c r="R29" s="588"/>
      <c r="S29" s="588"/>
      <c r="T29" s="588"/>
      <c r="U29" s="588"/>
      <c r="V29" s="588"/>
      <c r="W29" s="588"/>
      <c r="X29" s="589"/>
      <c r="Y29" s="393" t="s">
        <v>543</v>
      </c>
      <c r="Z29" s="588"/>
      <c r="AA29" s="588"/>
      <c r="AB29" s="589"/>
      <c r="AC29" s="592"/>
      <c r="AD29" s="588"/>
      <c r="AE29" s="588"/>
      <c r="AF29" s="589"/>
      <c r="AG29" s="592"/>
      <c r="AH29" s="588"/>
      <c r="AI29" s="588"/>
      <c r="AJ29" s="589"/>
      <c r="AK29" s="592"/>
      <c r="AL29" s="588"/>
      <c r="AM29" s="588"/>
      <c r="AN29" s="589"/>
      <c r="AO29" s="738"/>
      <c r="AP29" s="739"/>
      <c r="AQ29" s="740"/>
      <c r="AR29" s="741"/>
      <c r="AS29" s="742"/>
      <c r="BE29" s="40"/>
    </row>
    <row r="30" spans="2:57" ht="22.5" hidden="1" customHeight="1">
      <c r="B30" s="731">
        <v>8</v>
      </c>
      <c r="C30" s="732"/>
      <c r="D30" s="714"/>
      <c r="E30" s="590"/>
      <c r="F30" s="590"/>
      <c r="G30" s="590"/>
      <c r="H30" s="590"/>
      <c r="I30" s="590"/>
      <c r="J30" s="590"/>
      <c r="K30" s="590"/>
      <c r="L30" s="590"/>
      <c r="M30" s="590"/>
      <c r="N30" s="590"/>
      <c r="O30" s="590"/>
      <c r="P30" s="591"/>
      <c r="Q30" s="735"/>
      <c r="R30" s="736"/>
      <c r="S30" s="736"/>
      <c r="T30" s="736"/>
      <c r="U30" s="736"/>
      <c r="V30" s="736"/>
      <c r="W30" s="736"/>
      <c r="X30" s="737"/>
      <c r="Y30" s="714"/>
      <c r="Z30" s="590"/>
      <c r="AA30" s="590"/>
      <c r="AB30" s="591"/>
      <c r="AC30" s="714"/>
      <c r="AD30" s="590"/>
      <c r="AE30" s="590"/>
      <c r="AF30" s="591"/>
      <c r="AG30" s="714"/>
      <c r="AH30" s="590"/>
      <c r="AI30" s="590"/>
      <c r="AJ30" s="591"/>
      <c r="AK30" s="714"/>
      <c r="AL30" s="590"/>
      <c r="AM30" s="590"/>
      <c r="AN30" s="591"/>
      <c r="AO30" s="721"/>
      <c r="AP30" s="722"/>
      <c r="AQ30" s="725"/>
      <c r="AR30" s="727"/>
      <c r="AS30" s="729"/>
      <c r="BE30" s="40"/>
    </row>
    <row r="31" spans="2:57" ht="31.5" hidden="1" customHeight="1">
      <c r="B31" s="731"/>
      <c r="C31" s="732"/>
      <c r="D31" s="592"/>
      <c r="E31" s="588"/>
      <c r="F31" s="588"/>
      <c r="G31" s="588"/>
      <c r="H31" s="588"/>
      <c r="I31" s="588"/>
      <c r="J31" s="588"/>
      <c r="K31" s="588"/>
      <c r="L31" s="588"/>
      <c r="M31" s="588"/>
      <c r="N31" s="588"/>
      <c r="O31" s="588"/>
      <c r="P31" s="589"/>
      <c r="Q31" s="592"/>
      <c r="R31" s="588"/>
      <c r="S31" s="588"/>
      <c r="T31" s="588"/>
      <c r="U31" s="588"/>
      <c r="V31" s="588"/>
      <c r="W31" s="588"/>
      <c r="X31" s="589"/>
      <c r="Y31" s="592"/>
      <c r="Z31" s="588"/>
      <c r="AA31" s="588"/>
      <c r="AB31" s="589"/>
      <c r="AC31" s="592"/>
      <c r="AD31" s="588"/>
      <c r="AE31" s="588"/>
      <c r="AF31" s="589"/>
      <c r="AG31" s="592"/>
      <c r="AH31" s="588"/>
      <c r="AI31" s="588"/>
      <c r="AJ31" s="589"/>
      <c r="AK31" s="592"/>
      <c r="AL31" s="588"/>
      <c r="AM31" s="588"/>
      <c r="AN31" s="589"/>
      <c r="AO31" s="738"/>
      <c r="AP31" s="739"/>
      <c r="AQ31" s="740"/>
      <c r="AR31" s="741"/>
      <c r="AS31" s="742"/>
      <c r="BE31" s="40"/>
    </row>
    <row r="32" spans="2:57" ht="22.5" hidden="1" customHeight="1">
      <c r="B32" s="731">
        <v>9</v>
      </c>
      <c r="C32" s="732"/>
      <c r="D32" s="714"/>
      <c r="E32" s="590"/>
      <c r="F32" s="590"/>
      <c r="G32" s="590"/>
      <c r="H32" s="590"/>
      <c r="I32" s="590"/>
      <c r="J32" s="590"/>
      <c r="K32" s="590"/>
      <c r="L32" s="590"/>
      <c r="M32" s="590"/>
      <c r="N32" s="590"/>
      <c r="O32" s="590"/>
      <c r="P32" s="591"/>
      <c r="Q32" s="735"/>
      <c r="R32" s="736"/>
      <c r="S32" s="736"/>
      <c r="T32" s="736"/>
      <c r="U32" s="736"/>
      <c r="V32" s="736"/>
      <c r="W32" s="736"/>
      <c r="X32" s="737"/>
      <c r="Y32" s="714"/>
      <c r="Z32" s="590"/>
      <c r="AA32" s="590"/>
      <c r="AB32" s="591"/>
      <c r="AC32" s="714"/>
      <c r="AD32" s="590"/>
      <c r="AE32" s="590"/>
      <c r="AF32" s="591"/>
      <c r="AG32" s="714"/>
      <c r="AH32" s="590"/>
      <c r="AI32" s="590"/>
      <c r="AJ32" s="591"/>
      <c r="AK32" s="714"/>
      <c r="AL32" s="590"/>
      <c r="AM32" s="590"/>
      <c r="AN32" s="591"/>
      <c r="AO32" s="721"/>
      <c r="AP32" s="722"/>
      <c r="AQ32" s="725"/>
      <c r="AR32" s="727"/>
      <c r="AS32" s="729"/>
      <c r="BE32" s="40"/>
    </row>
    <row r="33" spans="2:57" ht="31.5" hidden="1" customHeight="1">
      <c r="B33" s="731"/>
      <c r="C33" s="732"/>
      <c r="D33" s="592"/>
      <c r="E33" s="588"/>
      <c r="F33" s="588"/>
      <c r="G33" s="588"/>
      <c r="H33" s="588"/>
      <c r="I33" s="588"/>
      <c r="J33" s="588"/>
      <c r="K33" s="588"/>
      <c r="L33" s="588"/>
      <c r="M33" s="588"/>
      <c r="N33" s="588"/>
      <c r="O33" s="588"/>
      <c r="P33" s="589"/>
      <c r="Q33" s="592"/>
      <c r="R33" s="588"/>
      <c r="S33" s="588"/>
      <c r="T33" s="588"/>
      <c r="U33" s="588"/>
      <c r="V33" s="588"/>
      <c r="W33" s="588"/>
      <c r="X33" s="589"/>
      <c r="Y33" s="592"/>
      <c r="Z33" s="588"/>
      <c r="AA33" s="588"/>
      <c r="AB33" s="589"/>
      <c r="AC33" s="592"/>
      <c r="AD33" s="588"/>
      <c r="AE33" s="588"/>
      <c r="AF33" s="589"/>
      <c r="AG33" s="592"/>
      <c r="AH33" s="588"/>
      <c r="AI33" s="588"/>
      <c r="AJ33" s="589"/>
      <c r="AK33" s="592"/>
      <c r="AL33" s="588"/>
      <c r="AM33" s="588"/>
      <c r="AN33" s="589"/>
      <c r="AO33" s="738"/>
      <c r="AP33" s="739"/>
      <c r="AQ33" s="740"/>
      <c r="AR33" s="741"/>
      <c r="AS33" s="742"/>
      <c r="BE33" s="40"/>
    </row>
    <row r="34" spans="2:57" ht="22.5" hidden="1" customHeight="1">
      <c r="B34" s="731">
        <v>10</v>
      </c>
      <c r="C34" s="732"/>
      <c r="D34" s="714"/>
      <c r="E34" s="590"/>
      <c r="F34" s="590"/>
      <c r="G34" s="590"/>
      <c r="H34" s="590"/>
      <c r="I34" s="590"/>
      <c r="J34" s="590"/>
      <c r="K34" s="590"/>
      <c r="L34" s="590"/>
      <c r="M34" s="590"/>
      <c r="N34" s="590"/>
      <c r="O34" s="590"/>
      <c r="P34" s="591"/>
      <c r="Q34" s="735"/>
      <c r="R34" s="736"/>
      <c r="S34" s="736"/>
      <c r="T34" s="736"/>
      <c r="U34" s="736"/>
      <c r="V34" s="736"/>
      <c r="W34" s="736"/>
      <c r="X34" s="737"/>
      <c r="Y34" s="714"/>
      <c r="Z34" s="590"/>
      <c r="AA34" s="590"/>
      <c r="AB34" s="591"/>
      <c r="AC34" s="714"/>
      <c r="AD34" s="590"/>
      <c r="AE34" s="590"/>
      <c r="AF34" s="591"/>
      <c r="AG34" s="714"/>
      <c r="AH34" s="590"/>
      <c r="AI34" s="590"/>
      <c r="AJ34" s="591"/>
      <c r="AK34" s="714"/>
      <c r="AL34" s="590"/>
      <c r="AM34" s="590"/>
      <c r="AN34" s="591"/>
      <c r="AO34" s="721"/>
      <c r="AP34" s="722"/>
      <c r="AQ34" s="725"/>
      <c r="AR34" s="727"/>
      <c r="AS34" s="729"/>
      <c r="BE34" s="40"/>
    </row>
    <row r="35" spans="2:57" ht="31.5" hidden="1" customHeight="1">
      <c r="B35" s="731"/>
      <c r="C35" s="732"/>
      <c r="D35" s="592"/>
      <c r="E35" s="588"/>
      <c r="F35" s="588"/>
      <c r="G35" s="588"/>
      <c r="H35" s="588"/>
      <c r="I35" s="588"/>
      <c r="J35" s="588"/>
      <c r="K35" s="588"/>
      <c r="L35" s="588"/>
      <c r="M35" s="588"/>
      <c r="N35" s="588"/>
      <c r="O35" s="588"/>
      <c r="P35" s="589"/>
      <c r="Q35" s="592"/>
      <c r="R35" s="588"/>
      <c r="S35" s="588"/>
      <c r="T35" s="588"/>
      <c r="U35" s="588"/>
      <c r="V35" s="588"/>
      <c r="W35" s="588"/>
      <c r="X35" s="589"/>
      <c r="Y35" s="592"/>
      <c r="Z35" s="588"/>
      <c r="AA35" s="588"/>
      <c r="AB35" s="589"/>
      <c r="AC35" s="592"/>
      <c r="AD35" s="588"/>
      <c r="AE35" s="588"/>
      <c r="AF35" s="589"/>
      <c r="AG35" s="592"/>
      <c r="AH35" s="588"/>
      <c r="AI35" s="588"/>
      <c r="AJ35" s="589"/>
      <c r="AK35" s="592"/>
      <c r="AL35" s="588"/>
      <c r="AM35" s="588"/>
      <c r="AN35" s="589"/>
      <c r="AO35" s="738"/>
      <c r="AP35" s="739"/>
      <c r="AQ35" s="740"/>
      <c r="AR35" s="741"/>
      <c r="AS35" s="742"/>
      <c r="BE35" s="40"/>
    </row>
    <row r="36" spans="2:57" ht="22.5" hidden="1" customHeight="1">
      <c r="B36" s="731">
        <v>11</v>
      </c>
      <c r="C36" s="732"/>
      <c r="D36" s="714"/>
      <c r="E36" s="590"/>
      <c r="F36" s="590"/>
      <c r="G36" s="590"/>
      <c r="H36" s="590"/>
      <c r="I36" s="590"/>
      <c r="J36" s="590"/>
      <c r="K36" s="590"/>
      <c r="L36" s="590"/>
      <c r="M36" s="590"/>
      <c r="N36" s="590"/>
      <c r="O36" s="590"/>
      <c r="P36" s="591"/>
      <c r="Q36" s="735"/>
      <c r="R36" s="736"/>
      <c r="S36" s="736"/>
      <c r="T36" s="736"/>
      <c r="U36" s="736"/>
      <c r="V36" s="736"/>
      <c r="W36" s="736"/>
      <c r="X36" s="737"/>
      <c r="Y36" s="714"/>
      <c r="Z36" s="590"/>
      <c r="AA36" s="590"/>
      <c r="AB36" s="591"/>
      <c r="AC36" s="714"/>
      <c r="AD36" s="590"/>
      <c r="AE36" s="590"/>
      <c r="AF36" s="591"/>
      <c r="AG36" s="714"/>
      <c r="AH36" s="590"/>
      <c r="AI36" s="590"/>
      <c r="AJ36" s="591"/>
      <c r="AK36" s="714"/>
      <c r="AL36" s="590"/>
      <c r="AM36" s="590"/>
      <c r="AN36" s="591"/>
      <c r="AO36" s="721"/>
      <c r="AP36" s="722"/>
      <c r="AQ36" s="725"/>
      <c r="AR36" s="727"/>
      <c r="AS36" s="729"/>
      <c r="BE36" s="40"/>
    </row>
    <row r="37" spans="2:57" ht="31.5" hidden="1" customHeight="1">
      <c r="B37" s="731"/>
      <c r="C37" s="732"/>
      <c r="D37" s="592"/>
      <c r="E37" s="588"/>
      <c r="F37" s="588"/>
      <c r="G37" s="588"/>
      <c r="H37" s="588"/>
      <c r="I37" s="588"/>
      <c r="J37" s="588"/>
      <c r="K37" s="588"/>
      <c r="L37" s="588"/>
      <c r="M37" s="588"/>
      <c r="N37" s="588"/>
      <c r="O37" s="588"/>
      <c r="P37" s="589"/>
      <c r="Q37" s="592"/>
      <c r="R37" s="588"/>
      <c r="S37" s="588"/>
      <c r="T37" s="588"/>
      <c r="U37" s="588"/>
      <c r="V37" s="588"/>
      <c r="W37" s="588"/>
      <c r="X37" s="589"/>
      <c r="Y37" s="592"/>
      <c r="Z37" s="588"/>
      <c r="AA37" s="588"/>
      <c r="AB37" s="589"/>
      <c r="AC37" s="592"/>
      <c r="AD37" s="588"/>
      <c r="AE37" s="588"/>
      <c r="AF37" s="589"/>
      <c r="AG37" s="592"/>
      <c r="AH37" s="588"/>
      <c r="AI37" s="588"/>
      <c r="AJ37" s="589"/>
      <c r="AK37" s="592"/>
      <c r="AL37" s="588"/>
      <c r="AM37" s="588"/>
      <c r="AN37" s="589"/>
      <c r="AO37" s="738"/>
      <c r="AP37" s="739"/>
      <c r="AQ37" s="740"/>
      <c r="AR37" s="741"/>
      <c r="AS37" s="742"/>
      <c r="BE37" s="40"/>
    </row>
    <row r="38" spans="2:57" ht="22.5" hidden="1" customHeight="1">
      <c r="B38" s="731">
        <v>12</v>
      </c>
      <c r="C38" s="732"/>
      <c r="D38" s="714"/>
      <c r="E38" s="590"/>
      <c r="F38" s="590"/>
      <c r="G38" s="590"/>
      <c r="H38" s="590"/>
      <c r="I38" s="590"/>
      <c r="J38" s="590"/>
      <c r="K38" s="590"/>
      <c r="L38" s="590"/>
      <c r="M38" s="590"/>
      <c r="N38" s="590"/>
      <c r="O38" s="590"/>
      <c r="P38" s="591"/>
      <c r="Q38" s="735"/>
      <c r="R38" s="736"/>
      <c r="S38" s="736"/>
      <c r="T38" s="736"/>
      <c r="U38" s="736"/>
      <c r="V38" s="736"/>
      <c r="W38" s="736"/>
      <c r="X38" s="737"/>
      <c r="Y38" s="714"/>
      <c r="Z38" s="590"/>
      <c r="AA38" s="590"/>
      <c r="AB38" s="591"/>
      <c r="AC38" s="714"/>
      <c r="AD38" s="590"/>
      <c r="AE38" s="590"/>
      <c r="AF38" s="591"/>
      <c r="AG38" s="714"/>
      <c r="AH38" s="590"/>
      <c r="AI38" s="590"/>
      <c r="AJ38" s="591"/>
      <c r="AK38" s="714"/>
      <c r="AL38" s="590"/>
      <c r="AM38" s="590"/>
      <c r="AN38" s="591"/>
      <c r="AO38" s="721"/>
      <c r="AP38" s="722"/>
      <c r="AQ38" s="725"/>
      <c r="AR38" s="727"/>
      <c r="AS38" s="729"/>
      <c r="BE38" s="40"/>
    </row>
    <row r="39" spans="2:57" ht="31.5" hidden="1" customHeight="1">
      <c r="B39" s="731"/>
      <c r="C39" s="732"/>
      <c r="D39" s="592"/>
      <c r="E39" s="588"/>
      <c r="F39" s="588"/>
      <c r="G39" s="588"/>
      <c r="H39" s="588"/>
      <c r="I39" s="588"/>
      <c r="J39" s="588"/>
      <c r="K39" s="588"/>
      <c r="L39" s="588"/>
      <c r="M39" s="588"/>
      <c r="N39" s="588"/>
      <c r="O39" s="588"/>
      <c r="P39" s="589"/>
      <c r="Q39" s="592"/>
      <c r="R39" s="588"/>
      <c r="S39" s="588"/>
      <c r="T39" s="588"/>
      <c r="U39" s="588"/>
      <c r="V39" s="588"/>
      <c r="W39" s="588"/>
      <c r="X39" s="589"/>
      <c r="Y39" s="592"/>
      <c r="Z39" s="588"/>
      <c r="AA39" s="588"/>
      <c r="AB39" s="589"/>
      <c r="AC39" s="592"/>
      <c r="AD39" s="588"/>
      <c r="AE39" s="588"/>
      <c r="AF39" s="589"/>
      <c r="AG39" s="592"/>
      <c r="AH39" s="588"/>
      <c r="AI39" s="588"/>
      <c r="AJ39" s="589"/>
      <c r="AK39" s="592"/>
      <c r="AL39" s="588"/>
      <c r="AM39" s="588"/>
      <c r="AN39" s="589"/>
      <c r="AO39" s="738"/>
      <c r="AP39" s="739"/>
      <c r="AQ39" s="740"/>
      <c r="AR39" s="741"/>
      <c r="AS39" s="742"/>
      <c r="BE39" s="40"/>
    </row>
    <row r="40" spans="2:57" ht="22.5" hidden="1" customHeight="1">
      <c r="B40" s="731">
        <v>13</v>
      </c>
      <c r="C40" s="732"/>
      <c r="D40" s="714"/>
      <c r="E40" s="590"/>
      <c r="F40" s="590"/>
      <c r="G40" s="590"/>
      <c r="H40" s="590"/>
      <c r="I40" s="590"/>
      <c r="J40" s="590"/>
      <c r="K40" s="590"/>
      <c r="L40" s="590"/>
      <c r="M40" s="590"/>
      <c r="N40" s="590"/>
      <c r="O40" s="590"/>
      <c r="P40" s="591"/>
      <c r="Q40" s="735"/>
      <c r="R40" s="736"/>
      <c r="S40" s="736"/>
      <c r="T40" s="736"/>
      <c r="U40" s="736"/>
      <c r="V40" s="736"/>
      <c r="W40" s="736"/>
      <c r="X40" s="737"/>
      <c r="Y40" s="714"/>
      <c r="Z40" s="590"/>
      <c r="AA40" s="590"/>
      <c r="AB40" s="591"/>
      <c r="AC40" s="714"/>
      <c r="AD40" s="590"/>
      <c r="AE40" s="590"/>
      <c r="AF40" s="591"/>
      <c r="AG40" s="714"/>
      <c r="AH40" s="590"/>
      <c r="AI40" s="590"/>
      <c r="AJ40" s="591"/>
      <c r="AK40" s="714"/>
      <c r="AL40" s="590"/>
      <c r="AM40" s="590"/>
      <c r="AN40" s="591"/>
      <c r="AO40" s="721"/>
      <c r="AP40" s="722"/>
      <c r="AQ40" s="725"/>
      <c r="AR40" s="727"/>
      <c r="AS40" s="729"/>
      <c r="BE40" s="40"/>
    </row>
    <row r="41" spans="2:57" ht="31.5" hidden="1" customHeight="1">
      <c r="B41" s="731"/>
      <c r="C41" s="732"/>
      <c r="D41" s="592"/>
      <c r="E41" s="588"/>
      <c r="F41" s="588"/>
      <c r="G41" s="588"/>
      <c r="H41" s="588"/>
      <c r="I41" s="588"/>
      <c r="J41" s="588"/>
      <c r="K41" s="588"/>
      <c r="L41" s="588"/>
      <c r="M41" s="588"/>
      <c r="N41" s="588"/>
      <c r="O41" s="588"/>
      <c r="P41" s="589"/>
      <c r="Q41" s="592"/>
      <c r="R41" s="588"/>
      <c r="S41" s="588"/>
      <c r="T41" s="588"/>
      <c r="U41" s="588"/>
      <c r="V41" s="588"/>
      <c r="W41" s="588"/>
      <c r="X41" s="589"/>
      <c r="Y41" s="592"/>
      <c r="Z41" s="588"/>
      <c r="AA41" s="588"/>
      <c r="AB41" s="589"/>
      <c r="AC41" s="592"/>
      <c r="AD41" s="588"/>
      <c r="AE41" s="588"/>
      <c r="AF41" s="589"/>
      <c r="AG41" s="592"/>
      <c r="AH41" s="588"/>
      <c r="AI41" s="588"/>
      <c r="AJ41" s="589"/>
      <c r="AK41" s="592"/>
      <c r="AL41" s="588"/>
      <c r="AM41" s="588"/>
      <c r="AN41" s="589"/>
      <c r="AO41" s="738"/>
      <c r="AP41" s="739"/>
      <c r="AQ41" s="740"/>
      <c r="AR41" s="741"/>
      <c r="AS41" s="742"/>
      <c r="BE41" s="40"/>
    </row>
    <row r="42" spans="2:57" ht="22.5" hidden="1" customHeight="1">
      <c r="B42" s="731">
        <v>14</v>
      </c>
      <c r="C42" s="732"/>
      <c r="D42" s="714"/>
      <c r="E42" s="590"/>
      <c r="F42" s="590"/>
      <c r="G42" s="590"/>
      <c r="H42" s="590"/>
      <c r="I42" s="590"/>
      <c r="J42" s="590"/>
      <c r="K42" s="590"/>
      <c r="L42" s="590"/>
      <c r="M42" s="590"/>
      <c r="N42" s="590"/>
      <c r="O42" s="590"/>
      <c r="P42" s="591"/>
      <c r="Q42" s="735"/>
      <c r="R42" s="736"/>
      <c r="S42" s="736"/>
      <c r="T42" s="736"/>
      <c r="U42" s="736"/>
      <c r="V42" s="736"/>
      <c r="W42" s="736"/>
      <c r="X42" s="737"/>
      <c r="Y42" s="714"/>
      <c r="Z42" s="590"/>
      <c r="AA42" s="590"/>
      <c r="AB42" s="591"/>
      <c r="AC42" s="714"/>
      <c r="AD42" s="590"/>
      <c r="AE42" s="590"/>
      <c r="AF42" s="591"/>
      <c r="AG42" s="714"/>
      <c r="AH42" s="590"/>
      <c r="AI42" s="590"/>
      <c r="AJ42" s="591"/>
      <c r="AK42" s="714"/>
      <c r="AL42" s="590"/>
      <c r="AM42" s="590"/>
      <c r="AN42" s="591"/>
      <c r="AO42" s="721"/>
      <c r="AP42" s="722"/>
      <c r="AQ42" s="725"/>
      <c r="AR42" s="727"/>
      <c r="AS42" s="729"/>
      <c r="BE42" s="40"/>
    </row>
    <row r="43" spans="2:57" ht="31.5" hidden="1" customHeight="1">
      <c r="B43" s="731"/>
      <c r="C43" s="732"/>
      <c r="D43" s="592"/>
      <c r="E43" s="588"/>
      <c r="F43" s="588"/>
      <c r="G43" s="588"/>
      <c r="H43" s="588"/>
      <c r="I43" s="588"/>
      <c r="J43" s="588"/>
      <c r="K43" s="588"/>
      <c r="L43" s="588"/>
      <c r="M43" s="588"/>
      <c r="N43" s="588"/>
      <c r="O43" s="588"/>
      <c r="P43" s="589"/>
      <c r="Q43" s="592"/>
      <c r="R43" s="588"/>
      <c r="S43" s="588"/>
      <c r="T43" s="588"/>
      <c r="U43" s="588"/>
      <c r="V43" s="588"/>
      <c r="W43" s="588"/>
      <c r="X43" s="589"/>
      <c r="Y43" s="592"/>
      <c r="Z43" s="588"/>
      <c r="AA43" s="588"/>
      <c r="AB43" s="589"/>
      <c r="AC43" s="592"/>
      <c r="AD43" s="588"/>
      <c r="AE43" s="588"/>
      <c r="AF43" s="589"/>
      <c r="AG43" s="592"/>
      <c r="AH43" s="588"/>
      <c r="AI43" s="588"/>
      <c r="AJ43" s="589"/>
      <c r="AK43" s="592"/>
      <c r="AL43" s="588"/>
      <c r="AM43" s="588"/>
      <c r="AN43" s="589"/>
      <c r="AO43" s="738"/>
      <c r="AP43" s="739"/>
      <c r="AQ43" s="740"/>
      <c r="AR43" s="741"/>
      <c r="AS43" s="742"/>
      <c r="BE43" s="40"/>
    </row>
    <row r="44" spans="2:57" ht="22.5" hidden="1" customHeight="1">
      <c r="B44" s="731">
        <v>15</v>
      </c>
      <c r="C44" s="732"/>
      <c r="D44" s="714"/>
      <c r="E44" s="590"/>
      <c r="F44" s="590"/>
      <c r="G44" s="590"/>
      <c r="H44" s="590"/>
      <c r="I44" s="590"/>
      <c r="J44" s="590"/>
      <c r="K44" s="590"/>
      <c r="L44" s="590"/>
      <c r="M44" s="590"/>
      <c r="N44" s="590"/>
      <c r="O44" s="590"/>
      <c r="P44" s="591"/>
      <c r="Q44" s="735"/>
      <c r="R44" s="736"/>
      <c r="S44" s="736"/>
      <c r="T44" s="736"/>
      <c r="U44" s="736"/>
      <c r="V44" s="736"/>
      <c r="W44" s="736"/>
      <c r="X44" s="737"/>
      <c r="Y44" s="714"/>
      <c r="Z44" s="590"/>
      <c r="AA44" s="590"/>
      <c r="AB44" s="591"/>
      <c r="AC44" s="714"/>
      <c r="AD44" s="590"/>
      <c r="AE44" s="590"/>
      <c r="AF44" s="591"/>
      <c r="AG44" s="714"/>
      <c r="AH44" s="590"/>
      <c r="AI44" s="590"/>
      <c r="AJ44" s="591"/>
      <c r="AK44" s="714"/>
      <c r="AL44" s="590"/>
      <c r="AM44" s="590"/>
      <c r="AN44" s="591"/>
      <c r="AO44" s="721"/>
      <c r="AP44" s="722"/>
      <c r="AQ44" s="725"/>
      <c r="AR44" s="727"/>
      <c r="AS44" s="729"/>
      <c r="BE44" s="40"/>
    </row>
    <row r="45" spans="2:57" ht="31.5" hidden="1" customHeight="1">
      <c r="B45" s="731"/>
      <c r="C45" s="732"/>
      <c r="D45" s="592"/>
      <c r="E45" s="588"/>
      <c r="F45" s="588"/>
      <c r="G45" s="588"/>
      <c r="H45" s="588"/>
      <c r="I45" s="588"/>
      <c r="J45" s="588"/>
      <c r="K45" s="588"/>
      <c r="L45" s="588"/>
      <c r="M45" s="588"/>
      <c r="N45" s="588"/>
      <c r="O45" s="588"/>
      <c r="P45" s="589"/>
      <c r="Q45" s="592"/>
      <c r="R45" s="588"/>
      <c r="S45" s="588"/>
      <c r="T45" s="588"/>
      <c r="U45" s="588"/>
      <c r="V45" s="588"/>
      <c r="W45" s="588"/>
      <c r="X45" s="589"/>
      <c r="Y45" s="592"/>
      <c r="Z45" s="588"/>
      <c r="AA45" s="588"/>
      <c r="AB45" s="589"/>
      <c r="AC45" s="592"/>
      <c r="AD45" s="588"/>
      <c r="AE45" s="588"/>
      <c r="AF45" s="589"/>
      <c r="AG45" s="592"/>
      <c r="AH45" s="588"/>
      <c r="AI45" s="588"/>
      <c r="AJ45" s="589"/>
      <c r="AK45" s="592"/>
      <c r="AL45" s="588"/>
      <c r="AM45" s="588"/>
      <c r="AN45" s="589"/>
      <c r="AO45" s="738"/>
      <c r="AP45" s="739"/>
      <c r="AQ45" s="740"/>
      <c r="AR45" s="741"/>
      <c r="AS45" s="742"/>
      <c r="BE45" s="40"/>
    </row>
    <row r="46" spans="2:57" ht="22.5" hidden="1" customHeight="1">
      <c r="B46" s="731">
        <v>16</v>
      </c>
      <c r="C46" s="732"/>
      <c r="D46" s="714"/>
      <c r="E46" s="590"/>
      <c r="F46" s="590"/>
      <c r="G46" s="590"/>
      <c r="H46" s="590"/>
      <c r="I46" s="590"/>
      <c r="J46" s="590"/>
      <c r="K46" s="590"/>
      <c r="L46" s="590"/>
      <c r="M46" s="590"/>
      <c r="N46" s="590"/>
      <c r="O46" s="590"/>
      <c r="P46" s="591"/>
      <c r="Q46" s="735"/>
      <c r="R46" s="736"/>
      <c r="S46" s="736"/>
      <c r="T46" s="736"/>
      <c r="U46" s="736"/>
      <c r="V46" s="736"/>
      <c r="W46" s="736"/>
      <c r="X46" s="737"/>
      <c r="Y46" s="714"/>
      <c r="Z46" s="590"/>
      <c r="AA46" s="590"/>
      <c r="AB46" s="591"/>
      <c r="AC46" s="714"/>
      <c r="AD46" s="590"/>
      <c r="AE46" s="590"/>
      <c r="AF46" s="591"/>
      <c r="AG46" s="714"/>
      <c r="AH46" s="590"/>
      <c r="AI46" s="590"/>
      <c r="AJ46" s="591"/>
      <c r="AK46" s="714"/>
      <c r="AL46" s="590"/>
      <c r="AM46" s="590"/>
      <c r="AN46" s="591"/>
      <c r="AO46" s="721"/>
      <c r="AP46" s="722"/>
      <c r="AQ46" s="725"/>
      <c r="AR46" s="727"/>
      <c r="AS46" s="729"/>
      <c r="BE46" s="40"/>
    </row>
    <row r="47" spans="2:57" ht="31.5" hidden="1" customHeight="1">
      <c r="B47" s="731"/>
      <c r="C47" s="732"/>
      <c r="D47" s="592"/>
      <c r="E47" s="588"/>
      <c r="F47" s="588"/>
      <c r="G47" s="588"/>
      <c r="H47" s="588"/>
      <c r="I47" s="588"/>
      <c r="J47" s="588"/>
      <c r="K47" s="588"/>
      <c r="L47" s="588"/>
      <c r="M47" s="588"/>
      <c r="N47" s="588"/>
      <c r="O47" s="588"/>
      <c r="P47" s="589"/>
      <c r="Q47" s="592"/>
      <c r="R47" s="588"/>
      <c r="S47" s="588"/>
      <c r="T47" s="588"/>
      <c r="U47" s="588"/>
      <c r="V47" s="588"/>
      <c r="W47" s="588"/>
      <c r="X47" s="589"/>
      <c r="Y47" s="592"/>
      <c r="Z47" s="588"/>
      <c r="AA47" s="588"/>
      <c r="AB47" s="589"/>
      <c r="AC47" s="592"/>
      <c r="AD47" s="588"/>
      <c r="AE47" s="588"/>
      <c r="AF47" s="589"/>
      <c r="AG47" s="592"/>
      <c r="AH47" s="588"/>
      <c r="AI47" s="588"/>
      <c r="AJ47" s="589"/>
      <c r="AK47" s="592"/>
      <c r="AL47" s="588"/>
      <c r="AM47" s="588"/>
      <c r="AN47" s="589"/>
      <c r="AO47" s="738"/>
      <c r="AP47" s="739"/>
      <c r="AQ47" s="740"/>
      <c r="AR47" s="741"/>
      <c r="AS47" s="742"/>
      <c r="BE47" s="40"/>
    </row>
    <row r="48" spans="2:57" ht="22.5" hidden="1" customHeight="1">
      <c r="B48" s="731">
        <v>17</v>
      </c>
      <c r="C48" s="732"/>
      <c r="D48" s="714"/>
      <c r="E48" s="590"/>
      <c r="F48" s="590"/>
      <c r="G48" s="590"/>
      <c r="H48" s="590"/>
      <c r="I48" s="590"/>
      <c r="J48" s="590"/>
      <c r="K48" s="590"/>
      <c r="L48" s="590"/>
      <c r="M48" s="590"/>
      <c r="N48" s="590"/>
      <c r="O48" s="590"/>
      <c r="P48" s="591"/>
      <c r="Q48" s="735"/>
      <c r="R48" s="736"/>
      <c r="S48" s="736"/>
      <c r="T48" s="736"/>
      <c r="U48" s="736"/>
      <c r="V48" s="736"/>
      <c r="W48" s="736"/>
      <c r="X48" s="737"/>
      <c r="Y48" s="714"/>
      <c r="Z48" s="590"/>
      <c r="AA48" s="590"/>
      <c r="AB48" s="591"/>
      <c r="AC48" s="714"/>
      <c r="AD48" s="590"/>
      <c r="AE48" s="590"/>
      <c r="AF48" s="591"/>
      <c r="AG48" s="714"/>
      <c r="AH48" s="590"/>
      <c r="AI48" s="590"/>
      <c r="AJ48" s="591"/>
      <c r="AK48" s="714"/>
      <c r="AL48" s="590"/>
      <c r="AM48" s="590"/>
      <c r="AN48" s="591"/>
      <c r="AO48" s="721"/>
      <c r="AP48" s="722"/>
      <c r="AQ48" s="725"/>
      <c r="AR48" s="727"/>
      <c r="AS48" s="729"/>
      <c r="BE48" s="40"/>
    </row>
    <row r="49" spans="2:57" ht="31.5" hidden="1" customHeight="1">
      <c r="B49" s="731"/>
      <c r="C49" s="732"/>
      <c r="D49" s="592"/>
      <c r="E49" s="588"/>
      <c r="F49" s="588"/>
      <c r="G49" s="588"/>
      <c r="H49" s="588"/>
      <c r="I49" s="588"/>
      <c r="J49" s="588"/>
      <c r="K49" s="588"/>
      <c r="L49" s="588"/>
      <c r="M49" s="588"/>
      <c r="N49" s="588"/>
      <c r="O49" s="588"/>
      <c r="P49" s="589"/>
      <c r="Q49" s="592"/>
      <c r="R49" s="588"/>
      <c r="S49" s="588"/>
      <c r="T49" s="588"/>
      <c r="U49" s="588"/>
      <c r="V49" s="588"/>
      <c r="W49" s="588"/>
      <c r="X49" s="589"/>
      <c r="Y49" s="592"/>
      <c r="Z49" s="588"/>
      <c r="AA49" s="588"/>
      <c r="AB49" s="589"/>
      <c r="AC49" s="592"/>
      <c r="AD49" s="588"/>
      <c r="AE49" s="588"/>
      <c r="AF49" s="589"/>
      <c r="AG49" s="592"/>
      <c r="AH49" s="588"/>
      <c r="AI49" s="588"/>
      <c r="AJ49" s="589"/>
      <c r="AK49" s="592"/>
      <c r="AL49" s="588"/>
      <c r="AM49" s="588"/>
      <c r="AN49" s="589"/>
      <c r="AO49" s="738"/>
      <c r="AP49" s="739"/>
      <c r="AQ49" s="740"/>
      <c r="AR49" s="741"/>
      <c r="AS49" s="742"/>
      <c r="BE49" s="40"/>
    </row>
    <row r="50" spans="2:57" ht="22.5" hidden="1" customHeight="1">
      <c r="B50" s="731">
        <v>18</v>
      </c>
      <c r="C50" s="732"/>
      <c r="D50" s="714"/>
      <c r="E50" s="590"/>
      <c r="F50" s="590"/>
      <c r="G50" s="590"/>
      <c r="H50" s="590"/>
      <c r="I50" s="590"/>
      <c r="J50" s="590"/>
      <c r="K50" s="590"/>
      <c r="L50" s="590"/>
      <c r="M50" s="590"/>
      <c r="N50" s="590"/>
      <c r="O50" s="590"/>
      <c r="P50" s="591"/>
      <c r="Q50" s="735"/>
      <c r="R50" s="736"/>
      <c r="S50" s="736"/>
      <c r="T50" s="736"/>
      <c r="U50" s="736"/>
      <c r="V50" s="736"/>
      <c r="W50" s="736"/>
      <c r="X50" s="737"/>
      <c r="Y50" s="714"/>
      <c r="Z50" s="590"/>
      <c r="AA50" s="590"/>
      <c r="AB50" s="591"/>
      <c r="AC50" s="714"/>
      <c r="AD50" s="590"/>
      <c r="AE50" s="590"/>
      <c r="AF50" s="591"/>
      <c r="AG50" s="714"/>
      <c r="AH50" s="590"/>
      <c r="AI50" s="590"/>
      <c r="AJ50" s="591"/>
      <c r="AK50" s="714"/>
      <c r="AL50" s="590"/>
      <c r="AM50" s="590"/>
      <c r="AN50" s="591"/>
      <c r="AO50" s="721"/>
      <c r="AP50" s="722"/>
      <c r="AQ50" s="725"/>
      <c r="AR50" s="727"/>
      <c r="AS50" s="729"/>
      <c r="BE50" s="40"/>
    </row>
    <row r="51" spans="2:57" ht="31.5" hidden="1" customHeight="1">
      <c r="B51" s="731"/>
      <c r="C51" s="732"/>
      <c r="D51" s="592"/>
      <c r="E51" s="588"/>
      <c r="F51" s="588"/>
      <c r="G51" s="588"/>
      <c r="H51" s="588"/>
      <c r="I51" s="588"/>
      <c r="J51" s="588"/>
      <c r="K51" s="588"/>
      <c r="L51" s="588"/>
      <c r="M51" s="588"/>
      <c r="N51" s="588"/>
      <c r="O51" s="588"/>
      <c r="P51" s="589"/>
      <c r="Q51" s="592"/>
      <c r="R51" s="588"/>
      <c r="S51" s="588"/>
      <c r="T51" s="588"/>
      <c r="U51" s="588"/>
      <c r="V51" s="588"/>
      <c r="W51" s="588"/>
      <c r="X51" s="589"/>
      <c r="Y51" s="592"/>
      <c r="Z51" s="588"/>
      <c r="AA51" s="588"/>
      <c r="AB51" s="589"/>
      <c r="AC51" s="592"/>
      <c r="AD51" s="588"/>
      <c r="AE51" s="588"/>
      <c r="AF51" s="589"/>
      <c r="AG51" s="592"/>
      <c r="AH51" s="588"/>
      <c r="AI51" s="588"/>
      <c r="AJ51" s="589"/>
      <c r="AK51" s="592"/>
      <c r="AL51" s="588"/>
      <c r="AM51" s="588"/>
      <c r="AN51" s="589"/>
      <c r="AO51" s="738"/>
      <c r="AP51" s="739"/>
      <c r="AQ51" s="740"/>
      <c r="AR51" s="741"/>
      <c r="AS51" s="742"/>
      <c r="BE51" s="40"/>
    </row>
    <row r="52" spans="2:57" ht="22.5" hidden="1" customHeight="1">
      <c r="B52" s="731">
        <v>19</v>
      </c>
      <c r="C52" s="732"/>
      <c r="D52" s="714"/>
      <c r="E52" s="590"/>
      <c r="F52" s="590"/>
      <c r="G52" s="590"/>
      <c r="H52" s="590"/>
      <c r="I52" s="590"/>
      <c r="J52" s="590"/>
      <c r="K52" s="590"/>
      <c r="L52" s="590"/>
      <c r="M52" s="590"/>
      <c r="N52" s="590"/>
      <c r="O52" s="590"/>
      <c r="P52" s="591"/>
      <c r="Q52" s="735"/>
      <c r="R52" s="736"/>
      <c r="S52" s="736"/>
      <c r="T52" s="736"/>
      <c r="U52" s="736"/>
      <c r="V52" s="736"/>
      <c r="W52" s="736"/>
      <c r="X52" s="737"/>
      <c r="Y52" s="714"/>
      <c r="Z52" s="590"/>
      <c r="AA52" s="590"/>
      <c r="AB52" s="591"/>
      <c r="AC52" s="714"/>
      <c r="AD52" s="590"/>
      <c r="AE52" s="590"/>
      <c r="AF52" s="591"/>
      <c r="AG52" s="714"/>
      <c r="AH52" s="590"/>
      <c r="AI52" s="590"/>
      <c r="AJ52" s="591"/>
      <c r="AK52" s="714"/>
      <c r="AL52" s="590"/>
      <c r="AM52" s="590"/>
      <c r="AN52" s="591"/>
      <c r="AO52" s="721"/>
      <c r="AP52" s="722"/>
      <c r="AQ52" s="725"/>
      <c r="AR52" s="727"/>
      <c r="AS52" s="729"/>
      <c r="BE52" s="40"/>
    </row>
    <row r="53" spans="2:57" ht="31.5" hidden="1" customHeight="1">
      <c r="B53" s="731"/>
      <c r="C53" s="732"/>
      <c r="D53" s="592"/>
      <c r="E53" s="588"/>
      <c r="F53" s="588"/>
      <c r="G53" s="588"/>
      <c r="H53" s="588"/>
      <c r="I53" s="588"/>
      <c r="J53" s="588"/>
      <c r="K53" s="588"/>
      <c r="L53" s="588"/>
      <c r="M53" s="588"/>
      <c r="N53" s="588"/>
      <c r="O53" s="588"/>
      <c r="P53" s="589"/>
      <c r="Q53" s="592"/>
      <c r="R53" s="588"/>
      <c r="S53" s="588"/>
      <c r="T53" s="588"/>
      <c r="U53" s="588"/>
      <c r="V53" s="588"/>
      <c r="W53" s="588"/>
      <c r="X53" s="589"/>
      <c r="Y53" s="592"/>
      <c r="Z53" s="588"/>
      <c r="AA53" s="588"/>
      <c r="AB53" s="589"/>
      <c r="AC53" s="592"/>
      <c r="AD53" s="588"/>
      <c r="AE53" s="588"/>
      <c r="AF53" s="589"/>
      <c r="AG53" s="592"/>
      <c r="AH53" s="588"/>
      <c r="AI53" s="588"/>
      <c r="AJ53" s="589"/>
      <c r="AK53" s="592"/>
      <c r="AL53" s="588"/>
      <c r="AM53" s="588"/>
      <c r="AN53" s="589"/>
      <c r="AO53" s="738"/>
      <c r="AP53" s="739"/>
      <c r="AQ53" s="740"/>
      <c r="AR53" s="741"/>
      <c r="AS53" s="742"/>
      <c r="BE53" s="40"/>
    </row>
    <row r="54" spans="2:57" ht="22.5" hidden="1" customHeight="1">
      <c r="B54" s="731">
        <v>20</v>
      </c>
      <c r="C54" s="732"/>
      <c r="D54" s="714"/>
      <c r="E54" s="590"/>
      <c r="F54" s="590"/>
      <c r="G54" s="590"/>
      <c r="H54" s="590"/>
      <c r="I54" s="590"/>
      <c r="J54" s="590"/>
      <c r="K54" s="590"/>
      <c r="L54" s="590"/>
      <c r="M54" s="590"/>
      <c r="N54" s="590"/>
      <c r="O54" s="590"/>
      <c r="P54" s="591"/>
      <c r="Q54" s="735"/>
      <c r="R54" s="736"/>
      <c r="S54" s="736"/>
      <c r="T54" s="736"/>
      <c r="U54" s="736"/>
      <c r="V54" s="736"/>
      <c r="W54" s="736"/>
      <c r="X54" s="737"/>
      <c r="Y54" s="714"/>
      <c r="Z54" s="590"/>
      <c r="AA54" s="590"/>
      <c r="AB54" s="591"/>
      <c r="AC54" s="714"/>
      <c r="AD54" s="590"/>
      <c r="AE54" s="590"/>
      <c r="AF54" s="591"/>
      <c r="AG54" s="714"/>
      <c r="AH54" s="590"/>
      <c r="AI54" s="590"/>
      <c r="AJ54" s="591"/>
      <c r="AK54" s="714"/>
      <c r="AL54" s="590"/>
      <c r="AM54" s="590"/>
      <c r="AN54" s="591"/>
      <c r="AO54" s="721"/>
      <c r="AP54" s="722"/>
      <c r="AQ54" s="725"/>
      <c r="AR54" s="727"/>
      <c r="AS54" s="729"/>
      <c r="BE54" s="40"/>
    </row>
    <row r="55" spans="2:57" ht="31.5" hidden="1" customHeight="1">
      <c r="B55" s="731"/>
      <c r="C55" s="732"/>
      <c r="D55" s="592"/>
      <c r="E55" s="588"/>
      <c r="F55" s="588"/>
      <c r="G55" s="588"/>
      <c r="H55" s="588"/>
      <c r="I55" s="588"/>
      <c r="J55" s="588"/>
      <c r="K55" s="588"/>
      <c r="L55" s="588"/>
      <c r="M55" s="588"/>
      <c r="N55" s="588"/>
      <c r="O55" s="588"/>
      <c r="P55" s="589"/>
      <c r="Q55" s="592"/>
      <c r="R55" s="588"/>
      <c r="S55" s="588"/>
      <c r="T55" s="588"/>
      <c r="U55" s="588"/>
      <c r="V55" s="588"/>
      <c r="W55" s="588"/>
      <c r="X55" s="589"/>
      <c r="Y55" s="592"/>
      <c r="Z55" s="588"/>
      <c r="AA55" s="588"/>
      <c r="AB55" s="589"/>
      <c r="AC55" s="592"/>
      <c r="AD55" s="588"/>
      <c r="AE55" s="588"/>
      <c r="AF55" s="589"/>
      <c r="AG55" s="592"/>
      <c r="AH55" s="588"/>
      <c r="AI55" s="588"/>
      <c r="AJ55" s="589"/>
      <c r="AK55" s="592"/>
      <c r="AL55" s="588"/>
      <c r="AM55" s="588"/>
      <c r="AN55" s="589"/>
      <c r="AO55" s="738"/>
      <c r="AP55" s="739"/>
      <c r="AQ55" s="740"/>
      <c r="AR55" s="741"/>
      <c r="AS55" s="742"/>
      <c r="BE55" s="40"/>
    </row>
    <row r="56" spans="2:57" ht="22.5" hidden="1" customHeight="1">
      <c r="B56" s="731">
        <v>21</v>
      </c>
      <c r="C56" s="732"/>
      <c r="D56" s="714"/>
      <c r="E56" s="590"/>
      <c r="F56" s="590"/>
      <c r="G56" s="590"/>
      <c r="H56" s="590"/>
      <c r="I56" s="590"/>
      <c r="J56" s="590"/>
      <c r="K56" s="590"/>
      <c r="L56" s="590"/>
      <c r="M56" s="590"/>
      <c r="N56" s="590"/>
      <c r="O56" s="590"/>
      <c r="P56" s="591"/>
      <c r="Q56" s="735"/>
      <c r="R56" s="736"/>
      <c r="S56" s="736"/>
      <c r="T56" s="736"/>
      <c r="U56" s="736"/>
      <c r="V56" s="736"/>
      <c r="W56" s="736"/>
      <c r="X56" s="737"/>
      <c r="Y56" s="714"/>
      <c r="Z56" s="590"/>
      <c r="AA56" s="590"/>
      <c r="AB56" s="591"/>
      <c r="AC56" s="714"/>
      <c r="AD56" s="590"/>
      <c r="AE56" s="590"/>
      <c r="AF56" s="591"/>
      <c r="AG56" s="714"/>
      <c r="AH56" s="590"/>
      <c r="AI56" s="590"/>
      <c r="AJ56" s="591"/>
      <c r="AK56" s="714"/>
      <c r="AL56" s="590"/>
      <c r="AM56" s="590"/>
      <c r="AN56" s="591"/>
      <c r="AO56" s="721"/>
      <c r="AP56" s="722"/>
      <c r="AQ56" s="725"/>
      <c r="AR56" s="727"/>
      <c r="AS56" s="729"/>
      <c r="BE56" s="40"/>
    </row>
    <row r="57" spans="2:57" ht="31.5" hidden="1" customHeight="1">
      <c r="B57" s="731"/>
      <c r="C57" s="732"/>
      <c r="D57" s="592"/>
      <c r="E57" s="588"/>
      <c r="F57" s="588"/>
      <c r="G57" s="588"/>
      <c r="H57" s="588"/>
      <c r="I57" s="588"/>
      <c r="J57" s="588"/>
      <c r="K57" s="588"/>
      <c r="L57" s="588"/>
      <c r="M57" s="588"/>
      <c r="N57" s="588"/>
      <c r="O57" s="588"/>
      <c r="P57" s="589"/>
      <c r="Q57" s="592"/>
      <c r="R57" s="588"/>
      <c r="S57" s="588"/>
      <c r="T57" s="588"/>
      <c r="U57" s="588"/>
      <c r="V57" s="588"/>
      <c r="W57" s="588"/>
      <c r="X57" s="589"/>
      <c r="Y57" s="592"/>
      <c r="Z57" s="588"/>
      <c r="AA57" s="588"/>
      <c r="AB57" s="589"/>
      <c r="AC57" s="592"/>
      <c r="AD57" s="588"/>
      <c r="AE57" s="588"/>
      <c r="AF57" s="589"/>
      <c r="AG57" s="592"/>
      <c r="AH57" s="588"/>
      <c r="AI57" s="588"/>
      <c r="AJ57" s="589"/>
      <c r="AK57" s="592"/>
      <c r="AL57" s="588"/>
      <c r="AM57" s="588"/>
      <c r="AN57" s="589"/>
      <c r="AO57" s="738"/>
      <c r="AP57" s="739"/>
      <c r="AQ57" s="740"/>
      <c r="AR57" s="741"/>
      <c r="AS57" s="742"/>
      <c r="BE57" s="40"/>
    </row>
    <row r="58" spans="2:57" ht="22.5" hidden="1" customHeight="1">
      <c r="B58" s="731">
        <v>22</v>
      </c>
      <c r="C58" s="732"/>
      <c r="D58" s="714"/>
      <c r="E58" s="590"/>
      <c r="F58" s="590"/>
      <c r="G58" s="590"/>
      <c r="H58" s="590"/>
      <c r="I58" s="590"/>
      <c r="J58" s="590"/>
      <c r="K58" s="590"/>
      <c r="L58" s="590"/>
      <c r="M58" s="590"/>
      <c r="N58" s="590"/>
      <c r="O58" s="590"/>
      <c r="P58" s="591"/>
      <c r="Q58" s="735"/>
      <c r="R58" s="736"/>
      <c r="S58" s="736"/>
      <c r="T58" s="736"/>
      <c r="U58" s="736"/>
      <c r="V58" s="736"/>
      <c r="W58" s="736"/>
      <c r="X58" s="737"/>
      <c r="Y58" s="714"/>
      <c r="Z58" s="590"/>
      <c r="AA58" s="590"/>
      <c r="AB58" s="591"/>
      <c r="AC58" s="714"/>
      <c r="AD58" s="590"/>
      <c r="AE58" s="590"/>
      <c r="AF58" s="591"/>
      <c r="AG58" s="714"/>
      <c r="AH58" s="590"/>
      <c r="AI58" s="590"/>
      <c r="AJ58" s="591"/>
      <c r="AK58" s="714"/>
      <c r="AL58" s="590"/>
      <c r="AM58" s="590"/>
      <c r="AN58" s="591"/>
      <c r="AO58" s="721"/>
      <c r="AP58" s="722"/>
      <c r="AQ58" s="725"/>
      <c r="AR58" s="727"/>
      <c r="AS58" s="729"/>
      <c r="BE58" s="40"/>
    </row>
    <row r="59" spans="2:57" ht="31.5" hidden="1" customHeight="1">
      <c r="B59" s="731"/>
      <c r="C59" s="732"/>
      <c r="D59" s="592"/>
      <c r="E59" s="588"/>
      <c r="F59" s="588"/>
      <c r="G59" s="588"/>
      <c r="H59" s="588"/>
      <c r="I59" s="588"/>
      <c r="J59" s="588"/>
      <c r="K59" s="588"/>
      <c r="L59" s="588"/>
      <c r="M59" s="588"/>
      <c r="N59" s="588"/>
      <c r="O59" s="588"/>
      <c r="P59" s="589"/>
      <c r="Q59" s="592"/>
      <c r="R59" s="588"/>
      <c r="S59" s="588"/>
      <c r="T59" s="588"/>
      <c r="U59" s="588"/>
      <c r="V59" s="588"/>
      <c r="W59" s="588"/>
      <c r="X59" s="589"/>
      <c r="Y59" s="592"/>
      <c r="Z59" s="588"/>
      <c r="AA59" s="588"/>
      <c r="AB59" s="589"/>
      <c r="AC59" s="592"/>
      <c r="AD59" s="588"/>
      <c r="AE59" s="588"/>
      <c r="AF59" s="589"/>
      <c r="AG59" s="592"/>
      <c r="AH59" s="588"/>
      <c r="AI59" s="588"/>
      <c r="AJ59" s="589"/>
      <c r="AK59" s="592"/>
      <c r="AL59" s="588"/>
      <c r="AM59" s="588"/>
      <c r="AN59" s="589"/>
      <c r="AO59" s="738"/>
      <c r="AP59" s="739"/>
      <c r="AQ59" s="740"/>
      <c r="AR59" s="741"/>
      <c r="AS59" s="742"/>
      <c r="BE59" s="40"/>
    </row>
    <row r="60" spans="2:57" ht="22.5" hidden="1" customHeight="1">
      <c r="B60" s="731">
        <v>23</v>
      </c>
      <c r="C60" s="732"/>
      <c r="D60" s="714"/>
      <c r="E60" s="590"/>
      <c r="F60" s="590"/>
      <c r="G60" s="590"/>
      <c r="H60" s="590"/>
      <c r="I60" s="590"/>
      <c r="J60" s="590"/>
      <c r="K60" s="590"/>
      <c r="L60" s="590"/>
      <c r="M60" s="590"/>
      <c r="N60" s="590"/>
      <c r="O60" s="590"/>
      <c r="P60" s="591"/>
      <c r="Q60" s="735"/>
      <c r="R60" s="736"/>
      <c r="S60" s="736"/>
      <c r="T60" s="736"/>
      <c r="U60" s="736"/>
      <c r="V60" s="736"/>
      <c r="W60" s="736"/>
      <c r="X60" s="737"/>
      <c r="Y60" s="714"/>
      <c r="Z60" s="590"/>
      <c r="AA60" s="590"/>
      <c r="AB60" s="591"/>
      <c r="AC60" s="714"/>
      <c r="AD60" s="590"/>
      <c r="AE60" s="590"/>
      <c r="AF60" s="591"/>
      <c r="AG60" s="714"/>
      <c r="AH60" s="590"/>
      <c r="AI60" s="590"/>
      <c r="AJ60" s="591"/>
      <c r="AK60" s="714"/>
      <c r="AL60" s="590"/>
      <c r="AM60" s="590"/>
      <c r="AN60" s="591"/>
      <c r="AO60" s="721"/>
      <c r="AP60" s="722"/>
      <c r="AQ60" s="725"/>
      <c r="AR60" s="727"/>
      <c r="AS60" s="729"/>
      <c r="BE60" s="40"/>
    </row>
    <row r="61" spans="2:57" ht="31.5" hidden="1" customHeight="1">
      <c r="B61" s="731"/>
      <c r="C61" s="732"/>
      <c r="D61" s="592"/>
      <c r="E61" s="588"/>
      <c r="F61" s="588"/>
      <c r="G61" s="588"/>
      <c r="H61" s="588"/>
      <c r="I61" s="588"/>
      <c r="J61" s="588"/>
      <c r="K61" s="588"/>
      <c r="L61" s="588"/>
      <c r="M61" s="588"/>
      <c r="N61" s="588"/>
      <c r="O61" s="588"/>
      <c r="P61" s="589"/>
      <c r="Q61" s="592"/>
      <c r="R61" s="588"/>
      <c r="S61" s="588"/>
      <c r="T61" s="588"/>
      <c r="U61" s="588"/>
      <c r="V61" s="588"/>
      <c r="W61" s="588"/>
      <c r="X61" s="589"/>
      <c r="Y61" s="592"/>
      <c r="Z61" s="588"/>
      <c r="AA61" s="588"/>
      <c r="AB61" s="589"/>
      <c r="AC61" s="592"/>
      <c r="AD61" s="588"/>
      <c r="AE61" s="588"/>
      <c r="AF61" s="589"/>
      <c r="AG61" s="592"/>
      <c r="AH61" s="588"/>
      <c r="AI61" s="588"/>
      <c r="AJ61" s="589"/>
      <c r="AK61" s="592"/>
      <c r="AL61" s="588"/>
      <c r="AM61" s="588"/>
      <c r="AN61" s="589"/>
      <c r="AO61" s="738"/>
      <c r="AP61" s="739"/>
      <c r="AQ61" s="740"/>
      <c r="AR61" s="741"/>
      <c r="AS61" s="742"/>
      <c r="BE61" s="40"/>
    </row>
    <row r="62" spans="2:57" ht="22.5" hidden="1" customHeight="1">
      <c r="B62" s="731">
        <v>24</v>
      </c>
      <c r="C62" s="732"/>
      <c r="D62" s="714"/>
      <c r="E62" s="590"/>
      <c r="F62" s="590"/>
      <c r="G62" s="590"/>
      <c r="H62" s="590"/>
      <c r="I62" s="590"/>
      <c r="J62" s="590"/>
      <c r="K62" s="590"/>
      <c r="L62" s="590"/>
      <c r="M62" s="590"/>
      <c r="N62" s="590"/>
      <c r="O62" s="590"/>
      <c r="P62" s="591"/>
      <c r="Q62" s="735"/>
      <c r="R62" s="736"/>
      <c r="S62" s="736"/>
      <c r="T62" s="736"/>
      <c r="U62" s="736"/>
      <c r="V62" s="736"/>
      <c r="W62" s="736"/>
      <c r="X62" s="737"/>
      <c r="Y62" s="714"/>
      <c r="Z62" s="590"/>
      <c r="AA62" s="590"/>
      <c r="AB62" s="591"/>
      <c r="AC62" s="714"/>
      <c r="AD62" s="590"/>
      <c r="AE62" s="590"/>
      <c r="AF62" s="591"/>
      <c r="AG62" s="714"/>
      <c r="AH62" s="590"/>
      <c r="AI62" s="590"/>
      <c r="AJ62" s="591"/>
      <c r="AK62" s="714"/>
      <c r="AL62" s="590"/>
      <c r="AM62" s="590"/>
      <c r="AN62" s="591"/>
      <c r="AO62" s="721"/>
      <c r="AP62" s="722"/>
      <c r="AQ62" s="725"/>
      <c r="AR62" s="727"/>
      <c r="AS62" s="729"/>
      <c r="BE62" s="40"/>
    </row>
    <row r="63" spans="2:57" ht="31.5" hidden="1" customHeight="1">
      <c r="B63" s="731"/>
      <c r="C63" s="732"/>
      <c r="D63" s="592"/>
      <c r="E63" s="588"/>
      <c r="F63" s="588"/>
      <c r="G63" s="588"/>
      <c r="H63" s="588"/>
      <c r="I63" s="588"/>
      <c r="J63" s="588"/>
      <c r="K63" s="588"/>
      <c r="L63" s="588"/>
      <c r="M63" s="588"/>
      <c r="N63" s="588"/>
      <c r="O63" s="588"/>
      <c r="P63" s="589"/>
      <c r="Q63" s="592"/>
      <c r="R63" s="588"/>
      <c r="S63" s="588"/>
      <c r="T63" s="588"/>
      <c r="U63" s="588"/>
      <c r="V63" s="588"/>
      <c r="W63" s="588"/>
      <c r="X63" s="589"/>
      <c r="Y63" s="592"/>
      <c r="Z63" s="588"/>
      <c r="AA63" s="588"/>
      <c r="AB63" s="589"/>
      <c r="AC63" s="592"/>
      <c r="AD63" s="588"/>
      <c r="AE63" s="588"/>
      <c r="AF63" s="589"/>
      <c r="AG63" s="592"/>
      <c r="AH63" s="588"/>
      <c r="AI63" s="588"/>
      <c r="AJ63" s="589"/>
      <c r="AK63" s="592"/>
      <c r="AL63" s="588"/>
      <c r="AM63" s="588"/>
      <c r="AN63" s="589"/>
      <c r="AO63" s="738"/>
      <c r="AP63" s="739"/>
      <c r="AQ63" s="740"/>
      <c r="AR63" s="741"/>
      <c r="AS63" s="742"/>
      <c r="BE63" s="40"/>
    </row>
    <row r="64" spans="2:57" ht="22.5" hidden="1" customHeight="1">
      <c r="B64" s="731">
        <v>25</v>
      </c>
      <c r="C64" s="732"/>
      <c r="D64" s="714"/>
      <c r="E64" s="590"/>
      <c r="F64" s="590"/>
      <c r="G64" s="590"/>
      <c r="H64" s="590"/>
      <c r="I64" s="590"/>
      <c r="J64" s="590"/>
      <c r="K64" s="590"/>
      <c r="L64" s="590"/>
      <c r="M64" s="590"/>
      <c r="N64" s="590"/>
      <c r="O64" s="590"/>
      <c r="P64" s="591"/>
      <c r="Q64" s="735"/>
      <c r="R64" s="736"/>
      <c r="S64" s="736"/>
      <c r="T64" s="736"/>
      <c r="U64" s="736"/>
      <c r="V64" s="736"/>
      <c r="W64" s="736"/>
      <c r="X64" s="737"/>
      <c r="Y64" s="714"/>
      <c r="Z64" s="590"/>
      <c r="AA64" s="590"/>
      <c r="AB64" s="591"/>
      <c r="AC64" s="714"/>
      <c r="AD64" s="590"/>
      <c r="AE64" s="590"/>
      <c r="AF64" s="591"/>
      <c r="AG64" s="714"/>
      <c r="AH64" s="590"/>
      <c r="AI64" s="590"/>
      <c r="AJ64" s="591"/>
      <c r="AK64" s="714"/>
      <c r="AL64" s="590"/>
      <c r="AM64" s="590"/>
      <c r="AN64" s="591"/>
      <c r="AO64" s="721"/>
      <c r="AP64" s="722"/>
      <c r="AQ64" s="725"/>
      <c r="AR64" s="727"/>
      <c r="AS64" s="729"/>
      <c r="BE64" s="40"/>
    </row>
    <row r="65" spans="2:57" ht="31.5" hidden="1" customHeight="1">
      <c r="B65" s="731"/>
      <c r="C65" s="732"/>
      <c r="D65" s="592"/>
      <c r="E65" s="588"/>
      <c r="F65" s="588"/>
      <c r="G65" s="588"/>
      <c r="H65" s="588"/>
      <c r="I65" s="588"/>
      <c r="J65" s="588"/>
      <c r="K65" s="588"/>
      <c r="L65" s="588"/>
      <c r="M65" s="588"/>
      <c r="N65" s="588"/>
      <c r="O65" s="588"/>
      <c r="P65" s="589"/>
      <c r="Q65" s="592"/>
      <c r="R65" s="588"/>
      <c r="S65" s="588"/>
      <c r="T65" s="588"/>
      <c r="U65" s="588"/>
      <c r="V65" s="588"/>
      <c r="W65" s="588"/>
      <c r="X65" s="589"/>
      <c r="Y65" s="592"/>
      <c r="Z65" s="588"/>
      <c r="AA65" s="588"/>
      <c r="AB65" s="589"/>
      <c r="AC65" s="592"/>
      <c r="AD65" s="588"/>
      <c r="AE65" s="588"/>
      <c r="AF65" s="589"/>
      <c r="AG65" s="592"/>
      <c r="AH65" s="588"/>
      <c r="AI65" s="588"/>
      <c r="AJ65" s="589"/>
      <c r="AK65" s="592"/>
      <c r="AL65" s="588"/>
      <c r="AM65" s="588"/>
      <c r="AN65" s="589"/>
      <c r="AO65" s="738"/>
      <c r="AP65" s="739"/>
      <c r="AQ65" s="740"/>
      <c r="AR65" s="741"/>
      <c r="AS65" s="742"/>
      <c r="BE65" s="40"/>
    </row>
    <row r="66" spans="2:57" ht="22.5" hidden="1" customHeight="1">
      <c r="B66" s="731">
        <v>26</v>
      </c>
      <c r="C66" s="732"/>
      <c r="D66" s="714"/>
      <c r="E66" s="590"/>
      <c r="F66" s="590"/>
      <c r="G66" s="590"/>
      <c r="H66" s="590"/>
      <c r="I66" s="590"/>
      <c r="J66" s="590"/>
      <c r="K66" s="590"/>
      <c r="L66" s="590"/>
      <c r="M66" s="590"/>
      <c r="N66" s="590"/>
      <c r="O66" s="590"/>
      <c r="P66" s="591"/>
      <c r="Q66" s="735"/>
      <c r="R66" s="736"/>
      <c r="S66" s="736"/>
      <c r="T66" s="736"/>
      <c r="U66" s="736"/>
      <c r="V66" s="736"/>
      <c r="W66" s="736"/>
      <c r="X66" s="737"/>
      <c r="Y66" s="714"/>
      <c r="Z66" s="590"/>
      <c r="AA66" s="590"/>
      <c r="AB66" s="591"/>
      <c r="AC66" s="714"/>
      <c r="AD66" s="590"/>
      <c r="AE66" s="590"/>
      <c r="AF66" s="591"/>
      <c r="AG66" s="714"/>
      <c r="AH66" s="590"/>
      <c r="AI66" s="590"/>
      <c r="AJ66" s="591"/>
      <c r="AK66" s="714"/>
      <c r="AL66" s="590"/>
      <c r="AM66" s="590"/>
      <c r="AN66" s="591"/>
      <c r="AO66" s="721"/>
      <c r="AP66" s="722"/>
      <c r="AQ66" s="725"/>
      <c r="AR66" s="727"/>
      <c r="AS66" s="729"/>
      <c r="BE66" s="40"/>
    </row>
    <row r="67" spans="2:57" ht="31.5" hidden="1" customHeight="1">
      <c r="B67" s="731"/>
      <c r="C67" s="732"/>
      <c r="D67" s="592"/>
      <c r="E67" s="588"/>
      <c r="F67" s="588"/>
      <c r="G67" s="588"/>
      <c r="H67" s="588"/>
      <c r="I67" s="588"/>
      <c r="J67" s="588"/>
      <c r="K67" s="588"/>
      <c r="L67" s="588"/>
      <c r="M67" s="588"/>
      <c r="N67" s="588"/>
      <c r="O67" s="588"/>
      <c r="P67" s="589"/>
      <c r="Q67" s="592"/>
      <c r="R67" s="588"/>
      <c r="S67" s="588"/>
      <c r="T67" s="588"/>
      <c r="U67" s="588"/>
      <c r="V67" s="588"/>
      <c r="W67" s="588"/>
      <c r="X67" s="589"/>
      <c r="Y67" s="592"/>
      <c r="Z67" s="588"/>
      <c r="AA67" s="588"/>
      <c r="AB67" s="589"/>
      <c r="AC67" s="592"/>
      <c r="AD67" s="588"/>
      <c r="AE67" s="588"/>
      <c r="AF67" s="589"/>
      <c r="AG67" s="592"/>
      <c r="AH67" s="588"/>
      <c r="AI67" s="588"/>
      <c r="AJ67" s="589"/>
      <c r="AK67" s="592"/>
      <c r="AL67" s="588"/>
      <c r="AM67" s="588"/>
      <c r="AN67" s="589"/>
      <c r="AO67" s="738"/>
      <c r="AP67" s="739"/>
      <c r="AQ67" s="740"/>
      <c r="AR67" s="741"/>
      <c r="AS67" s="742"/>
      <c r="BE67" s="40"/>
    </row>
    <row r="68" spans="2:57" ht="22.5" hidden="1" customHeight="1">
      <c r="B68" s="731">
        <v>27</v>
      </c>
      <c r="C68" s="732"/>
      <c r="D68" s="714"/>
      <c r="E68" s="590"/>
      <c r="F68" s="590"/>
      <c r="G68" s="590"/>
      <c r="H68" s="590"/>
      <c r="I68" s="590"/>
      <c r="J68" s="590"/>
      <c r="K68" s="590"/>
      <c r="L68" s="590"/>
      <c r="M68" s="590"/>
      <c r="N68" s="590"/>
      <c r="O68" s="590"/>
      <c r="P68" s="591"/>
      <c r="Q68" s="735"/>
      <c r="R68" s="736"/>
      <c r="S68" s="736"/>
      <c r="T68" s="736"/>
      <c r="U68" s="736"/>
      <c r="V68" s="736"/>
      <c r="W68" s="736"/>
      <c r="X68" s="737"/>
      <c r="Y68" s="714"/>
      <c r="Z68" s="590"/>
      <c r="AA68" s="590"/>
      <c r="AB68" s="591"/>
      <c r="AC68" s="714"/>
      <c r="AD68" s="590"/>
      <c r="AE68" s="590"/>
      <c r="AF68" s="591"/>
      <c r="AG68" s="714"/>
      <c r="AH68" s="590"/>
      <c r="AI68" s="590"/>
      <c r="AJ68" s="591"/>
      <c r="AK68" s="714"/>
      <c r="AL68" s="590"/>
      <c r="AM68" s="590"/>
      <c r="AN68" s="591"/>
      <c r="AO68" s="721"/>
      <c r="AP68" s="722"/>
      <c r="AQ68" s="725"/>
      <c r="AR68" s="727"/>
      <c r="AS68" s="729"/>
      <c r="BE68" s="40"/>
    </row>
    <row r="69" spans="2:57" ht="31.5" hidden="1" customHeight="1">
      <c r="B69" s="731"/>
      <c r="C69" s="732"/>
      <c r="D69" s="592"/>
      <c r="E69" s="588"/>
      <c r="F69" s="588"/>
      <c r="G69" s="588"/>
      <c r="H69" s="588"/>
      <c r="I69" s="588"/>
      <c r="J69" s="588"/>
      <c r="K69" s="588"/>
      <c r="L69" s="588"/>
      <c r="M69" s="588"/>
      <c r="N69" s="588"/>
      <c r="O69" s="588"/>
      <c r="P69" s="589"/>
      <c r="Q69" s="592"/>
      <c r="R69" s="588"/>
      <c r="S69" s="588"/>
      <c r="T69" s="588"/>
      <c r="U69" s="588"/>
      <c r="V69" s="588"/>
      <c r="W69" s="588"/>
      <c r="X69" s="589"/>
      <c r="Y69" s="592"/>
      <c r="Z69" s="588"/>
      <c r="AA69" s="588"/>
      <c r="AB69" s="589"/>
      <c r="AC69" s="592"/>
      <c r="AD69" s="588"/>
      <c r="AE69" s="588"/>
      <c r="AF69" s="589"/>
      <c r="AG69" s="592"/>
      <c r="AH69" s="588"/>
      <c r="AI69" s="588"/>
      <c r="AJ69" s="589"/>
      <c r="AK69" s="592"/>
      <c r="AL69" s="588"/>
      <c r="AM69" s="588"/>
      <c r="AN69" s="589"/>
      <c r="AO69" s="738"/>
      <c r="AP69" s="739"/>
      <c r="AQ69" s="740"/>
      <c r="AR69" s="741"/>
      <c r="AS69" s="742"/>
      <c r="BE69" s="40"/>
    </row>
    <row r="70" spans="2:57" ht="22.5" hidden="1" customHeight="1">
      <c r="B70" s="731">
        <v>28</v>
      </c>
      <c r="C70" s="732"/>
      <c r="D70" s="714"/>
      <c r="E70" s="590"/>
      <c r="F70" s="590"/>
      <c r="G70" s="590"/>
      <c r="H70" s="590"/>
      <c r="I70" s="590"/>
      <c r="J70" s="590"/>
      <c r="K70" s="590"/>
      <c r="L70" s="590"/>
      <c r="M70" s="590"/>
      <c r="N70" s="590"/>
      <c r="O70" s="590"/>
      <c r="P70" s="591"/>
      <c r="Q70" s="735"/>
      <c r="R70" s="736"/>
      <c r="S70" s="736"/>
      <c r="T70" s="736"/>
      <c r="U70" s="736"/>
      <c r="V70" s="736"/>
      <c r="W70" s="736"/>
      <c r="X70" s="737"/>
      <c r="Y70" s="714"/>
      <c r="Z70" s="590"/>
      <c r="AA70" s="590"/>
      <c r="AB70" s="591"/>
      <c r="AC70" s="714"/>
      <c r="AD70" s="590"/>
      <c r="AE70" s="590"/>
      <c r="AF70" s="591"/>
      <c r="AG70" s="714"/>
      <c r="AH70" s="590"/>
      <c r="AI70" s="590"/>
      <c r="AJ70" s="591"/>
      <c r="AK70" s="714"/>
      <c r="AL70" s="590"/>
      <c r="AM70" s="590"/>
      <c r="AN70" s="591"/>
      <c r="AO70" s="721"/>
      <c r="AP70" s="722"/>
      <c r="AQ70" s="725"/>
      <c r="AR70" s="727"/>
      <c r="AS70" s="729"/>
      <c r="BE70" s="40"/>
    </row>
    <row r="71" spans="2:57" ht="31.5" hidden="1" customHeight="1">
      <c r="B71" s="731"/>
      <c r="C71" s="732"/>
      <c r="D71" s="592"/>
      <c r="E71" s="588"/>
      <c r="F71" s="588"/>
      <c r="G71" s="588"/>
      <c r="H71" s="588"/>
      <c r="I71" s="588"/>
      <c r="J71" s="588"/>
      <c r="K71" s="588"/>
      <c r="L71" s="588"/>
      <c r="M71" s="588"/>
      <c r="N71" s="588"/>
      <c r="O71" s="588"/>
      <c r="P71" s="589"/>
      <c r="Q71" s="592"/>
      <c r="R71" s="588"/>
      <c r="S71" s="588"/>
      <c r="T71" s="588"/>
      <c r="U71" s="588"/>
      <c r="V71" s="588"/>
      <c r="W71" s="588"/>
      <c r="X71" s="589"/>
      <c r="Y71" s="592"/>
      <c r="Z71" s="588"/>
      <c r="AA71" s="588"/>
      <c r="AB71" s="589"/>
      <c r="AC71" s="592"/>
      <c r="AD71" s="588"/>
      <c r="AE71" s="588"/>
      <c r="AF71" s="589"/>
      <c r="AG71" s="592"/>
      <c r="AH71" s="588"/>
      <c r="AI71" s="588"/>
      <c r="AJ71" s="589"/>
      <c r="AK71" s="592"/>
      <c r="AL71" s="588"/>
      <c r="AM71" s="588"/>
      <c r="AN71" s="589"/>
      <c r="AO71" s="738"/>
      <c r="AP71" s="739"/>
      <c r="AQ71" s="740"/>
      <c r="AR71" s="741"/>
      <c r="AS71" s="742"/>
      <c r="BE71" s="40"/>
    </row>
    <row r="72" spans="2:57" ht="22.5" hidden="1" customHeight="1">
      <c r="B72" s="731">
        <v>29</v>
      </c>
      <c r="C72" s="732"/>
      <c r="D72" s="714"/>
      <c r="E72" s="590"/>
      <c r="F72" s="590"/>
      <c r="G72" s="590"/>
      <c r="H72" s="590"/>
      <c r="I72" s="590"/>
      <c r="J72" s="590"/>
      <c r="K72" s="590"/>
      <c r="L72" s="590"/>
      <c r="M72" s="590"/>
      <c r="N72" s="590"/>
      <c r="O72" s="590"/>
      <c r="P72" s="591"/>
      <c r="Q72" s="735"/>
      <c r="R72" s="736"/>
      <c r="S72" s="736"/>
      <c r="T72" s="736"/>
      <c r="U72" s="736"/>
      <c r="V72" s="736"/>
      <c r="W72" s="736"/>
      <c r="X72" s="737"/>
      <c r="Y72" s="714"/>
      <c r="Z72" s="590"/>
      <c r="AA72" s="590"/>
      <c r="AB72" s="591"/>
      <c r="AC72" s="714"/>
      <c r="AD72" s="590"/>
      <c r="AE72" s="590"/>
      <c r="AF72" s="591"/>
      <c r="AG72" s="714"/>
      <c r="AH72" s="590"/>
      <c r="AI72" s="590"/>
      <c r="AJ72" s="591"/>
      <c r="AK72" s="714"/>
      <c r="AL72" s="590"/>
      <c r="AM72" s="590"/>
      <c r="AN72" s="591"/>
      <c r="AO72" s="721"/>
      <c r="AP72" s="722"/>
      <c r="AQ72" s="725"/>
      <c r="AR72" s="727"/>
      <c r="AS72" s="729"/>
      <c r="BE72" s="40"/>
    </row>
    <row r="73" spans="2:57" ht="31.5" hidden="1" customHeight="1">
      <c r="B73" s="731"/>
      <c r="C73" s="732"/>
      <c r="D73" s="592"/>
      <c r="E73" s="588"/>
      <c r="F73" s="588"/>
      <c r="G73" s="588"/>
      <c r="H73" s="588"/>
      <c r="I73" s="588"/>
      <c r="J73" s="588"/>
      <c r="K73" s="588"/>
      <c r="L73" s="588"/>
      <c r="M73" s="588"/>
      <c r="N73" s="588"/>
      <c r="O73" s="588"/>
      <c r="P73" s="589"/>
      <c r="Q73" s="592"/>
      <c r="R73" s="588"/>
      <c r="S73" s="588"/>
      <c r="T73" s="588"/>
      <c r="U73" s="588"/>
      <c r="V73" s="588"/>
      <c r="W73" s="588"/>
      <c r="X73" s="589"/>
      <c r="Y73" s="592"/>
      <c r="Z73" s="588"/>
      <c r="AA73" s="588"/>
      <c r="AB73" s="589"/>
      <c r="AC73" s="592"/>
      <c r="AD73" s="588"/>
      <c r="AE73" s="588"/>
      <c r="AF73" s="589"/>
      <c r="AG73" s="592"/>
      <c r="AH73" s="588"/>
      <c r="AI73" s="588"/>
      <c r="AJ73" s="589"/>
      <c r="AK73" s="592"/>
      <c r="AL73" s="588"/>
      <c r="AM73" s="588"/>
      <c r="AN73" s="589"/>
      <c r="AO73" s="738"/>
      <c r="AP73" s="739"/>
      <c r="AQ73" s="740"/>
      <c r="AR73" s="741"/>
      <c r="AS73" s="742"/>
      <c r="BE73" s="40"/>
    </row>
    <row r="74" spans="2:57" ht="22.5" hidden="1" customHeight="1">
      <c r="B74" s="731">
        <v>30</v>
      </c>
      <c r="C74" s="732"/>
      <c r="D74" s="714"/>
      <c r="E74" s="590"/>
      <c r="F74" s="590"/>
      <c r="G74" s="590"/>
      <c r="H74" s="590"/>
      <c r="I74" s="590"/>
      <c r="J74" s="590"/>
      <c r="K74" s="590"/>
      <c r="L74" s="590"/>
      <c r="M74" s="590"/>
      <c r="N74" s="590"/>
      <c r="O74" s="590"/>
      <c r="P74" s="591"/>
      <c r="Q74" s="735"/>
      <c r="R74" s="736"/>
      <c r="S74" s="736"/>
      <c r="T74" s="736"/>
      <c r="U74" s="736"/>
      <c r="V74" s="736"/>
      <c r="W74" s="736"/>
      <c r="X74" s="737"/>
      <c r="Y74" s="714"/>
      <c r="Z74" s="590"/>
      <c r="AA74" s="590"/>
      <c r="AB74" s="591"/>
      <c r="AC74" s="714"/>
      <c r="AD74" s="590"/>
      <c r="AE74" s="590"/>
      <c r="AF74" s="591"/>
      <c r="AG74" s="714"/>
      <c r="AH74" s="590"/>
      <c r="AI74" s="590"/>
      <c r="AJ74" s="591"/>
      <c r="AK74" s="714"/>
      <c r="AL74" s="590"/>
      <c r="AM74" s="590"/>
      <c r="AN74" s="591"/>
      <c r="AO74" s="721"/>
      <c r="AP74" s="722"/>
      <c r="AQ74" s="725"/>
      <c r="AR74" s="727"/>
      <c r="AS74" s="729"/>
      <c r="BE74" s="40"/>
    </row>
    <row r="75" spans="2:57" ht="31.5" hidden="1" customHeight="1" thickBot="1">
      <c r="B75" s="733"/>
      <c r="C75" s="734"/>
      <c r="D75" s="718"/>
      <c r="E75" s="719"/>
      <c r="F75" s="719"/>
      <c r="G75" s="719"/>
      <c r="H75" s="719"/>
      <c r="I75" s="719"/>
      <c r="J75" s="719"/>
      <c r="K75" s="719"/>
      <c r="L75" s="719"/>
      <c r="M75" s="719"/>
      <c r="N75" s="719"/>
      <c r="O75" s="719"/>
      <c r="P75" s="720"/>
      <c r="Q75" s="592"/>
      <c r="R75" s="588"/>
      <c r="S75" s="588"/>
      <c r="T75" s="588"/>
      <c r="U75" s="588"/>
      <c r="V75" s="588"/>
      <c r="W75" s="588"/>
      <c r="X75" s="589"/>
      <c r="Y75" s="718"/>
      <c r="Z75" s="719"/>
      <c r="AA75" s="719"/>
      <c r="AB75" s="720"/>
      <c r="AC75" s="718"/>
      <c r="AD75" s="719"/>
      <c r="AE75" s="719"/>
      <c r="AF75" s="720"/>
      <c r="AG75" s="718"/>
      <c r="AH75" s="719"/>
      <c r="AI75" s="719"/>
      <c r="AJ75" s="720"/>
      <c r="AK75" s="718"/>
      <c r="AL75" s="719"/>
      <c r="AM75" s="719"/>
      <c r="AN75" s="720"/>
      <c r="AO75" s="723"/>
      <c r="AP75" s="724"/>
      <c r="AQ75" s="726"/>
      <c r="AR75" s="728"/>
      <c r="AS75" s="730"/>
      <c r="BE75" s="40"/>
    </row>
    <row r="76" spans="2:57" ht="46.5" customHeight="1">
      <c r="B76" s="708" t="s">
        <v>21</v>
      </c>
      <c r="C76" s="709"/>
      <c r="D76" s="709"/>
      <c r="E76" s="709"/>
      <c r="F76" s="709"/>
      <c r="G76" s="709"/>
      <c r="H76" s="709"/>
      <c r="I76" s="709"/>
      <c r="J76" s="709"/>
      <c r="K76" s="709"/>
      <c r="L76" s="709"/>
      <c r="M76" s="709"/>
      <c r="N76" s="709"/>
      <c r="O76" s="709"/>
      <c r="P76" s="709"/>
      <c r="Q76" s="709"/>
      <c r="R76" s="709"/>
      <c r="S76" s="709"/>
      <c r="T76" s="709"/>
      <c r="U76" s="709"/>
      <c r="V76" s="709"/>
      <c r="W76" s="709"/>
      <c r="X76" s="709"/>
      <c r="Y76" s="709"/>
      <c r="Z76" s="709"/>
      <c r="AA76" s="709"/>
      <c r="AB76" s="709"/>
      <c r="AC76" s="709"/>
      <c r="AD76" s="709"/>
      <c r="AE76" s="709"/>
      <c r="AF76" s="709"/>
      <c r="AG76" s="709"/>
      <c r="AH76" s="709"/>
      <c r="AI76" s="709"/>
      <c r="AJ76" s="709"/>
      <c r="AK76" s="709"/>
      <c r="AL76" s="709"/>
      <c r="AM76" s="709"/>
      <c r="AN76" s="709"/>
      <c r="AO76" s="709"/>
      <c r="AP76" s="709"/>
      <c r="AQ76" s="709"/>
      <c r="AR76" s="709"/>
      <c r="AS76" s="710"/>
      <c r="BE76" s="40"/>
    </row>
    <row r="77" spans="2:57" ht="170.85" customHeight="1" thickBot="1">
      <c r="B77" s="711"/>
      <c r="C77" s="712"/>
      <c r="D77" s="712"/>
      <c r="E77" s="712"/>
      <c r="F77" s="712"/>
      <c r="G77" s="712"/>
      <c r="H77" s="712"/>
      <c r="I77" s="712"/>
      <c r="J77" s="712"/>
      <c r="K77" s="712"/>
      <c r="L77" s="712"/>
      <c r="M77" s="712"/>
      <c r="N77" s="712"/>
      <c r="O77" s="712"/>
      <c r="P77" s="712"/>
      <c r="Q77" s="712"/>
      <c r="R77" s="712"/>
      <c r="S77" s="712"/>
      <c r="T77" s="712"/>
      <c r="U77" s="712"/>
      <c r="V77" s="712"/>
      <c r="W77" s="712"/>
      <c r="X77" s="712"/>
      <c r="Y77" s="712"/>
      <c r="Z77" s="712"/>
      <c r="AA77" s="712"/>
      <c r="AB77" s="712"/>
      <c r="AC77" s="712"/>
      <c r="AD77" s="712"/>
      <c r="AE77" s="712"/>
      <c r="AF77" s="712"/>
      <c r="AG77" s="712"/>
      <c r="AH77" s="712"/>
      <c r="AI77" s="712"/>
      <c r="AJ77" s="712"/>
      <c r="AK77" s="712"/>
      <c r="AL77" s="712"/>
      <c r="AM77" s="712"/>
      <c r="AN77" s="712"/>
      <c r="AO77" s="712"/>
      <c r="AP77" s="712"/>
      <c r="AQ77" s="712"/>
      <c r="AR77" s="712"/>
      <c r="AS77" s="713"/>
      <c r="BE77" s="40"/>
    </row>
    <row r="78" spans="2:57" ht="22.5" hidden="1" customHeight="1">
      <c r="B78" s="50"/>
      <c r="C78" s="51"/>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2"/>
      <c r="BE78" s="40"/>
    </row>
    <row r="79" spans="2:57" ht="46.5" customHeight="1">
      <c r="B79" s="53"/>
      <c r="C79" s="714" t="s">
        <v>28</v>
      </c>
      <c r="D79" s="590"/>
      <c r="E79" s="590"/>
      <c r="F79" s="590"/>
      <c r="G79" s="590"/>
      <c r="H79" s="590"/>
      <c r="I79" s="590"/>
      <c r="J79" s="590"/>
      <c r="K79" s="590"/>
      <c r="L79" s="590"/>
      <c r="M79" s="590"/>
      <c r="N79" s="590"/>
      <c r="O79" s="590"/>
      <c r="P79" s="590"/>
      <c r="Q79" s="590"/>
      <c r="R79" s="590"/>
      <c r="S79" s="590"/>
      <c r="T79" s="590"/>
      <c r="U79" s="590"/>
      <c r="V79" s="590"/>
      <c r="W79" s="591"/>
      <c r="X79" s="714" t="s">
        <v>29</v>
      </c>
      <c r="Y79" s="590"/>
      <c r="Z79" s="590"/>
      <c r="AA79" s="590"/>
      <c r="AB79" s="590"/>
      <c r="AC79" s="590"/>
      <c r="AD79" s="590"/>
      <c r="AE79" s="590"/>
      <c r="AF79" s="590"/>
      <c r="AG79" s="590"/>
      <c r="AH79" s="590"/>
      <c r="AI79" s="590"/>
      <c r="AJ79" s="590"/>
      <c r="AK79" s="590"/>
      <c r="AL79" s="590"/>
      <c r="AM79" s="590"/>
      <c r="AN79" s="590"/>
      <c r="AO79" s="590"/>
      <c r="AP79" s="590"/>
      <c r="AQ79" s="590"/>
      <c r="AR79" s="591"/>
      <c r="AS79" s="54"/>
      <c r="BE79" s="40"/>
    </row>
    <row r="80" spans="2:57" ht="46.5" customHeight="1">
      <c r="B80" s="53"/>
      <c r="C80" s="715" t="s">
        <v>25</v>
      </c>
      <c r="D80" s="716"/>
      <c r="E80" s="716"/>
      <c r="F80" s="716"/>
      <c r="G80" s="716"/>
      <c r="H80" s="716"/>
      <c r="I80" s="717"/>
      <c r="J80" s="715" t="s">
        <v>26</v>
      </c>
      <c r="K80" s="716"/>
      <c r="L80" s="716"/>
      <c r="M80" s="716"/>
      <c r="N80" s="716"/>
      <c r="O80" s="716"/>
      <c r="P80" s="717"/>
      <c r="Q80" s="715" t="s">
        <v>27</v>
      </c>
      <c r="R80" s="716"/>
      <c r="S80" s="716"/>
      <c r="T80" s="716"/>
      <c r="U80" s="716"/>
      <c r="V80" s="716"/>
      <c r="W80" s="717"/>
      <c r="X80" s="715" t="s">
        <v>25</v>
      </c>
      <c r="Y80" s="716"/>
      <c r="Z80" s="716"/>
      <c r="AA80" s="716"/>
      <c r="AB80" s="716"/>
      <c r="AC80" s="716"/>
      <c r="AD80" s="717"/>
      <c r="AE80" s="715" t="s">
        <v>26</v>
      </c>
      <c r="AF80" s="716"/>
      <c r="AG80" s="716"/>
      <c r="AH80" s="716"/>
      <c r="AI80" s="716"/>
      <c r="AJ80" s="716"/>
      <c r="AK80" s="717"/>
      <c r="AL80" s="715" t="s">
        <v>27</v>
      </c>
      <c r="AM80" s="716"/>
      <c r="AN80" s="716"/>
      <c r="AO80" s="716"/>
      <c r="AP80" s="716"/>
      <c r="AQ80" s="716"/>
      <c r="AR80" s="717"/>
      <c r="AS80" s="55"/>
      <c r="BE80" s="40"/>
    </row>
    <row r="81" spans="2:57" ht="46.5" customHeight="1">
      <c r="B81" s="53"/>
      <c r="C81" s="702"/>
      <c r="D81" s="703"/>
      <c r="E81" s="703"/>
      <c r="F81" s="703"/>
      <c r="G81" s="703"/>
      <c r="H81" s="703"/>
      <c r="I81" s="704"/>
      <c r="J81" s="702"/>
      <c r="K81" s="703"/>
      <c r="L81" s="703"/>
      <c r="M81" s="703"/>
      <c r="N81" s="703"/>
      <c r="O81" s="703"/>
      <c r="P81" s="704"/>
      <c r="Q81" s="705"/>
      <c r="R81" s="706"/>
      <c r="S81" s="706"/>
      <c r="T81" s="706"/>
      <c r="U81" s="706"/>
      <c r="V81" s="706"/>
      <c r="W81" s="707"/>
      <c r="X81" s="702"/>
      <c r="Y81" s="703"/>
      <c r="Z81" s="703"/>
      <c r="AA81" s="703"/>
      <c r="AB81" s="703"/>
      <c r="AC81" s="703"/>
      <c r="AD81" s="704"/>
      <c r="AE81" s="702"/>
      <c r="AF81" s="703"/>
      <c r="AG81" s="703"/>
      <c r="AH81" s="703"/>
      <c r="AI81" s="703"/>
      <c r="AJ81" s="703"/>
      <c r="AK81" s="704"/>
      <c r="AL81" s="705"/>
      <c r="AM81" s="706"/>
      <c r="AN81" s="706"/>
      <c r="AO81" s="706"/>
      <c r="AP81" s="706"/>
      <c r="AQ81" s="706"/>
      <c r="AR81" s="707"/>
      <c r="AS81" s="54"/>
      <c r="BE81" s="40"/>
    </row>
    <row r="82" spans="2:57" ht="22.5" customHeight="1" thickBot="1">
      <c r="B82" s="56"/>
      <c r="C82" s="57"/>
      <c r="D82" s="57"/>
      <c r="E82" s="57"/>
      <c r="F82" s="57"/>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8"/>
      <c r="BE82" s="40"/>
    </row>
    <row r="83" spans="2:57">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BE83" s="40"/>
    </row>
    <row r="84" spans="2:57">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BE84" s="40"/>
    </row>
    <row r="85" spans="2:57">
      <c r="BE85" s="40"/>
    </row>
    <row r="86" spans="2:57">
      <c r="BE86" s="40"/>
    </row>
    <row r="87" spans="2:57">
      <c r="C87" s="41"/>
      <c r="BE87" s="40"/>
    </row>
    <row r="88" spans="2:57">
      <c r="C88" s="41"/>
      <c r="BE88" s="40"/>
    </row>
    <row r="89" spans="2:57">
      <c r="C89" s="41"/>
      <c r="BE89" s="40"/>
    </row>
    <row r="90" spans="2:57">
      <c r="C90" s="41"/>
      <c r="BE90" s="40"/>
    </row>
    <row r="91" spans="2:57">
      <c r="BE91" s="40"/>
    </row>
    <row r="92" spans="2:57">
      <c r="BE92" s="40"/>
    </row>
    <row r="93" spans="2:57">
      <c r="BE93" s="40"/>
    </row>
    <row r="94" spans="2:57">
      <c r="BE94" s="40"/>
    </row>
    <row r="95" spans="2:57">
      <c r="BE95" s="40"/>
    </row>
  </sheetData>
  <sheetProtection selectLockedCells="1" autoFilter="0"/>
  <mergeCells count="427">
    <mergeCell ref="AQ14:AQ15"/>
    <mergeCell ref="AR14:AR15"/>
    <mergeCell ref="AS14:AS15"/>
    <mergeCell ref="Y15:AB15"/>
    <mergeCell ref="AO14:AP15"/>
    <mergeCell ref="AO16:AP17"/>
    <mergeCell ref="AQ16:AQ17"/>
    <mergeCell ref="AR16:AR17"/>
    <mergeCell ref="AS16:AS17"/>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B12:C13"/>
    <mergeCell ref="D12:P13"/>
    <mergeCell ref="Q12:X13"/>
    <mergeCell ref="Y12:AB12"/>
    <mergeCell ref="AC12:AN12"/>
    <mergeCell ref="B14:C15"/>
    <mergeCell ref="D14:P15"/>
    <mergeCell ref="Q14:X15"/>
    <mergeCell ref="Y14:AB14"/>
    <mergeCell ref="AC14:AF15"/>
    <mergeCell ref="AG14:AJ15"/>
    <mergeCell ref="AK14:AN15"/>
    <mergeCell ref="AK16:AN17"/>
    <mergeCell ref="Y17:AB17"/>
    <mergeCell ref="B16:C17"/>
    <mergeCell ref="D16:P17"/>
    <mergeCell ref="Q16:X17"/>
    <mergeCell ref="Y16:AB16"/>
    <mergeCell ref="AC16:AF17"/>
    <mergeCell ref="AG16:AJ17"/>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K62:AN63"/>
    <mergeCell ref="AO62:AP63"/>
    <mergeCell ref="AQ62:AQ63"/>
    <mergeCell ref="AR62:AR63"/>
    <mergeCell ref="AS62:AS63"/>
    <mergeCell ref="Y63:AB63"/>
    <mergeCell ref="B62:C63"/>
    <mergeCell ref="D62:P63"/>
    <mergeCell ref="Q62:X63"/>
    <mergeCell ref="Y62:AB62"/>
    <mergeCell ref="AC62:AF63"/>
    <mergeCell ref="AG62:AJ63"/>
    <mergeCell ref="AK64:AN65"/>
    <mergeCell ref="AO64:AP65"/>
    <mergeCell ref="AQ64:AQ65"/>
    <mergeCell ref="AR64:AR65"/>
    <mergeCell ref="AS64:AS65"/>
    <mergeCell ref="Y65:AB65"/>
    <mergeCell ref="B64:C65"/>
    <mergeCell ref="D64:P65"/>
    <mergeCell ref="Q64:X65"/>
    <mergeCell ref="Y64:AB64"/>
    <mergeCell ref="AC64:AF65"/>
    <mergeCell ref="AG64:AJ65"/>
    <mergeCell ref="AK66:AN67"/>
    <mergeCell ref="AO66:AP67"/>
    <mergeCell ref="AQ66:AQ67"/>
    <mergeCell ref="AR66:AR67"/>
    <mergeCell ref="AS66:AS67"/>
    <mergeCell ref="Y67:AB67"/>
    <mergeCell ref="B66:C67"/>
    <mergeCell ref="D66:P67"/>
    <mergeCell ref="Q66:X67"/>
    <mergeCell ref="Y66:AB66"/>
    <mergeCell ref="AC66:AF67"/>
    <mergeCell ref="AG66:AJ67"/>
    <mergeCell ref="AK68:AN69"/>
    <mergeCell ref="AO68:AP69"/>
    <mergeCell ref="AQ68:AQ69"/>
    <mergeCell ref="AR68:AR69"/>
    <mergeCell ref="AS68:AS69"/>
    <mergeCell ref="Y69:AB69"/>
    <mergeCell ref="B68:C69"/>
    <mergeCell ref="D68:P69"/>
    <mergeCell ref="Q68:X69"/>
    <mergeCell ref="Y68:AB68"/>
    <mergeCell ref="AC68:AF69"/>
    <mergeCell ref="AG68:AJ69"/>
    <mergeCell ref="AK70:AN71"/>
    <mergeCell ref="AO70:AP71"/>
    <mergeCell ref="AQ70:AQ71"/>
    <mergeCell ref="AR70:AR71"/>
    <mergeCell ref="AS70:AS71"/>
    <mergeCell ref="Y71:AB71"/>
    <mergeCell ref="B70:C71"/>
    <mergeCell ref="D70:P71"/>
    <mergeCell ref="Q70:X71"/>
    <mergeCell ref="Y70:AB70"/>
    <mergeCell ref="AC70:AF71"/>
    <mergeCell ref="AG70:AJ71"/>
    <mergeCell ref="AK72:AN73"/>
    <mergeCell ref="AO72:AP73"/>
    <mergeCell ref="AQ72:AQ73"/>
    <mergeCell ref="AR72:AR73"/>
    <mergeCell ref="AS72:AS73"/>
    <mergeCell ref="Y73:AB73"/>
    <mergeCell ref="B72:C73"/>
    <mergeCell ref="D72:P73"/>
    <mergeCell ref="Q72:X73"/>
    <mergeCell ref="Y72:AB72"/>
    <mergeCell ref="AC72:AF73"/>
    <mergeCell ref="AG72:AJ73"/>
    <mergeCell ref="AK74:AN75"/>
    <mergeCell ref="AO74:AP75"/>
    <mergeCell ref="AQ74:AQ75"/>
    <mergeCell ref="AR74:AR75"/>
    <mergeCell ref="AS74:AS75"/>
    <mergeCell ref="Y75:AB75"/>
    <mergeCell ref="B74:C75"/>
    <mergeCell ref="D74:P75"/>
    <mergeCell ref="Q74:X75"/>
    <mergeCell ref="Y74:AB74"/>
    <mergeCell ref="AC74:AF75"/>
    <mergeCell ref="AG74:AJ75"/>
    <mergeCell ref="C81:I81"/>
    <mergeCell ref="J81:P81"/>
    <mergeCell ref="Q81:W81"/>
    <mergeCell ref="X81:AD81"/>
    <mergeCell ref="AE81:AK81"/>
    <mergeCell ref="AL81:AR81"/>
    <mergeCell ref="B76:AS76"/>
    <mergeCell ref="B77:AS77"/>
    <mergeCell ref="C79:W79"/>
    <mergeCell ref="X79:AR79"/>
    <mergeCell ref="C80:I80"/>
    <mergeCell ref="J80:P80"/>
    <mergeCell ref="Q80:W80"/>
    <mergeCell ref="X80:AD80"/>
    <mergeCell ref="AE80:AK80"/>
    <mergeCell ref="AL80:AR80"/>
  </mergeCells>
  <conditionalFormatting sqref="Y32:AB75 Y18:AB27">
    <cfRule type="expression" dxfId="982" priority="45">
      <formula>OR(ISNUMBER(SEARCH("Hold Point",Y18)),ISNUMBER(SEARCH("Witness Point",Y18)))</formula>
    </cfRule>
  </conditionalFormatting>
  <conditionalFormatting sqref="AK18:AN75">
    <cfRule type="expression" dxfId="981" priority="44">
      <formula>OR(Y18="Check Item",Y18="Milestone")</formula>
    </cfRule>
  </conditionalFormatting>
  <conditionalFormatting sqref="Y30:AB31">
    <cfRule type="expression" dxfId="980" priority="43">
      <formula>OR(ISNUMBER(SEARCH("Hold Point",Y30)),ISNUMBER(SEARCH("Witness Point",Y30)))</formula>
    </cfRule>
  </conditionalFormatting>
  <conditionalFormatting sqref="Y28:AB29">
    <cfRule type="expression" dxfId="979" priority="42">
      <formula>OR(ISNUMBER(SEARCH("Hold Point",Y28)),ISNUMBER(SEARCH("Witness Point",Y28)))</formula>
    </cfRule>
  </conditionalFormatting>
  <conditionalFormatting sqref="Y14">
    <cfRule type="expression" dxfId="978" priority="35">
      <formula>OR(ISNUMBER(SEARCH("Hold Point",Y14)),ISNUMBER(SEARCH("Witness Point",Y14)))</formula>
    </cfRule>
  </conditionalFormatting>
  <conditionalFormatting sqref="AK14:AN15">
    <cfRule type="expression" dxfId="977" priority="34">
      <formula>OR(Y14="Check Item",Y14="Milestone")</formula>
    </cfRule>
  </conditionalFormatting>
  <conditionalFormatting sqref="Y15">
    <cfRule type="expression" dxfId="976" priority="33">
      <formula>OR(ISNUMBER(SEARCH("Hold Point",Y15)),ISNUMBER(SEARCH("Witness Point",Y15)))</formula>
    </cfRule>
  </conditionalFormatting>
  <conditionalFormatting sqref="Y17:AB17">
    <cfRule type="expression" dxfId="975" priority="32">
      <formula>OR(ISNUMBER(SEARCH("Hold Point",Y17)),ISNUMBER(SEARCH("Witness Point",Y17)))</formula>
    </cfRule>
  </conditionalFormatting>
  <conditionalFormatting sqref="Y16:AB16">
    <cfRule type="expression" dxfId="974" priority="29">
      <formula>OR(ISNUMBER(SEARCH("Hold Point",Y16)),ISNUMBER(SEARCH("Witness Point",Y16)))</formula>
    </cfRule>
  </conditionalFormatting>
  <conditionalFormatting sqref="AK16:AN17">
    <cfRule type="expression" dxfId="973" priority="22">
      <formula>OR(Y16="Check Item",Y16="Milestone")</formula>
    </cfRule>
  </conditionalFormatting>
  <conditionalFormatting sqref="AF11">
    <cfRule type="expression" dxfId="972" priority="1">
      <formula>$V11="y"</formula>
    </cfRule>
    <cfRule type="expression" dxfId="971" priority="2">
      <formula>$T11="y"</formula>
    </cfRule>
  </conditionalFormatting>
  <conditionalFormatting sqref="AF7">
    <cfRule type="expression" dxfId="970" priority="5">
      <formula>$V7="y"</formula>
    </cfRule>
    <cfRule type="expression" dxfId="969" priority="6">
      <formula>$T7="y"</formula>
    </cfRule>
  </conditionalFormatting>
  <conditionalFormatting sqref="AF9">
    <cfRule type="expression" dxfId="968" priority="3">
      <formula>$V9="y"</formula>
    </cfRule>
    <cfRule type="expression" dxfId="967" priority="4">
      <formula>$T9="y"</formula>
    </cfRule>
  </conditionalFormatting>
  <pageMargins left="0.62992125984251968" right="0.23622047244094491" top="0.82677165354330717" bottom="0.23622047244094491" header="0.31496062992125984" footer="0.31496062992125984"/>
  <pageSetup paperSize="9" scale="69" fitToHeight="0" orientation="landscape" r:id="rId1"/>
  <rowBreaks count="1" manualBreakCount="1">
    <brk id="27" max="16383"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0">
    <tabColor rgb="FF92D050"/>
    <pageSetUpPr fitToPage="1"/>
  </sheetPr>
  <dimension ref="A1:BS65"/>
  <sheetViews>
    <sheetView view="pageBreakPreview" topLeftCell="B3" zoomScale="85" zoomScaleNormal="85" zoomScaleSheetLayoutView="85" workbookViewId="0">
      <selection activeCell="D14" sqref="D14:Q15"/>
    </sheetView>
  </sheetViews>
  <sheetFormatPr defaultColWidth="9.42578125" defaultRowHeight="14.25"/>
  <cols>
    <col min="1" max="1" width="0" style="20" hidden="1" customWidth="1"/>
    <col min="2" max="9" width="3.5703125" style="20" customWidth="1"/>
    <col min="10" max="13" width="6.42578125" style="20" customWidth="1"/>
    <col min="14" max="16" width="3.5703125" style="20" customWidth="1"/>
    <col min="17" max="17" width="10" style="20" customWidth="1"/>
    <col min="18" max="20" width="3.5703125" style="20" customWidth="1"/>
    <col min="21" max="21" width="6.5703125" style="20" customWidth="1"/>
    <col min="22" max="26" width="3.5703125" style="20" customWidth="1"/>
    <col min="27" max="27" width="6.42578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42578125" style="20" customWidth="1"/>
    <col min="37" max="39" width="3.5703125" style="20" customWidth="1"/>
    <col min="40" max="40" width="6.42578125" style="20" customWidth="1"/>
    <col min="41" max="43" width="3.5703125" style="20" customWidth="1"/>
    <col min="44" max="45" width="6.42578125" style="20" customWidth="1"/>
    <col min="46" max="46" width="6.5703125" style="20" customWidth="1"/>
    <col min="47" max="48" width="3.5703125" style="20" customWidth="1"/>
    <col min="49" max="49" width="25.5703125" style="20" customWidth="1"/>
    <col min="50" max="52" width="4.42578125" style="20" customWidth="1"/>
    <col min="53" max="55" width="3.5703125" style="20" customWidth="1"/>
    <col min="56" max="57" width="5" style="20" customWidth="1"/>
    <col min="58" max="58" width="5" style="21" customWidth="1"/>
    <col min="59" max="59" width="9.42578125" style="20"/>
    <col min="60" max="62" width="103.42578125" style="20" customWidth="1"/>
    <col min="63" max="70" width="207.42578125" style="20" customWidth="1"/>
    <col min="71" max="71" width="103.42578125" style="20" customWidth="1"/>
    <col min="72" max="16384" width="9.42578125" style="20"/>
  </cols>
  <sheetData>
    <row r="1" spans="1:71"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33</v>
      </c>
      <c r="AI1" s="20">
        <v>34</v>
      </c>
      <c r="AJ1" s="20">
        <v>35</v>
      </c>
      <c r="AK1" s="20">
        <v>36</v>
      </c>
      <c r="AL1" s="20">
        <v>37</v>
      </c>
      <c r="AM1" s="20">
        <v>38</v>
      </c>
      <c r="AN1" s="20">
        <v>39</v>
      </c>
      <c r="AO1" s="20">
        <v>40</v>
      </c>
      <c r="AP1" s="20">
        <v>41</v>
      </c>
      <c r="AQ1" s="20">
        <v>42</v>
      </c>
      <c r="AR1" s="20">
        <v>43</v>
      </c>
      <c r="AS1" s="20">
        <v>44</v>
      </c>
      <c r="AT1" s="20">
        <v>45</v>
      </c>
      <c r="AU1" s="20">
        <v>46</v>
      </c>
      <c r="AV1" s="20">
        <v>47</v>
      </c>
      <c r="AW1" s="20">
        <v>48</v>
      </c>
      <c r="AX1" s="20">
        <v>49</v>
      </c>
      <c r="AY1" s="20">
        <v>50</v>
      </c>
      <c r="AZ1" s="20">
        <v>51</v>
      </c>
      <c r="BA1" s="20">
        <v>52</v>
      </c>
      <c r="BB1" s="20">
        <v>53</v>
      </c>
      <c r="BC1" s="20">
        <v>54</v>
      </c>
      <c r="BD1" s="20">
        <v>55</v>
      </c>
      <c r="BE1" s="20">
        <v>56</v>
      </c>
      <c r="BF1" s="20">
        <v>57</v>
      </c>
      <c r="BG1" s="20">
        <v>58</v>
      </c>
      <c r="BH1" s="20">
        <v>59</v>
      </c>
      <c r="BI1" s="20">
        <v>60</v>
      </c>
      <c r="BJ1" s="20">
        <v>61</v>
      </c>
      <c r="BK1" s="20">
        <v>62</v>
      </c>
      <c r="BL1" s="20">
        <v>63</v>
      </c>
      <c r="BM1" s="20">
        <v>64</v>
      </c>
      <c r="BN1" s="20">
        <v>65</v>
      </c>
      <c r="BO1" s="20">
        <v>66</v>
      </c>
      <c r="BP1" s="20">
        <v>67</v>
      </c>
      <c r="BQ1" s="20">
        <v>68</v>
      </c>
      <c r="BR1" s="20">
        <v>69</v>
      </c>
      <c r="BS1" s="20">
        <v>70</v>
      </c>
    </row>
    <row r="2" spans="1:71" hidden="1">
      <c r="C2" s="20" t="str">
        <f>$J$8</f>
        <v>BN</v>
      </c>
      <c r="D2" s="20">
        <f>$L$8</f>
        <v>0</v>
      </c>
      <c r="E2" s="21">
        <f>$M$8</f>
        <v>0</v>
      </c>
      <c r="F2" s="20">
        <f>$R$6</f>
        <v>0</v>
      </c>
      <c r="G2" s="20">
        <f>$J$10</f>
        <v>0</v>
      </c>
      <c r="H2" s="20">
        <f>$V$10</f>
        <v>0</v>
      </c>
      <c r="I2" s="20">
        <f>$AB$10</f>
        <v>0</v>
      </c>
      <c r="J2" s="20">
        <f>$AE$10</f>
        <v>0</v>
      </c>
      <c r="L2" s="22">
        <f>$AG$7</f>
        <v>0</v>
      </c>
      <c r="M2" s="22">
        <f>$AG$9</f>
        <v>0</v>
      </c>
      <c r="N2" s="22">
        <f>$AG$11</f>
        <v>0</v>
      </c>
      <c r="AT2" s="20" t="str">
        <f>$AO$8</f>
        <v>Subgrade Testing</v>
      </c>
      <c r="BH2" s="20" t="str">
        <f>$J$8</f>
        <v>BN</v>
      </c>
      <c r="BI2" s="20">
        <f>$L$8</f>
        <v>0</v>
      </c>
      <c r="BJ2" s="21">
        <f>$M$8</f>
        <v>0</v>
      </c>
      <c r="BK2" s="20">
        <f>$R$6</f>
        <v>0</v>
      </c>
      <c r="BL2" s="20">
        <f>$J$10</f>
        <v>0</v>
      </c>
      <c r="BM2" s="20">
        <f>$V$10</f>
        <v>0</v>
      </c>
      <c r="BN2" s="20">
        <f>$AB$10</f>
        <v>0</v>
      </c>
      <c r="BO2" s="20">
        <f>$AE$10</f>
        <v>0</v>
      </c>
      <c r="BP2" s="22">
        <f>$AG$7</f>
        <v>0</v>
      </c>
      <c r="BQ2" s="22">
        <f>$AG$9</f>
        <v>0</v>
      </c>
      <c r="BR2" s="22">
        <f>$AG$11</f>
        <v>0</v>
      </c>
      <c r="BS2" s="20" t="str">
        <f>$AO$8</f>
        <v>Subgrade Testing</v>
      </c>
    </row>
    <row r="3" spans="1:71" ht="15" thickBot="1"/>
    <row r="4" spans="1:71"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553" t="s">
        <v>13</v>
      </c>
      <c r="AL4" s="554"/>
      <c r="AM4" s="554"/>
      <c r="AN4" s="554"/>
      <c r="AO4" s="554"/>
      <c r="AP4" s="554"/>
      <c r="AQ4" s="554"/>
      <c r="AR4" s="554"/>
      <c r="AS4" s="554"/>
      <c r="AT4" s="555"/>
      <c r="BF4" s="20"/>
      <c r="BJ4" s="21"/>
      <c r="BP4" s="22"/>
      <c r="BQ4" s="22"/>
      <c r="BR4" s="22"/>
    </row>
    <row r="5" spans="1:71" ht="15" customHeight="1">
      <c r="B5" s="25"/>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56"/>
      <c r="AL5" s="557"/>
      <c r="AM5" s="557"/>
      <c r="AN5" s="557"/>
      <c r="AO5" s="557"/>
      <c r="AP5" s="557"/>
      <c r="AQ5" s="557"/>
      <c r="AR5" s="557"/>
      <c r="AS5" s="557"/>
      <c r="AT5" s="558"/>
      <c r="BF5" s="20"/>
      <c r="BH5" s="26"/>
      <c r="BI5" s="26"/>
      <c r="BJ5" s="26"/>
      <c r="BK5" s="26"/>
      <c r="BL5" s="26"/>
    </row>
    <row r="6" spans="1:71" ht="15" customHeight="1">
      <c r="B6" s="25"/>
      <c r="E6" s="27"/>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56"/>
      <c r="AL6" s="557"/>
      <c r="AM6" s="557"/>
      <c r="AN6" s="557"/>
      <c r="AO6" s="557"/>
      <c r="AP6" s="557"/>
      <c r="AQ6" s="557"/>
      <c r="AR6" s="557"/>
      <c r="AS6" s="557"/>
      <c r="AT6" s="558"/>
      <c r="BF6" s="20"/>
      <c r="BH6" s="26"/>
      <c r="BI6" s="26"/>
      <c r="BJ6" s="26"/>
      <c r="BK6" s="26"/>
      <c r="BL6" s="26"/>
    </row>
    <row r="7" spans="1:71" ht="15" customHeight="1">
      <c r="B7" s="25"/>
      <c r="E7" s="27"/>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556"/>
      <c r="AL7" s="557"/>
      <c r="AM7" s="557"/>
      <c r="AN7" s="557"/>
      <c r="AO7" s="557"/>
      <c r="AP7" s="557"/>
      <c r="AQ7" s="557"/>
      <c r="AR7" s="557"/>
      <c r="AS7" s="557"/>
      <c r="AT7" s="558"/>
      <c r="BF7" s="20"/>
      <c r="BH7" s="26"/>
      <c r="BI7" s="26"/>
      <c r="BJ7" s="26"/>
      <c r="BK7" s="26"/>
      <c r="BL7" s="26"/>
    </row>
    <row r="8" spans="1:71" ht="15" customHeight="1">
      <c r="B8" s="25"/>
      <c r="E8" s="27"/>
      <c r="J8" s="563" t="s">
        <v>1517</v>
      </c>
      <c r="K8" s="563" t="s">
        <v>1507</v>
      </c>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487" t="s">
        <v>510</v>
      </c>
      <c r="AL8" s="488"/>
      <c r="AM8" s="488"/>
      <c r="AN8" s="488"/>
      <c r="AO8" s="559" t="s">
        <v>472</v>
      </c>
      <c r="AP8" s="559"/>
      <c r="AQ8" s="559"/>
      <c r="AR8" s="559"/>
      <c r="AS8" s="559"/>
      <c r="AT8" s="560"/>
      <c r="BF8" s="20"/>
      <c r="BH8" s="26"/>
      <c r="BI8" s="26"/>
      <c r="BJ8" s="26"/>
      <c r="BK8" s="26"/>
      <c r="BL8" s="26"/>
    </row>
    <row r="9" spans="1:71" ht="15.75" customHeight="1">
      <c r="B9" s="28"/>
      <c r="C9" s="29"/>
      <c r="D9" s="29"/>
      <c r="E9" s="29"/>
      <c r="F9" s="29"/>
      <c r="G9" s="29"/>
      <c r="H9" s="29"/>
      <c r="I9" s="29"/>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489"/>
      <c r="AL9" s="488"/>
      <c r="AM9" s="488"/>
      <c r="AN9" s="488"/>
      <c r="AO9" s="559"/>
      <c r="AP9" s="559"/>
      <c r="AQ9" s="559"/>
      <c r="AR9" s="559"/>
      <c r="AS9" s="559"/>
      <c r="AT9" s="560"/>
      <c r="BF9" s="20"/>
    </row>
    <row r="10" spans="1:71"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f>'Lot Register'!L6</f>
        <v>0</v>
      </c>
      <c r="AC10" s="334"/>
      <c r="AD10" s="334" t="s">
        <v>2</v>
      </c>
      <c r="AE10" s="334">
        <f>'Lot Register'!N6</f>
        <v>0</v>
      </c>
      <c r="AF10" s="335"/>
      <c r="AG10" s="311" t="s">
        <v>15</v>
      </c>
      <c r="AH10" s="312"/>
      <c r="AI10" s="312"/>
      <c r="AJ10" s="313"/>
      <c r="AK10" s="489"/>
      <c r="AL10" s="488"/>
      <c r="AM10" s="488"/>
      <c r="AN10" s="488"/>
      <c r="AO10" s="559"/>
      <c r="AP10" s="559"/>
      <c r="AQ10" s="559"/>
      <c r="AR10" s="559"/>
      <c r="AS10" s="559"/>
      <c r="AT10" s="560"/>
      <c r="BF10" s="20"/>
    </row>
    <row r="11" spans="1:71"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682"/>
      <c r="AL11" s="683"/>
      <c r="AM11" s="683"/>
      <c r="AN11" s="683"/>
      <c r="AO11" s="561"/>
      <c r="AP11" s="561"/>
      <c r="AQ11" s="561"/>
      <c r="AR11" s="561"/>
      <c r="AS11" s="561"/>
      <c r="AT11" s="562"/>
      <c r="BF11" s="20"/>
    </row>
    <row r="12" spans="1:71" ht="22.5" customHeight="1">
      <c r="B12" s="476" t="s">
        <v>7</v>
      </c>
      <c r="C12" s="467"/>
      <c r="D12" s="415" t="s">
        <v>17</v>
      </c>
      <c r="E12" s="416"/>
      <c r="F12" s="416"/>
      <c r="G12" s="416"/>
      <c r="H12" s="416"/>
      <c r="I12" s="416"/>
      <c r="J12" s="416"/>
      <c r="K12" s="416"/>
      <c r="L12" s="416"/>
      <c r="M12" s="416"/>
      <c r="N12" s="416"/>
      <c r="O12" s="416"/>
      <c r="P12" s="416"/>
      <c r="Q12" s="416"/>
      <c r="R12" s="402" t="s">
        <v>59</v>
      </c>
      <c r="S12" s="403"/>
      <c r="T12" s="403"/>
      <c r="U12" s="403"/>
      <c r="V12" s="403"/>
      <c r="W12" s="403"/>
      <c r="X12" s="403"/>
      <c r="Y12" s="404"/>
      <c r="Z12" s="467" t="s">
        <v>9</v>
      </c>
      <c r="AA12" s="467"/>
      <c r="AB12" s="467"/>
      <c r="AC12" s="467"/>
      <c r="AD12" s="415" t="s">
        <v>10</v>
      </c>
      <c r="AE12" s="416"/>
      <c r="AF12" s="416"/>
      <c r="AG12" s="416"/>
      <c r="AH12" s="416"/>
      <c r="AI12" s="416"/>
      <c r="AJ12" s="416"/>
      <c r="AK12" s="416"/>
      <c r="AL12" s="416"/>
      <c r="AM12" s="416"/>
      <c r="AN12" s="416"/>
      <c r="AO12" s="416"/>
      <c r="AP12" s="467" t="s">
        <v>6</v>
      </c>
      <c r="AQ12" s="467"/>
      <c r="AR12" s="467" t="s">
        <v>3</v>
      </c>
      <c r="AS12" s="467"/>
      <c r="AT12" s="468"/>
      <c r="BF12" s="20"/>
    </row>
    <row r="13" spans="1:71" ht="22.5" customHeight="1" thickBot="1">
      <c r="B13" s="477"/>
      <c r="C13" s="469"/>
      <c r="D13" s="417"/>
      <c r="E13" s="418"/>
      <c r="F13" s="418"/>
      <c r="G13" s="418"/>
      <c r="H13" s="418"/>
      <c r="I13" s="418"/>
      <c r="J13" s="418"/>
      <c r="K13" s="418"/>
      <c r="L13" s="418"/>
      <c r="M13" s="418"/>
      <c r="N13" s="418"/>
      <c r="O13" s="418"/>
      <c r="P13" s="418"/>
      <c r="Q13" s="418"/>
      <c r="R13" s="425"/>
      <c r="S13" s="426"/>
      <c r="T13" s="426"/>
      <c r="U13" s="426"/>
      <c r="V13" s="426"/>
      <c r="W13" s="426"/>
      <c r="X13" s="426"/>
      <c r="Y13" s="427"/>
      <c r="Z13" s="469" t="s">
        <v>8</v>
      </c>
      <c r="AA13" s="469"/>
      <c r="AB13" s="469"/>
      <c r="AC13" s="469"/>
      <c r="AD13" s="417" t="s">
        <v>61</v>
      </c>
      <c r="AE13" s="418"/>
      <c r="AF13" s="418"/>
      <c r="AG13" s="418"/>
      <c r="AH13" s="418" t="s">
        <v>60</v>
      </c>
      <c r="AI13" s="418"/>
      <c r="AJ13" s="418"/>
      <c r="AK13" s="418"/>
      <c r="AL13" s="418" t="s">
        <v>62</v>
      </c>
      <c r="AM13" s="418"/>
      <c r="AN13" s="418"/>
      <c r="AO13" s="445"/>
      <c r="AP13" s="469"/>
      <c r="AQ13" s="469"/>
      <c r="AR13" s="469"/>
      <c r="AS13" s="469"/>
      <c r="AT13" s="470"/>
      <c r="BF13" s="20"/>
    </row>
    <row r="14" spans="1:71" ht="22.5" customHeight="1">
      <c r="B14" s="803">
        <v>1</v>
      </c>
      <c r="C14" s="802"/>
      <c r="D14" s="402" t="s">
        <v>473</v>
      </c>
      <c r="E14" s="403"/>
      <c r="F14" s="403"/>
      <c r="G14" s="403"/>
      <c r="H14" s="403"/>
      <c r="I14" s="403"/>
      <c r="J14" s="403"/>
      <c r="K14" s="403"/>
      <c r="L14" s="403"/>
      <c r="M14" s="403"/>
      <c r="N14" s="403"/>
      <c r="O14" s="403"/>
      <c r="P14" s="403"/>
      <c r="Q14" s="404"/>
      <c r="R14" s="402" t="s">
        <v>41</v>
      </c>
      <c r="S14" s="403"/>
      <c r="T14" s="403"/>
      <c r="U14" s="403"/>
      <c r="V14" s="403"/>
      <c r="W14" s="403"/>
      <c r="X14" s="403"/>
      <c r="Y14" s="404"/>
      <c r="Z14" s="402" t="s">
        <v>475</v>
      </c>
      <c r="AA14" s="403"/>
      <c r="AB14" s="403"/>
      <c r="AC14" s="404"/>
      <c r="AD14" s="402"/>
      <c r="AE14" s="403"/>
      <c r="AF14" s="403"/>
      <c r="AG14" s="404"/>
      <c r="AH14" s="402"/>
      <c r="AI14" s="403"/>
      <c r="AJ14" s="403"/>
      <c r="AK14" s="404"/>
      <c r="AL14" s="402"/>
      <c r="AM14" s="403"/>
      <c r="AN14" s="403"/>
      <c r="AO14" s="404"/>
      <c r="AP14" s="415"/>
      <c r="AQ14" s="802"/>
      <c r="AR14" s="415"/>
      <c r="AS14" s="416"/>
      <c r="AT14" s="679"/>
      <c r="BF14" s="20"/>
    </row>
    <row r="15" spans="1:71" ht="27.75" customHeight="1" thickBot="1">
      <c r="B15" s="593"/>
      <c r="C15" s="445"/>
      <c r="D15" s="425"/>
      <c r="E15" s="426"/>
      <c r="F15" s="426"/>
      <c r="G15" s="426"/>
      <c r="H15" s="426"/>
      <c r="I15" s="426"/>
      <c r="J15" s="426"/>
      <c r="K15" s="426"/>
      <c r="L15" s="426"/>
      <c r="M15" s="426"/>
      <c r="N15" s="426"/>
      <c r="O15" s="426"/>
      <c r="P15" s="426"/>
      <c r="Q15" s="427"/>
      <c r="R15" s="425"/>
      <c r="S15" s="426"/>
      <c r="T15" s="426"/>
      <c r="U15" s="426"/>
      <c r="V15" s="426"/>
      <c r="W15" s="426"/>
      <c r="X15" s="426"/>
      <c r="Y15" s="427"/>
      <c r="Z15" s="425" t="s">
        <v>1225</v>
      </c>
      <c r="AA15" s="426"/>
      <c r="AB15" s="426"/>
      <c r="AC15" s="427"/>
      <c r="AD15" s="393"/>
      <c r="AE15" s="394"/>
      <c r="AF15" s="394"/>
      <c r="AG15" s="395"/>
      <c r="AH15" s="393"/>
      <c r="AI15" s="394"/>
      <c r="AJ15" s="394"/>
      <c r="AK15" s="395"/>
      <c r="AL15" s="393"/>
      <c r="AM15" s="394"/>
      <c r="AN15" s="394"/>
      <c r="AO15" s="395"/>
      <c r="AP15" s="417"/>
      <c r="AQ15" s="445"/>
      <c r="AR15" s="417"/>
      <c r="AS15" s="418"/>
      <c r="AT15" s="680"/>
      <c r="BF15" s="20"/>
    </row>
    <row r="16" spans="1:71" ht="27.75" customHeight="1">
      <c r="B16" s="803">
        <f>B14+1</f>
        <v>2</v>
      </c>
      <c r="C16" s="802"/>
      <c r="D16" s="402" t="s">
        <v>513</v>
      </c>
      <c r="E16" s="403"/>
      <c r="F16" s="403"/>
      <c r="G16" s="403"/>
      <c r="H16" s="403"/>
      <c r="I16" s="403"/>
      <c r="J16" s="403"/>
      <c r="K16" s="403"/>
      <c r="L16" s="403"/>
      <c r="M16" s="403"/>
      <c r="N16" s="403"/>
      <c r="O16" s="403"/>
      <c r="P16" s="403"/>
      <c r="Q16" s="404"/>
      <c r="R16" s="799" t="s">
        <v>512</v>
      </c>
      <c r="S16" s="800"/>
      <c r="T16" s="800"/>
      <c r="U16" s="800"/>
      <c r="V16" s="800"/>
      <c r="W16" s="800"/>
      <c r="X16" s="800"/>
      <c r="Y16" s="801"/>
      <c r="Z16" s="799" t="s">
        <v>9</v>
      </c>
      <c r="AA16" s="800"/>
      <c r="AB16" s="800"/>
      <c r="AC16" s="801"/>
      <c r="AD16" s="402"/>
      <c r="AE16" s="403"/>
      <c r="AF16" s="403"/>
      <c r="AG16" s="404"/>
      <c r="AH16" s="402"/>
      <c r="AI16" s="403"/>
      <c r="AJ16" s="403"/>
      <c r="AK16" s="404"/>
      <c r="AL16" s="402"/>
      <c r="AM16" s="403"/>
      <c r="AN16" s="403"/>
      <c r="AO16" s="404"/>
      <c r="AP16" s="415"/>
      <c r="AQ16" s="802"/>
      <c r="AR16" s="415"/>
      <c r="AS16" s="416"/>
      <c r="AT16" s="679"/>
      <c r="BF16" s="20"/>
    </row>
    <row r="17" spans="2:58" ht="66" customHeight="1" thickBot="1">
      <c r="B17" s="593"/>
      <c r="C17" s="445"/>
      <c r="D17" s="425"/>
      <c r="E17" s="426"/>
      <c r="F17" s="426"/>
      <c r="G17" s="426"/>
      <c r="H17" s="426"/>
      <c r="I17" s="426"/>
      <c r="J17" s="426"/>
      <c r="K17" s="426"/>
      <c r="L17" s="426"/>
      <c r="M17" s="426"/>
      <c r="N17" s="426"/>
      <c r="O17" s="426"/>
      <c r="P17" s="426"/>
      <c r="Q17" s="427"/>
      <c r="R17" s="804"/>
      <c r="S17" s="805"/>
      <c r="T17" s="805"/>
      <c r="U17" s="805"/>
      <c r="V17" s="805"/>
      <c r="W17" s="805"/>
      <c r="X17" s="805"/>
      <c r="Y17" s="806"/>
      <c r="Z17" s="804" t="s">
        <v>511</v>
      </c>
      <c r="AA17" s="805"/>
      <c r="AB17" s="805"/>
      <c r="AC17" s="806"/>
      <c r="AD17" s="393"/>
      <c r="AE17" s="394"/>
      <c r="AF17" s="394"/>
      <c r="AG17" s="395"/>
      <c r="AH17" s="393"/>
      <c r="AI17" s="394"/>
      <c r="AJ17" s="394"/>
      <c r="AK17" s="395"/>
      <c r="AL17" s="393"/>
      <c r="AM17" s="394"/>
      <c r="AN17" s="394"/>
      <c r="AO17" s="395"/>
      <c r="AP17" s="417"/>
      <c r="AQ17" s="445"/>
      <c r="AR17" s="417"/>
      <c r="AS17" s="418"/>
      <c r="AT17" s="680"/>
      <c r="BF17" s="20"/>
    </row>
    <row r="18" spans="2:58" ht="27.75" customHeight="1">
      <c r="B18" s="803">
        <f>B16+1</f>
        <v>3</v>
      </c>
      <c r="C18" s="802"/>
      <c r="D18" s="402" t="s">
        <v>1226</v>
      </c>
      <c r="E18" s="403"/>
      <c r="F18" s="403"/>
      <c r="G18" s="403"/>
      <c r="H18" s="403"/>
      <c r="I18" s="403"/>
      <c r="J18" s="403"/>
      <c r="K18" s="403"/>
      <c r="L18" s="403"/>
      <c r="M18" s="403"/>
      <c r="N18" s="403"/>
      <c r="O18" s="403"/>
      <c r="P18" s="403"/>
      <c r="Q18" s="404"/>
      <c r="R18" s="402" t="s">
        <v>467</v>
      </c>
      <c r="S18" s="403"/>
      <c r="T18" s="403"/>
      <c r="U18" s="403"/>
      <c r="V18" s="403"/>
      <c r="W18" s="403"/>
      <c r="X18" s="403"/>
      <c r="Y18" s="404"/>
      <c r="Z18" s="402" t="s">
        <v>9</v>
      </c>
      <c r="AA18" s="403"/>
      <c r="AB18" s="403"/>
      <c r="AC18" s="404"/>
      <c r="AD18" s="402"/>
      <c r="AE18" s="403"/>
      <c r="AF18" s="403"/>
      <c r="AG18" s="404"/>
      <c r="AH18" s="402"/>
      <c r="AI18" s="403"/>
      <c r="AJ18" s="403"/>
      <c r="AK18" s="404"/>
      <c r="AL18" s="402"/>
      <c r="AM18" s="403"/>
      <c r="AN18" s="403"/>
      <c r="AO18" s="404"/>
      <c r="AP18" s="415"/>
      <c r="AQ18" s="802"/>
      <c r="AR18" s="415"/>
      <c r="AS18" s="416"/>
      <c r="AT18" s="679"/>
      <c r="BF18" s="20"/>
    </row>
    <row r="19" spans="2:58" ht="66" customHeight="1" thickBot="1">
      <c r="B19" s="593"/>
      <c r="C19" s="445"/>
      <c r="D19" s="425"/>
      <c r="E19" s="426"/>
      <c r="F19" s="426"/>
      <c r="G19" s="426"/>
      <c r="H19" s="426"/>
      <c r="I19" s="426"/>
      <c r="J19" s="426"/>
      <c r="K19" s="426"/>
      <c r="L19" s="426"/>
      <c r="M19" s="426"/>
      <c r="N19" s="426"/>
      <c r="O19" s="426"/>
      <c r="P19" s="426"/>
      <c r="Q19" s="427"/>
      <c r="R19" s="425"/>
      <c r="S19" s="426"/>
      <c r="T19" s="426"/>
      <c r="U19" s="426"/>
      <c r="V19" s="426"/>
      <c r="W19" s="426"/>
      <c r="X19" s="426"/>
      <c r="Y19" s="427"/>
      <c r="Z19" s="425" t="s">
        <v>1227</v>
      </c>
      <c r="AA19" s="426"/>
      <c r="AB19" s="426"/>
      <c r="AC19" s="427"/>
      <c r="AD19" s="393"/>
      <c r="AE19" s="394"/>
      <c r="AF19" s="394"/>
      <c r="AG19" s="395"/>
      <c r="AH19" s="393"/>
      <c r="AI19" s="394"/>
      <c r="AJ19" s="394"/>
      <c r="AK19" s="395"/>
      <c r="AL19" s="393"/>
      <c r="AM19" s="394"/>
      <c r="AN19" s="394"/>
      <c r="AO19" s="395"/>
      <c r="AP19" s="417"/>
      <c r="AQ19" s="445"/>
      <c r="AR19" s="417"/>
      <c r="AS19" s="418"/>
      <c r="AT19" s="680"/>
      <c r="BF19" s="20"/>
    </row>
    <row r="20" spans="2:58" ht="22.5" customHeight="1">
      <c r="B20" s="803">
        <f>B18+1</f>
        <v>4</v>
      </c>
      <c r="C20" s="802"/>
      <c r="D20" s="799" t="s">
        <v>515</v>
      </c>
      <c r="E20" s="800"/>
      <c r="F20" s="800"/>
      <c r="G20" s="800"/>
      <c r="H20" s="800"/>
      <c r="I20" s="800"/>
      <c r="J20" s="800"/>
      <c r="K20" s="800"/>
      <c r="L20" s="800"/>
      <c r="M20" s="800"/>
      <c r="N20" s="800"/>
      <c r="O20" s="800"/>
      <c r="P20" s="800"/>
      <c r="Q20" s="801"/>
      <c r="R20" s="402" t="s">
        <v>482</v>
      </c>
      <c r="S20" s="403"/>
      <c r="T20" s="403"/>
      <c r="U20" s="403"/>
      <c r="V20" s="403"/>
      <c r="W20" s="403"/>
      <c r="X20" s="403"/>
      <c r="Y20" s="404"/>
      <c r="Z20" s="402" t="s">
        <v>9</v>
      </c>
      <c r="AA20" s="403"/>
      <c r="AB20" s="403"/>
      <c r="AC20" s="404"/>
      <c r="AD20" s="402"/>
      <c r="AE20" s="403"/>
      <c r="AF20" s="403"/>
      <c r="AG20" s="404"/>
      <c r="AH20" s="402"/>
      <c r="AI20" s="403"/>
      <c r="AJ20" s="403"/>
      <c r="AK20" s="404"/>
      <c r="AL20" s="807"/>
      <c r="AM20" s="808"/>
      <c r="AN20" s="808"/>
      <c r="AO20" s="809"/>
      <c r="AP20" s="465"/>
      <c r="AQ20" s="466"/>
      <c r="AR20" s="471"/>
      <c r="AS20" s="472"/>
      <c r="AT20" s="473"/>
      <c r="BF20" s="20"/>
    </row>
    <row r="21" spans="2:58" ht="123.75" customHeight="1" thickBot="1">
      <c r="B21" s="593"/>
      <c r="C21" s="445"/>
      <c r="D21" s="804"/>
      <c r="E21" s="805"/>
      <c r="F21" s="805"/>
      <c r="G21" s="805"/>
      <c r="H21" s="805"/>
      <c r="I21" s="805"/>
      <c r="J21" s="805"/>
      <c r="K21" s="805"/>
      <c r="L21" s="805"/>
      <c r="M21" s="805"/>
      <c r="N21" s="805"/>
      <c r="O21" s="805"/>
      <c r="P21" s="805"/>
      <c r="Q21" s="806"/>
      <c r="R21" s="393"/>
      <c r="S21" s="394"/>
      <c r="T21" s="394"/>
      <c r="U21" s="394"/>
      <c r="V21" s="394"/>
      <c r="W21" s="394"/>
      <c r="X21" s="394"/>
      <c r="Y21" s="395"/>
      <c r="Z21" s="425" t="s">
        <v>476</v>
      </c>
      <c r="AA21" s="426"/>
      <c r="AB21" s="426"/>
      <c r="AC21" s="427"/>
      <c r="AD21" s="393"/>
      <c r="AE21" s="394"/>
      <c r="AF21" s="394"/>
      <c r="AG21" s="395"/>
      <c r="AH21" s="393"/>
      <c r="AI21" s="394"/>
      <c r="AJ21" s="394"/>
      <c r="AK21" s="395"/>
      <c r="AL21" s="533"/>
      <c r="AM21" s="534"/>
      <c r="AN21" s="534"/>
      <c r="AO21" s="535"/>
      <c r="AP21" s="413"/>
      <c r="AQ21" s="414"/>
      <c r="AR21" s="406"/>
      <c r="AS21" s="408"/>
      <c r="AT21" s="410"/>
      <c r="BF21" s="20"/>
    </row>
    <row r="22" spans="2:58" ht="22.5" customHeight="1">
      <c r="B22" s="803">
        <f t="shared" ref="B22:B30" si="0">B20+1</f>
        <v>5</v>
      </c>
      <c r="C22" s="802"/>
      <c r="D22" s="799" t="s">
        <v>514</v>
      </c>
      <c r="E22" s="800"/>
      <c r="F22" s="800"/>
      <c r="G22" s="800"/>
      <c r="H22" s="800"/>
      <c r="I22" s="800"/>
      <c r="J22" s="800"/>
      <c r="K22" s="800"/>
      <c r="L22" s="800"/>
      <c r="M22" s="800"/>
      <c r="N22" s="800"/>
      <c r="O22" s="800"/>
      <c r="P22" s="800"/>
      <c r="Q22" s="801"/>
      <c r="R22" s="402" t="s">
        <v>477</v>
      </c>
      <c r="S22" s="403"/>
      <c r="T22" s="403"/>
      <c r="U22" s="403"/>
      <c r="V22" s="403"/>
      <c r="W22" s="403"/>
      <c r="X22" s="403"/>
      <c r="Y22" s="404"/>
      <c r="Z22" s="402" t="s">
        <v>9</v>
      </c>
      <c r="AA22" s="403"/>
      <c r="AB22" s="403"/>
      <c r="AC22" s="404"/>
      <c r="AD22" s="402"/>
      <c r="AE22" s="403"/>
      <c r="AF22" s="403"/>
      <c r="AG22" s="404"/>
      <c r="AH22" s="402"/>
      <c r="AI22" s="403"/>
      <c r="AJ22" s="403"/>
      <c r="AK22" s="404"/>
      <c r="AL22" s="807"/>
      <c r="AM22" s="808"/>
      <c r="AN22" s="808"/>
      <c r="AO22" s="809"/>
      <c r="AP22" s="465"/>
      <c r="AQ22" s="466"/>
      <c r="AR22" s="471"/>
      <c r="AS22" s="472"/>
      <c r="AT22" s="473"/>
      <c r="BF22" s="20"/>
    </row>
    <row r="23" spans="2:58" ht="54.75" customHeight="1" thickBot="1">
      <c r="B23" s="593"/>
      <c r="C23" s="445"/>
      <c r="D23" s="804"/>
      <c r="E23" s="805"/>
      <c r="F23" s="805"/>
      <c r="G23" s="805"/>
      <c r="H23" s="805"/>
      <c r="I23" s="805"/>
      <c r="J23" s="805"/>
      <c r="K23" s="805"/>
      <c r="L23" s="805"/>
      <c r="M23" s="805"/>
      <c r="N23" s="805"/>
      <c r="O23" s="805"/>
      <c r="P23" s="805"/>
      <c r="Q23" s="806"/>
      <c r="R23" s="393"/>
      <c r="S23" s="394"/>
      <c r="T23" s="394"/>
      <c r="U23" s="394"/>
      <c r="V23" s="394"/>
      <c r="W23" s="394"/>
      <c r="X23" s="394"/>
      <c r="Y23" s="395"/>
      <c r="Z23" s="425" t="s">
        <v>516</v>
      </c>
      <c r="AA23" s="426"/>
      <c r="AB23" s="426"/>
      <c r="AC23" s="427"/>
      <c r="AD23" s="393"/>
      <c r="AE23" s="394"/>
      <c r="AF23" s="394"/>
      <c r="AG23" s="395"/>
      <c r="AH23" s="393"/>
      <c r="AI23" s="394"/>
      <c r="AJ23" s="394"/>
      <c r="AK23" s="395"/>
      <c r="AL23" s="533"/>
      <c r="AM23" s="534"/>
      <c r="AN23" s="534"/>
      <c r="AO23" s="535"/>
      <c r="AP23" s="413"/>
      <c r="AQ23" s="414"/>
      <c r="AR23" s="406"/>
      <c r="AS23" s="408"/>
      <c r="AT23" s="410"/>
      <c r="BF23" s="20"/>
    </row>
    <row r="24" spans="2:58" ht="22.5" customHeight="1">
      <c r="B24" s="803">
        <f t="shared" si="0"/>
        <v>6</v>
      </c>
      <c r="C24" s="802"/>
      <c r="D24" s="402" t="s">
        <v>479</v>
      </c>
      <c r="E24" s="403"/>
      <c r="F24" s="403"/>
      <c r="G24" s="403"/>
      <c r="H24" s="403"/>
      <c r="I24" s="403"/>
      <c r="J24" s="403"/>
      <c r="K24" s="403"/>
      <c r="L24" s="403"/>
      <c r="M24" s="403"/>
      <c r="N24" s="403"/>
      <c r="O24" s="403"/>
      <c r="P24" s="403"/>
      <c r="Q24" s="404"/>
      <c r="R24" s="402" t="s">
        <v>41</v>
      </c>
      <c r="S24" s="403"/>
      <c r="T24" s="403"/>
      <c r="U24" s="403"/>
      <c r="V24" s="403"/>
      <c r="W24" s="403"/>
      <c r="X24" s="403"/>
      <c r="Y24" s="404"/>
      <c r="Z24" s="402" t="s">
        <v>475</v>
      </c>
      <c r="AA24" s="403"/>
      <c r="AB24" s="403"/>
      <c r="AC24" s="404"/>
      <c r="AD24" s="402"/>
      <c r="AE24" s="403"/>
      <c r="AF24" s="403"/>
      <c r="AG24" s="404"/>
      <c r="AH24" s="402"/>
      <c r="AI24" s="403"/>
      <c r="AJ24" s="403"/>
      <c r="AK24" s="404"/>
      <c r="AL24" s="402"/>
      <c r="AM24" s="403"/>
      <c r="AN24" s="403"/>
      <c r="AO24" s="404"/>
      <c r="AP24" s="465"/>
      <c r="AQ24" s="466"/>
      <c r="AR24" s="471"/>
      <c r="AS24" s="472"/>
      <c r="AT24" s="473"/>
      <c r="BF24" s="20"/>
    </row>
    <row r="25" spans="2:58" ht="30.6" customHeight="1" thickBot="1">
      <c r="B25" s="593"/>
      <c r="C25" s="445"/>
      <c r="D25" s="425"/>
      <c r="E25" s="426"/>
      <c r="F25" s="426"/>
      <c r="G25" s="426"/>
      <c r="H25" s="426"/>
      <c r="I25" s="426"/>
      <c r="J25" s="426"/>
      <c r="K25" s="426"/>
      <c r="L25" s="426"/>
      <c r="M25" s="426"/>
      <c r="N25" s="426"/>
      <c r="O25" s="426"/>
      <c r="P25" s="426"/>
      <c r="Q25" s="427"/>
      <c r="R25" s="393"/>
      <c r="S25" s="394"/>
      <c r="T25" s="394"/>
      <c r="U25" s="394"/>
      <c r="V25" s="394"/>
      <c r="W25" s="394"/>
      <c r="X25" s="394"/>
      <c r="Y25" s="395"/>
      <c r="Z25" s="425" t="s">
        <v>476</v>
      </c>
      <c r="AA25" s="426"/>
      <c r="AB25" s="426"/>
      <c r="AC25" s="427"/>
      <c r="AD25" s="393"/>
      <c r="AE25" s="394"/>
      <c r="AF25" s="394"/>
      <c r="AG25" s="395"/>
      <c r="AH25" s="393"/>
      <c r="AI25" s="394"/>
      <c r="AJ25" s="394"/>
      <c r="AK25" s="395"/>
      <c r="AL25" s="393"/>
      <c r="AM25" s="394"/>
      <c r="AN25" s="394"/>
      <c r="AO25" s="395"/>
      <c r="AP25" s="413"/>
      <c r="AQ25" s="414"/>
      <c r="AR25" s="406"/>
      <c r="AS25" s="408"/>
      <c r="AT25" s="410"/>
      <c r="BF25" s="20"/>
    </row>
    <row r="26" spans="2:58" ht="22.5" customHeight="1">
      <c r="B26" s="803">
        <f t="shared" si="0"/>
        <v>7</v>
      </c>
      <c r="C26" s="802"/>
      <c r="D26" s="402" t="s">
        <v>517</v>
      </c>
      <c r="E26" s="403"/>
      <c r="F26" s="403"/>
      <c r="G26" s="403"/>
      <c r="H26" s="403"/>
      <c r="I26" s="403"/>
      <c r="J26" s="403"/>
      <c r="K26" s="403"/>
      <c r="L26" s="403"/>
      <c r="M26" s="403"/>
      <c r="N26" s="403"/>
      <c r="O26" s="403"/>
      <c r="P26" s="403"/>
      <c r="Q26" s="404"/>
      <c r="R26" s="402" t="s">
        <v>518</v>
      </c>
      <c r="S26" s="403"/>
      <c r="T26" s="403"/>
      <c r="U26" s="403"/>
      <c r="V26" s="403"/>
      <c r="W26" s="403"/>
      <c r="X26" s="403"/>
      <c r="Y26" s="404"/>
      <c r="Z26" s="402" t="s">
        <v>9</v>
      </c>
      <c r="AA26" s="403"/>
      <c r="AB26" s="403"/>
      <c r="AC26" s="404"/>
      <c r="AD26" s="402"/>
      <c r="AE26" s="403"/>
      <c r="AF26" s="403"/>
      <c r="AG26" s="404"/>
      <c r="AH26" s="402"/>
      <c r="AI26" s="403"/>
      <c r="AJ26" s="403"/>
      <c r="AK26" s="404"/>
      <c r="AL26" s="402"/>
      <c r="AM26" s="403"/>
      <c r="AN26" s="403"/>
      <c r="AO26" s="404"/>
      <c r="AP26" s="465"/>
      <c r="AQ26" s="466"/>
      <c r="AR26" s="471"/>
      <c r="AS26" s="472"/>
      <c r="AT26" s="473"/>
      <c r="BF26" s="20"/>
    </row>
    <row r="27" spans="2:58" ht="39" customHeight="1" thickBot="1">
      <c r="B27" s="593"/>
      <c r="C27" s="445"/>
      <c r="D27" s="425"/>
      <c r="E27" s="426"/>
      <c r="F27" s="426"/>
      <c r="G27" s="426"/>
      <c r="H27" s="426"/>
      <c r="I27" s="426"/>
      <c r="J27" s="426"/>
      <c r="K27" s="426"/>
      <c r="L27" s="426"/>
      <c r="M27" s="426"/>
      <c r="N27" s="426"/>
      <c r="O27" s="426"/>
      <c r="P27" s="426"/>
      <c r="Q27" s="427"/>
      <c r="R27" s="393"/>
      <c r="S27" s="394"/>
      <c r="T27" s="394"/>
      <c r="U27" s="394"/>
      <c r="V27" s="394"/>
      <c r="W27" s="394"/>
      <c r="X27" s="394"/>
      <c r="Y27" s="395"/>
      <c r="Z27" s="425" t="s">
        <v>478</v>
      </c>
      <c r="AA27" s="426"/>
      <c r="AB27" s="426"/>
      <c r="AC27" s="427"/>
      <c r="AD27" s="393"/>
      <c r="AE27" s="394"/>
      <c r="AF27" s="394"/>
      <c r="AG27" s="395"/>
      <c r="AH27" s="393"/>
      <c r="AI27" s="394"/>
      <c r="AJ27" s="394"/>
      <c r="AK27" s="395"/>
      <c r="AL27" s="393"/>
      <c r="AM27" s="394"/>
      <c r="AN27" s="394"/>
      <c r="AO27" s="395"/>
      <c r="AP27" s="413"/>
      <c r="AQ27" s="414"/>
      <c r="AR27" s="406"/>
      <c r="AS27" s="408"/>
      <c r="AT27" s="410"/>
      <c r="BF27" s="20"/>
    </row>
    <row r="28" spans="2:58" ht="22.5" customHeight="1">
      <c r="B28" s="803">
        <f t="shared" si="0"/>
        <v>8</v>
      </c>
      <c r="C28" s="802"/>
      <c r="D28" s="402" t="s">
        <v>1228</v>
      </c>
      <c r="E28" s="403"/>
      <c r="F28" s="403"/>
      <c r="G28" s="403"/>
      <c r="H28" s="403"/>
      <c r="I28" s="403"/>
      <c r="J28" s="403"/>
      <c r="K28" s="403"/>
      <c r="L28" s="403"/>
      <c r="M28" s="403"/>
      <c r="N28" s="403"/>
      <c r="O28" s="403"/>
      <c r="P28" s="403"/>
      <c r="Q28" s="404"/>
      <c r="R28" s="402" t="s">
        <v>477</v>
      </c>
      <c r="S28" s="403"/>
      <c r="T28" s="403"/>
      <c r="U28" s="403"/>
      <c r="V28" s="403"/>
      <c r="W28" s="403"/>
      <c r="X28" s="403"/>
      <c r="Y28" s="404"/>
      <c r="Z28" s="402" t="s">
        <v>1051</v>
      </c>
      <c r="AA28" s="403"/>
      <c r="AB28" s="403"/>
      <c r="AC28" s="404"/>
      <c r="AD28" s="402"/>
      <c r="AE28" s="403"/>
      <c r="AF28" s="403"/>
      <c r="AG28" s="404"/>
      <c r="AH28" s="402"/>
      <c r="AI28" s="403"/>
      <c r="AJ28" s="403"/>
      <c r="AK28" s="404"/>
      <c r="AL28" s="402"/>
      <c r="AM28" s="403"/>
      <c r="AN28" s="403"/>
      <c r="AO28" s="404"/>
      <c r="AP28" s="465"/>
      <c r="AQ28" s="466"/>
      <c r="AR28" s="471"/>
      <c r="AS28" s="472"/>
      <c r="AT28" s="473"/>
      <c r="BF28" s="20"/>
    </row>
    <row r="29" spans="2:58" ht="39" customHeight="1" thickBot="1">
      <c r="B29" s="593"/>
      <c r="C29" s="445"/>
      <c r="D29" s="425"/>
      <c r="E29" s="426"/>
      <c r="F29" s="426"/>
      <c r="G29" s="426"/>
      <c r="H29" s="426"/>
      <c r="I29" s="426"/>
      <c r="J29" s="426"/>
      <c r="K29" s="426"/>
      <c r="L29" s="426"/>
      <c r="M29" s="426"/>
      <c r="N29" s="426"/>
      <c r="O29" s="426"/>
      <c r="P29" s="426"/>
      <c r="Q29" s="427"/>
      <c r="R29" s="393"/>
      <c r="S29" s="394"/>
      <c r="T29" s="394"/>
      <c r="U29" s="394"/>
      <c r="V29" s="394"/>
      <c r="W29" s="394"/>
      <c r="X29" s="394"/>
      <c r="Y29" s="395"/>
      <c r="Z29" s="425" t="s">
        <v>483</v>
      </c>
      <c r="AA29" s="426"/>
      <c r="AB29" s="426"/>
      <c r="AC29" s="427"/>
      <c r="AD29" s="393"/>
      <c r="AE29" s="394"/>
      <c r="AF29" s="394"/>
      <c r="AG29" s="395"/>
      <c r="AH29" s="393"/>
      <c r="AI29" s="394"/>
      <c r="AJ29" s="394"/>
      <c r="AK29" s="395"/>
      <c r="AL29" s="393"/>
      <c r="AM29" s="394"/>
      <c r="AN29" s="394"/>
      <c r="AO29" s="395"/>
      <c r="AP29" s="413"/>
      <c r="AQ29" s="414"/>
      <c r="AR29" s="406"/>
      <c r="AS29" s="408"/>
      <c r="AT29" s="410"/>
      <c r="BF29" s="20"/>
    </row>
    <row r="30" spans="2:58" ht="22.5" customHeight="1">
      <c r="B30" s="803">
        <f t="shared" si="0"/>
        <v>9</v>
      </c>
      <c r="C30" s="802"/>
      <c r="D30" s="390" t="s">
        <v>1229</v>
      </c>
      <c r="E30" s="391"/>
      <c r="F30" s="391"/>
      <c r="G30" s="391"/>
      <c r="H30" s="391"/>
      <c r="I30" s="391"/>
      <c r="J30" s="391"/>
      <c r="K30" s="391"/>
      <c r="L30" s="391"/>
      <c r="M30" s="391"/>
      <c r="N30" s="391"/>
      <c r="O30" s="391"/>
      <c r="P30" s="391"/>
      <c r="Q30" s="392"/>
      <c r="R30" s="390" t="s">
        <v>518</v>
      </c>
      <c r="S30" s="391"/>
      <c r="T30" s="391"/>
      <c r="U30" s="391"/>
      <c r="V30" s="391"/>
      <c r="W30" s="391"/>
      <c r="X30" s="391"/>
      <c r="Y30" s="392"/>
      <c r="Z30" s="390" t="s">
        <v>9</v>
      </c>
      <c r="AA30" s="391"/>
      <c r="AB30" s="391"/>
      <c r="AC30" s="392"/>
      <c r="AD30" s="390"/>
      <c r="AE30" s="391"/>
      <c r="AF30" s="391"/>
      <c r="AG30" s="392"/>
      <c r="AH30" s="390"/>
      <c r="AI30" s="391"/>
      <c r="AJ30" s="391"/>
      <c r="AK30" s="392"/>
      <c r="AL30" s="396"/>
      <c r="AM30" s="397"/>
      <c r="AN30" s="397"/>
      <c r="AO30" s="398"/>
      <c r="AP30" s="502"/>
      <c r="AQ30" s="503"/>
      <c r="AR30" s="504"/>
      <c r="AS30" s="505"/>
      <c r="AT30" s="506"/>
      <c r="BF30" s="20"/>
    </row>
    <row r="31" spans="2:58" ht="176.25" customHeight="1" thickBot="1">
      <c r="B31" s="593"/>
      <c r="C31" s="445"/>
      <c r="D31" s="393"/>
      <c r="E31" s="394"/>
      <c r="F31" s="394"/>
      <c r="G31" s="394"/>
      <c r="H31" s="394"/>
      <c r="I31" s="394"/>
      <c r="J31" s="394"/>
      <c r="K31" s="394"/>
      <c r="L31" s="394"/>
      <c r="M31" s="394"/>
      <c r="N31" s="394"/>
      <c r="O31" s="394"/>
      <c r="P31" s="394"/>
      <c r="Q31" s="395"/>
      <c r="R31" s="393"/>
      <c r="S31" s="394"/>
      <c r="T31" s="394"/>
      <c r="U31" s="394"/>
      <c r="V31" s="394"/>
      <c r="W31" s="394"/>
      <c r="X31" s="394"/>
      <c r="Y31" s="395"/>
      <c r="Z31" s="425" t="s">
        <v>483</v>
      </c>
      <c r="AA31" s="426"/>
      <c r="AB31" s="426"/>
      <c r="AC31" s="427"/>
      <c r="AD31" s="393"/>
      <c r="AE31" s="394"/>
      <c r="AF31" s="394"/>
      <c r="AG31" s="395"/>
      <c r="AH31" s="393"/>
      <c r="AI31" s="394"/>
      <c r="AJ31" s="394"/>
      <c r="AK31" s="395"/>
      <c r="AL31" s="393"/>
      <c r="AM31" s="394"/>
      <c r="AN31" s="394"/>
      <c r="AO31" s="395"/>
      <c r="AP31" s="413"/>
      <c r="AQ31" s="414"/>
      <c r="AR31" s="406"/>
      <c r="AS31" s="408"/>
      <c r="AT31" s="410"/>
      <c r="BF31" s="20"/>
    </row>
    <row r="32" spans="2:58" ht="22.5" customHeight="1">
      <c r="B32" s="803">
        <f>B30+1</f>
        <v>10</v>
      </c>
      <c r="C32" s="802"/>
      <c r="D32" s="396" t="s">
        <v>480</v>
      </c>
      <c r="E32" s="397"/>
      <c r="F32" s="397"/>
      <c r="G32" s="397"/>
      <c r="H32" s="397"/>
      <c r="I32" s="397"/>
      <c r="J32" s="397"/>
      <c r="K32" s="397"/>
      <c r="L32" s="397"/>
      <c r="M32" s="397"/>
      <c r="N32" s="397"/>
      <c r="O32" s="397"/>
      <c r="P32" s="397"/>
      <c r="Q32" s="398"/>
      <c r="R32" s="602" t="s">
        <v>519</v>
      </c>
      <c r="S32" s="603"/>
      <c r="T32" s="603"/>
      <c r="U32" s="603"/>
      <c r="V32" s="603"/>
      <c r="W32" s="603"/>
      <c r="X32" s="603"/>
      <c r="Y32" s="604"/>
      <c r="Z32" s="402" t="s">
        <v>9</v>
      </c>
      <c r="AA32" s="403"/>
      <c r="AB32" s="403"/>
      <c r="AC32" s="404"/>
      <c r="AD32" s="396"/>
      <c r="AE32" s="397"/>
      <c r="AF32" s="397"/>
      <c r="AG32" s="398"/>
      <c r="AH32" s="396"/>
      <c r="AI32" s="397"/>
      <c r="AJ32" s="397"/>
      <c r="AK32" s="398"/>
      <c r="AL32" s="396"/>
      <c r="AM32" s="397"/>
      <c r="AN32" s="397"/>
      <c r="AO32" s="398"/>
      <c r="AP32" s="411"/>
      <c r="AQ32" s="412"/>
      <c r="AR32" s="405"/>
      <c r="AS32" s="407"/>
      <c r="AT32" s="409"/>
      <c r="BF32" s="20"/>
    </row>
    <row r="33" spans="2:58" ht="141" customHeight="1" thickBot="1">
      <c r="B33" s="593"/>
      <c r="C33" s="445"/>
      <c r="D33" s="393"/>
      <c r="E33" s="394"/>
      <c r="F33" s="394"/>
      <c r="G33" s="394"/>
      <c r="H33" s="394"/>
      <c r="I33" s="394"/>
      <c r="J33" s="394"/>
      <c r="K33" s="394"/>
      <c r="L33" s="394"/>
      <c r="M33" s="394"/>
      <c r="N33" s="394"/>
      <c r="O33" s="394"/>
      <c r="P33" s="394"/>
      <c r="Q33" s="395"/>
      <c r="R33" s="605"/>
      <c r="S33" s="606"/>
      <c r="T33" s="606"/>
      <c r="U33" s="606"/>
      <c r="V33" s="606"/>
      <c r="W33" s="606"/>
      <c r="X33" s="606"/>
      <c r="Y33" s="607"/>
      <c r="Z33" s="425" t="s">
        <v>485</v>
      </c>
      <c r="AA33" s="426"/>
      <c r="AB33" s="426"/>
      <c r="AC33" s="427"/>
      <c r="AD33" s="393"/>
      <c r="AE33" s="394"/>
      <c r="AF33" s="394"/>
      <c r="AG33" s="395"/>
      <c r="AH33" s="393"/>
      <c r="AI33" s="394"/>
      <c r="AJ33" s="394"/>
      <c r="AK33" s="395"/>
      <c r="AL33" s="393"/>
      <c r="AM33" s="394"/>
      <c r="AN33" s="394"/>
      <c r="AO33" s="395"/>
      <c r="AP33" s="413"/>
      <c r="AQ33" s="414"/>
      <c r="AR33" s="406"/>
      <c r="AS33" s="408"/>
      <c r="AT33" s="410"/>
      <c r="BF33" s="20"/>
    </row>
    <row r="34" spans="2:58" ht="22.5" customHeight="1">
      <c r="B34" s="803">
        <f>B32+1</f>
        <v>11</v>
      </c>
      <c r="C34" s="802"/>
      <c r="D34" s="396" t="s">
        <v>481</v>
      </c>
      <c r="E34" s="397"/>
      <c r="F34" s="397"/>
      <c r="G34" s="397"/>
      <c r="H34" s="397"/>
      <c r="I34" s="397"/>
      <c r="J34" s="397"/>
      <c r="K34" s="397"/>
      <c r="L34" s="397"/>
      <c r="M34" s="397"/>
      <c r="N34" s="397"/>
      <c r="O34" s="397"/>
      <c r="P34" s="397"/>
      <c r="Q34" s="398"/>
      <c r="R34" s="602" t="s">
        <v>484</v>
      </c>
      <c r="S34" s="603"/>
      <c r="T34" s="603"/>
      <c r="U34" s="603"/>
      <c r="V34" s="603"/>
      <c r="W34" s="603"/>
      <c r="X34" s="603"/>
      <c r="Y34" s="604"/>
      <c r="Z34" s="396" t="s">
        <v>9</v>
      </c>
      <c r="AA34" s="397"/>
      <c r="AB34" s="397"/>
      <c r="AC34" s="398"/>
      <c r="AD34" s="396"/>
      <c r="AE34" s="397"/>
      <c r="AF34" s="397"/>
      <c r="AG34" s="398"/>
      <c r="AH34" s="396"/>
      <c r="AI34" s="397"/>
      <c r="AJ34" s="397"/>
      <c r="AK34" s="398"/>
      <c r="AL34" s="396"/>
      <c r="AM34" s="397"/>
      <c r="AN34" s="397"/>
      <c r="AO34" s="398"/>
      <c r="AP34" s="411"/>
      <c r="AQ34" s="412"/>
      <c r="AR34" s="405"/>
      <c r="AS34" s="407"/>
      <c r="AT34" s="409"/>
      <c r="BF34" s="20"/>
    </row>
    <row r="35" spans="2:58" ht="126" customHeight="1" thickBot="1">
      <c r="B35" s="593"/>
      <c r="C35" s="445"/>
      <c r="D35" s="393"/>
      <c r="E35" s="394"/>
      <c r="F35" s="394"/>
      <c r="G35" s="394"/>
      <c r="H35" s="394"/>
      <c r="I35" s="394"/>
      <c r="J35" s="394"/>
      <c r="K35" s="394"/>
      <c r="L35" s="394"/>
      <c r="M35" s="394"/>
      <c r="N35" s="394"/>
      <c r="O35" s="394"/>
      <c r="P35" s="394"/>
      <c r="Q35" s="395"/>
      <c r="R35" s="605"/>
      <c r="S35" s="606"/>
      <c r="T35" s="606"/>
      <c r="U35" s="606"/>
      <c r="V35" s="606"/>
      <c r="W35" s="606"/>
      <c r="X35" s="606"/>
      <c r="Y35" s="607"/>
      <c r="Z35" s="425" t="s">
        <v>485</v>
      </c>
      <c r="AA35" s="426"/>
      <c r="AB35" s="426"/>
      <c r="AC35" s="427"/>
      <c r="AD35" s="393"/>
      <c r="AE35" s="394"/>
      <c r="AF35" s="394"/>
      <c r="AG35" s="395"/>
      <c r="AH35" s="393"/>
      <c r="AI35" s="394"/>
      <c r="AJ35" s="394"/>
      <c r="AK35" s="395"/>
      <c r="AL35" s="393"/>
      <c r="AM35" s="394"/>
      <c r="AN35" s="394"/>
      <c r="AO35" s="395"/>
      <c r="AP35" s="413"/>
      <c r="AQ35" s="414"/>
      <c r="AR35" s="406"/>
      <c r="AS35" s="408"/>
      <c r="AT35" s="410"/>
      <c r="BF35" s="20"/>
    </row>
    <row r="36" spans="2:58" ht="22.5" hidden="1" customHeight="1">
      <c r="B36" s="542"/>
      <c r="C36" s="444"/>
      <c r="D36" s="396"/>
      <c r="E36" s="397"/>
      <c r="F36" s="397"/>
      <c r="G36" s="397"/>
      <c r="H36" s="397"/>
      <c r="I36" s="397"/>
      <c r="J36" s="397"/>
      <c r="K36" s="397"/>
      <c r="L36" s="397"/>
      <c r="M36" s="397"/>
      <c r="N36" s="397"/>
      <c r="O36" s="397"/>
      <c r="P36" s="397"/>
      <c r="Q36" s="398"/>
      <c r="R36" s="390"/>
      <c r="S36" s="391"/>
      <c r="T36" s="391"/>
      <c r="U36" s="391"/>
      <c r="V36" s="391"/>
      <c r="W36" s="391"/>
      <c r="X36" s="391"/>
      <c r="Y36" s="392"/>
      <c r="Z36" s="396"/>
      <c r="AA36" s="397"/>
      <c r="AB36" s="397"/>
      <c r="AC36" s="398"/>
      <c r="AD36" s="396"/>
      <c r="AE36" s="397"/>
      <c r="AF36" s="397"/>
      <c r="AG36" s="398"/>
      <c r="AH36" s="396"/>
      <c r="AI36" s="397"/>
      <c r="AJ36" s="397"/>
      <c r="AK36" s="398"/>
      <c r="AL36" s="396"/>
      <c r="AM36" s="397"/>
      <c r="AN36" s="397"/>
      <c r="AO36" s="398"/>
      <c r="AP36" s="411"/>
      <c r="AQ36" s="412"/>
      <c r="AR36" s="405"/>
      <c r="AS36" s="407"/>
      <c r="AT36" s="409"/>
      <c r="BF36" s="20"/>
    </row>
    <row r="37" spans="2:58" ht="48.6" hidden="1" customHeight="1">
      <c r="B37" s="543"/>
      <c r="C37" s="449"/>
      <c r="D37" s="393"/>
      <c r="E37" s="394"/>
      <c r="F37" s="394"/>
      <c r="G37" s="394"/>
      <c r="H37" s="394"/>
      <c r="I37" s="394"/>
      <c r="J37" s="394"/>
      <c r="K37" s="394"/>
      <c r="L37" s="394"/>
      <c r="M37" s="394"/>
      <c r="N37" s="394"/>
      <c r="O37" s="394"/>
      <c r="P37" s="394"/>
      <c r="Q37" s="395"/>
      <c r="R37" s="393"/>
      <c r="S37" s="394"/>
      <c r="T37" s="394"/>
      <c r="U37" s="394"/>
      <c r="V37" s="394"/>
      <c r="W37" s="394"/>
      <c r="X37" s="394"/>
      <c r="Y37" s="395"/>
      <c r="Z37" s="393"/>
      <c r="AA37" s="394"/>
      <c r="AB37" s="394"/>
      <c r="AC37" s="395"/>
      <c r="AD37" s="393"/>
      <c r="AE37" s="394"/>
      <c r="AF37" s="394"/>
      <c r="AG37" s="395"/>
      <c r="AH37" s="393"/>
      <c r="AI37" s="394"/>
      <c r="AJ37" s="394"/>
      <c r="AK37" s="395"/>
      <c r="AL37" s="393"/>
      <c r="AM37" s="394"/>
      <c r="AN37" s="394"/>
      <c r="AO37" s="395"/>
      <c r="AP37" s="413"/>
      <c r="AQ37" s="414"/>
      <c r="AR37" s="406"/>
      <c r="AS37" s="408"/>
      <c r="AT37" s="410"/>
      <c r="BF37" s="20"/>
    </row>
    <row r="38" spans="2:58" ht="43.5" hidden="1" customHeight="1">
      <c r="B38" s="542"/>
      <c r="C38" s="444"/>
      <c r="D38" s="396"/>
      <c r="E38" s="397"/>
      <c r="F38" s="397"/>
      <c r="G38" s="397"/>
      <c r="H38" s="397"/>
      <c r="I38" s="397"/>
      <c r="J38" s="397"/>
      <c r="K38" s="397"/>
      <c r="L38" s="397"/>
      <c r="M38" s="397"/>
      <c r="N38" s="397"/>
      <c r="O38" s="397"/>
      <c r="P38" s="397"/>
      <c r="Q38" s="398"/>
      <c r="R38" s="390"/>
      <c r="S38" s="391"/>
      <c r="T38" s="391"/>
      <c r="U38" s="391"/>
      <c r="V38" s="391"/>
      <c r="W38" s="391"/>
      <c r="X38" s="391"/>
      <c r="Y38" s="392"/>
      <c r="Z38" s="396"/>
      <c r="AA38" s="397"/>
      <c r="AB38" s="397"/>
      <c r="AC38" s="398"/>
      <c r="AD38" s="396"/>
      <c r="AE38" s="397"/>
      <c r="AF38" s="397"/>
      <c r="AG38" s="398"/>
      <c r="AH38" s="396"/>
      <c r="AI38" s="397"/>
      <c r="AJ38" s="397"/>
      <c r="AK38" s="398"/>
      <c r="AL38" s="530"/>
      <c r="AM38" s="531"/>
      <c r="AN38" s="531"/>
      <c r="AO38" s="532"/>
      <c r="AP38" s="411"/>
      <c r="AQ38" s="412"/>
      <c r="AR38" s="405"/>
      <c r="AS38" s="407"/>
      <c r="AT38" s="409"/>
      <c r="BF38" s="20"/>
    </row>
    <row r="39" spans="2:58" ht="47.85" hidden="1" customHeight="1">
      <c r="B39" s="543"/>
      <c r="C39" s="449"/>
      <c r="D39" s="393"/>
      <c r="E39" s="394"/>
      <c r="F39" s="394"/>
      <c r="G39" s="394"/>
      <c r="H39" s="394"/>
      <c r="I39" s="394"/>
      <c r="J39" s="394"/>
      <c r="K39" s="394"/>
      <c r="L39" s="394"/>
      <c r="M39" s="394"/>
      <c r="N39" s="394"/>
      <c r="O39" s="394"/>
      <c r="P39" s="394"/>
      <c r="Q39" s="395"/>
      <c r="R39" s="393"/>
      <c r="S39" s="394"/>
      <c r="T39" s="394"/>
      <c r="U39" s="394"/>
      <c r="V39" s="394"/>
      <c r="W39" s="394"/>
      <c r="X39" s="394"/>
      <c r="Y39" s="395"/>
      <c r="Z39" s="393"/>
      <c r="AA39" s="394"/>
      <c r="AB39" s="394"/>
      <c r="AC39" s="395"/>
      <c r="AD39" s="393"/>
      <c r="AE39" s="394"/>
      <c r="AF39" s="394"/>
      <c r="AG39" s="395"/>
      <c r="AH39" s="393"/>
      <c r="AI39" s="394"/>
      <c r="AJ39" s="394"/>
      <c r="AK39" s="395"/>
      <c r="AL39" s="533"/>
      <c r="AM39" s="534"/>
      <c r="AN39" s="534"/>
      <c r="AO39" s="535"/>
      <c r="AP39" s="413"/>
      <c r="AQ39" s="414"/>
      <c r="AR39" s="406"/>
      <c r="AS39" s="408"/>
      <c r="AT39" s="410"/>
      <c r="BF39" s="20"/>
    </row>
    <row r="40" spans="2:58" ht="22.5" hidden="1" customHeight="1">
      <c r="B40" s="542"/>
      <c r="C40" s="444"/>
      <c r="D40" s="396"/>
      <c r="E40" s="397"/>
      <c r="F40" s="397"/>
      <c r="G40" s="397"/>
      <c r="H40" s="397"/>
      <c r="I40" s="397"/>
      <c r="J40" s="397"/>
      <c r="K40" s="397"/>
      <c r="L40" s="397"/>
      <c r="M40" s="397"/>
      <c r="N40" s="397"/>
      <c r="O40" s="397"/>
      <c r="P40" s="397"/>
      <c r="Q40" s="398"/>
      <c r="R40" s="390"/>
      <c r="S40" s="391"/>
      <c r="T40" s="391"/>
      <c r="U40" s="391"/>
      <c r="V40" s="391"/>
      <c r="W40" s="391"/>
      <c r="X40" s="391"/>
      <c r="Y40" s="392"/>
      <c r="Z40" s="390"/>
      <c r="AA40" s="391"/>
      <c r="AB40" s="391"/>
      <c r="AC40" s="392"/>
      <c r="AD40" s="396"/>
      <c r="AE40" s="397"/>
      <c r="AF40" s="397"/>
      <c r="AG40" s="398"/>
      <c r="AH40" s="396"/>
      <c r="AI40" s="397"/>
      <c r="AJ40" s="397"/>
      <c r="AK40" s="398"/>
      <c r="AL40" s="396"/>
      <c r="AM40" s="397"/>
      <c r="AN40" s="397"/>
      <c r="AO40" s="398"/>
      <c r="AP40" s="411"/>
      <c r="AQ40" s="412"/>
      <c r="AR40" s="405"/>
      <c r="AS40" s="407"/>
      <c r="AT40" s="409"/>
      <c r="BF40" s="20"/>
    </row>
    <row r="41" spans="2:58" ht="38.25" hidden="1" customHeight="1">
      <c r="B41" s="543"/>
      <c r="C41" s="449"/>
      <c r="D41" s="393"/>
      <c r="E41" s="394"/>
      <c r="F41" s="394"/>
      <c r="G41" s="394"/>
      <c r="H41" s="394"/>
      <c r="I41" s="394"/>
      <c r="J41" s="394"/>
      <c r="K41" s="394"/>
      <c r="L41" s="394"/>
      <c r="M41" s="394"/>
      <c r="N41" s="394"/>
      <c r="O41" s="394"/>
      <c r="P41" s="394"/>
      <c r="Q41" s="395"/>
      <c r="R41" s="393"/>
      <c r="S41" s="394"/>
      <c r="T41" s="394"/>
      <c r="U41" s="394"/>
      <c r="V41" s="394"/>
      <c r="W41" s="394"/>
      <c r="X41" s="394"/>
      <c r="Y41" s="395"/>
      <c r="Z41" s="393"/>
      <c r="AA41" s="394"/>
      <c r="AB41" s="394"/>
      <c r="AC41" s="395"/>
      <c r="AD41" s="393"/>
      <c r="AE41" s="394"/>
      <c r="AF41" s="394"/>
      <c r="AG41" s="395"/>
      <c r="AH41" s="393"/>
      <c r="AI41" s="394"/>
      <c r="AJ41" s="394"/>
      <c r="AK41" s="395"/>
      <c r="AL41" s="393"/>
      <c r="AM41" s="394"/>
      <c r="AN41" s="394"/>
      <c r="AO41" s="395"/>
      <c r="AP41" s="413"/>
      <c r="AQ41" s="414"/>
      <c r="AR41" s="406"/>
      <c r="AS41" s="408"/>
      <c r="AT41" s="410"/>
      <c r="BF41" s="20"/>
    </row>
    <row r="42" spans="2:58" hidden="1">
      <c r="B42" s="542"/>
      <c r="C42" s="444"/>
      <c r="D42" s="396"/>
      <c r="E42" s="397"/>
      <c r="F42" s="397"/>
      <c r="G42" s="397"/>
      <c r="H42" s="397"/>
      <c r="I42" s="397"/>
      <c r="J42" s="397"/>
      <c r="K42" s="397"/>
      <c r="L42" s="397"/>
      <c r="M42" s="397"/>
      <c r="N42" s="397"/>
      <c r="O42" s="397"/>
      <c r="P42" s="397"/>
      <c r="Q42" s="398"/>
      <c r="R42" s="390"/>
      <c r="S42" s="391"/>
      <c r="T42" s="391"/>
      <c r="U42" s="391"/>
      <c r="V42" s="391"/>
      <c r="W42" s="391"/>
      <c r="X42" s="391"/>
      <c r="Y42" s="392"/>
      <c r="Z42" s="390"/>
      <c r="AA42" s="391"/>
      <c r="AB42" s="391"/>
      <c r="AC42" s="392"/>
      <c r="AD42" s="396"/>
      <c r="AE42" s="397"/>
      <c r="AF42" s="397"/>
      <c r="AG42" s="398"/>
      <c r="AH42" s="396"/>
      <c r="AI42" s="397"/>
      <c r="AJ42" s="397"/>
      <c r="AK42" s="398"/>
      <c r="AL42" s="396"/>
      <c r="AM42" s="397"/>
      <c r="AN42" s="397"/>
      <c r="AO42" s="398"/>
      <c r="AP42" s="411"/>
      <c r="AQ42" s="412"/>
      <c r="AR42" s="405"/>
      <c r="AS42" s="407"/>
      <c r="AT42" s="409"/>
      <c r="BF42" s="20"/>
    </row>
    <row r="43" spans="2:58" ht="38.1" hidden="1" customHeight="1">
      <c r="B43" s="543"/>
      <c r="C43" s="449"/>
      <c r="D43" s="393"/>
      <c r="E43" s="394"/>
      <c r="F43" s="394"/>
      <c r="G43" s="394"/>
      <c r="H43" s="394"/>
      <c r="I43" s="394"/>
      <c r="J43" s="394"/>
      <c r="K43" s="394"/>
      <c r="L43" s="394"/>
      <c r="M43" s="394"/>
      <c r="N43" s="394"/>
      <c r="O43" s="394"/>
      <c r="P43" s="394"/>
      <c r="Q43" s="395"/>
      <c r="R43" s="393"/>
      <c r="S43" s="394"/>
      <c r="T43" s="394"/>
      <c r="U43" s="394"/>
      <c r="V43" s="394"/>
      <c r="W43" s="394"/>
      <c r="X43" s="394"/>
      <c r="Y43" s="395"/>
      <c r="Z43" s="393"/>
      <c r="AA43" s="394"/>
      <c r="AB43" s="394"/>
      <c r="AC43" s="395"/>
      <c r="AD43" s="393"/>
      <c r="AE43" s="394"/>
      <c r="AF43" s="394"/>
      <c r="AG43" s="395"/>
      <c r="AH43" s="393"/>
      <c r="AI43" s="394"/>
      <c r="AJ43" s="394"/>
      <c r="AK43" s="395"/>
      <c r="AL43" s="393"/>
      <c r="AM43" s="394"/>
      <c r="AN43" s="394"/>
      <c r="AO43" s="395"/>
      <c r="AP43" s="413"/>
      <c r="AQ43" s="414"/>
      <c r="AR43" s="406"/>
      <c r="AS43" s="408"/>
      <c r="AT43" s="410"/>
      <c r="BF43" s="20"/>
    </row>
    <row r="44" spans="2:58" ht="23.85" hidden="1" customHeight="1">
      <c r="B44" s="542"/>
      <c r="C44" s="444"/>
      <c r="D44" s="396"/>
      <c r="E44" s="397"/>
      <c r="F44" s="397"/>
      <c r="G44" s="397"/>
      <c r="H44" s="397"/>
      <c r="I44" s="397"/>
      <c r="J44" s="397"/>
      <c r="K44" s="397"/>
      <c r="L44" s="397"/>
      <c r="M44" s="397"/>
      <c r="N44" s="397"/>
      <c r="O44" s="397"/>
      <c r="P44" s="397"/>
      <c r="Q44" s="398"/>
      <c r="R44" s="390"/>
      <c r="S44" s="391"/>
      <c r="T44" s="391"/>
      <c r="U44" s="391"/>
      <c r="V44" s="391"/>
      <c r="W44" s="391"/>
      <c r="X44" s="391"/>
      <c r="Y44" s="392"/>
      <c r="Z44" s="576"/>
      <c r="AA44" s="391"/>
      <c r="AB44" s="391"/>
      <c r="AC44" s="392"/>
      <c r="AD44" s="396"/>
      <c r="AE44" s="397"/>
      <c r="AF44" s="397"/>
      <c r="AG44" s="398"/>
      <c r="AH44" s="396"/>
      <c r="AI44" s="397"/>
      <c r="AJ44" s="397"/>
      <c r="AK44" s="398"/>
      <c r="AL44" s="396"/>
      <c r="AM44" s="397"/>
      <c r="AN44" s="397"/>
      <c r="AO44" s="398"/>
      <c r="AP44" s="411"/>
      <c r="AQ44" s="412"/>
      <c r="AR44" s="405"/>
      <c r="AS44" s="407"/>
      <c r="AT44" s="409"/>
      <c r="BF44" s="20"/>
    </row>
    <row r="45" spans="2:58" ht="32.25" hidden="1" customHeight="1" thickBot="1">
      <c r="B45" s="543"/>
      <c r="C45" s="449"/>
      <c r="D45" s="393"/>
      <c r="E45" s="394"/>
      <c r="F45" s="394"/>
      <c r="G45" s="394"/>
      <c r="H45" s="394"/>
      <c r="I45" s="394"/>
      <c r="J45" s="394"/>
      <c r="K45" s="394"/>
      <c r="L45" s="394"/>
      <c r="M45" s="394"/>
      <c r="N45" s="394"/>
      <c r="O45" s="394"/>
      <c r="P45" s="394"/>
      <c r="Q45" s="395"/>
      <c r="R45" s="393"/>
      <c r="S45" s="394"/>
      <c r="T45" s="394"/>
      <c r="U45" s="394"/>
      <c r="V45" s="394"/>
      <c r="W45" s="394"/>
      <c r="X45" s="394"/>
      <c r="Y45" s="395"/>
      <c r="Z45" s="393"/>
      <c r="AA45" s="394"/>
      <c r="AB45" s="394"/>
      <c r="AC45" s="395"/>
      <c r="AD45" s="393"/>
      <c r="AE45" s="394"/>
      <c r="AF45" s="394"/>
      <c r="AG45" s="395"/>
      <c r="AH45" s="393"/>
      <c r="AI45" s="394"/>
      <c r="AJ45" s="394"/>
      <c r="AK45" s="395"/>
      <c r="AL45" s="393"/>
      <c r="AM45" s="394"/>
      <c r="AN45" s="394"/>
      <c r="AO45" s="395"/>
      <c r="AP45" s="413"/>
      <c r="AQ45" s="414"/>
      <c r="AR45" s="406"/>
      <c r="AS45" s="408"/>
      <c r="AT45" s="410"/>
      <c r="BF45" s="20"/>
    </row>
    <row r="46" spans="2:58" ht="23.1" customHeight="1">
      <c r="B46" s="462" t="s">
        <v>21</v>
      </c>
      <c r="C46" s="463"/>
      <c r="D46" s="463"/>
      <c r="E46" s="463"/>
      <c r="F46" s="463"/>
      <c r="G46" s="463"/>
      <c r="H46" s="463"/>
      <c r="I46" s="463"/>
      <c r="J46" s="463"/>
      <c r="K46" s="463"/>
      <c r="L46" s="463"/>
      <c r="M46" s="463"/>
      <c r="N46" s="463"/>
      <c r="O46" s="463"/>
      <c r="P46" s="463"/>
      <c r="Q46" s="463"/>
      <c r="R46" s="463"/>
      <c r="S46" s="463"/>
      <c r="T46" s="463"/>
      <c r="U46" s="463"/>
      <c r="V46" s="463"/>
      <c r="W46" s="463"/>
      <c r="X46" s="463"/>
      <c r="Y46" s="463"/>
      <c r="Z46" s="463"/>
      <c r="AA46" s="463"/>
      <c r="AB46" s="463"/>
      <c r="AC46" s="463"/>
      <c r="AD46" s="463"/>
      <c r="AE46" s="463"/>
      <c r="AF46" s="463"/>
      <c r="AG46" s="463"/>
      <c r="AH46" s="463"/>
      <c r="AI46" s="463"/>
      <c r="AJ46" s="463"/>
      <c r="AK46" s="463"/>
      <c r="AL46" s="463"/>
      <c r="AM46" s="463"/>
      <c r="AN46" s="463"/>
      <c r="AO46" s="463"/>
      <c r="AP46" s="463"/>
      <c r="AQ46" s="463"/>
      <c r="AR46" s="463"/>
      <c r="AS46" s="463"/>
      <c r="AT46" s="464"/>
      <c r="BF46" s="20"/>
    </row>
    <row r="47" spans="2:58" ht="147.6" customHeight="1" thickBot="1">
      <c r="B47" s="695"/>
      <c r="C47" s="685"/>
      <c r="D47" s="685"/>
      <c r="E47" s="685"/>
      <c r="F47" s="685"/>
      <c r="G47" s="685"/>
      <c r="H47" s="685"/>
      <c r="I47" s="685"/>
      <c r="J47" s="685"/>
      <c r="K47" s="685"/>
      <c r="L47" s="685"/>
      <c r="M47" s="685"/>
      <c r="N47" s="685"/>
      <c r="O47" s="685"/>
      <c r="P47" s="685"/>
      <c r="Q47" s="685"/>
      <c r="R47" s="685"/>
      <c r="S47" s="685"/>
      <c r="T47" s="685"/>
      <c r="U47" s="685"/>
      <c r="V47" s="685"/>
      <c r="W47" s="685"/>
      <c r="X47" s="685"/>
      <c r="Y47" s="685"/>
      <c r="Z47" s="685"/>
      <c r="AA47" s="685"/>
      <c r="AB47" s="685"/>
      <c r="AC47" s="685"/>
      <c r="AD47" s="685"/>
      <c r="AE47" s="685"/>
      <c r="AF47" s="685"/>
      <c r="AG47" s="685"/>
      <c r="AH47" s="685"/>
      <c r="AI47" s="685"/>
      <c r="AJ47" s="685"/>
      <c r="AK47" s="685"/>
      <c r="AL47" s="685"/>
      <c r="AM47" s="685"/>
      <c r="AN47" s="685"/>
      <c r="AO47" s="685"/>
      <c r="AP47" s="685"/>
      <c r="AQ47" s="685"/>
      <c r="AR47" s="685"/>
      <c r="AS47" s="685"/>
      <c r="AT47" s="686"/>
      <c r="BF47" s="20"/>
    </row>
    <row r="48" spans="2:58" ht="22.5" customHeight="1">
      <c r="B48" s="30"/>
      <c r="C48" s="31"/>
      <c r="D48" s="31"/>
      <c r="E48" s="31"/>
      <c r="F48" s="31"/>
      <c r="G48" s="31"/>
      <c r="H48" s="31"/>
      <c r="I48" s="31"/>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31"/>
      <c r="AR48" s="31"/>
      <c r="AS48" s="31"/>
      <c r="AT48" s="32"/>
      <c r="BF48" s="20"/>
    </row>
    <row r="49" spans="2:58" ht="46.5" customHeight="1">
      <c r="B49" s="33"/>
      <c r="C49" s="396" t="s">
        <v>28</v>
      </c>
      <c r="D49" s="397"/>
      <c r="E49" s="397"/>
      <c r="F49" s="397"/>
      <c r="G49" s="397"/>
      <c r="H49" s="397"/>
      <c r="I49" s="397"/>
      <c r="J49" s="397"/>
      <c r="K49" s="397"/>
      <c r="L49" s="397"/>
      <c r="M49" s="397"/>
      <c r="N49" s="397"/>
      <c r="O49" s="397"/>
      <c r="P49" s="397"/>
      <c r="Q49" s="397"/>
      <c r="R49" s="397"/>
      <c r="S49" s="397"/>
      <c r="T49" s="397"/>
      <c r="U49" s="397"/>
      <c r="V49" s="397"/>
      <c r="W49" s="397"/>
      <c r="X49" s="398"/>
      <c r="Y49" s="396" t="s">
        <v>29</v>
      </c>
      <c r="Z49" s="397"/>
      <c r="AA49" s="397"/>
      <c r="AB49" s="397"/>
      <c r="AC49" s="397"/>
      <c r="AD49" s="397"/>
      <c r="AE49" s="397"/>
      <c r="AF49" s="397"/>
      <c r="AG49" s="397"/>
      <c r="AH49" s="397"/>
      <c r="AI49" s="397"/>
      <c r="AJ49" s="397"/>
      <c r="AK49" s="397"/>
      <c r="AL49" s="397"/>
      <c r="AM49" s="397"/>
      <c r="AN49" s="397"/>
      <c r="AO49" s="397"/>
      <c r="AP49" s="397"/>
      <c r="AQ49" s="397"/>
      <c r="AR49" s="397"/>
      <c r="AS49" s="398"/>
      <c r="AT49" s="34"/>
      <c r="BF49" s="20"/>
    </row>
    <row r="50" spans="2:58" ht="46.5" customHeight="1">
      <c r="B50" s="33"/>
      <c r="C50" s="442" t="s">
        <v>25</v>
      </c>
      <c r="D50" s="443"/>
      <c r="E50" s="443"/>
      <c r="F50" s="443"/>
      <c r="G50" s="443"/>
      <c r="H50" s="443"/>
      <c r="I50" s="444"/>
      <c r="J50" s="442" t="s">
        <v>26</v>
      </c>
      <c r="K50" s="443"/>
      <c r="L50" s="443"/>
      <c r="M50" s="443"/>
      <c r="N50" s="443"/>
      <c r="O50" s="443"/>
      <c r="P50" s="443"/>
      <c r="Q50" s="444"/>
      <c r="R50" s="442" t="s">
        <v>27</v>
      </c>
      <c r="S50" s="443"/>
      <c r="T50" s="443"/>
      <c r="U50" s="443"/>
      <c r="V50" s="443"/>
      <c r="W50" s="443"/>
      <c r="X50" s="444"/>
      <c r="Y50" s="442" t="s">
        <v>25</v>
      </c>
      <c r="Z50" s="443"/>
      <c r="AA50" s="443"/>
      <c r="AB50" s="443"/>
      <c r="AC50" s="443"/>
      <c r="AD50" s="443"/>
      <c r="AE50" s="444"/>
      <c r="AF50" s="442" t="s">
        <v>26</v>
      </c>
      <c r="AG50" s="443"/>
      <c r="AH50" s="443"/>
      <c r="AI50" s="443"/>
      <c r="AJ50" s="443"/>
      <c r="AK50" s="443"/>
      <c r="AL50" s="444"/>
      <c r="AM50" s="442" t="s">
        <v>27</v>
      </c>
      <c r="AN50" s="443"/>
      <c r="AO50" s="443"/>
      <c r="AP50" s="443"/>
      <c r="AQ50" s="443"/>
      <c r="AR50" s="443"/>
      <c r="AS50" s="444"/>
      <c r="AT50" s="35"/>
      <c r="BF50" s="20"/>
    </row>
    <row r="51" spans="2:58" ht="46.5" customHeight="1">
      <c r="B51" s="33"/>
      <c r="C51" s="450"/>
      <c r="D51" s="451"/>
      <c r="E51" s="451"/>
      <c r="F51" s="451"/>
      <c r="G51" s="451"/>
      <c r="H51" s="451"/>
      <c r="I51" s="452"/>
      <c r="J51" s="450"/>
      <c r="K51" s="451"/>
      <c r="L51" s="451"/>
      <c r="M51" s="451"/>
      <c r="N51" s="451"/>
      <c r="O51" s="451"/>
      <c r="P51" s="451"/>
      <c r="Q51" s="452"/>
      <c r="R51" s="453"/>
      <c r="S51" s="454"/>
      <c r="T51" s="454"/>
      <c r="U51" s="454"/>
      <c r="V51" s="454"/>
      <c r="W51" s="454"/>
      <c r="X51" s="455"/>
      <c r="Y51" s="450"/>
      <c r="Z51" s="451"/>
      <c r="AA51" s="451"/>
      <c r="AB51" s="451"/>
      <c r="AC51" s="451"/>
      <c r="AD51" s="451"/>
      <c r="AE51" s="452"/>
      <c r="AF51" s="450"/>
      <c r="AG51" s="451"/>
      <c r="AH51" s="451"/>
      <c r="AI51" s="451"/>
      <c r="AJ51" s="451"/>
      <c r="AK51" s="451"/>
      <c r="AL51" s="452"/>
      <c r="AM51" s="453"/>
      <c r="AN51" s="454"/>
      <c r="AO51" s="454"/>
      <c r="AP51" s="454"/>
      <c r="AQ51" s="454"/>
      <c r="AR51" s="454"/>
      <c r="AS51" s="455"/>
      <c r="AT51" s="34"/>
      <c r="BF51" s="20"/>
    </row>
    <row r="52" spans="2:58" ht="22.5" customHeight="1" thickBot="1">
      <c r="B52" s="36"/>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8"/>
      <c r="BF52" s="20"/>
    </row>
    <row r="53" spans="2:58">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BF53" s="20"/>
    </row>
    <row r="54" spans="2:58">
      <c r="C54" s="39"/>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BF54" s="20"/>
    </row>
    <row r="55" spans="2:58">
      <c r="BF55" s="20"/>
    </row>
    <row r="56" spans="2:58">
      <c r="BF56" s="20"/>
    </row>
    <row r="57" spans="2:58">
      <c r="C57" s="21"/>
      <c r="BF57" s="20"/>
    </row>
    <row r="58" spans="2:58">
      <c r="C58" s="21"/>
      <c r="BF58" s="20"/>
    </row>
    <row r="59" spans="2:58">
      <c r="C59" s="21"/>
      <c r="BF59" s="20"/>
    </row>
    <row r="60" spans="2:58">
      <c r="C60" s="21"/>
      <c r="BF60" s="20"/>
    </row>
    <row r="61" spans="2:58">
      <c r="BF61" s="20"/>
    </row>
    <row r="62" spans="2:58">
      <c r="BF62" s="20"/>
    </row>
    <row r="63" spans="2:58">
      <c r="BF63" s="20"/>
    </row>
    <row r="64" spans="2:58">
      <c r="BF64" s="20"/>
    </row>
    <row r="65" spans="58:58">
      <c r="BF65" s="20"/>
    </row>
  </sheetData>
  <sheetProtection selectLockedCells="1" autoFilter="0"/>
  <mergeCells count="242">
    <mergeCell ref="AS28:AS29"/>
    <mergeCell ref="AT28:AT29"/>
    <mergeCell ref="Z29:AC29"/>
    <mergeCell ref="B26:C27"/>
    <mergeCell ref="D26:Q27"/>
    <mergeCell ref="R26:Y27"/>
    <mergeCell ref="Z26:AC26"/>
    <mergeCell ref="AD26:AG27"/>
    <mergeCell ref="AH26:AK27"/>
    <mergeCell ref="AL26:AO27"/>
    <mergeCell ref="AP26:AQ27"/>
    <mergeCell ref="AR26:AR27"/>
    <mergeCell ref="AS26:AS27"/>
    <mergeCell ref="AT26:AT27"/>
    <mergeCell ref="Z27:AC27"/>
    <mergeCell ref="B28:C29"/>
    <mergeCell ref="D28:Q29"/>
    <mergeCell ref="R28:Y29"/>
    <mergeCell ref="Z28:AC28"/>
    <mergeCell ref="AD28:AG29"/>
    <mergeCell ref="AH28:AK29"/>
    <mergeCell ref="AL28:AO29"/>
    <mergeCell ref="AP28:AQ29"/>
    <mergeCell ref="AR28:AR29"/>
    <mergeCell ref="AP16:AQ17"/>
    <mergeCell ref="AR16:AT17"/>
    <mergeCell ref="Z17:AC17"/>
    <mergeCell ref="B22:C23"/>
    <mergeCell ref="D22:Q23"/>
    <mergeCell ref="R22:Y23"/>
    <mergeCell ref="Z22:AC22"/>
    <mergeCell ref="AD22:AG23"/>
    <mergeCell ref="AH22:AK23"/>
    <mergeCell ref="AL22:AO23"/>
    <mergeCell ref="AP22:AQ23"/>
    <mergeCell ref="AR22:AR23"/>
    <mergeCell ref="AS22:AS23"/>
    <mergeCell ref="AT22:AT23"/>
    <mergeCell ref="Z23:AC23"/>
    <mergeCell ref="Z21:AC21"/>
    <mergeCell ref="AH20:AK21"/>
    <mergeCell ref="AL20:AO21"/>
    <mergeCell ref="AP20:AQ21"/>
    <mergeCell ref="AR20:AR21"/>
    <mergeCell ref="AS20:AS21"/>
    <mergeCell ref="AT20:AT21"/>
    <mergeCell ref="B20:C21"/>
    <mergeCell ref="D20:Q21"/>
    <mergeCell ref="C51:I51"/>
    <mergeCell ref="J51:Q51"/>
    <mergeCell ref="R51:X51"/>
    <mergeCell ref="Y51:AE51"/>
    <mergeCell ref="AF51:AL51"/>
    <mergeCell ref="AM51:AS51"/>
    <mergeCell ref="B46:AT46"/>
    <mergeCell ref="B47:AT47"/>
    <mergeCell ref="C49:X49"/>
    <mergeCell ref="Y49:AS49"/>
    <mergeCell ref="C50:I50"/>
    <mergeCell ref="J50:Q50"/>
    <mergeCell ref="R50:X50"/>
    <mergeCell ref="Y50:AE50"/>
    <mergeCell ref="AF50:AL50"/>
    <mergeCell ref="AM50:AS50"/>
    <mergeCell ref="AL44:AO45"/>
    <mergeCell ref="AP44:AQ45"/>
    <mergeCell ref="AR44:AR45"/>
    <mergeCell ref="AS44:AS45"/>
    <mergeCell ref="AT44:AT45"/>
    <mergeCell ref="Z45:AC45"/>
    <mergeCell ref="B44:C45"/>
    <mergeCell ref="D44:Q45"/>
    <mergeCell ref="R44:Y45"/>
    <mergeCell ref="Z44:AC44"/>
    <mergeCell ref="AD44:AG45"/>
    <mergeCell ref="AH44:AK45"/>
    <mergeCell ref="AL42:AO43"/>
    <mergeCell ref="AP42:AQ43"/>
    <mergeCell ref="AR42:AR43"/>
    <mergeCell ref="AS42:AS43"/>
    <mergeCell ref="AT42:AT43"/>
    <mergeCell ref="Z43:AC43"/>
    <mergeCell ref="B42:C43"/>
    <mergeCell ref="D42:Q43"/>
    <mergeCell ref="R42:Y43"/>
    <mergeCell ref="Z42:AC42"/>
    <mergeCell ref="AD42:AG43"/>
    <mergeCell ref="AH42:AK43"/>
    <mergeCell ref="AL40:AO41"/>
    <mergeCell ref="AP40:AQ41"/>
    <mergeCell ref="AR40:AR41"/>
    <mergeCell ref="AS40:AS41"/>
    <mergeCell ref="AT40:AT41"/>
    <mergeCell ref="Z41:AC41"/>
    <mergeCell ref="B40:C41"/>
    <mergeCell ref="D40:Q41"/>
    <mergeCell ref="R40:Y41"/>
    <mergeCell ref="Z40:AC40"/>
    <mergeCell ref="AD40:AG41"/>
    <mergeCell ref="AH40:AK41"/>
    <mergeCell ref="AL38:AO39"/>
    <mergeCell ref="AP38:AQ39"/>
    <mergeCell ref="AR38:AR39"/>
    <mergeCell ref="AS38:AS39"/>
    <mergeCell ref="AT38:AT39"/>
    <mergeCell ref="Z39:AC39"/>
    <mergeCell ref="B38:C39"/>
    <mergeCell ref="D38:Q39"/>
    <mergeCell ref="R38:Y39"/>
    <mergeCell ref="Z38:AC38"/>
    <mergeCell ref="AD38:AG39"/>
    <mergeCell ref="AH38:AK39"/>
    <mergeCell ref="AL36:AO37"/>
    <mergeCell ref="AP36:AQ37"/>
    <mergeCell ref="AR36:AR37"/>
    <mergeCell ref="AS36:AS37"/>
    <mergeCell ref="AT36:AT37"/>
    <mergeCell ref="Z37:AC37"/>
    <mergeCell ref="B36:C37"/>
    <mergeCell ref="D36:Q37"/>
    <mergeCell ref="R36:Y37"/>
    <mergeCell ref="Z36:AC36"/>
    <mergeCell ref="AD36:AG37"/>
    <mergeCell ref="AH36:AK37"/>
    <mergeCell ref="AL34:AO35"/>
    <mergeCell ref="AP34:AQ35"/>
    <mergeCell ref="AR34:AR35"/>
    <mergeCell ref="AS34:AS35"/>
    <mergeCell ref="AT34:AT35"/>
    <mergeCell ref="Z35:AC35"/>
    <mergeCell ref="B34:C35"/>
    <mergeCell ref="D34:Q35"/>
    <mergeCell ref="R34:Y35"/>
    <mergeCell ref="Z34:AC34"/>
    <mergeCell ref="AD34:AG35"/>
    <mergeCell ref="AH34:AK35"/>
    <mergeCell ref="AL32:AO33"/>
    <mergeCell ref="AP32:AQ33"/>
    <mergeCell ref="AR32:AR33"/>
    <mergeCell ref="AS32:AS33"/>
    <mergeCell ref="AT32:AT33"/>
    <mergeCell ref="Z33:AC33"/>
    <mergeCell ref="B32:C33"/>
    <mergeCell ref="D32:Q33"/>
    <mergeCell ref="R32:Y33"/>
    <mergeCell ref="Z32:AC32"/>
    <mergeCell ref="AD32:AG33"/>
    <mergeCell ref="AH32:AK33"/>
    <mergeCell ref="AL30:AO31"/>
    <mergeCell ref="AP30:AQ31"/>
    <mergeCell ref="AR30:AR31"/>
    <mergeCell ref="AS30:AS31"/>
    <mergeCell ref="AT30:AT31"/>
    <mergeCell ref="Z31:AC31"/>
    <mergeCell ref="B30:C31"/>
    <mergeCell ref="D30:Q31"/>
    <mergeCell ref="R30:Y31"/>
    <mergeCell ref="Z30:AC30"/>
    <mergeCell ref="AD30:AG31"/>
    <mergeCell ref="AH30:AK31"/>
    <mergeCell ref="AL24:AO25"/>
    <mergeCell ref="AP24:AQ25"/>
    <mergeCell ref="AR24:AR25"/>
    <mergeCell ref="AS24:AS25"/>
    <mergeCell ref="AT24:AT25"/>
    <mergeCell ref="Z25:AC25"/>
    <mergeCell ref="B24:C25"/>
    <mergeCell ref="D24:Q25"/>
    <mergeCell ref="R24:Y25"/>
    <mergeCell ref="Z24:AC24"/>
    <mergeCell ref="AD24:AG25"/>
    <mergeCell ref="AH24:AK25"/>
    <mergeCell ref="R20:Y21"/>
    <mergeCell ref="Z20:AC20"/>
    <mergeCell ref="AD20:AG21"/>
    <mergeCell ref="AP14:AQ15"/>
    <mergeCell ref="AR14:AT15"/>
    <mergeCell ref="Z15:AC15"/>
    <mergeCell ref="B18:C19"/>
    <mergeCell ref="D18:Q19"/>
    <mergeCell ref="R18:Y19"/>
    <mergeCell ref="Z18:AC18"/>
    <mergeCell ref="AD18:AG19"/>
    <mergeCell ref="AH18:AK19"/>
    <mergeCell ref="AL18:AO19"/>
    <mergeCell ref="AP18:AQ19"/>
    <mergeCell ref="AR18:AT19"/>
    <mergeCell ref="Z19:AC19"/>
    <mergeCell ref="B14:C15"/>
    <mergeCell ref="D14:Q15"/>
    <mergeCell ref="R14:Y15"/>
    <mergeCell ref="Z14:AC14"/>
    <mergeCell ref="AD14:AG15"/>
    <mergeCell ref="B16:C17"/>
    <mergeCell ref="D16:Q17"/>
    <mergeCell ref="R16:Y17"/>
    <mergeCell ref="Z16:AC16"/>
    <mergeCell ref="AD16:AG17"/>
    <mergeCell ref="AH16:AK17"/>
    <mergeCell ref="B12:C13"/>
    <mergeCell ref="D12:Q13"/>
    <mergeCell ref="R12:Y13"/>
    <mergeCell ref="Z12:AC12"/>
    <mergeCell ref="AD12:AO12"/>
    <mergeCell ref="AH14:AK15"/>
    <mergeCell ref="AL14:AO15"/>
    <mergeCell ref="AL16:AO17"/>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AP12:AQ13"/>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s>
  <conditionalFormatting sqref="Z45:AC45 Z34:AC34 Z36:AC39">
    <cfRule type="expression" dxfId="966" priority="38">
      <formula>OR(ISNUMBER(SEARCH("Hold Point",Z34)),ISNUMBER(SEARCH("Witness Point",Z34)))</formula>
    </cfRule>
  </conditionalFormatting>
  <conditionalFormatting sqref="AL34:AO39 AL42:AO45">
    <cfRule type="expression" dxfId="965" priority="37">
      <formula>OR(Z34="Check Item",Z34="Milestone")</formula>
    </cfRule>
  </conditionalFormatting>
  <conditionalFormatting sqref="Z24">
    <cfRule type="expression" dxfId="964" priority="36">
      <formula>OR(ISNUMBER(SEARCH("Hold Point",Z24)),ISNUMBER(SEARCH("Witness Point",Z24)))</formula>
    </cfRule>
  </conditionalFormatting>
  <conditionalFormatting sqref="AL14:AO15 AL24:AO25 AL18:AO19">
    <cfRule type="expression" dxfId="963" priority="35">
      <formula>OR(Z14="Check Item",Z14="Milestone")</formula>
    </cfRule>
  </conditionalFormatting>
  <conditionalFormatting sqref="Z44:AC44">
    <cfRule type="expression" dxfId="962" priority="34">
      <formula>OR(ISNUMBER(SEARCH("Hold Point",Z44)),ISNUMBER(SEARCH("Witness Point",Z44)))</formula>
    </cfRule>
  </conditionalFormatting>
  <conditionalFormatting sqref="AL40:AO41">
    <cfRule type="expression" dxfId="961" priority="33">
      <formula>OR(Z40="Check Item",Z40="Milestone")</formula>
    </cfRule>
  </conditionalFormatting>
  <conditionalFormatting sqref="Z42:AC42">
    <cfRule type="expression" dxfId="960" priority="31">
      <formula>OR(ISNUMBER(SEARCH("Hold Point",Z42)),ISNUMBER(SEARCH("Witness Point",Z42)))</formula>
    </cfRule>
  </conditionalFormatting>
  <conditionalFormatting sqref="Z41:AC41">
    <cfRule type="expression" dxfId="959" priority="32">
      <formula>OR(ISNUMBER(SEARCH("Hold Point",Z41)),ISNUMBER(SEARCH("Witness Point",Z41)))</formula>
    </cfRule>
  </conditionalFormatting>
  <conditionalFormatting sqref="Z40:AC40">
    <cfRule type="expression" dxfId="958" priority="30">
      <formula>OR(ISNUMBER(SEARCH("Hold Point",Z40)),ISNUMBER(SEARCH("Witness Point",Z40)))</formula>
    </cfRule>
  </conditionalFormatting>
  <conditionalFormatting sqref="Z43:AC45">
    <cfRule type="expression" dxfId="957" priority="29">
      <formula>OR(ISNUMBER(SEARCH("Hold Point",Z43)),ISNUMBER(SEARCH("Witness Point",Z43)))</formula>
    </cfRule>
  </conditionalFormatting>
  <conditionalFormatting sqref="AL32:AO33">
    <cfRule type="expression" dxfId="956" priority="28">
      <formula>OR(Z32="Check Item",Z32="Milestone")</formula>
    </cfRule>
  </conditionalFormatting>
  <conditionalFormatting sqref="Z32:AC32">
    <cfRule type="expression" dxfId="955" priority="27">
      <formula>OR(ISNUMBER(SEARCH("Hold Point",Z32)),ISNUMBER(SEARCH("Witness Point",Z32)))</formula>
    </cfRule>
  </conditionalFormatting>
  <conditionalFormatting sqref="Z14 Z18">
    <cfRule type="expression" dxfId="954" priority="26">
      <formula>OR(ISNUMBER(SEARCH("Hold Point",Z14)),ISNUMBER(SEARCH("Witness Point",Z14)))</formula>
    </cfRule>
  </conditionalFormatting>
  <conditionalFormatting sqref="Z20">
    <cfRule type="expression" dxfId="953" priority="23">
      <formula>OR(ISNUMBER(SEARCH("Hold Point",Z20)),ISNUMBER(SEARCH("Witness Point",Z20)))</formula>
    </cfRule>
  </conditionalFormatting>
  <conditionalFormatting sqref="AL20:AO21">
    <cfRule type="expression" dxfId="952" priority="22">
      <formula>OR(Z20="Check Item",Z20="Milestone")</formula>
    </cfRule>
  </conditionalFormatting>
  <conditionalFormatting sqref="Z30">
    <cfRule type="expression" dxfId="951" priority="45">
      <formula>OR(ISNUMBER(SEARCH("Hold Point",#REF!)),ISNUMBER(SEARCH("Witness Point",#REF!)))</formula>
    </cfRule>
  </conditionalFormatting>
  <conditionalFormatting sqref="AL16:AO17">
    <cfRule type="expression" dxfId="950" priority="21">
      <formula>OR(Z16="Check Item",Z16="Milestone")</formula>
    </cfRule>
  </conditionalFormatting>
  <conditionalFormatting sqref="Z16">
    <cfRule type="expression" dxfId="949" priority="20">
      <formula>OR(ISNUMBER(SEARCH("Hold Point",Z16)),ISNUMBER(SEARCH("Witness Point",Z16)))</formula>
    </cfRule>
  </conditionalFormatting>
  <conditionalFormatting sqref="Z22">
    <cfRule type="expression" dxfId="948" priority="19">
      <formula>OR(ISNUMBER(SEARCH("Hold Point",Z22)),ISNUMBER(SEARCH("Witness Point",Z22)))</formula>
    </cfRule>
  </conditionalFormatting>
  <conditionalFormatting sqref="AL22:AO23">
    <cfRule type="expression" dxfId="947" priority="18">
      <formula>OR(Z22="Check Item",Z22="Milestone")</formula>
    </cfRule>
  </conditionalFormatting>
  <conditionalFormatting sqref="Z28">
    <cfRule type="expression" dxfId="946" priority="17">
      <formula>OR(ISNUMBER(SEARCH("Hold Point",Z28)),ISNUMBER(SEARCH("Witness Point",Z28)))</formula>
    </cfRule>
  </conditionalFormatting>
  <conditionalFormatting sqref="AL28:AO29">
    <cfRule type="expression" dxfId="945" priority="16">
      <formula>OR(Z28="Check Item",Z28="Milestone")</formula>
    </cfRule>
  </conditionalFormatting>
  <conditionalFormatting sqref="AL30:AO31">
    <cfRule type="expression" dxfId="944" priority="15">
      <formula>OR(Z30="Check Item",Z30="Milestone")</formula>
    </cfRule>
  </conditionalFormatting>
  <conditionalFormatting sqref="Z26">
    <cfRule type="expression" dxfId="943" priority="14">
      <formula>OR(ISNUMBER(SEARCH("Hold Point",Z26)),ISNUMBER(SEARCH("Witness Point",Z26)))</formula>
    </cfRule>
  </conditionalFormatting>
  <conditionalFormatting sqref="AL26:AO27">
    <cfRule type="expression" dxfId="942" priority="13">
      <formula>OR(Z26="Check Item",Z26="Milestone")</formula>
    </cfRule>
  </conditionalFormatting>
  <conditionalFormatting sqref="AG11">
    <cfRule type="expression" dxfId="941" priority="1">
      <formula>$W11="y"</formula>
    </cfRule>
    <cfRule type="expression" dxfId="940" priority="2">
      <formula>$U11="y"</formula>
    </cfRule>
  </conditionalFormatting>
  <conditionalFormatting sqref="AG7">
    <cfRule type="expression" dxfId="939" priority="5">
      <formula>$W7="y"</formula>
    </cfRule>
    <cfRule type="expression" dxfId="938" priority="6">
      <formula>$U7="y"</formula>
    </cfRule>
  </conditionalFormatting>
  <conditionalFormatting sqref="AG9">
    <cfRule type="expression" dxfId="937" priority="3">
      <formula>$W9="y"</formula>
    </cfRule>
    <cfRule type="expression" dxfId="936" priority="4">
      <formula>$U9="y"</formula>
    </cfRule>
  </conditionalFormatting>
  <pageMargins left="0.62992125984251968" right="0.23622047244094491" top="0.82677165354330717" bottom="0.23622047244094491" header="0.31496062992125984" footer="0.31496062992125984"/>
  <pageSetup paperSize="9" scale="67" fitToHeight="0" orientation="landscape" verticalDpi="1200" r:id="rId1"/>
  <rowBreaks count="1" manualBreakCount="1">
    <brk id="37" min="1" max="44"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pageSetUpPr fitToPage="1"/>
  </sheetPr>
  <dimension ref="A1:BM55"/>
  <sheetViews>
    <sheetView view="pageBreakPreview" topLeftCell="B3" zoomScale="85" zoomScaleNormal="85" zoomScaleSheetLayoutView="85" workbookViewId="0">
      <selection activeCell="D14" sqref="D14:O15"/>
    </sheetView>
  </sheetViews>
  <sheetFormatPr defaultColWidth="9.42578125" defaultRowHeight="14.25"/>
  <cols>
    <col min="1" max="1" width="0" style="20" hidden="1" customWidth="1"/>
    <col min="2" max="9" width="3.5703125" style="20" customWidth="1"/>
    <col min="10" max="11" width="6.42578125" style="20" customWidth="1"/>
    <col min="12" max="12" width="6.5703125" style="20" bestFit="1" customWidth="1"/>
    <col min="13" max="14" width="3.5703125" style="20" customWidth="1"/>
    <col min="15" max="15" width="10" style="20" customWidth="1"/>
    <col min="16" max="18" width="3.5703125" style="20" customWidth="1"/>
    <col min="19" max="19" width="6.5703125" style="20" customWidth="1"/>
    <col min="20" max="24" width="3.5703125" style="20" customWidth="1"/>
    <col min="25" max="25" width="6.42578125" style="20" customWidth="1"/>
    <col min="26" max="26" width="3.5703125" style="20" customWidth="1"/>
    <col min="27" max="27" width="6.42578125" style="20" customWidth="1"/>
    <col min="28" max="29" width="3.5703125" style="20" customWidth="1"/>
    <col min="30" max="30" width="6.42578125" style="20" customWidth="1"/>
    <col min="31" max="33" width="3.5703125" style="20" customWidth="1"/>
    <col min="34" max="34" width="6.42578125" style="20" customWidth="1"/>
    <col min="35" max="37" width="3.5703125" style="20" customWidth="1"/>
    <col min="38" max="39" width="6.42578125" style="20" customWidth="1"/>
    <col min="40" max="40" width="6.5703125" style="20" customWidth="1"/>
    <col min="41" max="42" width="3.5703125" style="20" customWidth="1"/>
    <col min="43" max="43" width="25.5703125" style="20" customWidth="1"/>
    <col min="44" max="46" width="4.42578125" style="20" customWidth="1"/>
    <col min="47" max="49" width="3.5703125" style="20" customWidth="1"/>
    <col min="50" max="51" width="5" style="20" customWidth="1"/>
    <col min="52" max="52" width="5" style="21" customWidth="1"/>
    <col min="53" max="53" width="9.42578125" style="20"/>
    <col min="54" max="56" width="103.42578125" style="20" customWidth="1"/>
    <col min="57" max="64" width="207.42578125" style="20" customWidth="1"/>
    <col min="65" max="65" width="103.42578125" style="20" customWidth="1"/>
    <col min="66" max="16384" width="9.42578125" style="20"/>
  </cols>
  <sheetData>
    <row r="1" spans="1:65" hidden="1">
      <c r="A1" s="20">
        <v>1</v>
      </c>
      <c r="B1" s="20">
        <v>2</v>
      </c>
      <c r="C1" s="20">
        <v>3</v>
      </c>
      <c r="D1" s="20">
        <v>4</v>
      </c>
      <c r="E1" s="20">
        <v>5</v>
      </c>
      <c r="F1" s="20">
        <v>6</v>
      </c>
      <c r="G1" s="20">
        <v>7</v>
      </c>
      <c r="H1" s="20">
        <v>8</v>
      </c>
      <c r="I1" s="20">
        <v>9</v>
      </c>
      <c r="J1" s="20">
        <v>10</v>
      </c>
      <c r="K1" s="20">
        <v>11</v>
      </c>
      <c r="L1" s="20">
        <v>13</v>
      </c>
      <c r="M1" s="20">
        <v>14</v>
      </c>
      <c r="N1" s="20">
        <v>15</v>
      </c>
      <c r="O1" s="20">
        <v>16</v>
      </c>
      <c r="P1" s="20">
        <v>17</v>
      </c>
      <c r="Q1" s="20">
        <v>18</v>
      </c>
      <c r="R1" s="20">
        <v>19</v>
      </c>
      <c r="S1" s="20">
        <v>20</v>
      </c>
      <c r="T1" s="20">
        <v>21</v>
      </c>
      <c r="U1" s="20">
        <v>22</v>
      </c>
      <c r="V1" s="20">
        <v>23</v>
      </c>
      <c r="W1" s="20">
        <v>24</v>
      </c>
      <c r="X1" s="20">
        <v>25</v>
      </c>
      <c r="Y1" s="20">
        <v>26</v>
      </c>
      <c r="Z1" s="20">
        <v>27</v>
      </c>
      <c r="AA1" s="20">
        <v>28</v>
      </c>
      <c r="AB1" s="20">
        <v>29</v>
      </c>
      <c r="AC1" s="20">
        <v>30</v>
      </c>
      <c r="AD1" s="20">
        <v>31</v>
      </c>
      <c r="AE1" s="20">
        <v>32</v>
      </c>
      <c r="AF1" s="20">
        <v>37</v>
      </c>
      <c r="AG1" s="20">
        <v>38</v>
      </c>
      <c r="AH1" s="20">
        <v>39</v>
      </c>
      <c r="AI1" s="20">
        <v>40</v>
      </c>
      <c r="AJ1" s="20">
        <v>41</v>
      </c>
      <c r="AK1" s="20">
        <v>42</v>
      </c>
      <c r="AL1" s="20">
        <v>43</v>
      </c>
      <c r="AM1" s="20">
        <v>44</v>
      </c>
      <c r="AN1" s="20">
        <v>45</v>
      </c>
      <c r="AO1" s="20">
        <v>46</v>
      </c>
      <c r="AP1" s="20">
        <v>47</v>
      </c>
      <c r="AQ1" s="20">
        <v>48</v>
      </c>
      <c r="AR1" s="20">
        <v>49</v>
      </c>
      <c r="AS1" s="20">
        <v>50</v>
      </c>
      <c r="AT1" s="20">
        <v>51</v>
      </c>
      <c r="AU1" s="20">
        <v>52</v>
      </c>
      <c r="AV1" s="20">
        <v>53</v>
      </c>
      <c r="AW1" s="20">
        <v>54</v>
      </c>
      <c r="AX1" s="20">
        <v>55</v>
      </c>
      <c r="AY1" s="20">
        <v>56</v>
      </c>
      <c r="AZ1" s="20">
        <v>57</v>
      </c>
      <c r="BA1" s="20">
        <v>58</v>
      </c>
      <c r="BB1" s="20">
        <v>59</v>
      </c>
      <c r="BC1" s="20">
        <v>60</v>
      </c>
      <c r="BD1" s="20">
        <v>61</v>
      </c>
      <c r="BE1" s="20">
        <v>62</v>
      </c>
      <c r="BF1" s="20">
        <v>63</v>
      </c>
      <c r="BG1" s="20">
        <v>64</v>
      </c>
      <c r="BH1" s="20">
        <v>65</v>
      </c>
      <c r="BI1" s="20">
        <v>66</v>
      </c>
      <c r="BJ1" s="20">
        <v>67</v>
      </c>
      <c r="BK1" s="20">
        <v>68</v>
      </c>
      <c r="BL1" s="20">
        <v>69</v>
      </c>
      <c r="BM1" s="20">
        <v>70</v>
      </c>
    </row>
    <row r="2" spans="1:65" hidden="1">
      <c r="C2" s="20" t="e">
        <f>#REF!</f>
        <v>#REF!</v>
      </c>
      <c r="D2" s="20" t="e">
        <f>#REF!</f>
        <v>#REF!</v>
      </c>
      <c r="E2" s="21" t="e">
        <f>#REF!</f>
        <v>#REF!</v>
      </c>
      <c r="F2" s="20" t="e">
        <f>#REF!</f>
        <v>#REF!</v>
      </c>
      <c r="G2" s="20" t="e">
        <f>#REF!</f>
        <v>#REF!</v>
      </c>
      <c r="H2" s="20" t="e">
        <f>#REF!</f>
        <v>#REF!</v>
      </c>
      <c r="I2" s="20" t="e">
        <f>#REF!</f>
        <v>#REF!</v>
      </c>
      <c r="J2" s="20" t="e">
        <f>#REF!</f>
        <v>#REF!</v>
      </c>
      <c r="K2" s="22" t="e">
        <f>#REF!</f>
        <v>#REF!</v>
      </c>
      <c r="L2" s="22" t="e">
        <f>#REF!</f>
        <v>#REF!</v>
      </c>
      <c r="AN2" s="20" t="e">
        <f>#REF!</f>
        <v>#REF!</v>
      </c>
      <c r="BB2" s="20" t="e">
        <f>#REF!</f>
        <v>#REF!</v>
      </c>
      <c r="BC2" s="20" t="e">
        <f>#REF!</f>
        <v>#REF!</v>
      </c>
      <c r="BD2" s="21" t="e">
        <f>#REF!</f>
        <v>#REF!</v>
      </c>
      <c r="BE2" s="20" t="e">
        <f>#REF!</f>
        <v>#REF!</v>
      </c>
      <c r="BF2" s="20" t="e">
        <f>#REF!</f>
        <v>#REF!</v>
      </c>
      <c r="BG2" s="20" t="e">
        <f>#REF!</f>
        <v>#REF!</v>
      </c>
      <c r="BH2" s="20" t="e">
        <f>#REF!</f>
        <v>#REF!</v>
      </c>
      <c r="BI2" s="20" t="e">
        <f>#REF!</f>
        <v>#REF!</v>
      </c>
      <c r="BJ2" s="22" t="e">
        <f>#REF!</f>
        <v>#REF!</v>
      </c>
      <c r="BK2" s="22" t="e">
        <f>#REF!</f>
        <v>#REF!</v>
      </c>
      <c r="BL2" s="22" t="e">
        <f>#REF!</f>
        <v>#REF!</v>
      </c>
      <c r="BM2" s="20" t="e">
        <f>#REF!</f>
        <v>#REF!</v>
      </c>
    </row>
    <row r="3" spans="1:65" ht="15" thickBot="1"/>
    <row r="4" spans="1:65"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4"/>
      <c r="Z4" s="278" t="s">
        <v>4</v>
      </c>
      <c r="AA4" s="279"/>
      <c r="AB4" s="279"/>
      <c r="AC4" s="279"/>
      <c r="AD4" s="279"/>
      <c r="AE4" s="279">
        <v>24015</v>
      </c>
      <c r="AF4" s="279"/>
      <c r="AG4" s="279"/>
      <c r="AH4" s="280"/>
      <c r="AI4" s="611" t="s">
        <v>1055</v>
      </c>
      <c r="AJ4" s="463"/>
      <c r="AK4" s="463"/>
      <c r="AL4" s="463"/>
      <c r="AM4" s="463"/>
      <c r="AN4" s="464"/>
      <c r="AZ4" s="20"/>
      <c r="BD4" s="21"/>
      <c r="BJ4" s="22"/>
      <c r="BK4" s="22"/>
      <c r="BL4" s="22"/>
    </row>
    <row r="5" spans="1:65" ht="15" customHeight="1">
      <c r="B5" s="25"/>
      <c r="J5" s="275"/>
      <c r="K5" s="276"/>
      <c r="L5" s="276"/>
      <c r="M5" s="276"/>
      <c r="N5" s="276"/>
      <c r="O5" s="276"/>
      <c r="P5" s="276"/>
      <c r="Q5" s="276"/>
      <c r="R5" s="276"/>
      <c r="S5" s="276"/>
      <c r="T5" s="276"/>
      <c r="U5" s="276"/>
      <c r="V5" s="276"/>
      <c r="W5" s="276"/>
      <c r="X5" s="276"/>
      <c r="Y5" s="277"/>
      <c r="Z5" s="290" t="s">
        <v>5</v>
      </c>
      <c r="AA5" s="291"/>
      <c r="AB5" s="291"/>
      <c r="AC5" s="291"/>
      <c r="AD5" s="291"/>
      <c r="AE5" s="291" t="s">
        <v>1593</v>
      </c>
      <c r="AF5" s="291"/>
      <c r="AG5" s="291"/>
      <c r="AH5" s="292"/>
      <c r="AI5" s="527"/>
      <c r="AJ5" s="528"/>
      <c r="AK5" s="528"/>
      <c r="AL5" s="528"/>
      <c r="AM5" s="528"/>
      <c r="AN5" s="529"/>
      <c r="AZ5" s="20"/>
      <c r="BB5" s="26"/>
      <c r="BC5" s="26"/>
      <c r="BD5" s="26"/>
      <c r="BE5" s="26"/>
      <c r="BF5" s="26"/>
    </row>
    <row r="6" spans="1:65" ht="15" customHeight="1">
      <c r="B6" s="25"/>
      <c r="E6" s="27"/>
      <c r="J6" s="293" t="s">
        <v>14</v>
      </c>
      <c r="K6" s="294"/>
      <c r="L6" s="294"/>
      <c r="M6" s="294" t="s">
        <v>0</v>
      </c>
      <c r="N6" s="294"/>
      <c r="O6" s="295"/>
      <c r="P6" s="302"/>
      <c r="Q6" s="303"/>
      <c r="R6" s="303"/>
      <c r="S6" s="303"/>
      <c r="T6" s="303"/>
      <c r="U6" s="303"/>
      <c r="V6" s="303"/>
      <c r="W6" s="303"/>
      <c r="X6" s="303"/>
      <c r="Y6" s="303"/>
      <c r="Z6" s="303"/>
      <c r="AA6" s="303"/>
      <c r="AB6" s="303"/>
      <c r="AC6" s="303"/>
      <c r="AD6" s="304"/>
      <c r="AE6" s="311" t="s">
        <v>16</v>
      </c>
      <c r="AF6" s="312"/>
      <c r="AG6" s="312"/>
      <c r="AH6" s="313"/>
      <c r="AI6" s="527"/>
      <c r="AJ6" s="528"/>
      <c r="AK6" s="528"/>
      <c r="AL6" s="528"/>
      <c r="AM6" s="528"/>
      <c r="AN6" s="529"/>
      <c r="AZ6" s="20"/>
      <c r="BB6" s="26"/>
      <c r="BC6" s="26"/>
      <c r="BD6" s="26"/>
      <c r="BE6" s="26"/>
      <c r="BF6" s="26"/>
    </row>
    <row r="7" spans="1:65" ht="15" customHeight="1">
      <c r="B7" s="25"/>
      <c r="E7" s="27"/>
      <c r="J7" s="299"/>
      <c r="K7" s="300"/>
      <c r="L7" s="300"/>
      <c r="M7" s="300"/>
      <c r="N7" s="300"/>
      <c r="O7" s="301"/>
      <c r="P7" s="305"/>
      <c r="Q7" s="306"/>
      <c r="R7" s="306"/>
      <c r="S7" s="306"/>
      <c r="T7" s="306"/>
      <c r="U7" s="306"/>
      <c r="V7" s="306"/>
      <c r="W7" s="306"/>
      <c r="X7" s="306"/>
      <c r="Y7" s="306"/>
      <c r="Z7" s="306"/>
      <c r="AA7" s="306"/>
      <c r="AB7" s="306"/>
      <c r="AC7" s="306"/>
      <c r="AD7" s="307"/>
      <c r="AE7" s="314"/>
      <c r="AF7" s="315"/>
      <c r="AG7" s="315"/>
      <c r="AH7" s="316"/>
      <c r="AI7" s="612"/>
      <c r="AJ7" s="518"/>
      <c r="AK7" s="518"/>
      <c r="AL7" s="518"/>
      <c r="AM7" s="518"/>
      <c r="AN7" s="613"/>
      <c r="AZ7" s="20"/>
      <c r="BB7" s="26"/>
      <c r="BC7" s="26"/>
      <c r="BD7" s="26"/>
      <c r="BE7" s="26"/>
      <c r="BF7" s="26"/>
    </row>
    <row r="8" spans="1:65" ht="15" customHeight="1">
      <c r="B8" s="25"/>
      <c r="E8" s="27"/>
      <c r="J8" s="563" t="s">
        <v>1507</v>
      </c>
      <c r="K8" s="563">
        <v>1</v>
      </c>
      <c r="L8" s="319">
        <v>1</v>
      </c>
      <c r="M8" s="300"/>
      <c r="N8" s="300"/>
      <c r="O8" s="301"/>
      <c r="P8" s="305"/>
      <c r="Q8" s="306"/>
      <c r="R8" s="306"/>
      <c r="S8" s="306"/>
      <c r="T8" s="306"/>
      <c r="U8" s="306"/>
      <c r="V8" s="306"/>
      <c r="W8" s="306"/>
      <c r="X8" s="306"/>
      <c r="Y8" s="306"/>
      <c r="Z8" s="306"/>
      <c r="AA8" s="306"/>
      <c r="AB8" s="306"/>
      <c r="AC8" s="306"/>
      <c r="AD8" s="307"/>
      <c r="AE8" s="311" t="s">
        <v>30</v>
      </c>
      <c r="AF8" s="312"/>
      <c r="AG8" s="312"/>
      <c r="AH8" s="313"/>
      <c r="AI8" s="559" t="s">
        <v>1056</v>
      </c>
      <c r="AJ8" s="559"/>
      <c r="AK8" s="559"/>
      <c r="AL8" s="559"/>
      <c r="AM8" s="559"/>
      <c r="AN8" s="560"/>
      <c r="AZ8" s="20"/>
      <c r="BB8" s="26"/>
      <c r="BC8" s="26"/>
      <c r="BD8" s="26"/>
      <c r="BE8" s="26"/>
      <c r="BF8" s="26"/>
    </row>
    <row r="9" spans="1:65" ht="15.75" customHeight="1">
      <c r="B9" s="28"/>
      <c r="C9" s="29"/>
      <c r="D9" s="29"/>
      <c r="E9" s="29"/>
      <c r="F9" s="29"/>
      <c r="G9" s="29"/>
      <c r="H9" s="29"/>
      <c r="I9" s="29"/>
      <c r="J9" s="563"/>
      <c r="K9" s="563"/>
      <c r="L9" s="320"/>
      <c r="M9" s="297"/>
      <c r="N9" s="297"/>
      <c r="O9" s="298"/>
      <c r="P9" s="308"/>
      <c r="Q9" s="309"/>
      <c r="R9" s="309"/>
      <c r="S9" s="309"/>
      <c r="T9" s="309"/>
      <c r="U9" s="309"/>
      <c r="V9" s="309"/>
      <c r="W9" s="309"/>
      <c r="X9" s="309"/>
      <c r="Y9" s="309"/>
      <c r="Z9" s="309"/>
      <c r="AA9" s="309"/>
      <c r="AB9" s="309"/>
      <c r="AC9" s="309"/>
      <c r="AD9" s="310"/>
      <c r="AE9" s="314"/>
      <c r="AF9" s="315"/>
      <c r="AG9" s="315"/>
      <c r="AH9" s="316"/>
      <c r="AI9" s="559"/>
      <c r="AJ9" s="559"/>
      <c r="AK9" s="559"/>
      <c r="AL9" s="559"/>
      <c r="AM9" s="559"/>
      <c r="AN9" s="560"/>
      <c r="AZ9" s="20"/>
    </row>
    <row r="10" spans="1:65" ht="15.75" customHeight="1">
      <c r="B10" s="419" t="s">
        <v>31</v>
      </c>
      <c r="C10" s="420"/>
      <c r="D10" s="420"/>
      <c r="E10" s="420"/>
      <c r="F10" s="420"/>
      <c r="G10" s="420"/>
      <c r="H10" s="420"/>
      <c r="I10" s="421"/>
      <c r="J10" s="332"/>
      <c r="K10" s="334"/>
      <c r="L10" s="334"/>
      <c r="M10" s="334"/>
      <c r="N10" s="334"/>
      <c r="O10" s="335"/>
      <c r="P10" s="293" t="s">
        <v>22</v>
      </c>
      <c r="Q10" s="294"/>
      <c r="R10" s="294"/>
      <c r="S10" s="294"/>
      <c r="T10" s="334"/>
      <c r="U10" s="334"/>
      <c r="V10" s="334"/>
      <c r="W10" s="294" t="s">
        <v>23</v>
      </c>
      <c r="X10" s="294"/>
      <c r="Y10" s="294"/>
      <c r="Z10" s="334"/>
      <c r="AA10" s="334"/>
      <c r="AB10" s="334" t="s">
        <v>2</v>
      </c>
      <c r="AC10" s="334"/>
      <c r="AD10" s="335"/>
      <c r="AE10" s="311" t="s">
        <v>15</v>
      </c>
      <c r="AF10" s="312"/>
      <c r="AG10" s="312"/>
      <c r="AH10" s="313"/>
      <c r="AI10" s="559"/>
      <c r="AJ10" s="559"/>
      <c r="AK10" s="559"/>
      <c r="AL10" s="559"/>
      <c r="AM10" s="559"/>
      <c r="AN10" s="560"/>
      <c r="AZ10" s="20"/>
    </row>
    <row r="11" spans="1:65" ht="15.75" customHeight="1" thickBot="1">
      <c r="B11" s="422"/>
      <c r="C11" s="423"/>
      <c r="D11" s="423"/>
      <c r="E11" s="423"/>
      <c r="F11" s="423"/>
      <c r="G11" s="423"/>
      <c r="H11" s="423"/>
      <c r="I11" s="424"/>
      <c r="J11" s="336"/>
      <c r="K11" s="337"/>
      <c r="L11" s="337"/>
      <c r="M11" s="337"/>
      <c r="N11" s="337"/>
      <c r="O11" s="338"/>
      <c r="P11" s="339"/>
      <c r="Q11" s="340"/>
      <c r="R11" s="340"/>
      <c r="S11" s="340"/>
      <c r="T11" s="337"/>
      <c r="U11" s="337"/>
      <c r="V11" s="337"/>
      <c r="W11" s="340"/>
      <c r="X11" s="340"/>
      <c r="Y11" s="340"/>
      <c r="Z11" s="337"/>
      <c r="AA11" s="337"/>
      <c r="AB11" s="337"/>
      <c r="AC11" s="337"/>
      <c r="AD11" s="338"/>
      <c r="AE11" s="514"/>
      <c r="AF11" s="515"/>
      <c r="AG11" s="515"/>
      <c r="AH11" s="516"/>
      <c r="AI11" s="561"/>
      <c r="AJ11" s="561"/>
      <c r="AK11" s="561"/>
      <c r="AL11" s="561"/>
      <c r="AM11" s="561"/>
      <c r="AN11" s="562"/>
      <c r="AZ11" s="20"/>
    </row>
    <row r="12" spans="1:65" ht="22.5" customHeight="1">
      <c r="B12" s="476" t="s">
        <v>7</v>
      </c>
      <c r="C12" s="467"/>
      <c r="D12" s="415" t="s">
        <v>17</v>
      </c>
      <c r="E12" s="416"/>
      <c r="F12" s="416"/>
      <c r="G12" s="416"/>
      <c r="H12" s="416"/>
      <c r="I12" s="416"/>
      <c r="J12" s="416"/>
      <c r="K12" s="416"/>
      <c r="L12" s="416"/>
      <c r="M12" s="416"/>
      <c r="N12" s="416"/>
      <c r="O12" s="416"/>
      <c r="P12" s="402" t="s">
        <v>59</v>
      </c>
      <c r="Q12" s="403"/>
      <c r="R12" s="403"/>
      <c r="S12" s="403"/>
      <c r="T12" s="403"/>
      <c r="U12" s="403"/>
      <c r="V12" s="403"/>
      <c r="W12" s="404"/>
      <c r="X12" s="467" t="s">
        <v>9</v>
      </c>
      <c r="Y12" s="467"/>
      <c r="Z12" s="467"/>
      <c r="AA12" s="467"/>
      <c r="AB12" s="415" t="s">
        <v>10</v>
      </c>
      <c r="AC12" s="416"/>
      <c r="AD12" s="416"/>
      <c r="AE12" s="416"/>
      <c r="AF12" s="416"/>
      <c r="AG12" s="416"/>
      <c r="AH12" s="416"/>
      <c r="AI12" s="416"/>
      <c r="AJ12" s="467" t="s">
        <v>6</v>
      </c>
      <c r="AK12" s="467"/>
      <c r="AL12" s="467" t="s">
        <v>3</v>
      </c>
      <c r="AM12" s="467"/>
      <c r="AN12" s="468"/>
      <c r="AZ12" s="20"/>
    </row>
    <row r="13" spans="1:65" ht="22.5" customHeight="1" thickBot="1">
      <c r="B13" s="477"/>
      <c r="C13" s="469"/>
      <c r="D13" s="417"/>
      <c r="E13" s="418"/>
      <c r="F13" s="418"/>
      <c r="G13" s="418"/>
      <c r="H13" s="418"/>
      <c r="I13" s="418"/>
      <c r="J13" s="418"/>
      <c r="K13" s="418"/>
      <c r="L13" s="418"/>
      <c r="M13" s="418"/>
      <c r="N13" s="418"/>
      <c r="O13" s="418"/>
      <c r="P13" s="425"/>
      <c r="Q13" s="426"/>
      <c r="R13" s="426"/>
      <c r="S13" s="426"/>
      <c r="T13" s="426"/>
      <c r="U13" s="426"/>
      <c r="V13" s="426"/>
      <c r="W13" s="427"/>
      <c r="X13" s="469" t="s">
        <v>8</v>
      </c>
      <c r="Y13" s="469"/>
      <c r="Z13" s="469"/>
      <c r="AA13" s="469"/>
      <c r="AB13" s="417" t="s">
        <v>61</v>
      </c>
      <c r="AC13" s="418"/>
      <c r="AD13" s="418"/>
      <c r="AE13" s="418"/>
      <c r="AF13" s="418" t="s">
        <v>62</v>
      </c>
      <c r="AG13" s="418"/>
      <c r="AH13" s="418"/>
      <c r="AI13" s="445"/>
      <c r="AJ13" s="469"/>
      <c r="AK13" s="469"/>
      <c r="AL13" s="469"/>
      <c r="AM13" s="469"/>
      <c r="AN13" s="470"/>
      <c r="AZ13" s="20"/>
    </row>
    <row r="14" spans="1:65" ht="33" customHeight="1">
      <c r="B14" s="542">
        <v>1</v>
      </c>
      <c r="C14" s="444"/>
      <c r="D14" s="396" t="s">
        <v>633</v>
      </c>
      <c r="E14" s="397"/>
      <c r="F14" s="397"/>
      <c r="G14" s="397"/>
      <c r="H14" s="397"/>
      <c r="I14" s="397"/>
      <c r="J14" s="397"/>
      <c r="K14" s="397"/>
      <c r="L14" s="397"/>
      <c r="M14" s="397"/>
      <c r="N14" s="397"/>
      <c r="O14" s="398"/>
      <c r="P14" s="390" t="s">
        <v>1508</v>
      </c>
      <c r="Q14" s="391"/>
      <c r="R14" s="391"/>
      <c r="S14" s="391"/>
      <c r="T14" s="391"/>
      <c r="U14" s="391"/>
      <c r="V14" s="391"/>
      <c r="W14" s="392"/>
      <c r="X14" s="396" t="s">
        <v>635</v>
      </c>
      <c r="Y14" s="397"/>
      <c r="Z14" s="397"/>
      <c r="AA14" s="398"/>
      <c r="AB14" s="396"/>
      <c r="AC14" s="397"/>
      <c r="AD14" s="397"/>
      <c r="AE14" s="398"/>
      <c r="AF14" s="530"/>
      <c r="AG14" s="531"/>
      <c r="AH14" s="531"/>
      <c r="AI14" s="532"/>
      <c r="AJ14" s="411"/>
      <c r="AK14" s="412"/>
      <c r="AL14" s="405"/>
      <c r="AM14" s="407"/>
      <c r="AN14" s="409"/>
      <c r="AZ14" s="20"/>
    </row>
    <row r="15" spans="1:65" ht="79.150000000000006" customHeight="1">
      <c r="B15" s="543"/>
      <c r="C15" s="449"/>
      <c r="D15" s="393"/>
      <c r="E15" s="394"/>
      <c r="F15" s="394"/>
      <c r="G15" s="394"/>
      <c r="H15" s="394"/>
      <c r="I15" s="394"/>
      <c r="J15" s="394"/>
      <c r="K15" s="394"/>
      <c r="L15" s="394"/>
      <c r="M15" s="394"/>
      <c r="N15" s="394"/>
      <c r="O15" s="395"/>
      <c r="P15" s="390"/>
      <c r="Q15" s="391"/>
      <c r="R15" s="391"/>
      <c r="S15" s="391"/>
      <c r="T15" s="391"/>
      <c r="U15" s="391"/>
      <c r="V15" s="391"/>
      <c r="W15" s="392"/>
      <c r="X15" s="393" t="s">
        <v>634</v>
      </c>
      <c r="Y15" s="394"/>
      <c r="Z15" s="394"/>
      <c r="AA15" s="395"/>
      <c r="AB15" s="393"/>
      <c r="AC15" s="394"/>
      <c r="AD15" s="394"/>
      <c r="AE15" s="395"/>
      <c r="AF15" s="533"/>
      <c r="AG15" s="534"/>
      <c r="AH15" s="534"/>
      <c r="AI15" s="535"/>
      <c r="AJ15" s="413"/>
      <c r="AK15" s="414"/>
      <c r="AL15" s="406"/>
      <c r="AM15" s="408"/>
      <c r="AN15" s="410"/>
      <c r="AZ15" s="20"/>
    </row>
    <row r="16" spans="1:65" ht="52.35" customHeight="1">
      <c r="B16" s="542">
        <v>2</v>
      </c>
      <c r="C16" s="444"/>
      <c r="D16" s="813" t="s">
        <v>1049</v>
      </c>
      <c r="E16" s="814"/>
      <c r="F16" s="814"/>
      <c r="G16" s="814"/>
      <c r="H16" s="814"/>
      <c r="I16" s="814"/>
      <c r="J16" s="814"/>
      <c r="K16" s="814"/>
      <c r="L16" s="814"/>
      <c r="M16" s="814"/>
      <c r="N16" s="814"/>
      <c r="O16" s="815"/>
      <c r="P16" s="396" t="s">
        <v>1050</v>
      </c>
      <c r="Q16" s="397"/>
      <c r="R16" s="397"/>
      <c r="S16" s="397"/>
      <c r="T16" s="397"/>
      <c r="U16" s="397"/>
      <c r="V16" s="397"/>
      <c r="W16" s="398"/>
      <c r="X16" s="576" t="s">
        <v>1611</v>
      </c>
      <c r="Y16" s="492"/>
      <c r="Z16" s="492"/>
      <c r="AA16" s="577"/>
      <c r="AB16" s="390"/>
      <c r="AC16" s="391"/>
      <c r="AD16" s="391"/>
      <c r="AE16" s="392"/>
      <c r="AF16" s="390"/>
      <c r="AG16" s="391"/>
      <c r="AH16" s="391"/>
      <c r="AI16" s="392"/>
      <c r="AJ16" s="502"/>
      <c r="AK16" s="503"/>
      <c r="AL16" s="504"/>
      <c r="AM16" s="505"/>
      <c r="AN16" s="506"/>
      <c r="AZ16" s="20"/>
    </row>
    <row r="17" spans="2:52" ht="171" customHeight="1">
      <c r="B17" s="543"/>
      <c r="C17" s="449"/>
      <c r="D17" s="816"/>
      <c r="E17" s="817"/>
      <c r="F17" s="817"/>
      <c r="G17" s="817"/>
      <c r="H17" s="817"/>
      <c r="I17" s="817"/>
      <c r="J17" s="817"/>
      <c r="K17" s="817"/>
      <c r="L17" s="817"/>
      <c r="M17" s="817"/>
      <c r="N17" s="817"/>
      <c r="O17" s="818"/>
      <c r="P17" s="393"/>
      <c r="Q17" s="394"/>
      <c r="R17" s="394"/>
      <c r="S17" s="394"/>
      <c r="T17" s="394"/>
      <c r="U17" s="394"/>
      <c r="V17" s="394"/>
      <c r="W17" s="395"/>
      <c r="X17" s="393" t="s">
        <v>1303</v>
      </c>
      <c r="Y17" s="394"/>
      <c r="Z17" s="394"/>
      <c r="AA17" s="395"/>
      <c r="AB17" s="393"/>
      <c r="AC17" s="394"/>
      <c r="AD17" s="394"/>
      <c r="AE17" s="395"/>
      <c r="AF17" s="393"/>
      <c r="AG17" s="394"/>
      <c r="AH17" s="394"/>
      <c r="AI17" s="395"/>
      <c r="AJ17" s="413"/>
      <c r="AK17" s="414"/>
      <c r="AL17" s="406"/>
      <c r="AM17" s="408"/>
      <c r="AN17" s="410"/>
      <c r="AZ17" s="20"/>
    </row>
    <row r="18" spans="2:52" ht="31.5" customHeight="1">
      <c r="B18" s="542">
        <v>3</v>
      </c>
      <c r="C18" s="444"/>
      <c r="D18" s="390" t="s">
        <v>1304</v>
      </c>
      <c r="E18" s="391"/>
      <c r="F18" s="391"/>
      <c r="G18" s="391"/>
      <c r="H18" s="391"/>
      <c r="I18" s="391"/>
      <c r="J18" s="391"/>
      <c r="K18" s="391"/>
      <c r="L18" s="391"/>
      <c r="M18" s="391"/>
      <c r="N18" s="391"/>
      <c r="O18" s="392"/>
      <c r="P18" s="396" t="s">
        <v>638</v>
      </c>
      <c r="Q18" s="397"/>
      <c r="R18" s="397"/>
      <c r="S18" s="397"/>
      <c r="T18" s="397"/>
      <c r="U18" s="397"/>
      <c r="V18" s="397"/>
      <c r="W18" s="398"/>
      <c r="X18" s="576" t="s">
        <v>202</v>
      </c>
      <c r="Y18" s="492"/>
      <c r="Z18" s="492"/>
      <c r="AA18" s="577"/>
      <c r="AB18" s="390"/>
      <c r="AC18" s="391"/>
      <c r="AD18" s="391"/>
      <c r="AE18" s="392"/>
      <c r="AF18" s="390"/>
      <c r="AG18" s="391"/>
      <c r="AH18" s="391"/>
      <c r="AI18" s="392"/>
      <c r="AJ18" s="502"/>
      <c r="AK18" s="503"/>
      <c r="AL18" s="504"/>
      <c r="AM18" s="505"/>
      <c r="AN18" s="506"/>
      <c r="AZ18" s="20"/>
    </row>
    <row r="19" spans="2:52" ht="99" customHeight="1">
      <c r="B19" s="543"/>
      <c r="C19" s="449"/>
      <c r="D19" s="393"/>
      <c r="E19" s="394"/>
      <c r="F19" s="394"/>
      <c r="G19" s="394"/>
      <c r="H19" s="394"/>
      <c r="I19" s="394"/>
      <c r="J19" s="394"/>
      <c r="K19" s="394"/>
      <c r="L19" s="394"/>
      <c r="M19" s="394"/>
      <c r="N19" s="394"/>
      <c r="O19" s="395"/>
      <c r="P19" s="393"/>
      <c r="Q19" s="394"/>
      <c r="R19" s="394"/>
      <c r="S19" s="394"/>
      <c r="T19" s="394"/>
      <c r="U19" s="394"/>
      <c r="V19" s="394"/>
      <c r="W19" s="395"/>
      <c r="X19" s="393" t="s">
        <v>1052</v>
      </c>
      <c r="Y19" s="394"/>
      <c r="Z19" s="394"/>
      <c r="AA19" s="395"/>
      <c r="AB19" s="393"/>
      <c r="AC19" s="394"/>
      <c r="AD19" s="394"/>
      <c r="AE19" s="395"/>
      <c r="AF19" s="393"/>
      <c r="AG19" s="394"/>
      <c r="AH19" s="394"/>
      <c r="AI19" s="395"/>
      <c r="AJ19" s="413"/>
      <c r="AK19" s="414"/>
      <c r="AL19" s="406"/>
      <c r="AM19" s="408"/>
      <c r="AN19" s="410"/>
      <c r="AZ19" s="20"/>
    </row>
    <row r="20" spans="2:52" ht="53.85" customHeight="1">
      <c r="B20" s="542">
        <f>B16+1</f>
        <v>3</v>
      </c>
      <c r="C20" s="444"/>
      <c r="D20" s="396" t="s">
        <v>1613</v>
      </c>
      <c r="E20" s="397"/>
      <c r="F20" s="397"/>
      <c r="G20" s="397"/>
      <c r="H20" s="397"/>
      <c r="I20" s="397"/>
      <c r="J20" s="397"/>
      <c r="K20" s="397"/>
      <c r="L20" s="397"/>
      <c r="M20" s="397"/>
      <c r="N20" s="397"/>
      <c r="O20" s="398"/>
      <c r="P20" s="390" t="s">
        <v>1053</v>
      </c>
      <c r="Q20" s="391"/>
      <c r="R20" s="391"/>
      <c r="S20" s="391"/>
      <c r="T20" s="391"/>
      <c r="U20" s="391"/>
      <c r="V20" s="391"/>
      <c r="W20" s="392"/>
      <c r="X20" s="396" t="s">
        <v>477</v>
      </c>
      <c r="Y20" s="397"/>
      <c r="Z20" s="397"/>
      <c r="AA20" s="398"/>
      <c r="AB20" s="396"/>
      <c r="AC20" s="397"/>
      <c r="AD20" s="397"/>
      <c r="AE20" s="398"/>
      <c r="AF20" s="530"/>
      <c r="AG20" s="531"/>
      <c r="AH20" s="531"/>
      <c r="AI20" s="532"/>
      <c r="AJ20" s="411"/>
      <c r="AK20" s="412"/>
      <c r="AL20" s="405"/>
      <c r="AM20" s="407"/>
      <c r="AN20" s="409"/>
      <c r="AZ20" s="20"/>
    </row>
    <row r="21" spans="2:52" ht="72.599999999999994" customHeight="1">
      <c r="B21" s="543"/>
      <c r="C21" s="449"/>
      <c r="D21" s="393"/>
      <c r="E21" s="394"/>
      <c r="F21" s="394"/>
      <c r="G21" s="394"/>
      <c r="H21" s="394"/>
      <c r="I21" s="394"/>
      <c r="J21" s="394"/>
      <c r="K21" s="394"/>
      <c r="L21" s="394"/>
      <c r="M21" s="394"/>
      <c r="N21" s="394"/>
      <c r="O21" s="395"/>
      <c r="P21" s="393"/>
      <c r="Q21" s="394"/>
      <c r="R21" s="394"/>
      <c r="S21" s="394"/>
      <c r="T21" s="394"/>
      <c r="U21" s="394"/>
      <c r="V21" s="394"/>
      <c r="W21" s="395"/>
      <c r="X21" s="393" t="s">
        <v>1612</v>
      </c>
      <c r="Y21" s="394"/>
      <c r="Z21" s="394"/>
      <c r="AA21" s="395"/>
      <c r="AB21" s="393"/>
      <c r="AC21" s="394"/>
      <c r="AD21" s="394"/>
      <c r="AE21" s="395"/>
      <c r="AF21" s="533"/>
      <c r="AG21" s="534"/>
      <c r="AH21" s="534"/>
      <c r="AI21" s="535"/>
      <c r="AJ21" s="413"/>
      <c r="AK21" s="414"/>
      <c r="AL21" s="406"/>
      <c r="AM21" s="408"/>
      <c r="AN21" s="410"/>
      <c r="AZ21" s="20"/>
    </row>
    <row r="22" spans="2:52" ht="38.450000000000003" customHeight="1">
      <c r="B22" s="542">
        <v>4</v>
      </c>
      <c r="C22" s="444"/>
      <c r="D22" s="396" t="s">
        <v>1614</v>
      </c>
      <c r="E22" s="397"/>
      <c r="F22" s="397"/>
      <c r="G22" s="397"/>
      <c r="H22" s="397"/>
      <c r="I22" s="397"/>
      <c r="J22" s="397"/>
      <c r="K22" s="397"/>
      <c r="L22" s="397"/>
      <c r="M22" s="397"/>
      <c r="N22" s="397"/>
      <c r="O22" s="398"/>
      <c r="P22" s="390" t="s">
        <v>1617</v>
      </c>
      <c r="Q22" s="391"/>
      <c r="R22" s="391"/>
      <c r="S22" s="391"/>
      <c r="T22" s="391"/>
      <c r="U22" s="391"/>
      <c r="V22" s="391"/>
      <c r="W22" s="392"/>
      <c r="X22" s="396" t="s">
        <v>477</v>
      </c>
      <c r="Y22" s="397"/>
      <c r="Z22" s="397"/>
      <c r="AA22" s="398"/>
      <c r="AB22" s="396"/>
      <c r="AC22" s="397"/>
      <c r="AD22" s="397"/>
      <c r="AE22" s="398"/>
      <c r="AF22" s="530"/>
      <c r="AG22" s="531"/>
      <c r="AH22" s="531"/>
      <c r="AI22" s="532"/>
      <c r="AJ22" s="411"/>
      <c r="AK22" s="412"/>
      <c r="AL22" s="405"/>
      <c r="AM22" s="407"/>
      <c r="AN22" s="409"/>
      <c r="AZ22" s="20"/>
    </row>
    <row r="23" spans="2:52" ht="116.45" customHeight="1">
      <c r="B23" s="543"/>
      <c r="C23" s="449"/>
      <c r="D23" s="393"/>
      <c r="E23" s="394"/>
      <c r="F23" s="394"/>
      <c r="G23" s="394"/>
      <c r="H23" s="394"/>
      <c r="I23" s="394"/>
      <c r="J23" s="394"/>
      <c r="K23" s="394"/>
      <c r="L23" s="394"/>
      <c r="M23" s="394"/>
      <c r="N23" s="394"/>
      <c r="O23" s="395"/>
      <c r="P23" s="393"/>
      <c r="Q23" s="394"/>
      <c r="R23" s="394"/>
      <c r="S23" s="394"/>
      <c r="T23" s="394"/>
      <c r="U23" s="394"/>
      <c r="V23" s="394"/>
      <c r="W23" s="395"/>
      <c r="X23" s="393" t="s">
        <v>1612</v>
      </c>
      <c r="Y23" s="394"/>
      <c r="Z23" s="394"/>
      <c r="AA23" s="395"/>
      <c r="AB23" s="393"/>
      <c r="AC23" s="394"/>
      <c r="AD23" s="394"/>
      <c r="AE23" s="395"/>
      <c r="AF23" s="533"/>
      <c r="AG23" s="534"/>
      <c r="AH23" s="534"/>
      <c r="AI23" s="535"/>
      <c r="AJ23" s="413"/>
      <c r="AK23" s="414"/>
      <c r="AL23" s="406"/>
      <c r="AM23" s="408"/>
      <c r="AN23" s="410"/>
      <c r="AZ23" s="20"/>
    </row>
    <row r="24" spans="2:52" ht="33" customHeight="1">
      <c r="B24" s="542">
        <v>5</v>
      </c>
      <c r="C24" s="444"/>
      <c r="D24" s="396" t="s">
        <v>1054</v>
      </c>
      <c r="E24" s="397"/>
      <c r="F24" s="397"/>
      <c r="G24" s="397"/>
      <c r="H24" s="397"/>
      <c r="I24" s="397"/>
      <c r="J24" s="397"/>
      <c r="K24" s="397"/>
      <c r="L24" s="397"/>
      <c r="M24" s="397"/>
      <c r="N24" s="397"/>
      <c r="O24" s="398"/>
      <c r="P24" s="396" t="s">
        <v>636</v>
      </c>
      <c r="Q24" s="397"/>
      <c r="R24" s="397"/>
      <c r="S24" s="397"/>
      <c r="T24" s="397"/>
      <c r="U24" s="397"/>
      <c r="V24" s="397"/>
      <c r="W24" s="398"/>
      <c r="X24" s="396" t="s">
        <v>477</v>
      </c>
      <c r="Y24" s="397"/>
      <c r="Z24" s="397"/>
      <c r="AA24" s="398"/>
      <c r="AB24" s="396"/>
      <c r="AC24" s="397"/>
      <c r="AD24" s="397"/>
      <c r="AE24" s="398"/>
      <c r="AF24" s="530"/>
      <c r="AG24" s="531"/>
      <c r="AH24" s="531"/>
      <c r="AI24" s="532"/>
      <c r="AJ24" s="411"/>
      <c r="AK24" s="412"/>
      <c r="AL24" s="405"/>
      <c r="AM24" s="407"/>
      <c r="AN24" s="409"/>
      <c r="AZ24" s="20"/>
    </row>
    <row r="25" spans="2:52" ht="156" customHeight="1">
      <c r="B25" s="543"/>
      <c r="C25" s="449"/>
      <c r="D25" s="393"/>
      <c r="E25" s="394"/>
      <c r="F25" s="394"/>
      <c r="G25" s="394"/>
      <c r="H25" s="394"/>
      <c r="I25" s="394"/>
      <c r="J25" s="394"/>
      <c r="K25" s="394"/>
      <c r="L25" s="394"/>
      <c r="M25" s="394"/>
      <c r="N25" s="394"/>
      <c r="O25" s="395"/>
      <c r="P25" s="393"/>
      <c r="Q25" s="394"/>
      <c r="R25" s="394"/>
      <c r="S25" s="394"/>
      <c r="T25" s="394"/>
      <c r="U25" s="394"/>
      <c r="V25" s="394"/>
      <c r="W25" s="395"/>
      <c r="X25" s="393" t="s">
        <v>629</v>
      </c>
      <c r="Y25" s="394"/>
      <c r="Z25" s="394"/>
      <c r="AA25" s="395"/>
      <c r="AB25" s="393"/>
      <c r="AC25" s="394"/>
      <c r="AD25" s="394"/>
      <c r="AE25" s="395"/>
      <c r="AF25" s="533"/>
      <c r="AG25" s="534"/>
      <c r="AH25" s="534"/>
      <c r="AI25" s="535"/>
      <c r="AJ25" s="413"/>
      <c r="AK25" s="414"/>
      <c r="AL25" s="406"/>
      <c r="AM25" s="408"/>
      <c r="AN25" s="410"/>
      <c r="AZ25" s="20"/>
    </row>
    <row r="26" spans="2:52" ht="22.5" customHeight="1">
      <c r="B26" s="542">
        <f>B24+1</f>
        <v>6</v>
      </c>
      <c r="C26" s="444"/>
      <c r="D26" s="396" t="s">
        <v>630</v>
      </c>
      <c r="E26" s="397"/>
      <c r="F26" s="397"/>
      <c r="G26" s="397"/>
      <c r="H26" s="397"/>
      <c r="I26" s="397"/>
      <c r="J26" s="397"/>
      <c r="K26" s="397"/>
      <c r="L26" s="397"/>
      <c r="M26" s="397"/>
      <c r="N26" s="397"/>
      <c r="O26" s="398"/>
      <c r="P26" s="396" t="s">
        <v>125</v>
      </c>
      <c r="Q26" s="397"/>
      <c r="R26" s="397"/>
      <c r="S26" s="397"/>
      <c r="T26" s="397"/>
      <c r="U26" s="397"/>
      <c r="V26" s="397"/>
      <c r="W26" s="398"/>
      <c r="X26" s="396" t="s">
        <v>1615</v>
      </c>
      <c r="Y26" s="397"/>
      <c r="Z26" s="397"/>
      <c r="AA26" s="398"/>
      <c r="AB26" s="396"/>
      <c r="AC26" s="397"/>
      <c r="AD26" s="397"/>
      <c r="AE26" s="398"/>
      <c r="AF26" s="396"/>
      <c r="AG26" s="397"/>
      <c r="AH26" s="397"/>
      <c r="AI26" s="398"/>
      <c r="AJ26" s="411"/>
      <c r="AK26" s="412"/>
      <c r="AL26" s="405"/>
      <c r="AM26" s="407"/>
      <c r="AN26" s="409"/>
      <c r="AZ26" s="20"/>
    </row>
    <row r="27" spans="2:52" ht="48.6" customHeight="1">
      <c r="B27" s="543"/>
      <c r="C27" s="449"/>
      <c r="D27" s="393"/>
      <c r="E27" s="394"/>
      <c r="F27" s="394"/>
      <c r="G27" s="394"/>
      <c r="H27" s="394"/>
      <c r="I27" s="394"/>
      <c r="J27" s="394"/>
      <c r="K27" s="394"/>
      <c r="L27" s="394"/>
      <c r="M27" s="394"/>
      <c r="N27" s="394"/>
      <c r="O27" s="395"/>
      <c r="P27" s="393"/>
      <c r="Q27" s="394"/>
      <c r="R27" s="394"/>
      <c r="S27" s="394"/>
      <c r="T27" s="394"/>
      <c r="U27" s="394"/>
      <c r="V27" s="394"/>
      <c r="W27" s="395"/>
      <c r="X27" s="393" t="s">
        <v>1616</v>
      </c>
      <c r="Y27" s="394"/>
      <c r="Z27" s="394"/>
      <c r="AA27" s="395"/>
      <c r="AB27" s="393"/>
      <c r="AC27" s="394"/>
      <c r="AD27" s="394"/>
      <c r="AE27" s="395"/>
      <c r="AF27" s="393"/>
      <c r="AG27" s="394"/>
      <c r="AH27" s="394"/>
      <c r="AI27" s="395"/>
      <c r="AJ27" s="413"/>
      <c r="AK27" s="414"/>
      <c r="AL27" s="406"/>
      <c r="AM27" s="408"/>
      <c r="AN27" s="410"/>
      <c r="AZ27" s="20"/>
    </row>
    <row r="28" spans="2:52" ht="27.6" customHeight="1">
      <c r="B28" s="542">
        <f>B26+1</f>
        <v>7</v>
      </c>
      <c r="C28" s="444"/>
      <c r="D28" s="396" t="s">
        <v>123</v>
      </c>
      <c r="E28" s="397"/>
      <c r="F28" s="397"/>
      <c r="G28" s="397"/>
      <c r="H28" s="397"/>
      <c r="I28" s="397"/>
      <c r="J28" s="397"/>
      <c r="K28" s="397"/>
      <c r="L28" s="397"/>
      <c r="M28" s="397"/>
      <c r="N28" s="397"/>
      <c r="O28" s="398"/>
      <c r="P28" s="396" t="s">
        <v>587</v>
      </c>
      <c r="Q28" s="397"/>
      <c r="R28" s="397"/>
      <c r="S28" s="397"/>
      <c r="T28" s="397"/>
      <c r="U28" s="397"/>
      <c r="V28" s="397"/>
      <c r="W28" s="398"/>
      <c r="X28" s="396" t="s">
        <v>569</v>
      </c>
      <c r="Y28" s="397"/>
      <c r="Z28" s="397"/>
      <c r="AA28" s="398"/>
      <c r="AB28" s="396"/>
      <c r="AC28" s="397"/>
      <c r="AD28" s="397"/>
      <c r="AE28" s="398"/>
      <c r="AF28" s="530"/>
      <c r="AG28" s="531"/>
      <c r="AH28" s="531"/>
      <c r="AI28" s="532"/>
      <c r="AJ28" s="411"/>
      <c r="AK28" s="412"/>
      <c r="AL28" s="405"/>
      <c r="AM28" s="407"/>
      <c r="AN28" s="409"/>
      <c r="AZ28" s="20"/>
    </row>
    <row r="29" spans="2:52" ht="38.1" customHeight="1">
      <c r="B29" s="543"/>
      <c r="C29" s="449"/>
      <c r="D29" s="393"/>
      <c r="E29" s="394"/>
      <c r="F29" s="394"/>
      <c r="G29" s="394"/>
      <c r="H29" s="394"/>
      <c r="I29" s="394"/>
      <c r="J29" s="394"/>
      <c r="K29" s="394"/>
      <c r="L29" s="394"/>
      <c r="M29" s="394"/>
      <c r="N29" s="394"/>
      <c r="O29" s="395"/>
      <c r="P29" s="393"/>
      <c r="Q29" s="394"/>
      <c r="R29" s="394"/>
      <c r="S29" s="394"/>
      <c r="T29" s="394"/>
      <c r="U29" s="394"/>
      <c r="V29" s="394"/>
      <c r="W29" s="395"/>
      <c r="X29" s="393" t="s">
        <v>236</v>
      </c>
      <c r="Y29" s="394"/>
      <c r="Z29" s="394"/>
      <c r="AA29" s="395"/>
      <c r="AB29" s="393"/>
      <c r="AC29" s="394"/>
      <c r="AD29" s="394"/>
      <c r="AE29" s="395"/>
      <c r="AF29" s="533"/>
      <c r="AG29" s="534"/>
      <c r="AH29" s="534"/>
      <c r="AI29" s="535"/>
      <c r="AJ29" s="413"/>
      <c r="AK29" s="414"/>
      <c r="AL29" s="406"/>
      <c r="AM29" s="408"/>
      <c r="AN29" s="410"/>
      <c r="AZ29" s="20"/>
    </row>
    <row r="30" spans="2:52" ht="20.85" customHeight="1">
      <c r="B30" s="542">
        <f>B28+1</f>
        <v>8</v>
      </c>
      <c r="C30" s="444"/>
      <c r="D30" s="396" t="s">
        <v>997</v>
      </c>
      <c r="E30" s="397"/>
      <c r="F30" s="397"/>
      <c r="G30" s="397"/>
      <c r="H30" s="397"/>
      <c r="I30" s="397"/>
      <c r="J30" s="397"/>
      <c r="K30" s="397"/>
      <c r="L30" s="397"/>
      <c r="M30" s="397"/>
      <c r="N30" s="397"/>
      <c r="O30" s="398"/>
      <c r="P30" s="396" t="s">
        <v>991</v>
      </c>
      <c r="Q30" s="397"/>
      <c r="R30" s="397"/>
      <c r="S30" s="397"/>
      <c r="T30" s="397"/>
      <c r="U30" s="397"/>
      <c r="V30" s="397"/>
      <c r="W30" s="398"/>
      <c r="X30" s="396" t="s">
        <v>569</v>
      </c>
      <c r="Y30" s="397"/>
      <c r="Z30" s="397"/>
      <c r="AA30" s="398"/>
      <c r="AB30" s="396"/>
      <c r="AC30" s="397"/>
      <c r="AD30" s="397"/>
      <c r="AE30" s="398"/>
      <c r="AF30" s="530"/>
      <c r="AG30" s="531"/>
      <c r="AH30" s="531"/>
      <c r="AI30" s="532"/>
      <c r="AJ30" s="411"/>
      <c r="AK30" s="412"/>
      <c r="AL30" s="405"/>
      <c r="AM30" s="407"/>
      <c r="AN30" s="409"/>
      <c r="AZ30" s="20"/>
    </row>
    <row r="31" spans="2:52" ht="48.6" customHeight="1">
      <c r="B31" s="543"/>
      <c r="C31" s="449"/>
      <c r="D31" s="393"/>
      <c r="E31" s="394"/>
      <c r="F31" s="394"/>
      <c r="G31" s="394"/>
      <c r="H31" s="394"/>
      <c r="I31" s="394"/>
      <c r="J31" s="394"/>
      <c r="K31" s="394"/>
      <c r="L31" s="394"/>
      <c r="M31" s="394"/>
      <c r="N31" s="394"/>
      <c r="O31" s="395"/>
      <c r="P31" s="393"/>
      <c r="Q31" s="394"/>
      <c r="R31" s="394"/>
      <c r="S31" s="394"/>
      <c r="T31" s="394"/>
      <c r="U31" s="394"/>
      <c r="V31" s="394"/>
      <c r="W31" s="395"/>
      <c r="X31" s="810" t="s">
        <v>992</v>
      </c>
      <c r="Y31" s="811"/>
      <c r="Z31" s="811"/>
      <c r="AA31" s="812"/>
      <c r="AB31" s="393"/>
      <c r="AC31" s="394"/>
      <c r="AD31" s="394"/>
      <c r="AE31" s="395"/>
      <c r="AF31" s="533"/>
      <c r="AG31" s="534"/>
      <c r="AH31" s="534"/>
      <c r="AI31" s="535"/>
      <c r="AJ31" s="413"/>
      <c r="AK31" s="414"/>
      <c r="AL31" s="406"/>
      <c r="AM31" s="408"/>
      <c r="AN31" s="410"/>
      <c r="AZ31" s="20"/>
    </row>
    <row r="32" spans="2:52">
      <c r="B32" s="542">
        <f>B30+1</f>
        <v>9</v>
      </c>
      <c r="C32" s="444"/>
      <c r="D32" s="396" t="s">
        <v>124</v>
      </c>
      <c r="E32" s="397"/>
      <c r="F32" s="397"/>
      <c r="G32" s="397"/>
      <c r="H32" s="397"/>
      <c r="I32" s="397"/>
      <c r="J32" s="397"/>
      <c r="K32" s="397"/>
      <c r="L32" s="397"/>
      <c r="M32" s="397"/>
      <c r="N32" s="397"/>
      <c r="O32" s="398"/>
      <c r="P32" s="390" t="s">
        <v>41</v>
      </c>
      <c r="Q32" s="391"/>
      <c r="R32" s="391"/>
      <c r="S32" s="391"/>
      <c r="T32" s="391"/>
      <c r="U32" s="391"/>
      <c r="V32" s="391"/>
      <c r="W32" s="392"/>
      <c r="X32" s="390" t="s">
        <v>9</v>
      </c>
      <c r="Y32" s="391"/>
      <c r="Z32" s="391"/>
      <c r="AA32" s="392"/>
      <c r="AB32" s="396"/>
      <c r="AC32" s="397"/>
      <c r="AD32" s="397"/>
      <c r="AE32" s="398"/>
      <c r="AF32" s="396"/>
      <c r="AG32" s="397"/>
      <c r="AH32" s="397"/>
      <c r="AI32" s="398"/>
      <c r="AJ32" s="411"/>
      <c r="AK32" s="412"/>
      <c r="AL32" s="405"/>
      <c r="AM32" s="407"/>
      <c r="AN32" s="409"/>
      <c r="AZ32" s="20"/>
    </row>
    <row r="33" spans="2:52" ht="34.35" customHeight="1">
      <c r="B33" s="543"/>
      <c r="C33" s="449"/>
      <c r="D33" s="393"/>
      <c r="E33" s="394"/>
      <c r="F33" s="394"/>
      <c r="G33" s="394"/>
      <c r="H33" s="394"/>
      <c r="I33" s="394"/>
      <c r="J33" s="394"/>
      <c r="K33" s="394"/>
      <c r="L33" s="394"/>
      <c r="M33" s="394"/>
      <c r="N33" s="394"/>
      <c r="O33" s="395"/>
      <c r="P33" s="393"/>
      <c r="Q33" s="394"/>
      <c r="R33" s="394"/>
      <c r="S33" s="394"/>
      <c r="T33" s="394"/>
      <c r="U33" s="394"/>
      <c r="V33" s="394"/>
      <c r="W33" s="395"/>
      <c r="X33" s="393" t="s">
        <v>126</v>
      </c>
      <c r="Y33" s="394"/>
      <c r="Z33" s="394"/>
      <c r="AA33" s="395"/>
      <c r="AB33" s="393"/>
      <c r="AC33" s="394"/>
      <c r="AD33" s="394"/>
      <c r="AE33" s="395"/>
      <c r="AF33" s="393"/>
      <c r="AG33" s="394"/>
      <c r="AH33" s="394"/>
      <c r="AI33" s="395"/>
      <c r="AJ33" s="413"/>
      <c r="AK33" s="414"/>
      <c r="AL33" s="406"/>
      <c r="AM33" s="408"/>
      <c r="AN33" s="410"/>
      <c r="AZ33" s="20"/>
    </row>
    <row r="34" spans="2:52" ht="22.5" customHeight="1">
      <c r="B34" s="542">
        <f>B32+1</f>
        <v>10</v>
      </c>
      <c r="C34" s="444"/>
      <c r="D34" s="396" t="s">
        <v>628</v>
      </c>
      <c r="E34" s="397"/>
      <c r="F34" s="397"/>
      <c r="G34" s="397"/>
      <c r="H34" s="397"/>
      <c r="I34" s="397"/>
      <c r="J34" s="397"/>
      <c r="K34" s="397"/>
      <c r="L34" s="397"/>
      <c r="M34" s="397"/>
      <c r="N34" s="397"/>
      <c r="O34" s="398"/>
      <c r="P34" s="390" t="s">
        <v>41</v>
      </c>
      <c r="Q34" s="391"/>
      <c r="R34" s="391"/>
      <c r="S34" s="391"/>
      <c r="T34" s="391"/>
      <c r="U34" s="391"/>
      <c r="V34" s="391"/>
      <c r="W34" s="392"/>
      <c r="X34" s="576" t="s">
        <v>1025</v>
      </c>
      <c r="Y34" s="736"/>
      <c r="Z34" s="736"/>
      <c r="AA34" s="737"/>
      <c r="AB34" s="396"/>
      <c r="AC34" s="397"/>
      <c r="AD34" s="397"/>
      <c r="AE34" s="398"/>
      <c r="AF34" s="396"/>
      <c r="AG34" s="397"/>
      <c r="AH34" s="397"/>
      <c r="AI34" s="398"/>
      <c r="AJ34" s="411"/>
      <c r="AK34" s="412"/>
      <c r="AL34" s="405"/>
      <c r="AM34" s="407"/>
      <c r="AN34" s="409"/>
      <c r="AZ34" s="20"/>
    </row>
    <row r="35" spans="2:52" ht="38.85" customHeight="1" thickBot="1">
      <c r="B35" s="543"/>
      <c r="C35" s="449"/>
      <c r="D35" s="393"/>
      <c r="E35" s="394"/>
      <c r="F35" s="394"/>
      <c r="G35" s="394"/>
      <c r="H35" s="394"/>
      <c r="I35" s="394"/>
      <c r="J35" s="394"/>
      <c r="K35" s="394"/>
      <c r="L35" s="394"/>
      <c r="M35" s="394"/>
      <c r="N35" s="394"/>
      <c r="O35" s="395"/>
      <c r="P35" s="393"/>
      <c r="Q35" s="394"/>
      <c r="R35" s="394"/>
      <c r="S35" s="394"/>
      <c r="T35" s="394"/>
      <c r="U35" s="394"/>
      <c r="V35" s="394"/>
      <c r="W35" s="395"/>
      <c r="X35" s="393" t="s">
        <v>993</v>
      </c>
      <c r="Y35" s="394"/>
      <c r="Z35" s="394"/>
      <c r="AA35" s="395"/>
      <c r="AB35" s="393"/>
      <c r="AC35" s="394"/>
      <c r="AD35" s="394"/>
      <c r="AE35" s="395"/>
      <c r="AF35" s="393"/>
      <c r="AG35" s="394"/>
      <c r="AH35" s="394"/>
      <c r="AI35" s="395"/>
      <c r="AJ35" s="413"/>
      <c r="AK35" s="414"/>
      <c r="AL35" s="406"/>
      <c r="AM35" s="408"/>
      <c r="AN35" s="410"/>
      <c r="AZ35" s="20"/>
    </row>
    <row r="36" spans="2:52" ht="23.1" customHeight="1">
      <c r="B36" s="462" t="s">
        <v>21</v>
      </c>
      <c r="C36" s="463"/>
      <c r="D36" s="463"/>
      <c r="E36" s="463"/>
      <c r="F36" s="463"/>
      <c r="G36" s="463"/>
      <c r="H36" s="463"/>
      <c r="I36" s="463"/>
      <c r="J36" s="463"/>
      <c r="K36" s="463"/>
      <c r="L36" s="463"/>
      <c r="M36" s="463"/>
      <c r="N36" s="463"/>
      <c r="O36" s="463"/>
      <c r="P36" s="463"/>
      <c r="Q36" s="463"/>
      <c r="R36" s="463"/>
      <c r="S36" s="463"/>
      <c r="T36" s="463"/>
      <c r="U36" s="463"/>
      <c r="V36" s="463"/>
      <c r="W36" s="463"/>
      <c r="X36" s="463"/>
      <c r="Y36" s="463"/>
      <c r="Z36" s="463"/>
      <c r="AA36" s="463"/>
      <c r="AB36" s="463"/>
      <c r="AC36" s="463"/>
      <c r="AD36" s="463"/>
      <c r="AE36" s="463"/>
      <c r="AF36" s="463"/>
      <c r="AG36" s="463"/>
      <c r="AH36" s="463"/>
      <c r="AI36" s="463"/>
      <c r="AJ36" s="463"/>
      <c r="AK36" s="463"/>
      <c r="AL36" s="463"/>
      <c r="AM36" s="463"/>
      <c r="AN36" s="464"/>
      <c r="AZ36" s="20"/>
    </row>
    <row r="37" spans="2:52" ht="147.6" customHeight="1" thickBot="1">
      <c r="B37" s="695"/>
      <c r="C37" s="685"/>
      <c r="D37" s="685"/>
      <c r="E37" s="685"/>
      <c r="F37" s="685"/>
      <c r="G37" s="685"/>
      <c r="H37" s="685"/>
      <c r="I37" s="685"/>
      <c r="J37" s="685"/>
      <c r="K37" s="685"/>
      <c r="L37" s="685"/>
      <c r="M37" s="685"/>
      <c r="N37" s="685"/>
      <c r="O37" s="685"/>
      <c r="P37" s="685"/>
      <c r="Q37" s="685"/>
      <c r="R37" s="685"/>
      <c r="S37" s="685"/>
      <c r="T37" s="685"/>
      <c r="U37" s="685"/>
      <c r="V37" s="685"/>
      <c r="W37" s="685"/>
      <c r="X37" s="685"/>
      <c r="Y37" s="685"/>
      <c r="Z37" s="685"/>
      <c r="AA37" s="685"/>
      <c r="AB37" s="685"/>
      <c r="AC37" s="685"/>
      <c r="AD37" s="685"/>
      <c r="AE37" s="685"/>
      <c r="AF37" s="685"/>
      <c r="AG37" s="685"/>
      <c r="AH37" s="685"/>
      <c r="AI37" s="685"/>
      <c r="AJ37" s="685"/>
      <c r="AK37" s="685"/>
      <c r="AL37" s="685"/>
      <c r="AM37" s="685"/>
      <c r="AN37" s="686"/>
      <c r="AZ37" s="20"/>
    </row>
    <row r="38" spans="2:52" ht="22.5" customHeight="1">
      <c r="B38" s="30"/>
      <c r="C38" s="31"/>
      <c r="D38" s="31"/>
      <c r="E38" s="31"/>
      <c r="F38" s="31"/>
      <c r="G38" s="31"/>
      <c r="H38" s="31"/>
      <c r="I38" s="31"/>
      <c r="J38" s="31"/>
      <c r="K38" s="31"/>
      <c r="L38" s="31"/>
      <c r="M38" s="31"/>
      <c r="N38" s="31"/>
      <c r="O38" s="31"/>
      <c r="P38" s="31"/>
      <c r="Q38" s="31"/>
      <c r="R38" s="31"/>
      <c r="S38" s="31"/>
      <c r="T38" s="31"/>
      <c r="U38" s="31"/>
      <c r="V38" s="31"/>
      <c r="W38" s="31"/>
      <c r="X38" s="31"/>
      <c r="Y38" s="31"/>
      <c r="Z38" s="31"/>
      <c r="AA38" s="31"/>
      <c r="AB38" s="31"/>
      <c r="AC38" s="31"/>
      <c r="AD38" s="31"/>
      <c r="AE38" s="31"/>
      <c r="AF38" s="31"/>
      <c r="AG38" s="31"/>
      <c r="AH38" s="31"/>
      <c r="AI38" s="31"/>
      <c r="AJ38" s="31"/>
      <c r="AK38" s="31"/>
      <c r="AL38" s="31"/>
      <c r="AM38" s="31"/>
      <c r="AN38" s="32"/>
      <c r="AZ38" s="20"/>
    </row>
    <row r="39" spans="2:52" ht="46.5" customHeight="1">
      <c r="B39" s="33"/>
      <c r="C39" s="396" t="s">
        <v>66</v>
      </c>
      <c r="D39" s="397"/>
      <c r="E39" s="397"/>
      <c r="F39" s="397"/>
      <c r="G39" s="397"/>
      <c r="H39" s="397"/>
      <c r="I39" s="397"/>
      <c r="J39" s="397"/>
      <c r="K39" s="397"/>
      <c r="L39" s="397"/>
      <c r="M39" s="397"/>
      <c r="N39" s="397"/>
      <c r="O39" s="397"/>
      <c r="P39" s="397"/>
      <c r="Q39" s="397"/>
      <c r="R39" s="397"/>
      <c r="S39" s="397"/>
      <c r="T39" s="397"/>
      <c r="U39" s="397"/>
      <c r="V39" s="398"/>
      <c r="W39" s="396" t="s">
        <v>567</v>
      </c>
      <c r="X39" s="397"/>
      <c r="Y39" s="397"/>
      <c r="Z39" s="397"/>
      <c r="AA39" s="397"/>
      <c r="AB39" s="397"/>
      <c r="AC39" s="397"/>
      <c r="AD39" s="397"/>
      <c r="AE39" s="397"/>
      <c r="AF39" s="397"/>
      <c r="AG39" s="397"/>
      <c r="AH39" s="397"/>
      <c r="AI39" s="397"/>
      <c r="AJ39" s="397"/>
      <c r="AK39" s="397"/>
      <c r="AL39" s="397"/>
      <c r="AM39" s="398"/>
      <c r="AN39" s="34"/>
      <c r="AZ39" s="20"/>
    </row>
    <row r="40" spans="2:52" ht="46.5" customHeight="1">
      <c r="B40" s="33"/>
      <c r="C40" s="442" t="s">
        <v>25</v>
      </c>
      <c r="D40" s="443"/>
      <c r="E40" s="443"/>
      <c r="F40" s="443"/>
      <c r="G40" s="443"/>
      <c r="H40" s="443"/>
      <c r="I40" s="444"/>
      <c r="J40" s="442" t="s">
        <v>26</v>
      </c>
      <c r="K40" s="443"/>
      <c r="L40" s="443"/>
      <c r="M40" s="443"/>
      <c r="N40" s="443"/>
      <c r="O40" s="444"/>
      <c r="P40" s="442" t="s">
        <v>27</v>
      </c>
      <c r="Q40" s="443"/>
      <c r="R40" s="443"/>
      <c r="S40" s="443"/>
      <c r="T40" s="443"/>
      <c r="U40" s="443"/>
      <c r="V40" s="444"/>
      <c r="W40" s="442" t="s">
        <v>25</v>
      </c>
      <c r="X40" s="443"/>
      <c r="Y40" s="443"/>
      <c r="Z40" s="443"/>
      <c r="AA40" s="443"/>
      <c r="AB40" s="443"/>
      <c r="AC40" s="444"/>
      <c r="AD40" s="672" t="s">
        <v>26</v>
      </c>
      <c r="AE40" s="673"/>
      <c r="AF40" s="673"/>
      <c r="AG40" s="673"/>
      <c r="AH40" s="673"/>
      <c r="AI40" s="674"/>
      <c r="AJ40" s="672" t="s">
        <v>27</v>
      </c>
      <c r="AK40" s="673"/>
      <c r="AL40" s="673"/>
      <c r="AM40" s="674"/>
      <c r="AN40" s="35"/>
      <c r="AZ40" s="20"/>
    </row>
    <row r="41" spans="2:52" ht="46.5" customHeight="1">
      <c r="B41" s="33"/>
      <c r="C41" s="450"/>
      <c r="D41" s="451"/>
      <c r="E41" s="451"/>
      <c r="F41" s="451"/>
      <c r="G41" s="451"/>
      <c r="H41" s="451"/>
      <c r="I41" s="452"/>
      <c r="J41" s="450"/>
      <c r="K41" s="451"/>
      <c r="L41" s="451"/>
      <c r="M41" s="451"/>
      <c r="N41" s="451"/>
      <c r="O41" s="452"/>
      <c r="P41" s="453"/>
      <c r="Q41" s="454"/>
      <c r="R41" s="454"/>
      <c r="S41" s="454"/>
      <c r="T41" s="454"/>
      <c r="U41" s="454"/>
      <c r="V41" s="455"/>
      <c r="W41" s="450"/>
      <c r="X41" s="451"/>
      <c r="Y41" s="451"/>
      <c r="Z41" s="451"/>
      <c r="AA41" s="451"/>
      <c r="AB41" s="451"/>
      <c r="AC41" s="452"/>
      <c r="AD41" s="450"/>
      <c r="AE41" s="451"/>
      <c r="AF41" s="451"/>
      <c r="AG41" s="451"/>
      <c r="AH41" s="451"/>
      <c r="AI41" s="452"/>
      <c r="AJ41" s="453"/>
      <c r="AK41" s="454"/>
      <c r="AL41" s="454"/>
      <c r="AM41" s="455"/>
      <c r="AN41" s="34"/>
      <c r="AZ41" s="20"/>
    </row>
    <row r="42" spans="2:52" ht="22.5" customHeight="1" thickBot="1">
      <c r="B42" s="36"/>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8"/>
      <c r="AZ42" s="20"/>
    </row>
    <row r="43" spans="2:52">
      <c r="C43" s="39"/>
      <c r="D43" s="39"/>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Z43" s="20"/>
    </row>
    <row r="44" spans="2:52">
      <c r="C44" s="39"/>
      <c r="D44" s="39"/>
      <c r="E44" s="39"/>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Z44" s="20"/>
    </row>
    <row r="45" spans="2:52">
      <c r="AZ45" s="20"/>
    </row>
    <row r="46" spans="2:52">
      <c r="AZ46" s="20"/>
    </row>
    <row r="47" spans="2:52">
      <c r="C47" s="21"/>
      <c r="AZ47" s="20"/>
    </row>
    <row r="48" spans="2:52">
      <c r="C48" s="21"/>
      <c r="AZ48" s="20"/>
    </row>
    <row r="49" spans="3:52">
      <c r="C49" s="21"/>
      <c r="AZ49" s="20"/>
    </row>
    <row r="50" spans="3:52">
      <c r="C50" s="21"/>
      <c r="AZ50" s="20"/>
    </row>
    <row r="51" spans="3:52">
      <c r="AZ51" s="20"/>
    </row>
    <row r="52" spans="3:52">
      <c r="AZ52" s="20"/>
    </row>
    <row r="53" spans="3:52">
      <c r="AZ53" s="20"/>
    </row>
    <row r="54" spans="3:52">
      <c r="AZ54" s="20"/>
    </row>
    <row r="55" spans="3:52">
      <c r="AZ55" s="20"/>
    </row>
  </sheetData>
  <sheetProtection selectLockedCells="1" autoFilter="0"/>
  <mergeCells count="174">
    <mergeCell ref="AM22:AM23"/>
    <mergeCell ref="AN22:AN23"/>
    <mergeCell ref="X23:AA23"/>
    <mergeCell ref="B22:C23"/>
    <mergeCell ref="D22:O23"/>
    <mergeCell ref="P22:W23"/>
    <mergeCell ref="X22:AA22"/>
    <mergeCell ref="AB22:AE23"/>
    <mergeCell ref="AF22:AI23"/>
    <mergeCell ref="M6:O9"/>
    <mergeCell ref="J6:L7"/>
    <mergeCell ref="L8:L9"/>
    <mergeCell ref="AN16:AN17"/>
    <mergeCell ref="X17:AA17"/>
    <mergeCell ref="AM20:AM21"/>
    <mergeCell ref="AN20:AN21"/>
    <mergeCell ref="B20:C21"/>
    <mergeCell ref="D20:O21"/>
    <mergeCell ref="P20:W21"/>
    <mergeCell ref="X20:AA20"/>
    <mergeCell ref="AB20:AE21"/>
    <mergeCell ref="AF20:AI21"/>
    <mergeCell ref="AJ20:AK21"/>
    <mergeCell ref="AL20:AL21"/>
    <mergeCell ref="X21:AA21"/>
    <mergeCell ref="B16:C17"/>
    <mergeCell ref="D16:O17"/>
    <mergeCell ref="P16:W17"/>
    <mergeCell ref="X16:AA16"/>
    <mergeCell ref="AB16:AE17"/>
    <mergeCell ref="AF16:AI17"/>
    <mergeCell ref="AJ16:AK17"/>
    <mergeCell ref="AL16:AL17"/>
    <mergeCell ref="AL14:AL15"/>
    <mergeCell ref="C41:I41"/>
    <mergeCell ref="J41:O41"/>
    <mergeCell ref="P41:V41"/>
    <mergeCell ref="W41:AC41"/>
    <mergeCell ref="AD41:AI41"/>
    <mergeCell ref="AJ41:AM41"/>
    <mergeCell ref="AM14:AM15"/>
    <mergeCell ref="B34:C35"/>
    <mergeCell ref="D34:O35"/>
    <mergeCell ref="P34:W35"/>
    <mergeCell ref="X34:AA34"/>
    <mergeCell ref="AB34:AE35"/>
    <mergeCell ref="AF34:AI35"/>
    <mergeCell ref="AJ34:AK35"/>
    <mergeCell ref="B24:C25"/>
    <mergeCell ref="AJ24:AK25"/>
    <mergeCell ref="AL24:AL25"/>
    <mergeCell ref="AM24:AM25"/>
    <mergeCell ref="B18:C19"/>
    <mergeCell ref="AF24:AI25"/>
    <mergeCell ref="AJ18:AK19"/>
    <mergeCell ref="AL18:AL19"/>
    <mergeCell ref="AM18:AM19"/>
    <mergeCell ref="AB10:AB11"/>
    <mergeCell ref="AC10:AD11"/>
    <mergeCell ref="AE10:AH10"/>
    <mergeCell ref="AE11:AH11"/>
    <mergeCell ref="AM16:AM17"/>
    <mergeCell ref="AF13:AI13"/>
    <mergeCell ref="AJ12:AK13"/>
    <mergeCell ref="B12:C13"/>
    <mergeCell ref="D12:O13"/>
    <mergeCell ref="P12:W13"/>
    <mergeCell ref="X12:AA12"/>
    <mergeCell ref="AB12:AI12"/>
    <mergeCell ref="AL12:AN13"/>
    <mergeCell ref="X13:AA13"/>
    <mergeCell ref="AB13:AE13"/>
    <mergeCell ref="AN14:AN15"/>
    <mergeCell ref="X15:AA15"/>
    <mergeCell ref="B14:C15"/>
    <mergeCell ref="D14:O15"/>
    <mergeCell ref="P14:W15"/>
    <mergeCell ref="X14:AA14"/>
    <mergeCell ref="AB14:AE15"/>
    <mergeCell ref="AF14:AI15"/>
    <mergeCell ref="AJ14:AK15"/>
    <mergeCell ref="C40:I40"/>
    <mergeCell ref="J4:Y5"/>
    <mergeCell ref="Z4:AD4"/>
    <mergeCell ref="AE4:AH4"/>
    <mergeCell ref="AI4:AN7"/>
    <mergeCell ref="Z5:AD5"/>
    <mergeCell ref="AE5:AH5"/>
    <mergeCell ref="AE6:AH6"/>
    <mergeCell ref="AE7:AH7"/>
    <mergeCell ref="P6:AD9"/>
    <mergeCell ref="J8:J9"/>
    <mergeCell ref="K8:K9"/>
    <mergeCell ref="AE8:AH8"/>
    <mergeCell ref="AI8:AN11"/>
    <mergeCell ref="AE9:AH9"/>
    <mergeCell ref="J10:O11"/>
    <mergeCell ref="P10:S11"/>
    <mergeCell ref="X35:AA35"/>
    <mergeCell ref="AF28:AI29"/>
    <mergeCell ref="AN18:AN19"/>
    <mergeCell ref="T10:V11"/>
    <mergeCell ref="B10:I11"/>
    <mergeCell ref="W10:Y11"/>
    <mergeCell ref="Z10:AA11"/>
    <mergeCell ref="AF18:AI19"/>
    <mergeCell ref="AJ28:AK29"/>
    <mergeCell ref="AL28:AL29"/>
    <mergeCell ref="AM28:AM29"/>
    <mergeCell ref="AN24:AN25"/>
    <mergeCell ref="X25:AA25"/>
    <mergeCell ref="D24:O25"/>
    <mergeCell ref="P24:W25"/>
    <mergeCell ref="X24:AA24"/>
    <mergeCell ref="AB24:AE25"/>
    <mergeCell ref="AF26:AI27"/>
    <mergeCell ref="D28:O29"/>
    <mergeCell ref="P28:W29"/>
    <mergeCell ref="X28:AA28"/>
    <mergeCell ref="AB28:AE29"/>
    <mergeCell ref="X27:AA27"/>
    <mergeCell ref="AN28:AN29"/>
    <mergeCell ref="D18:O19"/>
    <mergeCell ref="P18:W19"/>
    <mergeCell ref="X18:AA18"/>
    <mergeCell ref="AB18:AE19"/>
    <mergeCell ref="X19:AA19"/>
    <mergeCell ref="AJ22:AK23"/>
    <mergeCell ref="AL22:AL23"/>
    <mergeCell ref="AN32:AN33"/>
    <mergeCell ref="X33:AA33"/>
    <mergeCell ref="D32:O33"/>
    <mergeCell ref="P32:W33"/>
    <mergeCell ref="X32:AA32"/>
    <mergeCell ref="AB32:AE33"/>
    <mergeCell ref="AF32:AI33"/>
    <mergeCell ref="AJ32:AK33"/>
    <mergeCell ref="AL32:AL33"/>
    <mergeCell ref="AM32:AM33"/>
    <mergeCell ref="J40:O40"/>
    <mergeCell ref="P40:V40"/>
    <mergeCell ref="W40:AC40"/>
    <mergeCell ref="AD40:AI40"/>
    <mergeCell ref="AJ40:AM40"/>
    <mergeCell ref="B32:C33"/>
    <mergeCell ref="B26:C27"/>
    <mergeCell ref="D26:O27"/>
    <mergeCell ref="P26:W27"/>
    <mergeCell ref="X26:AA26"/>
    <mergeCell ref="AB26:AE27"/>
    <mergeCell ref="B36:AN36"/>
    <mergeCell ref="B37:AN37"/>
    <mergeCell ref="C39:V39"/>
    <mergeCell ref="W39:AM39"/>
    <mergeCell ref="AJ26:AK27"/>
    <mergeCell ref="AL26:AL27"/>
    <mergeCell ref="AM26:AM27"/>
    <mergeCell ref="AN26:AN27"/>
    <mergeCell ref="X29:AA29"/>
    <mergeCell ref="B28:C29"/>
    <mergeCell ref="AL34:AL35"/>
    <mergeCell ref="AM34:AM35"/>
    <mergeCell ref="AN34:AN35"/>
    <mergeCell ref="AM30:AM31"/>
    <mergeCell ref="AN30:AN31"/>
    <mergeCell ref="B30:C31"/>
    <mergeCell ref="D30:O31"/>
    <mergeCell ref="P30:W31"/>
    <mergeCell ref="X30:AA30"/>
    <mergeCell ref="AB30:AE31"/>
    <mergeCell ref="AF30:AI31"/>
    <mergeCell ref="AJ30:AK31"/>
    <mergeCell ref="AL30:AL31"/>
    <mergeCell ref="X31:AA31"/>
  </mergeCells>
  <conditionalFormatting sqref="X24:AA27">
    <cfRule type="expression" dxfId="935" priority="81">
      <formula>OR(ISNUMBER(SEARCH("Hold Point",X24)),ISNUMBER(SEARCH("Witness Point",X24)))</formula>
    </cfRule>
  </conditionalFormatting>
  <conditionalFormatting sqref="AF24:AI29 AF32:AI33">
    <cfRule type="expression" dxfId="934" priority="80">
      <formula>OR(X24="Check Item",X24="Milestone")</formula>
    </cfRule>
  </conditionalFormatting>
  <conditionalFormatting sqref="X32:AA32">
    <cfRule type="expression" dxfId="933" priority="64">
      <formula>OR(ISNUMBER(SEARCH("Hold Point",X32)),ISNUMBER(SEARCH("Witness Point",X32)))</formula>
    </cfRule>
  </conditionalFormatting>
  <conditionalFormatting sqref="X33:AA33">
    <cfRule type="expression" dxfId="932" priority="62">
      <formula>OR(ISNUMBER(SEARCH("Hold Point",X33)),ISNUMBER(SEARCH("Witness Point",X33)))</formula>
    </cfRule>
  </conditionalFormatting>
  <conditionalFormatting sqref="AF34:AI35">
    <cfRule type="expression" dxfId="931" priority="48">
      <formula>OR(X34="Check Item",X34="Milestone")</formula>
    </cfRule>
  </conditionalFormatting>
  <conditionalFormatting sqref="X35:AA35">
    <cfRule type="expression" dxfId="930" priority="47">
      <formula>OR(ISNUMBER(SEARCH("Hold Point",X35)),ISNUMBER(SEARCH("Witness Point",X35)))</formula>
    </cfRule>
  </conditionalFormatting>
  <conditionalFormatting sqref="X28:AA29">
    <cfRule type="expression" dxfId="929" priority="46">
      <formula>OR(ISNUMBER(SEARCH("Hold Point",X28)),ISNUMBER(SEARCH("Witness Point",X28)))</formula>
    </cfRule>
  </conditionalFormatting>
  <conditionalFormatting sqref="X34:AA34">
    <cfRule type="expression" dxfId="928" priority="45">
      <formula>OR(ISNUMBER(SEARCH("Hold Point",X34)),ISNUMBER(SEARCH("Witness Point",X34)))</formula>
    </cfRule>
  </conditionalFormatting>
  <conditionalFormatting sqref="X34:AA34">
    <cfRule type="expression" dxfId="927" priority="44">
      <formula>OR(ISNUMBER(SEARCH("Hold Point",X34)),ISNUMBER(SEARCH("Witness Point",X34)))</formula>
    </cfRule>
  </conditionalFormatting>
  <conditionalFormatting sqref="X14:AA15">
    <cfRule type="expression" dxfId="926" priority="43">
      <formula>OR(ISNUMBER(SEARCH("Hold Point",X14)),ISNUMBER(SEARCH("Witness Point",X14)))</formula>
    </cfRule>
  </conditionalFormatting>
  <conditionalFormatting sqref="AF14:AI15">
    <cfRule type="expression" dxfId="925" priority="42">
      <formula>OR(X14="Check Item",X14="Milestone")</formula>
    </cfRule>
  </conditionalFormatting>
  <conditionalFormatting sqref="AE11">
    <cfRule type="expression" dxfId="924" priority="10">
      <formula>$U11="y"</formula>
    </cfRule>
    <cfRule type="expression" dxfId="923" priority="11">
      <formula>$S11="y"</formula>
    </cfRule>
  </conditionalFormatting>
  <conditionalFormatting sqref="AE7">
    <cfRule type="expression" dxfId="922" priority="14">
      <formula>$U7="y"</formula>
    </cfRule>
    <cfRule type="expression" dxfId="921" priority="15">
      <formula>$S7="y"</formula>
    </cfRule>
  </conditionalFormatting>
  <conditionalFormatting sqref="AE9">
    <cfRule type="expression" dxfId="920" priority="12">
      <formula>$U9="y"</formula>
    </cfRule>
    <cfRule type="expression" dxfId="919" priority="13">
      <formula>$S9="y"</formula>
    </cfRule>
  </conditionalFormatting>
  <conditionalFormatting sqref="AF30:AI31">
    <cfRule type="expression" dxfId="918" priority="9">
      <formula>OR(X30="Check Item",X30="Milestone")</formula>
    </cfRule>
  </conditionalFormatting>
  <conditionalFormatting sqref="X31:AA31">
    <cfRule type="expression" dxfId="917" priority="8">
      <formula>OR(ISNUMBER(SEARCH("Hold Point",X31)),ISNUMBER(SEARCH("Witness Point",X31)))</formula>
    </cfRule>
  </conditionalFormatting>
  <conditionalFormatting sqref="X30:AA30">
    <cfRule type="expression" dxfId="916" priority="7">
      <formula>OR(ISNUMBER(SEARCH("Hold Point",X30)),ISNUMBER(SEARCH("Witness Point",X30)))</formula>
    </cfRule>
  </conditionalFormatting>
  <conditionalFormatting sqref="X20:AA23">
    <cfRule type="expression" dxfId="915" priority="2">
      <formula>OR(ISNUMBER(SEARCH("Hold Point",X20)),ISNUMBER(SEARCH("Witness Point",X20)))</formula>
    </cfRule>
  </conditionalFormatting>
  <conditionalFormatting sqref="AF20:AI23">
    <cfRule type="expression" dxfId="914" priority="1">
      <formula>OR(X20="Check Item",X20="Milestone")</formula>
    </cfRule>
  </conditionalFormatting>
  <pageMargins left="0.62992125984251968" right="0.23622047244094491" top="0.82677165354330717" bottom="0.23622047244094491" header="0.31496062992125984" footer="0.31496062992125984"/>
  <pageSetup paperSize="9" scale="77" fitToHeight="0" orientation="landscape" r:id="rId1"/>
  <rowBreaks count="2" manualBreakCount="2">
    <brk id="17" min="1" max="40" man="1"/>
    <brk id="25" min="1" max="40" man="1"/>
  </rowBreaks>
  <drawing r:id="rId2"/>
  <extLst>
    <ext xmlns:x14="http://schemas.microsoft.com/office/spreadsheetml/2009/9/main" uri="{78C0D931-6437-407d-A8EE-F0AAD7539E65}">
      <x14:conditionalFormattings>
        <x14:conditionalFormatting xmlns:xm="http://schemas.microsoft.com/office/excel/2006/main">
          <x14:cfRule type="expression" priority="90" id="{3300FB0F-B7D4-40A6-801B-FB6A34DBB107}">
            <xm:f>OR(ISNUMBER(SEARCH("Hold Point",'04.141'!#REF!)),ISNUMBER(SEARCH("Witness Point",'04.141'!#REF!)))</xm:f>
            <x14:dxf>
              <font>
                <b/>
                <i val="0"/>
              </font>
            </x14:dxf>
          </x14:cfRule>
          <xm:sqref>X19:AA19 X18</xm:sqref>
        </x14:conditionalFormatting>
        <x14:conditionalFormatting xmlns:xm="http://schemas.microsoft.com/office/excel/2006/main">
          <x14:cfRule type="expression" priority="92" id="{A11C6010-9220-4938-AE49-0D477F04C1AF}">
            <xm:f>OR('04.141'!#REF!="Check Item",'04.141'!#REF!="Milestone")</xm:f>
            <x14:dxf>
              <fill>
                <patternFill>
                  <bgColor theme="0" tint="-0.24994659260841701"/>
                </patternFill>
              </fill>
            </x14:dxf>
          </x14:cfRule>
          <xm:sqref>AF18:AI19</xm:sqref>
        </x14:conditionalFormatting>
        <x14:conditionalFormatting xmlns:xm="http://schemas.microsoft.com/office/excel/2006/main">
          <x14:cfRule type="expression" priority="5" id="{E97BC0ED-71C6-4D73-B153-AAEE42C91051}">
            <xm:f>OR(ISNUMBER(SEARCH("Hold Point",'04.141'!#REF!)),ISNUMBER(SEARCH("Witness Point",'04.141'!#REF!)))</xm:f>
            <x14:dxf>
              <font>
                <b/>
                <i val="0"/>
              </font>
            </x14:dxf>
          </x14:cfRule>
          <xm:sqref>X17:AA17 X16</xm:sqref>
        </x14:conditionalFormatting>
        <x14:conditionalFormatting xmlns:xm="http://schemas.microsoft.com/office/excel/2006/main">
          <x14:cfRule type="expression" priority="6" id="{9618CD81-EFCA-4E73-9077-E38B672E044F}">
            <xm:f>OR('04.141'!#REF!="Check Item",'04.141'!#REF!="Milestone")</xm:f>
            <x14:dxf>
              <fill>
                <patternFill>
                  <bgColor theme="0" tint="-0.24994659260841701"/>
                </patternFill>
              </fill>
            </x14:dxf>
          </x14:cfRule>
          <xm:sqref>AF16:AI17</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tabColor rgb="FF92D050"/>
    <pageSetUpPr fitToPage="1"/>
  </sheetPr>
  <dimension ref="A1:BO45"/>
  <sheetViews>
    <sheetView view="pageBreakPreview" topLeftCell="B3" zoomScale="85" zoomScaleNormal="85" zoomScaleSheetLayoutView="85" workbookViewId="0">
      <selection activeCell="D14" sqref="D14:Q15"/>
    </sheetView>
  </sheetViews>
  <sheetFormatPr defaultColWidth="9.42578125" defaultRowHeight="14.25"/>
  <cols>
    <col min="1" max="1" width="0" style="20" hidden="1" customWidth="1"/>
    <col min="2" max="9" width="3.5703125" style="20" customWidth="1"/>
    <col min="10" max="13" width="6.42578125" style="20" customWidth="1"/>
    <col min="14" max="16" width="3.5703125" style="20" customWidth="1"/>
    <col min="17" max="17" width="10" style="20" customWidth="1"/>
    <col min="18" max="20" width="3.5703125" style="20" customWidth="1"/>
    <col min="21" max="21" width="6.5703125" style="20" customWidth="1"/>
    <col min="22" max="26" width="3.5703125" style="20" customWidth="1"/>
    <col min="27" max="27" width="6.42578125" style="20" customWidth="1"/>
    <col min="28" max="28" width="3.5703125" style="20" customWidth="1"/>
    <col min="29" max="29" width="6.42578125" style="20" customWidth="1"/>
    <col min="30" max="31" width="3.5703125" style="20" customWidth="1"/>
    <col min="32" max="32" width="6.42578125" style="20" customWidth="1"/>
    <col min="33" max="35" width="3.5703125" style="20" customWidth="1"/>
    <col min="36" max="36" width="6.42578125" style="20" customWidth="1"/>
    <col min="37" max="39" width="3.5703125" style="20" customWidth="1"/>
    <col min="40" max="41" width="6.42578125" style="20" customWidth="1"/>
    <col min="42" max="42" width="6.5703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611" t="s">
        <v>994</v>
      </c>
      <c r="AL4" s="463"/>
      <c r="AM4" s="463"/>
      <c r="AN4" s="463"/>
      <c r="AO4" s="463"/>
      <c r="AP4" s="464"/>
      <c r="BB4" s="20"/>
      <c r="BF4" s="21"/>
      <c r="BL4" s="22"/>
      <c r="BM4" s="22"/>
      <c r="BN4" s="22"/>
    </row>
    <row r="5" spans="1:67" ht="15" customHeight="1">
      <c r="B5" s="25"/>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27"/>
      <c r="AL5" s="528"/>
      <c r="AM5" s="528"/>
      <c r="AN5" s="528"/>
      <c r="AO5" s="528"/>
      <c r="AP5" s="529"/>
      <c r="BB5" s="20"/>
      <c r="BD5" s="26"/>
      <c r="BE5" s="26"/>
      <c r="BF5" s="26"/>
      <c r="BG5" s="26"/>
      <c r="BH5" s="26"/>
    </row>
    <row r="6" spans="1:67" ht="15" customHeight="1">
      <c r="B6" s="25"/>
      <c r="E6" s="27"/>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27"/>
      <c r="AL6" s="528"/>
      <c r="AM6" s="528"/>
      <c r="AN6" s="528"/>
      <c r="AO6" s="528"/>
      <c r="AP6" s="529"/>
      <c r="BB6" s="20"/>
      <c r="BD6" s="26"/>
      <c r="BE6" s="26"/>
      <c r="BF6" s="26"/>
      <c r="BG6" s="26"/>
      <c r="BH6" s="26"/>
    </row>
    <row r="7" spans="1:67" ht="15" customHeight="1">
      <c r="B7" s="25"/>
      <c r="E7" s="27"/>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612"/>
      <c r="AL7" s="518"/>
      <c r="AM7" s="518"/>
      <c r="AN7" s="518"/>
      <c r="AO7" s="518"/>
      <c r="AP7" s="613"/>
      <c r="BB7" s="20"/>
      <c r="BD7" s="26"/>
      <c r="BE7" s="26"/>
      <c r="BF7" s="26"/>
      <c r="BG7" s="26"/>
      <c r="BH7" s="26"/>
    </row>
    <row r="8" spans="1:67" ht="15" customHeight="1">
      <c r="B8" s="25"/>
      <c r="E8" s="27"/>
      <c r="J8" s="563" t="s">
        <v>1517</v>
      </c>
      <c r="K8" s="563" t="s">
        <v>1507</v>
      </c>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559" t="s">
        <v>632</v>
      </c>
      <c r="AL8" s="559"/>
      <c r="AM8" s="559"/>
      <c r="AN8" s="559"/>
      <c r="AO8" s="559"/>
      <c r="AP8" s="560"/>
      <c r="BB8" s="20"/>
      <c r="BD8" s="26"/>
      <c r="BE8" s="26"/>
      <c r="BF8" s="26"/>
      <c r="BG8" s="26"/>
      <c r="BH8" s="26"/>
    </row>
    <row r="9" spans="1:67" ht="15.75" customHeight="1">
      <c r="B9" s="28"/>
      <c r="C9" s="29"/>
      <c r="D9" s="29"/>
      <c r="E9" s="29"/>
      <c r="F9" s="29"/>
      <c r="G9" s="29"/>
      <c r="H9" s="29"/>
      <c r="I9" s="29"/>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559"/>
      <c r="AL9" s="559"/>
      <c r="AM9" s="559"/>
      <c r="AN9" s="559"/>
      <c r="AO9" s="559"/>
      <c r="AP9" s="560"/>
      <c r="BB9" s="20"/>
    </row>
    <row r="10" spans="1:67"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f>'Lot Register'!L6</f>
        <v>0</v>
      </c>
      <c r="AC10" s="334"/>
      <c r="AD10" s="334" t="s">
        <v>2</v>
      </c>
      <c r="AE10" s="334">
        <f>'Lot Register'!N6</f>
        <v>0</v>
      </c>
      <c r="AF10" s="335"/>
      <c r="AG10" s="311" t="s">
        <v>15</v>
      </c>
      <c r="AH10" s="312"/>
      <c r="AI10" s="312"/>
      <c r="AJ10" s="313"/>
      <c r="AK10" s="559"/>
      <c r="AL10" s="559"/>
      <c r="AM10" s="559"/>
      <c r="AN10" s="559"/>
      <c r="AO10" s="559"/>
      <c r="AP10" s="560"/>
      <c r="BB10" s="20"/>
    </row>
    <row r="11" spans="1:67"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561"/>
      <c r="AL11" s="561"/>
      <c r="AM11" s="561"/>
      <c r="AN11" s="561"/>
      <c r="AO11" s="561"/>
      <c r="AP11" s="562"/>
      <c r="BB11" s="20"/>
    </row>
    <row r="12" spans="1:67" ht="22.5" customHeight="1">
      <c r="B12" s="476" t="s">
        <v>7</v>
      </c>
      <c r="C12" s="467"/>
      <c r="D12" s="415" t="s">
        <v>17</v>
      </c>
      <c r="E12" s="416"/>
      <c r="F12" s="416"/>
      <c r="G12" s="416"/>
      <c r="H12" s="416"/>
      <c r="I12" s="416"/>
      <c r="J12" s="416"/>
      <c r="K12" s="416"/>
      <c r="L12" s="416"/>
      <c r="M12" s="416"/>
      <c r="N12" s="416"/>
      <c r="O12" s="416"/>
      <c r="P12" s="416"/>
      <c r="Q12" s="416"/>
      <c r="R12" s="402" t="s">
        <v>59</v>
      </c>
      <c r="S12" s="403"/>
      <c r="T12" s="403"/>
      <c r="U12" s="403"/>
      <c r="V12" s="403"/>
      <c r="W12" s="403"/>
      <c r="X12" s="403"/>
      <c r="Y12" s="404"/>
      <c r="Z12" s="467" t="s">
        <v>9</v>
      </c>
      <c r="AA12" s="467"/>
      <c r="AB12" s="467"/>
      <c r="AC12" s="467"/>
      <c r="AD12" s="415" t="s">
        <v>10</v>
      </c>
      <c r="AE12" s="416"/>
      <c r="AF12" s="416"/>
      <c r="AG12" s="416"/>
      <c r="AH12" s="416"/>
      <c r="AI12" s="416"/>
      <c r="AJ12" s="416"/>
      <c r="AK12" s="416"/>
      <c r="AL12" s="467" t="s">
        <v>6</v>
      </c>
      <c r="AM12" s="467"/>
      <c r="AN12" s="467" t="s">
        <v>3</v>
      </c>
      <c r="AO12" s="467"/>
      <c r="AP12" s="468"/>
      <c r="BB12" s="20"/>
    </row>
    <row r="13" spans="1:67" ht="22.5" customHeight="1" thickBot="1">
      <c r="B13" s="477"/>
      <c r="C13" s="469"/>
      <c r="D13" s="417"/>
      <c r="E13" s="418"/>
      <c r="F13" s="418"/>
      <c r="G13" s="418"/>
      <c r="H13" s="418"/>
      <c r="I13" s="418"/>
      <c r="J13" s="418"/>
      <c r="K13" s="418"/>
      <c r="L13" s="418"/>
      <c r="M13" s="418"/>
      <c r="N13" s="418"/>
      <c r="O13" s="418"/>
      <c r="P13" s="418"/>
      <c r="Q13" s="418"/>
      <c r="R13" s="425"/>
      <c r="S13" s="426"/>
      <c r="T13" s="426"/>
      <c r="U13" s="426"/>
      <c r="V13" s="426"/>
      <c r="W13" s="426"/>
      <c r="X13" s="426"/>
      <c r="Y13" s="427"/>
      <c r="Z13" s="469" t="s">
        <v>8</v>
      </c>
      <c r="AA13" s="469"/>
      <c r="AB13" s="469"/>
      <c r="AC13" s="469"/>
      <c r="AD13" s="417" t="s">
        <v>61</v>
      </c>
      <c r="AE13" s="418"/>
      <c r="AF13" s="418"/>
      <c r="AG13" s="418"/>
      <c r="AH13" s="418" t="s">
        <v>62</v>
      </c>
      <c r="AI13" s="418"/>
      <c r="AJ13" s="418"/>
      <c r="AK13" s="445"/>
      <c r="AL13" s="469"/>
      <c r="AM13" s="469"/>
      <c r="AN13" s="469"/>
      <c r="AO13" s="469"/>
      <c r="AP13" s="470"/>
      <c r="BB13" s="20"/>
    </row>
    <row r="14" spans="1:67" ht="22.5" customHeight="1">
      <c r="B14" s="542">
        <v>1</v>
      </c>
      <c r="C14" s="444"/>
      <c r="D14" s="390" t="s">
        <v>633</v>
      </c>
      <c r="E14" s="391"/>
      <c r="F14" s="391"/>
      <c r="G14" s="391"/>
      <c r="H14" s="391"/>
      <c r="I14" s="391"/>
      <c r="J14" s="391"/>
      <c r="K14" s="391"/>
      <c r="L14" s="391"/>
      <c r="M14" s="391"/>
      <c r="N14" s="391"/>
      <c r="O14" s="391"/>
      <c r="P14" s="391"/>
      <c r="Q14" s="392"/>
      <c r="R14" s="402" t="s">
        <v>637</v>
      </c>
      <c r="S14" s="403"/>
      <c r="T14" s="403"/>
      <c r="U14" s="403"/>
      <c r="V14" s="403"/>
      <c r="W14" s="403"/>
      <c r="X14" s="403"/>
      <c r="Y14" s="404"/>
      <c r="Z14" s="390" t="s">
        <v>635</v>
      </c>
      <c r="AA14" s="391"/>
      <c r="AB14" s="391"/>
      <c r="AC14" s="392"/>
      <c r="AD14" s="390"/>
      <c r="AE14" s="391"/>
      <c r="AF14" s="391"/>
      <c r="AG14" s="392"/>
      <c r="AH14" s="530"/>
      <c r="AI14" s="531"/>
      <c r="AJ14" s="531"/>
      <c r="AK14" s="532"/>
      <c r="AL14" s="502"/>
      <c r="AM14" s="503"/>
      <c r="AN14" s="504"/>
      <c r="AO14" s="505"/>
      <c r="AP14" s="506"/>
      <c r="BB14" s="20"/>
    </row>
    <row r="15" spans="1:67" ht="33" customHeight="1">
      <c r="B15" s="543"/>
      <c r="C15" s="449"/>
      <c r="D15" s="393"/>
      <c r="E15" s="394"/>
      <c r="F15" s="394"/>
      <c r="G15" s="394"/>
      <c r="H15" s="394"/>
      <c r="I15" s="394"/>
      <c r="J15" s="394"/>
      <c r="K15" s="394"/>
      <c r="L15" s="394"/>
      <c r="M15" s="394"/>
      <c r="N15" s="394"/>
      <c r="O15" s="394"/>
      <c r="P15" s="394"/>
      <c r="Q15" s="395"/>
      <c r="R15" s="393"/>
      <c r="S15" s="394"/>
      <c r="T15" s="394"/>
      <c r="U15" s="394"/>
      <c r="V15" s="394"/>
      <c r="W15" s="394"/>
      <c r="X15" s="394"/>
      <c r="Y15" s="395"/>
      <c r="Z15" s="393" t="s">
        <v>634</v>
      </c>
      <c r="AA15" s="394"/>
      <c r="AB15" s="394"/>
      <c r="AC15" s="395"/>
      <c r="AD15" s="393"/>
      <c r="AE15" s="394"/>
      <c r="AF15" s="394"/>
      <c r="AG15" s="395"/>
      <c r="AH15" s="533"/>
      <c r="AI15" s="534"/>
      <c r="AJ15" s="534"/>
      <c r="AK15" s="535"/>
      <c r="AL15" s="413"/>
      <c r="AM15" s="414"/>
      <c r="AN15" s="406"/>
      <c r="AO15" s="408"/>
      <c r="AP15" s="410"/>
      <c r="BB15" s="20"/>
    </row>
    <row r="16" spans="1:67" ht="18.75" customHeight="1">
      <c r="B16" s="542">
        <v>2</v>
      </c>
      <c r="C16" s="444"/>
      <c r="D16" s="396" t="s">
        <v>640</v>
      </c>
      <c r="E16" s="397"/>
      <c r="F16" s="397"/>
      <c r="G16" s="397"/>
      <c r="H16" s="397"/>
      <c r="I16" s="397"/>
      <c r="J16" s="397"/>
      <c r="K16" s="397"/>
      <c r="L16" s="397"/>
      <c r="M16" s="397"/>
      <c r="N16" s="397"/>
      <c r="O16" s="397"/>
      <c r="P16" s="397"/>
      <c r="Q16" s="398"/>
      <c r="R16" s="390" t="s">
        <v>639</v>
      </c>
      <c r="S16" s="391"/>
      <c r="T16" s="391"/>
      <c r="U16" s="391"/>
      <c r="V16" s="391"/>
      <c r="W16" s="391"/>
      <c r="X16" s="391"/>
      <c r="Y16" s="392"/>
      <c r="Z16" s="396" t="s">
        <v>477</v>
      </c>
      <c r="AA16" s="397"/>
      <c r="AB16" s="397"/>
      <c r="AC16" s="398"/>
      <c r="AD16" s="396"/>
      <c r="AE16" s="397"/>
      <c r="AF16" s="397"/>
      <c r="AG16" s="398"/>
      <c r="AH16" s="530"/>
      <c r="AI16" s="531"/>
      <c r="AJ16" s="531"/>
      <c r="AK16" s="532"/>
      <c r="AL16" s="411"/>
      <c r="AM16" s="412"/>
      <c r="AN16" s="405"/>
      <c r="AO16" s="407"/>
      <c r="AP16" s="409"/>
      <c r="BB16" s="20"/>
    </row>
    <row r="17" spans="2:54" ht="139.5" customHeight="1">
      <c r="B17" s="543"/>
      <c r="C17" s="449"/>
      <c r="D17" s="393"/>
      <c r="E17" s="394"/>
      <c r="F17" s="394"/>
      <c r="G17" s="394"/>
      <c r="H17" s="394"/>
      <c r="I17" s="394"/>
      <c r="J17" s="394"/>
      <c r="K17" s="394"/>
      <c r="L17" s="394"/>
      <c r="M17" s="394"/>
      <c r="N17" s="394"/>
      <c r="O17" s="394"/>
      <c r="P17" s="394"/>
      <c r="Q17" s="395"/>
      <c r="R17" s="393"/>
      <c r="S17" s="394"/>
      <c r="T17" s="394"/>
      <c r="U17" s="394"/>
      <c r="V17" s="394"/>
      <c r="W17" s="394"/>
      <c r="X17" s="394"/>
      <c r="Y17" s="395"/>
      <c r="Z17" s="393" t="s">
        <v>629</v>
      </c>
      <c r="AA17" s="394"/>
      <c r="AB17" s="394"/>
      <c r="AC17" s="395"/>
      <c r="AD17" s="393"/>
      <c r="AE17" s="394"/>
      <c r="AF17" s="394"/>
      <c r="AG17" s="395"/>
      <c r="AH17" s="533"/>
      <c r="AI17" s="534"/>
      <c r="AJ17" s="534"/>
      <c r="AK17" s="535"/>
      <c r="AL17" s="413"/>
      <c r="AM17" s="414"/>
      <c r="AN17" s="406"/>
      <c r="AO17" s="408"/>
      <c r="AP17" s="410"/>
      <c r="BB17" s="20"/>
    </row>
    <row r="18" spans="2:54" ht="22.5" customHeight="1">
      <c r="B18" s="542">
        <f>B16+1</f>
        <v>3</v>
      </c>
      <c r="C18" s="444"/>
      <c r="D18" s="396" t="s">
        <v>630</v>
      </c>
      <c r="E18" s="397"/>
      <c r="F18" s="397"/>
      <c r="G18" s="397"/>
      <c r="H18" s="397"/>
      <c r="I18" s="397"/>
      <c r="J18" s="397"/>
      <c r="K18" s="397"/>
      <c r="L18" s="397"/>
      <c r="M18" s="397"/>
      <c r="N18" s="397"/>
      <c r="O18" s="397"/>
      <c r="P18" s="397"/>
      <c r="Q18" s="398"/>
      <c r="R18" s="396" t="s">
        <v>125</v>
      </c>
      <c r="S18" s="397"/>
      <c r="T18" s="397"/>
      <c r="U18" s="397"/>
      <c r="V18" s="397"/>
      <c r="W18" s="397"/>
      <c r="X18" s="397"/>
      <c r="Y18" s="398"/>
      <c r="Z18" s="396" t="s">
        <v>474</v>
      </c>
      <c r="AA18" s="397"/>
      <c r="AB18" s="397"/>
      <c r="AC18" s="398"/>
      <c r="AD18" s="396"/>
      <c r="AE18" s="397"/>
      <c r="AF18" s="397"/>
      <c r="AG18" s="398"/>
      <c r="AH18" s="396"/>
      <c r="AI18" s="397"/>
      <c r="AJ18" s="397"/>
      <c r="AK18" s="398"/>
      <c r="AL18" s="411"/>
      <c r="AM18" s="412"/>
      <c r="AN18" s="405"/>
      <c r="AO18" s="407"/>
      <c r="AP18" s="409"/>
      <c r="BB18" s="20"/>
    </row>
    <row r="19" spans="2:54" ht="48.6" customHeight="1">
      <c r="B19" s="543"/>
      <c r="C19" s="449"/>
      <c r="D19" s="393"/>
      <c r="E19" s="394"/>
      <c r="F19" s="394"/>
      <c r="G19" s="394"/>
      <c r="H19" s="394"/>
      <c r="I19" s="394"/>
      <c r="J19" s="394"/>
      <c r="K19" s="394"/>
      <c r="L19" s="394"/>
      <c r="M19" s="394"/>
      <c r="N19" s="394"/>
      <c r="O19" s="394"/>
      <c r="P19" s="394"/>
      <c r="Q19" s="395"/>
      <c r="R19" s="393"/>
      <c r="S19" s="394"/>
      <c r="T19" s="394"/>
      <c r="U19" s="394"/>
      <c r="V19" s="394"/>
      <c r="W19" s="394"/>
      <c r="X19" s="394"/>
      <c r="Y19" s="395"/>
      <c r="Z19" s="393" t="s">
        <v>642</v>
      </c>
      <c r="AA19" s="394"/>
      <c r="AB19" s="394"/>
      <c r="AC19" s="395"/>
      <c r="AD19" s="393"/>
      <c r="AE19" s="394"/>
      <c r="AF19" s="394"/>
      <c r="AG19" s="395"/>
      <c r="AH19" s="393"/>
      <c r="AI19" s="394"/>
      <c r="AJ19" s="394"/>
      <c r="AK19" s="395"/>
      <c r="AL19" s="413"/>
      <c r="AM19" s="414"/>
      <c r="AN19" s="406"/>
      <c r="AO19" s="408"/>
      <c r="AP19" s="410"/>
      <c r="BB19" s="20"/>
    </row>
    <row r="20" spans="2:54" ht="43.5" customHeight="1">
      <c r="B20" s="542">
        <f>B18+1</f>
        <v>4</v>
      </c>
      <c r="C20" s="444"/>
      <c r="D20" s="396" t="s">
        <v>123</v>
      </c>
      <c r="E20" s="397"/>
      <c r="F20" s="397"/>
      <c r="G20" s="397"/>
      <c r="H20" s="397"/>
      <c r="I20" s="397"/>
      <c r="J20" s="397"/>
      <c r="K20" s="397"/>
      <c r="L20" s="397"/>
      <c r="M20" s="397"/>
      <c r="N20" s="397"/>
      <c r="O20" s="397"/>
      <c r="P20" s="397"/>
      <c r="Q20" s="398"/>
      <c r="R20" s="396" t="s">
        <v>587</v>
      </c>
      <c r="S20" s="397"/>
      <c r="T20" s="397"/>
      <c r="U20" s="397"/>
      <c r="V20" s="397"/>
      <c r="W20" s="397"/>
      <c r="X20" s="397"/>
      <c r="Y20" s="398"/>
      <c r="Z20" s="396" t="s">
        <v>569</v>
      </c>
      <c r="AA20" s="397"/>
      <c r="AB20" s="397"/>
      <c r="AC20" s="398"/>
      <c r="AD20" s="396"/>
      <c r="AE20" s="397"/>
      <c r="AF20" s="397"/>
      <c r="AG20" s="398"/>
      <c r="AH20" s="530"/>
      <c r="AI20" s="531"/>
      <c r="AJ20" s="531"/>
      <c r="AK20" s="532"/>
      <c r="AL20" s="411"/>
      <c r="AM20" s="412"/>
      <c r="AN20" s="405"/>
      <c r="AO20" s="407"/>
      <c r="AP20" s="409"/>
      <c r="BB20" s="20"/>
    </row>
    <row r="21" spans="2:54" ht="47.85" customHeight="1">
      <c r="B21" s="543"/>
      <c r="C21" s="449"/>
      <c r="D21" s="393"/>
      <c r="E21" s="394"/>
      <c r="F21" s="394"/>
      <c r="G21" s="394"/>
      <c r="H21" s="394"/>
      <c r="I21" s="394"/>
      <c r="J21" s="394"/>
      <c r="K21" s="394"/>
      <c r="L21" s="394"/>
      <c r="M21" s="394"/>
      <c r="N21" s="394"/>
      <c r="O21" s="394"/>
      <c r="P21" s="394"/>
      <c r="Q21" s="395"/>
      <c r="R21" s="393"/>
      <c r="S21" s="394"/>
      <c r="T21" s="394"/>
      <c r="U21" s="394"/>
      <c r="V21" s="394"/>
      <c r="W21" s="394"/>
      <c r="X21" s="394"/>
      <c r="Y21" s="395"/>
      <c r="Z21" s="393" t="s">
        <v>236</v>
      </c>
      <c r="AA21" s="394"/>
      <c r="AB21" s="394"/>
      <c r="AC21" s="395"/>
      <c r="AD21" s="393"/>
      <c r="AE21" s="394"/>
      <c r="AF21" s="394"/>
      <c r="AG21" s="395"/>
      <c r="AH21" s="533"/>
      <c r="AI21" s="534"/>
      <c r="AJ21" s="534"/>
      <c r="AK21" s="535"/>
      <c r="AL21" s="413"/>
      <c r="AM21" s="414"/>
      <c r="AN21" s="406"/>
      <c r="AO21" s="408"/>
      <c r="AP21" s="410"/>
      <c r="BB21" s="20"/>
    </row>
    <row r="22" spans="2:54" ht="19.350000000000001" customHeight="1">
      <c r="B22" s="542">
        <f>B20+1</f>
        <v>5</v>
      </c>
      <c r="C22" s="444"/>
      <c r="D22" s="396" t="s">
        <v>997</v>
      </c>
      <c r="E22" s="397"/>
      <c r="F22" s="397"/>
      <c r="G22" s="397"/>
      <c r="H22" s="397"/>
      <c r="I22" s="397"/>
      <c r="J22" s="397"/>
      <c r="K22" s="397"/>
      <c r="L22" s="397"/>
      <c r="M22" s="397"/>
      <c r="N22" s="397"/>
      <c r="O22" s="397"/>
      <c r="P22" s="397"/>
      <c r="Q22" s="398"/>
      <c r="R22" s="396" t="s">
        <v>991</v>
      </c>
      <c r="S22" s="397"/>
      <c r="T22" s="397"/>
      <c r="U22" s="397"/>
      <c r="V22" s="397"/>
      <c r="W22" s="397"/>
      <c r="X22" s="397"/>
      <c r="Y22" s="398"/>
      <c r="Z22" s="396" t="s">
        <v>569</v>
      </c>
      <c r="AA22" s="397"/>
      <c r="AB22" s="397"/>
      <c r="AC22" s="398"/>
      <c r="AD22" s="396"/>
      <c r="AE22" s="397"/>
      <c r="AF22" s="397"/>
      <c r="AG22" s="398"/>
      <c r="AH22" s="530"/>
      <c r="AI22" s="531"/>
      <c r="AJ22" s="531"/>
      <c r="AK22" s="532"/>
      <c r="AL22" s="411"/>
      <c r="AM22" s="412"/>
      <c r="AN22" s="405"/>
      <c r="AO22" s="407"/>
      <c r="AP22" s="409"/>
      <c r="BB22" s="20"/>
    </row>
    <row r="23" spans="2:54" ht="48.6" customHeight="1">
      <c r="B23" s="543"/>
      <c r="C23" s="449"/>
      <c r="D23" s="393"/>
      <c r="E23" s="394"/>
      <c r="F23" s="394"/>
      <c r="G23" s="394"/>
      <c r="H23" s="394"/>
      <c r="I23" s="394"/>
      <c r="J23" s="394"/>
      <c r="K23" s="394"/>
      <c r="L23" s="394"/>
      <c r="M23" s="394"/>
      <c r="N23" s="394"/>
      <c r="O23" s="394"/>
      <c r="P23" s="394"/>
      <c r="Q23" s="395"/>
      <c r="R23" s="393"/>
      <c r="S23" s="394"/>
      <c r="T23" s="394"/>
      <c r="U23" s="394"/>
      <c r="V23" s="394"/>
      <c r="W23" s="394"/>
      <c r="X23" s="394"/>
      <c r="Y23" s="395"/>
      <c r="Z23" s="810" t="s">
        <v>992</v>
      </c>
      <c r="AA23" s="811"/>
      <c r="AB23" s="811"/>
      <c r="AC23" s="812"/>
      <c r="AD23" s="393"/>
      <c r="AE23" s="394"/>
      <c r="AF23" s="394"/>
      <c r="AG23" s="395"/>
      <c r="AH23" s="533"/>
      <c r="AI23" s="534"/>
      <c r="AJ23" s="534"/>
      <c r="AK23" s="535"/>
      <c r="AL23" s="413"/>
      <c r="AM23" s="414"/>
      <c r="AN23" s="406"/>
      <c r="AO23" s="408"/>
      <c r="AP23" s="410"/>
      <c r="BB23" s="20"/>
    </row>
    <row r="24" spans="2:54" ht="23.85" customHeight="1">
      <c r="B24" s="542">
        <f>B22+1</f>
        <v>6</v>
      </c>
      <c r="C24" s="444"/>
      <c r="D24" s="396" t="s">
        <v>124</v>
      </c>
      <c r="E24" s="397"/>
      <c r="F24" s="397"/>
      <c r="G24" s="397"/>
      <c r="H24" s="397"/>
      <c r="I24" s="397"/>
      <c r="J24" s="397"/>
      <c r="K24" s="397"/>
      <c r="L24" s="397"/>
      <c r="M24" s="397"/>
      <c r="N24" s="397"/>
      <c r="O24" s="397"/>
      <c r="P24" s="397"/>
      <c r="Q24" s="398"/>
      <c r="R24" s="390" t="s">
        <v>41</v>
      </c>
      <c r="S24" s="391"/>
      <c r="T24" s="391"/>
      <c r="U24" s="391"/>
      <c r="V24" s="391"/>
      <c r="W24" s="391"/>
      <c r="X24" s="391"/>
      <c r="Y24" s="392"/>
      <c r="Z24" s="390" t="s">
        <v>9</v>
      </c>
      <c r="AA24" s="391"/>
      <c r="AB24" s="391"/>
      <c r="AC24" s="392"/>
      <c r="AD24" s="396"/>
      <c r="AE24" s="397"/>
      <c r="AF24" s="397"/>
      <c r="AG24" s="398"/>
      <c r="AH24" s="396"/>
      <c r="AI24" s="397"/>
      <c r="AJ24" s="397"/>
      <c r="AK24" s="398"/>
      <c r="AL24" s="411"/>
      <c r="AM24" s="412"/>
      <c r="AN24" s="405"/>
      <c r="AO24" s="407"/>
      <c r="AP24" s="409"/>
      <c r="BB24" s="20"/>
    </row>
    <row r="25" spans="2:54" ht="32.25" customHeight="1">
      <c r="B25" s="543"/>
      <c r="C25" s="449"/>
      <c r="D25" s="393"/>
      <c r="E25" s="394"/>
      <c r="F25" s="394"/>
      <c r="G25" s="394"/>
      <c r="H25" s="394"/>
      <c r="I25" s="394"/>
      <c r="J25" s="394"/>
      <c r="K25" s="394"/>
      <c r="L25" s="394"/>
      <c r="M25" s="394"/>
      <c r="N25" s="394"/>
      <c r="O25" s="394"/>
      <c r="P25" s="394"/>
      <c r="Q25" s="395"/>
      <c r="R25" s="393"/>
      <c r="S25" s="394"/>
      <c r="T25" s="394"/>
      <c r="U25" s="394"/>
      <c r="V25" s="394"/>
      <c r="W25" s="394"/>
      <c r="X25" s="394"/>
      <c r="Y25" s="395"/>
      <c r="Z25" s="393" t="s">
        <v>126</v>
      </c>
      <c r="AA25" s="394"/>
      <c r="AB25" s="394"/>
      <c r="AC25" s="395"/>
      <c r="AD25" s="393"/>
      <c r="AE25" s="394"/>
      <c r="AF25" s="394"/>
      <c r="AG25" s="395"/>
      <c r="AH25" s="393"/>
      <c r="AI25" s="394"/>
      <c r="AJ25" s="394"/>
      <c r="AK25" s="395"/>
      <c r="AL25" s="413"/>
      <c r="AM25" s="414"/>
      <c r="AN25" s="406"/>
      <c r="AO25" s="408"/>
      <c r="AP25" s="410"/>
      <c r="BB25" s="20"/>
    </row>
    <row r="26" spans="2:54" ht="23.1" customHeight="1">
      <c r="B26" s="542">
        <f>B24+1</f>
        <v>7</v>
      </c>
      <c r="C26" s="444"/>
      <c r="D26" s="396" t="s">
        <v>628</v>
      </c>
      <c r="E26" s="397"/>
      <c r="F26" s="397"/>
      <c r="G26" s="397"/>
      <c r="H26" s="397"/>
      <c r="I26" s="397"/>
      <c r="J26" s="397"/>
      <c r="K26" s="397"/>
      <c r="L26" s="397"/>
      <c r="M26" s="397"/>
      <c r="N26" s="397"/>
      <c r="O26" s="397"/>
      <c r="P26" s="397"/>
      <c r="Q26" s="398"/>
      <c r="R26" s="390" t="s">
        <v>41</v>
      </c>
      <c r="S26" s="391"/>
      <c r="T26" s="391"/>
      <c r="U26" s="391"/>
      <c r="V26" s="391"/>
      <c r="W26" s="391"/>
      <c r="X26" s="391"/>
      <c r="Y26" s="392"/>
      <c r="Z26" s="576" t="s">
        <v>282</v>
      </c>
      <c r="AA26" s="736"/>
      <c r="AB26" s="736"/>
      <c r="AC26" s="737"/>
      <c r="AD26" s="396"/>
      <c r="AE26" s="397"/>
      <c r="AF26" s="397"/>
      <c r="AG26" s="398"/>
      <c r="AH26" s="396"/>
      <c r="AI26" s="397"/>
      <c r="AJ26" s="397"/>
      <c r="AK26" s="398"/>
      <c r="AL26" s="411"/>
      <c r="AM26" s="412"/>
      <c r="AN26" s="405"/>
      <c r="AO26" s="407"/>
      <c r="AP26" s="409"/>
      <c r="BB26" s="20"/>
    </row>
    <row r="27" spans="2:54" ht="99" customHeight="1" thickBot="1">
      <c r="B27" s="543"/>
      <c r="C27" s="449"/>
      <c r="D27" s="393"/>
      <c r="E27" s="394"/>
      <c r="F27" s="394"/>
      <c r="G27" s="394"/>
      <c r="H27" s="394"/>
      <c r="I27" s="394"/>
      <c r="J27" s="394"/>
      <c r="K27" s="394"/>
      <c r="L27" s="394"/>
      <c r="M27" s="394"/>
      <c r="N27" s="394"/>
      <c r="O27" s="394"/>
      <c r="P27" s="394"/>
      <c r="Q27" s="395"/>
      <c r="R27" s="393"/>
      <c r="S27" s="394"/>
      <c r="T27" s="394"/>
      <c r="U27" s="394"/>
      <c r="V27" s="394"/>
      <c r="W27" s="394"/>
      <c r="X27" s="394"/>
      <c r="Y27" s="395"/>
      <c r="Z27" s="393" t="s">
        <v>993</v>
      </c>
      <c r="AA27" s="394"/>
      <c r="AB27" s="394"/>
      <c r="AC27" s="395"/>
      <c r="AD27" s="393"/>
      <c r="AE27" s="394"/>
      <c r="AF27" s="394"/>
      <c r="AG27" s="395"/>
      <c r="AH27" s="393"/>
      <c r="AI27" s="394"/>
      <c r="AJ27" s="394"/>
      <c r="AK27" s="395"/>
      <c r="AL27" s="413"/>
      <c r="AM27" s="414"/>
      <c r="AN27" s="406"/>
      <c r="AO27" s="408"/>
      <c r="AP27" s="410"/>
      <c r="BB27" s="20"/>
    </row>
    <row r="28" spans="2:54" ht="22.5" customHeight="1">
      <c r="B28" s="462" t="s">
        <v>21</v>
      </c>
      <c r="C28" s="463"/>
      <c r="D28" s="463"/>
      <c r="E28" s="463"/>
      <c r="F28" s="463"/>
      <c r="G28" s="463"/>
      <c r="H28" s="463"/>
      <c r="I28" s="463"/>
      <c r="J28" s="463"/>
      <c r="K28" s="463"/>
      <c r="L28" s="463"/>
      <c r="M28" s="463"/>
      <c r="N28" s="463"/>
      <c r="O28" s="463"/>
      <c r="P28" s="463"/>
      <c r="Q28" s="463"/>
      <c r="R28" s="463"/>
      <c r="S28" s="463"/>
      <c r="T28" s="463"/>
      <c r="U28" s="463"/>
      <c r="V28" s="463"/>
      <c r="W28" s="463"/>
      <c r="X28" s="463"/>
      <c r="Y28" s="463"/>
      <c r="Z28" s="463"/>
      <c r="AA28" s="463"/>
      <c r="AB28" s="463"/>
      <c r="AC28" s="463"/>
      <c r="AD28" s="463"/>
      <c r="AE28" s="463"/>
      <c r="AF28" s="463"/>
      <c r="AG28" s="463"/>
      <c r="AH28" s="463"/>
      <c r="AI28" s="463"/>
      <c r="AJ28" s="463"/>
      <c r="AK28" s="463"/>
      <c r="AL28" s="463"/>
      <c r="AM28" s="463"/>
      <c r="AN28" s="463"/>
      <c r="AO28" s="463"/>
      <c r="AP28" s="464"/>
      <c r="BB28" s="20"/>
    </row>
    <row r="29" spans="2:54" ht="46.5" customHeight="1" thickBot="1">
      <c r="B29" s="695"/>
      <c r="C29" s="685"/>
      <c r="D29" s="685"/>
      <c r="E29" s="685"/>
      <c r="F29" s="685"/>
      <c r="G29" s="685"/>
      <c r="H29" s="685"/>
      <c r="I29" s="685"/>
      <c r="J29" s="685"/>
      <c r="K29" s="685"/>
      <c r="L29" s="685"/>
      <c r="M29" s="685"/>
      <c r="N29" s="685"/>
      <c r="O29" s="685"/>
      <c r="P29" s="685"/>
      <c r="Q29" s="685"/>
      <c r="R29" s="685"/>
      <c r="S29" s="685"/>
      <c r="T29" s="685"/>
      <c r="U29" s="685"/>
      <c r="V29" s="685"/>
      <c r="W29" s="685"/>
      <c r="X29" s="685"/>
      <c r="Y29" s="685"/>
      <c r="Z29" s="685"/>
      <c r="AA29" s="685"/>
      <c r="AB29" s="685"/>
      <c r="AC29" s="685"/>
      <c r="AD29" s="685"/>
      <c r="AE29" s="685"/>
      <c r="AF29" s="685"/>
      <c r="AG29" s="685"/>
      <c r="AH29" s="685"/>
      <c r="AI29" s="685"/>
      <c r="AJ29" s="685"/>
      <c r="AK29" s="685"/>
      <c r="AL29" s="685"/>
      <c r="AM29" s="685"/>
      <c r="AN29" s="685"/>
      <c r="AO29" s="685"/>
      <c r="AP29" s="686"/>
      <c r="BB29" s="20"/>
    </row>
    <row r="30" spans="2:54" ht="46.5" customHeight="1">
      <c r="B30" s="30"/>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2"/>
      <c r="BB30" s="20"/>
    </row>
    <row r="31" spans="2:54" ht="46.5" customHeight="1">
      <c r="B31" s="33"/>
      <c r="C31" s="396" t="s">
        <v>66</v>
      </c>
      <c r="D31" s="397"/>
      <c r="E31" s="397"/>
      <c r="F31" s="397"/>
      <c r="G31" s="397"/>
      <c r="H31" s="397"/>
      <c r="I31" s="397"/>
      <c r="J31" s="397"/>
      <c r="K31" s="397"/>
      <c r="L31" s="397"/>
      <c r="M31" s="397"/>
      <c r="N31" s="397"/>
      <c r="O31" s="397"/>
      <c r="P31" s="397"/>
      <c r="Q31" s="397"/>
      <c r="R31" s="397"/>
      <c r="S31" s="397"/>
      <c r="T31" s="397"/>
      <c r="U31" s="397"/>
      <c r="V31" s="397"/>
      <c r="W31" s="397"/>
      <c r="X31" s="398"/>
      <c r="Y31" s="396" t="s">
        <v>567</v>
      </c>
      <c r="Z31" s="397"/>
      <c r="AA31" s="397"/>
      <c r="AB31" s="397"/>
      <c r="AC31" s="397"/>
      <c r="AD31" s="397"/>
      <c r="AE31" s="397"/>
      <c r="AF31" s="397"/>
      <c r="AG31" s="397"/>
      <c r="AH31" s="397"/>
      <c r="AI31" s="397"/>
      <c r="AJ31" s="397"/>
      <c r="AK31" s="397"/>
      <c r="AL31" s="397"/>
      <c r="AM31" s="397"/>
      <c r="AN31" s="397"/>
      <c r="AO31" s="398"/>
      <c r="AP31" s="34"/>
      <c r="BB31" s="20"/>
    </row>
    <row r="32" spans="2:54" ht="22.5" customHeight="1">
      <c r="B32" s="33"/>
      <c r="C32" s="442" t="s">
        <v>25</v>
      </c>
      <c r="D32" s="443"/>
      <c r="E32" s="443"/>
      <c r="F32" s="443"/>
      <c r="G32" s="443"/>
      <c r="H32" s="443"/>
      <c r="I32" s="444"/>
      <c r="J32" s="442" t="s">
        <v>26</v>
      </c>
      <c r="K32" s="443"/>
      <c r="L32" s="443"/>
      <c r="M32" s="443"/>
      <c r="N32" s="443"/>
      <c r="O32" s="443"/>
      <c r="P32" s="443"/>
      <c r="Q32" s="444"/>
      <c r="R32" s="442" t="s">
        <v>27</v>
      </c>
      <c r="S32" s="443"/>
      <c r="T32" s="443"/>
      <c r="U32" s="443"/>
      <c r="V32" s="443"/>
      <c r="W32" s="443"/>
      <c r="X32" s="444"/>
      <c r="Y32" s="442" t="s">
        <v>25</v>
      </c>
      <c r="Z32" s="443"/>
      <c r="AA32" s="443"/>
      <c r="AB32" s="443"/>
      <c r="AC32" s="443"/>
      <c r="AD32" s="443"/>
      <c r="AE32" s="444"/>
      <c r="AF32" s="672" t="s">
        <v>26</v>
      </c>
      <c r="AG32" s="673"/>
      <c r="AH32" s="673"/>
      <c r="AI32" s="673"/>
      <c r="AJ32" s="673"/>
      <c r="AK32" s="674"/>
      <c r="AL32" s="672" t="s">
        <v>27</v>
      </c>
      <c r="AM32" s="673"/>
      <c r="AN32" s="673"/>
      <c r="AO32" s="674"/>
      <c r="AP32" s="35"/>
      <c r="BB32" s="20"/>
    </row>
    <row r="33" spans="2:54">
      <c r="B33" s="33"/>
      <c r="C33" s="450" t="s">
        <v>1520</v>
      </c>
      <c r="D33" s="451"/>
      <c r="E33" s="451"/>
      <c r="F33" s="451"/>
      <c r="G33" s="451"/>
      <c r="H33" s="451"/>
      <c r="I33" s="452"/>
      <c r="J33" s="450"/>
      <c r="K33" s="451"/>
      <c r="L33" s="451"/>
      <c r="M33" s="451"/>
      <c r="N33" s="451"/>
      <c r="O33" s="451"/>
      <c r="P33" s="451"/>
      <c r="Q33" s="452"/>
      <c r="R33" s="453"/>
      <c r="S33" s="454"/>
      <c r="T33" s="454"/>
      <c r="U33" s="454"/>
      <c r="V33" s="454"/>
      <c r="W33" s="454"/>
      <c r="X33" s="455"/>
      <c r="Y33" s="450"/>
      <c r="Z33" s="451"/>
      <c r="AA33" s="451"/>
      <c r="AB33" s="451"/>
      <c r="AC33" s="451"/>
      <c r="AD33" s="451"/>
      <c r="AE33" s="452"/>
      <c r="AF33" s="450"/>
      <c r="AG33" s="451"/>
      <c r="AH33" s="451"/>
      <c r="AI33" s="451"/>
      <c r="AJ33" s="451"/>
      <c r="AK33" s="452"/>
      <c r="AL33" s="453"/>
      <c r="AM33" s="454"/>
      <c r="AN33" s="454"/>
      <c r="AO33" s="455"/>
      <c r="AP33" s="34"/>
      <c r="BB33" s="20"/>
    </row>
    <row r="34" spans="2:54" ht="15" thickBot="1">
      <c r="B34" s="3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8"/>
      <c r="BB34" s="20"/>
    </row>
    <row r="35" spans="2:54">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BB35" s="20"/>
    </row>
    <row r="36" spans="2:54">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BB36" s="20"/>
    </row>
    <row r="37" spans="2:54">
      <c r="BB37" s="20"/>
    </row>
    <row r="38" spans="2:54">
      <c r="BB38" s="20"/>
    </row>
    <row r="39" spans="2:54">
      <c r="C39" s="21"/>
      <c r="BB39" s="20"/>
    </row>
    <row r="40" spans="2:54">
      <c r="C40" s="21"/>
      <c r="BB40" s="20"/>
    </row>
    <row r="41" spans="2:54">
      <c r="C41" s="21"/>
      <c r="BB41" s="20"/>
    </row>
    <row r="42" spans="2:54">
      <c r="C42" s="21"/>
      <c r="BB42" s="20"/>
    </row>
    <row r="43" spans="2:54">
      <c r="BB43" s="20"/>
    </row>
    <row r="44" spans="2:54">
      <c r="BB44" s="20"/>
    </row>
    <row r="45" spans="2:54">
      <c r="BB45" s="20"/>
    </row>
  </sheetData>
  <sheetProtection selectLockedCells="1" autoFilter="0"/>
  <mergeCells count="131">
    <mergeCell ref="C33:I33"/>
    <mergeCell ref="J33:Q33"/>
    <mergeCell ref="R33:X33"/>
    <mergeCell ref="Y33:AE33"/>
    <mergeCell ref="AF33:AK33"/>
    <mergeCell ref="AL33:AO33"/>
    <mergeCell ref="C31:X31"/>
    <mergeCell ref="Y31:AO31"/>
    <mergeCell ref="C32:I32"/>
    <mergeCell ref="J32:Q32"/>
    <mergeCell ref="R32:X32"/>
    <mergeCell ref="Y32:AE32"/>
    <mergeCell ref="AF32:AK32"/>
    <mergeCell ref="AL32:AO32"/>
    <mergeCell ref="B10:I11"/>
    <mergeCell ref="J10:Q11"/>
    <mergeCell ref="R10:U11"/>
    <mergeCell ref="V10:X11"/>
    <mergeCell ref="Y10:AA11"/>
    <mergeCell ref="AB10:AC11"/>
    <mergeCell ref="J8:J9"/>
    <mergeCell ref="L8:L9"/>
    <mergeCell ref="M8:M9"/>
    <mergeCell ref="K8:K9"/>
    <mergeCell ref="AG8:AJ8"/>
    <mergeCell ref="AK8:AP11"/>
    <mergeCell ref="AG9:AJ9"/>
    <mergeCell ref="AD10:AD11"/>
    <mergeCell ref="AE10:AF11"/>
    <mergeCell ref="AG10:AJ10"/>
    <mergeCell ref="AG11:AJ11"/>
    <mergeCell ref="J4:AA5"/>
    <mergeCell ref="AB4:AF4"/>
    <mergeCell ref="AG4:AJ4"/>
    <mergeCell ref="AK4:AP7"/>
    <mergeCell ref="AB5:AF5"/>
    <mergeCell ref="AG5:AJ5"/>
    <mergeCell ref="J6:M7"/>
    <mergeCell ref="N6:Q9"/>
    <mergeCell ref="R6:AF9"/>
    <mergeCell ref="AG6:AJ6"/>
    <mergeCell ref="AG7:AJ7"/>
    <mergeCell ref="B28:AP28"/>
    <mergeCell ref="B29:AP29"/>
    <mergeCell ref="AH26:AK27"/>
    <mergeCell ref="AL26:AM27"/>
    <mergeCell ref="AN26:AN27"/>
    <mergeCell ref="AO26:AO27"/>
    <mergeCell ref="AP26:AP27"/>
    <mergeCell ref="Z27:AC27"/>
    <mergeCell ref="B26:C27"/>
    <mergeCell ref="D26:Q27"/>
    <mergeCell ref="R26:Y27"/>
    <mergeCell ref="Z26:AC26"/>
    <mergeCell ref="AD26:AG27"/>
    <mergeCell ref="AH24:AK25"/>
    <mergeCell ref="AL24:AM25"/>
    <mergeCell ref="AN24:AN25"/>
    <mergeCell ref="AO24:AO25"/>
    <mergeCell ref="AP24:AP25"/>
    <mergeCell ref="Z25:AC25"/>
    <mergeCell ref="B24:C25"/>
    <mergeCell ref="D24:Q25"/>
    <mergeCell ref="R24:Y25"/>
    <mergeCell ref="Z24:AC24"/>
    <mergeCell ref="AD24:AG25"/>
    <mergeCell ref="AH20:AK21"/>
    <mergeCell ref="AL20:AM21"/>
    <mergeCell ref="AN20:AN21"/>
    <mergeCell ref="AO20:AO21"/>
    <mergeCell ref="AP20:AP21"/>
    <mergeCell ref="Z21:AC21"/>
    <mergeCell ref="B20:C21"/>
    <mergeCell ref="D20:Q21"/>
    <mergeCell ref="R20:Y21"/>
    <mergeCell ref="Z20:AC20"/>
    <mergeCell ref="AD20:AG21"/>
    <mergeCell ref="AH18:AK19"/>
    <mergeCell ref="AL18:AM19"/>
    <mergeCell ref="AN18:AN19"/>
    <mergeCell ref="AO18:AO19"/>
    <mergeCell ref="AP18:AP19"/>
    <mergeCell ref="Z19:AC19"/>
    <mergeCell ref="B18:C19"/>
    <mergeCell ref="D18:Q19"/>
    <mergeCell ref="R18:Y19"/>
    <mergeCell ref="Z18:AC18"/>
    <mergeCell ref="AD18:AG19"/>
    <mergeCell ref="AH16:AK17"/>
    <mergeCell ref="AL16:AM17"/>
    <mergeCell ref="AN16:AN17"/>
    <mergeCell ref="AO16:AO17"/>
    <mergeCell ref="AP16:AP17"/>
    <mergeCell ref="Z17:AC17"/>
    <mergeCell ref="B16:C17"/>
    <mergeCell ref="D16:Q17"/>
    <mergeCell ref="R16:Y17"/>
    <mergeCell ref="Z16:AC16"/>
    <mergeCell ref="AD16:AG17"/>
    <mergeCell ref="AL14:AM15"/>
    <mergeCell ref="AN14:AN15"/>
    <mergeCell ref="AO14:AO15"/>
    <mergeCell ref="AP14:AP15"/>
    <mergeCell ref="AN12:AP13"/>
    <mergeCell ref="Z13:AC13"/>
    <mergeCell ref="AD13:AG13"/>
    <mergeCell ref="AH13:AK13"/>
    <mergeCell ref="AL12:AM13"/>
    <mergeCell ref="B14:C15"/>
    <mergeCell ref="D14:Q15"/>
    <mergeCell ref="R14:Y15"/>
    <mergeCell ref="Z14:AC14"/>
    <mergeCell ref="AD14:AG15"/>
    <mergeCell ref="B12:C13"/>
    <mergeCell ref="D12:Q13"/>
    <mergeCell ref="R12:Y13"/>
    <mergeCell ref="Z12:AC12"/>
    <mergeCell ref="AD12:AK12"/>
    <mergeCell ref="Z15:AC15"/>
    <mergeCell ref="AH14:AK15"/>
    <mergeCell ref="AP22:AP23"/>
    <mergeCell ref="Z23:AC23"/>
    <mergeCell ref="B22:C23"/>
    <mergeCell ref="D22:Q23"/>
    <mergeCell ref="R22:Y23"/>
    <mergeCell ref="Z22:AC22"/>
    <mergeCell ref="AD22:AG23"/>
    <mergeCell ref="AH22:AK23"/>
    <mergeCell ref="AL22:AM23"/>
    <mergeCell ref="AN22:AN23"/>
    <mergeCell ref="AO22:AO23"/>
  </mergeCells>
  <conditionalFormatting sqref="AH18:AK21 AH24:AK27">
    <cfRule type="expression" dxfId="909" priority="78">
      <formula>OR(Z18="Check Item",Z18="Milestone")</formula>
    </cfRule>
  </conditionalFormatting>
  <conditionalFormatting sqref="Z16:AC17">
    <cfRule type="expression" dxfId="908" priority="61">
      <formula>OR(ISNUMBER(SEARCH("Hold Point",Z16)),ISNUMBER(SEARCH("Witness Point",Z16)))</formula>
    </cfRule>
  </conditionalFormatting>
  <conditionalFormatting sqref="AH14:AK15">
    <cfRule type="expression" dxfId="907" priority="60">
      <formula>OR(Z14="Check Item",Z14="Milestone")</formula>
    </cfRule>
  </conditionalFormatting>
  <conditionalFormatting sqref="Z20:AC21">
    <cfRule type="expression" dxfId="906" priority="59">
      <formula>OR(ISNUMBER(SEARCH("Hold Point",Z20)),ISNUMBER(SEARCH("Witness Point",Z20)))</formula>
    </cfRule>
  </conditionalFormatting>
  <conditionalFormatting sqref="AH16:AK17">
    <cfRule type="expression" dxfId="905" priority="57">
      <formula>OR(Z16="Check Item",Z16="Milestone")</formula>
    </cfRule>
  </conditionalFormatting>
  <conditionalFormatting sqref="Z24:AC24">
    <cfRule type="expression" dxfId="904" priority="56">
      <formula>OR(ISNUMBER(SEARCH("Hold Point",Z24)),ISNUMBER(SEARCH("Witness Point",Z24)))</formula>
    </cfRule>
  </conditionalFormatting>
  <conditionalFormatting sqref="Z25:AC25">
    <cfRule type="expression" dxfId="903" priority="55">
      <formula>OR(ISNUMBER(SEARCH("Hold Point",Z25)),ISNUMBER(SEARCH("Witness Point",Z25)))</formula>
    </cfRule>
  </conditionalFormatting>
  <conditionalFormatting sqref="AG7">
    <cfRule type="expression" dxfId="902" priority="8">
      <formula>$W7="y"</formula>
    </cfRule>
    <cfRule type="expression" dxfId="901" priority="9">
      <formula>$U7="y"</formula>
    </cfRule>
  </conditionalFormatting>
  <conditionalFormatting sqref="Z18:AC19">
    <cfRule type="expression" dxfId="900" priority="13">
      <formula>OR(ISNUMBER(SEARCH("Hold Point",Z18)),ISNUMBER(SEARCH("Witness Point",Z18)))</formula>
    </cfRule>
  </conditionalFormatting>
  <conditionalFormatting sqref="Z27:AC27">
    <cfRule type="expression" dxfId="899" priority="12">
      <formula>OR(ISNUMBER(SEARCH("Hold Point",Z27)),ISNUMBER(SEARCH("Witness Point",Z27)))</formula>
    </cfRule>
  </conditionalFormatting>
  <conditionalFormatting sqref="Z26:AC26">
    <cfRule type="expression" dxfId="898" priority="11">
      <formula>OR(ISNUMBER(SEARCH("Hold Point",Z26)),ISNUMBER(SEARCH("Witness Point",Z26)))</formula>
    </cfRule>
  </conditionalFormatting>
  <conditionalFormatting sqref="Z26:AC26">
    <cfRule type="expression" dxfId="897" priority="10">
      <formula>OR(ISNUMBER(SEARCH("Hold Point",Z26)),ISNUMBER(SEARCH("Witness Point",Z26)))</formula>
    </cfRule>
  </conditionalFormatting>
  <conditionalFormatting sqref="AG11">
    <cfRule type="expression" dxfId="896" priority="4">
      <formula>$W11="y"</formula>
    </cfRule>
    <cfRule type="expression" dxfId="895" priority="5">
      <formula>$U11="y"</formula>
    </cfRule>
  </conditionalFormatting>
  <conditionalFormatting sqref="AG9">
    <cfRule type="expression" dxfId="894" priority="6">
      <formula>$W9="y"</formula>
    </cfRule>
    <cfRule type="expression" dxfId="893" priority="7">
      <formula>$U9="y"</formula>
    </cfRule>
  </conditionalFormatting>
  <conditionalFormatting sqref="AH22:AK23">
    <cfRule type="expression" dxfId="892" priority="3">
      <formula>OR(Z22="Check Item",Z22="Milestone")</formula>
    </cfRule>
  </conditionalFormatting>
  <conditionalFormatting sqref="Z23:AC23">
    <cfRule type="expression" dxfId="891" priority="2">
      <formula>OR(ISNUMBER(SEARCH("Hold Point",Z23)),ISNUMBER(SEARCH("Witness Point",Z23)))</formula>
    </cfRule>
  </conditionalFormatting>
  <conditionalFormatting sqref="Z22:AC22">
    <cfRule type="expression" dxfId="890" priority="1">
      <formula>OR(ISNUMBER(SEARCH("Hold Point",Z22)),ISNUMBER(SEARCH("Witness Point",Z22)))</formula>
    </cfRule>
  </conditionalFormatting>
  <pageMargins left="0.62992125984251968" right="0.23622047244094491" top="0.82677165354330717" bottom="0.23622047244094491" header="0.31496062992125984" footer="0.31496062992125984"/>
  <pageSetup paperSize="9" scale="73" fitToHeight="0" orientation="landscape" verticalDpi="1200" r:id="rId1"/>
  <rowBreaks count="1" manualBreakCount="1">
    <brk id="19"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80" id="{FEC67C98-F0C3-4940-A922-23E9F88F6317}">
            <xm:f>OR(ISNUMBER(SEARCH("Hold Point",'04.141'!#REF!)),ISNUMBER(SEARCH("Witness Point",'04.141'!#REF!)))</xm:f>
            <x14:dxf>
              <font>
                <b/>
                <i val="0"/>
              </font>
            </x14:dxf>
          </x14:cfRule>
          <xm:sqref>Z15:AC15 Z14</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tabColor rgb="FF92D050"/>
    <pageSetUpPr fitToPage="1"/>
  </sheetPr>
  <dimension ref="A1:BN47"/>
  <sheetViews>
    <sheetView view="pageBreakPreview" topLeftCell="B3" zoomScale="85" zoomScaleNormal="85" zoomScaleSheetLayoutView="85" workbookViewId="0">
      <selection activeCell="D14" sqref="D14:P15"/>
    </sheetView>
  </sheetViews>
  <sheetFormatPr defaultColWidth="9.42578125" defaultRowHeight="14.25"/>
  <cols>
    <col min="1" max="1" width="0" style="20" hidden="1" customWidth="1"/>
    <col min="2" max="9" width="3.5703125" style="20" customWidth="1"/>
    <col min="10" max="12" width="6.42578125" style="20" customWidth="1"/>
    <col min="13" max="15" width="3.5703125" style="20" customWidth="1"/>
    <col min="16" max="16" width="10" style="20" customWidth="1"/>
    <col min="17" max="19" width="3.5703125" style="20" customWidth="1"/>
    <col min="20" max="20" width="6.5703125" style="20" customWidth="1"/>
    <col min="21" max="25" width="3.5703125" style="20" customWidth="1"/>
    <col min="26" max="26" width="6.42578125" style="20" customWidth="1"/>
    <col min="27" max="27" width="3.5703125" style="20" customWidth="1"/>
    <col min="28" max="28" width="6.42578125" style="20" customWidth="1"/>
    <col min="29" max="30" width="3.5703125" style="20" customWidth="1"/>
    <col min="31" max="31" width="6.42578125" style="20" customWidth="1"/>
    <col min="32" max="34" width="3.5703125" style="20" customWidth="1"/>
    <col min="35" max="35" width="7" style="20" customWidth="1"/>
    <col min="36" max="38" width="3.5703125" style="20" customWidth="1"/>
    <col min="39" max="40" width="6.42578125" style="20" customWidth="1"/>
    <col min="41" max="41" width="6.5703125" style="20" customWidth="1"/>
    <col min="42" max="43" width="3.5703125" style="20" customWidth="1"/>
    <col min="44" max="44" width="25.5703125" style="20" customWidth="1"/>
    <col min="45" max="47" width="4.42578125" style="20" customWidth="1"/>
    <col min="48" max="50" width="3.5703125" style="20" customWidth="1"/>
    <col min="51" max="52" width="5" style="20" customWidth="1"/>
    <col min="53" max="53" width="5" style="21" customWidth="1"/>
    <col min="54" max="54" width="9.42578125" style="20"/>
    <col min="55" max="57" width="103.42578125" style="20" customWidth="1"/>
    <col min="58" max="65" width="207.42578125" style="20" customWidth="1"/>
    <col min="66" max="66" width="103.42578125" style="20" customWidth="1"/>
    <col min="67" max="16384" width="9.42578125" style="20"/>
  </cols>
  <sheetData>
    <row r="1" spans="1:66" hidden="1">
      <c r="A1" s="20">
        <v>1</v>
      </c>
      <c r="B1" s="20">
        <v>2</v>
      </c>
      <c r="C1" s="20">
        <v>3</v>
      </c>
      <c r="D1" s="20">
        <v>4</v>
      </c>
      <c r="E1" s="20">
        <v>5</v>
      </c>
      <c r="F1" s="20">
        <v>6</v>
      </c>
      <c r="G1" s="20">
        <v>7</v>
      </c>
      <c r="H1" s="20">
        <v>8</v>
      </c>
      <c r="I1" s="20">
        <v>9</v>
      </c>
      <c r="J1" s="20">
        <v>10</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37</v>
      </c>
      <c r="AH1" s="20">
        <v>38</v>
      </c>
      <c r="AI1" s="20">
        <v>39</v>
      </c>
      <c r="AJ1" s="20">
        <v>40</v>
      </c>
      <c r="AK1" s="20">
        <v>41</v>
      </c>
      <c r="AL1" s="20">
        <v>42</v>
      </c>
      <c r="AM1" s="20">
        <v>43</v>
      </c>
      <c r="AN1" s="20">
        <v>44</v>
      </c>
      <c r="AO1" s="20">
        <v>45</v>
      </c>
      <c r="AP1" s="20">
        <v>46</v>
      </c>
      <c r="AQ1" s="20">
        <v>47</v>
      </c>
      <c r="AR1" s="20">
        <v>48</v>
      </c>
      <c r="AS1" s="20">
        <v>49</v>
      </c>
      <c r="AT1" s="20">
        <v>50</v>
      </c>
      <c r="AU1" s="20">
        <v>51</v>
      </c>
      <c r="AV1" s="20">
        <v>52</v>
      </c>
      <c r="AW1" s="20">
        <v>53</v>
      </c>
      <c r="AX1" s="20">
        <v>54</v>
      </c>
      <c r="AY1" s="20">
        <v>55</v>
      </c>
      <c r="AZ1" s="20">
        <v>56</v>
      </c>
      <c r="BA1" s="20">
        <v>57</v>
      </c>
      <c r="BB1" s="20">
        <v>58</v>
      </c>
      <c r="BC1" s="20">
        <v>59</v>
      </c>
      <c r="BD1" s="20">
        <v>60</v>
      </c>
      <c r="BE1" s="20">
        <v>61</v>
      </c>
      <c r="BF1" s="20">
        <v>62</v>
      </c>
      <c r="BG1" s="20">
        <v>63</v>
      </c>
      <c r="BH1" s="20">
        <v>64</v>
      </c>
      <c r="BI1" s="20">
        <v>65</v>
      </c>
      <c r="BJ1" s="20">
        <v>66</v>
      </c>
      <c r="BK1" s="20">
        <v>67</v>
      </c>
      <c r="BL1" s="20">
        <v>68</v>
      </c>
      <c r="BM1" s="20">
        <v>69</v>
      </c>
      <c r="BN1" s="20">
        <v>70</v>
      </c>
    </row>
    <row r="2" spans="1:66"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AO2" s="20" t="e">
        <f>#REF!</f>
        <v>#REF!</v>
      </c>
      <c r="BC2" s="20" t="e">
        <f>#REF!</f>
        <v>#REF!</v>
      </c>
      <c r="BD2" s="20" t="e">
        <f>#REF!</f>
        <v>#REF!</v>
      </c>
      <c r="BE2" s="21" t="e">
        <f>#REF!</f>
        <v>#REF!</v>
      </c>
      <c r="BF2" s="20" t="e">
        <f>#REF!</f>
        <v>#REF!</v>
      </c>
      <c r="BG2" s="20" t="e">
        <f>#REF!</f>
        <v>#REF!</v>
      </c>
      <c r="BH2" s="20" t="e">
        <f>#REF!</f>
        <v>#REF!</v>
      </c>
      <c r="BI2" s="20" t="e">
        <f>#REF!</f>
        <v>#REF!</v>
      </c>
      <c r="BJ2" s="20" t="e">
        <f>#REF!</f>
        <v>#REF!</v>
      </c>
      <c r="BK2" s="22" t="e">
        <f>#REF!</f>
        <v>#REF!</v>
      </c>
      <c r="BL2" s="22" t="e">
        <f>#REF!</f>
        <v>#REF!</v>
      </c>
      <c r="BM2" s="22" t="e">
        <f>#REF!</f>
        <v>#REF!</v>
      </c>
      <c r="BN2" s="20" t="e">
        <f>#REF!</f>
        <v>#REF!</v>
      </c>
    </row>
    <row r="3" spans="1:66" ht="15" thickBot="1"/>
    <row r="4" spans="1:66"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22034</v>
      </c>
      <c r="AG4" s="279"/>
      <c r="AH4" s="279"/>
      <c r="AI4" s="280"/>
      <c r="AJ4" s="611" t="s">
        <v>996</v>
      </c>
      <c r="AK4" s="463"/>
      <c r="AL4" s="463"/>
      <c r="AM4" s="463"/>
      <c r="AN4" s="463"/>
      <c r="AO4" s="464"/>
      <c r="BA4" s="20"/>
      <c r="BE4" s="21"/>
      <c r="BK4" s="22"/>
      <c r="BL4" s="22"/>
      <c r="BM4" s="22"/>
    </row>
    <row r="5" spans="1:66" ht="15" customHeight="1">
      <c r="B5" s="25"/>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527"/>
      <c r="AK5" s="528"/>
      <c r="AL5" s="528"/>
      <c r="AM5" s="528"/>
      <c r="AN5" s="528"/>
      <c r="AO5" s="529"/>
      <c r="BA5" s="20"/>
      <c r="BC5" s="26"/>
      <c r="BD5" s="26"/>
      <c r="BE5" s="26"/>
      <c r="BF5" s="26"/>
      <c r="BG5" s="26"/>
    </row>
    <row r="6" spans="1:66" ht="15" customHeight="1">
      <c r="B6" s="25"/>
      <c r="E6" s="27"/>
      <c r="J6" s="293" t="s">
        <v>14</v>
      </c>
      <c r="K6" s="294"/>
      <c r="L6" s="295"/>
      <c r="M6" s="293" t="s">
        <v>0</v>
      </c>
      <c r="N6" s="294"/>
      <c r="O6" s="294"/>
      <c r="P6" s="295"/>
      <c r="Q6" s="302" t="s">
        <v>1546</v>
      </c>
      <c r="R6" s="303"/>
      <c r="S6" s="303"/>
      <c r="T6" s="303"/>
      <c r="U6" s="303"/>
      <c r="V6" s="303"/>
      <c r="W6" s="303"/>
      <c r="X6" s="303"/>
      <c r="Y6" s="303"/>
      <c r="Z6" s="303"/>
      <c r="AA6" s="303"/>
      <c r="AB6" s="303"/>
      <c r="AC6" s="303"/>
      <c r="AD6" s="303"/>
      <c r="AE6" s="304"/>
      <c r="AF6" s="311" t="s">
        <v>16</v>
      </c>
      <c r="AG6" s="312"/>
      <c r="AH6" s="312"/>
      <c r="AI6" s="313"/>
      <c r="AJ6" s="527"/>
      <c r="AK6" s="528"/>
      <c r="AL6" s="528"/>
      <c r="AM6" s="528"/>
      <c r="AN6" s="528"/>
      <c r="AO6" s="529"/>
      <c r="BA6" s="20"/>
      <c r="BC6" s="26"/>
      <c r="BD6" s="26"/>
      <c r="BE6" s="26"/>
      <c r="BF6" s="26"/>
      <c r="BG6" s="26"/>
    </row>
    <row r="7" spans="1:66" ht="15" customHeight="1">
      <c r="B7" s="25"/>
      <c r="E7" s="27"/>
      <c r="J7" s="299"/>
      <c r="K7" s="300"/>
      <c r="L7" s="301"/>
      <c r="M7" s="299"/>
      <c r="N7" s="300"/>
      <c r="O7" s="300"/>
      <c r="P7" s="301"/>
      <c r="Q7" s="305"/>
      <c r="R7" s="306"/>
      <c r="S7" s="306"/>
      <c r="T7" s="306"/>
      <c r="U7" s="306"/>
      <c r="V7" s="306"/>
      <c r="W7" s="306"/>
      <c r="X7" s="306"/>
      <c r="Y7" s="306"/>
      <c r="Z7" s="306"/>
      <c r="AA7" s="306"/>
      <c r="AB7" s="306"/>
      <c r="AC7" s="306"/>
      <c r="AD7" s="306"/>
      <c r="AE7" s="307"/>
      <c r="AF7" s="314">
        <v>45259</v>
      </c>
      <c r="AG7" s="315"/>
      <c r="AH7" s="315"/>
      <c r="AI7" s="316"/>
      <c r="AJ7" s="612"/>
      <c r="AK7" s="518"/>
      <c r="AL7" s="518"/>
      <c r="AM7" s="518"/>
      <c r="AN7" s="518"/>
      <c r="AO7" s="613"/>
      <c r="BA7" s="20"/>
      <c r="BC7" s="26"/>
      <c r="BD7" s="26"/>
      <c r="BE7" s="26"/>
      <c r="BF7" s="26"/>
      <c r="BG7" s="26"/>
    </row>
    <row r="8" spans="1:66" ht="15" customHeight="1">
      <c r="B8" s="25"/>
      <c r="E8" s="27"/>
      <c r="J8" s="563" t="s">
        <v>1507</v>
      </c>
      <c r="K8" s="563">
        <v>2</v>
      </c>
      <c r="L8" s="564">
        <v>1</v>
      </c>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559" t="s">
        <v>631</v>
      </c>
      <c r="AK8" s="559"/>
      <c r="AL8" s="559"/>
      <c r="AM8" s="559"/>
      <c r="AN8" s="559"/>
      <c r="AO8" s="560"/>
      <c r="BA8" s="20"/>
      <c r="BC8" s="26"/>
      <c r="BD8" s="26"/>
      <c r="BE8" s="26"/>
      <c r="BF8" s="26"/>
      <c r="BG8" s="26"/>
    </row>
    <row r="9" spans="1:66" ht="15.75" customHeight="1">
      <c r="B9" s="28"/>
      <c r="C9" s="29"/>
      <c r="D9" s="29"/>
      <c r="E9" s="29"/>
      <c r="F9" s="29"/>
      <c r="G9" s="29"/>
      <c r="H9" s="29"/>
      <c r="I9" s="29"/>
      <c r="J9" s="563"/>
      <c r="K9" s="563"/>
      <c r="L9" s="564"/>
      <c r="M9" s="296"/>
      <c r="N9" s="297"/>
      <c r="O9" s="297"/>
      <c r="P9" s="298"/>
      <c r="Q9" s="308"/>
      <c r="R9" s="309"/>
      <c r="S9" s="309"/>
      <c r="T9" s="309"/>
      <c r="U9" s="309"/>
      <c r="V9" s="309"/>
      <c r="W9" s="309"/>
      <c r="X9" s="309"/>
      <c r="Y9" s="309"/>
      <c r="Z9" s="309"/>
      <c r="AA9" s="309"/>
      <c r="AB9" s="309"/>
      <c r="AC9" s="309"/>
      <c r="AD9" s="309"/>
      <c r="AE9" s="310"/>
      <c r="AF9" s="314">
        <v>45260</v>
      </c>
      <c r="AG9" s="315"/>
      <c r="AH9" s="315"/>
      <c r="AI9" s="316"/>
      <c r="AJ9" s="559"/>
      <c r="AK9" s="559"/>
      <c r="AL9" s="559"/>
      <c r="AM9" s="559"/>
      <c r="AN9" s="559"/>
      <c r="AO9" s="560"/>
      <c r="BA9" s="20"/>
    </row>
    <row r="10" spans="1:66" ht="15.75" customHeight="1">
      <c r="B10" s="419" t="s">
        <v>31</v>
      </c>
      <c r="C10" s="420"/>
      <c r="D10" s="420"/>
      <c r="E10" s="420"/>
      <c r="F10" s="420"/>
      <c r="G10" s="420"/>
      <c r="H10" s="420"/>
      <c r="I10" s="421"/>
      <c r="J10" s="332" t="s">
        <v>1543</v>
      </c>
      <c r="K10" s="333"/>
      <c r="L10" s="334"/>
      <c r="M10" s="334"/>
      <c r="N10" s="334"/>
      <c r="O10" s="334"/>
      <c r="P10" s="335"/>
      <c r="Q10" s="293" t="s">
        <v>22</v>
      </c>
      <c r="R10" s="294"/>
      <c r="S10" s="294"/>
      <c r="T10" s="294"/>
      <c r="U10" s="334" t="s">
        <v>1540</v>
      </c>
      <c r="V10" s="334"/>
      <c r="W10" s="334"/>
      <c r="X10" s="294" t="s">
        <v>23</v>
      </c>
      <c r="Y10" s="294"/>
      <c r="Z10" s="294"/>
      <c r="AA10" s="334">
        <v>49938</v>
      </c>
      <c r="AB10" s="334"/>
      <c r="AC10" s="334" t="s">
        <v>2</v>
      </c>
      <c r="AD10" s="334">
        <v>50125</v>
      </c>
      <c r="AE10" s="335"/>
      <c r="AF10" s="311" t="s">
        <v>15</v>
      </c>
      <c r="AG10" s="312"/>
      <c r="AH10" s="312"/>
      <c r="AI10" s="313"/>
      <c r="AJ10" s="559"/>
      <c r="AK10" s="559"/>
      <c r="AL10" s="559"/>
      <c r="AM10" s="559"/>
      <c r="AN10" s="559"/>
      <c r="AO10" s="560"/>
      <c r="BA10" s="20"/>
    </row>
    <row r="11" spans="1:66"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v>45261</v>
      </c>
      <c r="AG11" s="515"/>
      <c r="AH11" s="515"/>
      <c r="AI11" s="516"/>
      <c r="AJ11" s="561"/>
      <c r="AK11" s="561"/>
      <c r="AL11" s="561"/>
      <c r="AM11" s="561"/>
      <c r="AN11" s="561"/>
      <c r="AO11" s="562"/>
      <c r="BA11" s="20"/>
    </row>
    <row r="12" spans="1:66" ht="22.5" customHeight="1">
      <c r="B12" s="476" t="s">
        <v>7</v>
      </c>
      <c r="C12" s="467"/>
      <c r="D12" s="415" t="s">
        <v>17</v>
      </c>
      <c r="E12" s="416"/>
      <c r="F12" s="416"/>
      <c r="G12" s="416"/>
      <c r="H12" s="416"/>
      <c r="I12" s="416"/>
      <c r="J12" s="416"/>
      <c r="K12" s="416"/>
      <c r="L12" s="416"/>
      <c r="M12" s="416"/>
      <c r="N12" s="416"/>
      <c r="O12" s="416"/>
      <c r="P12" s="416"/>
      <c r="Q12" s="402" t="s">
        <v>59</v>
      </c>
      <c r="R12" s="403"/>
      <c r="S12" s="403"/>
      <c r="T12" s="403"/>
      <c r="U12" s="403"/>
      <c r="V12" s="403"/>
      <c r="W12" s="403"/>
      <c r="X12" s="404"/>
      <c r="Y12" s="467" t="s">
        <v>9</v>
      </c>
      <c r="Z12" s="467"/>
      <c r="AA12" s="467"/>
      <c r="AB12" s="467"/>
      <c r="AC12" s="415" t="s">
        <v>10</v>
      </c>
      <c r="AD12" s="416"/>
      <c r="AE12" s="416"/>
      <c r="AF12" s="416"/>
      <c r="AG12" s="416"/>
      <c r="AH12" s="416"/>
      <c r="AI12" s="416"/>
      <c r="AJ12" s="416"/>
      <c r="AK12" s="467" t="s">
        <v>6</v>
      </c>
      <c r="AL12" s="467"/>
      <c r="AM12" s="467" t="s">
        <v>3</v>
      </c>
      <c r="AN12" s="467"/>
      <c r="AO12" s="468"/>
      <c r="BA12" s="20"/>
    </row>
    <row r="13" spans="1:66" ht="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69" t="s">
        <v>8</v>
      </c>
      <c r="Z13" s="469"/>
      <c r="AA13" s="469"/>
      <c r="AB13" s="469"/>
      <c r="AC13" s="417" t="s">
        <v>61</v>
      </c>
      <c r="AD13" s="418"/>
      <c r="AE13" s="418"/>
      <c r="AF13" s="418"/>
      <c r="AG13" s="418" t="s">
        <v>62</v>
      </c>
      <c r="AH13" s="418"/>
      <c r="AI13" s="418"/>
      <c r="AJ13" s="445"/>
      <c r="AK13" s="469"/>
      <c r="AL13" s="469"/>
      <c r="AM13" s="469"/>
      <c r="AN13" s="469"/>
      <c r="AO13" s="470"/>
      <c r="BA13" s="20"/>
    </row>
    <row r="14" spans="1:66" ht="22.5" customHeight="1">
      <c r="B14" s="542">
        <v>1</v>
      </c>
      <c r="C14" s="444"/>
      <c r="D14" s="390" t="s">
        <v>633</v>
      </c>
      <c r="E14" s="391"/>
      <c r="F14" s="391"/>
      <c r="G14" s="391"/>
      <c r="H14" s="391"/>
      <c r="I14" s="391"/>
      <c r="J14" s="391"/>
      <c r="K14" s="391"/>
      <c r="L14" s="391"/>
      <c r="M14" s="391"/>
      <c r="N14" s="391"/>
      <c r="O14" s="391"/>
      <c r="P14" s="392"/>
      <c r="Q14" s="402" t="s">
        <v>637</v>
      </c>
      <c r="R14" s="403"/>
      <c r="S14" s="403"/>
      <c r="T14" s="403"/>
      <c r="U14" s="403"/>
      <c r="V14" s="403"/>
      <c r="W14" s="403"/>
      <c r="X14" s="404"/>
      <c r="Y14" s="390" t="s">
        <v>635</v>
      </c>
      <c r="Z14" s="391"/>
      <c r="AA14" s="391"/>
      <c r="AB14" s="392"/>
      <c r="AC14" s="390"/>
      <c r="AD14" s="391"/>
      <c r="AE14" s="391"/>
      <c r="AF14" s="392"/>
      <c r="AG14" s="530"/>
      <c r="AH14" s="531"/>
      <c r="AI14" s="531"/>
      <c r="AJ14" s="532"/>
      <c r="AK14" s="502"/>
      <c r="AL14" s="503"/>
      <c r="AM14" s="504"/>
      <c r="AN14" s="505"/>
      <c r="AO14" s="506"/>
      <c r="BA14" s="20"/>
    </row>
    <row r="15" spans="1:66" ht="33" customHeight="1">
      <c r="B15" s="543"/>
      <c r="C15" s="449"/>
      <c r="D15" s="393"/>
      <c r="E15" s="394"/>
      <c r="F15" s="394"/>
      <c r="G15" s="394"/>
      <c r="H15" s="394"/>
      <c r="I15" s="394"/>
      <c r="J15" s="394"/>
      <c r="K15" s="394"/>
      <c r="L15" s="394"/>
      <c r="M15" s="394"/>
      <c r="N15" s="394"/>
      <c r="O15" s="394"/>
      <c r="P15" s="395"/>
      <c r="Q15" s="393"/>
      <c r="R15" s="394"/>
      <c r="S15" s="394"/>
      <c r="T15" s="394"/>
      <c r="U15" s="394"/>
      <c r="V15" s="394"/>
      <c r="W15" s="394"/>
      <c r="X15" s="395"/>
      <c r="Y15" s="393" t="s">
        <v>634</v>
      </c>
      <c r="Z15" s="394"/>
      <c r="AA15" s="394"/>
      <c r="AB15" s="395"/>
      <c r="AC15" s="393"/>
      <c r="AD15" s="394"/>
      <c r="AE15" s="394"/>
      <c r="AF15" s="395"/>
      <c r="AG15" s="533"/>
      <c r="AH15" s="534"/>
      <c r="AI15" s="534"/>
      <c r="AJ15" s="535"/>
      <c r="AK15" s="413"/>
      <c r="AL15" s="414"/>
      <c r="AM15" s="406"/>
      <c r="AN15" s="408"/>
      <c r="AO15" s="410"/>
      <c r="BA15" s="20"/>
    </row>
    <row r="16" spans="1:66" ht="22.5" customHeight="1">
      <c r="B16" s="542">
        <f>B14+1</f>
        <v>2</v>
      </c>
      <c r="C16" s="444"/>
      <c r="D16" s="658" t="s">
        <v>1306</v>
      </c>
      <c r="E16" s="659"/>
      <c r="F16" s="659"/>
      <c r="G16" s="659"/>
      <c r="H16" s="659"/>
      <c r="I16" s="659"/>
      <c r="J16" s="659"/>
      <c r="K16" s="659"/>
      <c r="L16" s="659"/>
      <c r="M16" s="659"/>
      <c r="N16" s="659"/>
      <c r="O16" s="659"/>
      <c r="P16" s="660"/>
      <c r="Q16" s="390" t="s">
        <v>641</v>
      </c>
      <c r="R16" s="391"/>
      <c r="S16" s="391"/>
      <c r="T16" s="391"/>
      <c r="U16" s="391"/>
      <c r="V16" s="391"/>
      <c r="W16" s="391"/>
      <c r="X16" s="392"/>
      <c r="Y16" s="396" t="s">
        <v>9</v>
      </c>
      <c r="Z16" s="397"/>
      <c r="AA16" s="397"/>
      <c r="AB16" s="398"/>
      <c r="AC16" s="396"/>
      <c r="AD16" s="397"/>
      <c r="AE16" s="397"/>
      <c r="AF16" s="398"/>
      <c r="AG16" s="396"/>
      <c r="AH16" s="397"/>
      <c r="AI16" s="397"/>
      <c r="AJ16" s="398"/>
      <c r="AK16" s="411"/>
      <c r="AL16" s="412"/>
      <c r="AM16" s="405"/>
      <c r="AN16" s="407"/>
      <c r="AO16" s="409"/>
      <c r="BA16" s="20"/>
    </row>
    <row r="17" spans="2:53" ht="111" customHeight="1">
      <c r="B17" s="543"/>
      <c r="C17" s="449"/>
      <c r="D17" s="605"/>
      <c r="E17" s="606"/>
      <c r="F17" s="606"/>
      <c r="G17" s="606"/>
      <c r="H17" s="606"/>
      <c r="I17" s="606"/>
      <c r="J17" s="606"/>
      <c r="K17" s="606"/>
      <c r="L17" s="606"/>
      <c r="M17" s="606"/>
      <c r="N17" s="606"/>
      <c r="O17" s="606"/>
      <c r="P17" s="607"/>
      <c r="Q17" s="393"/>
      <c r="R17" s="394"/>
      <c r="S17" s="394"/>
      <c r="T17" s="394"/>
      <c r="U17" s="394"/>
      <c r="V17" s="394"/>
      <c r="W17" s="394"/>
      <c r="X17" s="395"/>
      <c r="Y17" s="393" t="s">
        <v>995</v>
      </c>
      <c r="Z17" s="394"/>
      <c r="AA17" s="394"/>
      <c r="AB17" s="395"/>
      <c r="AC17" s="393"/>
      <c r="AD17" s="394"/>
      <c r="AE17" s="394"/>
      <c r="AF17" s="395"/>
      <c r="AG17" s="393"/>
      <c r="AH17" s="394"/>
      <c r="AI17" s="394"/>
      <c r="AJ17" s="395"/>
      <c r="AK17" s="413"/>
      <c r="AL17" s="414"/>
      <c r="AM17" s="406"/>
      <c r="AN17" s="408"/>
      <c r="AO17" s="410"/>
      <c r="BA17" s="20"/>
    </row>
    <row r="18" spans="2:53" ht="18.75" customHeight="1">
      <c r="B18" s="542">
        <f>B16+1</f>
        <v>3</v>
      </c>
      <c r="C18" s="444"/>
      <c r="D18" s="396" t="s">
        <v>699</v>
      </c>
      <c r="E18" s="397"/>
      <c r="F18" s="397"/>
      <c r="G18" s="397"/>
      <c r="H18" s="397"/>
      <c r="I18" s="397"/>
      <c r="J18" s="397"/>
      <c r="K18" s="397"/>
      <c r="L18" s="397"/>
      <c r="M18" s="397"/>
      <c r="N18" s="397"/>
      <c r="O18" s="397"/>
      <c r="P18" s="398"/>
      <c r="Q18" s="390" t="s">
        <v>639</v>
      </c>
      <c r="R18" s="391"/>
      <c r="S18" s="391"/>
      <c r="T18" s="391"/>
      <c r="U18" s="391"/>
      <c r="V18" s="391"/>
      <c r="W18" s="391"/>
      <c r="X18" s="392"/>
      <c r="Y18" s="396" t="s">
        <v>477</v>
      </c>
      <c r="Z18" s="397"/>
      <c r="AA18" s="397"/>
      <c r="AB18" s="398"/>
      <c r="AC18" s="396"/>
      <c r="AD18" s="397"/>
      <c r="AE18" s="397"/>
      <c r="AF18" s="398"/>
      <c r="AG18" s="530"/>
      <c r="AH18" s="531"/>
      <c r="AI18" s="531"/>
      <c r="AJ18" s="532"/>
      <c r="AK18" s="411"/>
      <c r="AL18" s="412"/>
      <c r="AM18" s="405"/>
      <c r="AN18" s="407"/>
      <c r="AO18" s="409"/>
      <c r="BA18" s="20"/>
    </row>
    <row r="19" spans="2:53" ht="139.5" customHeight="1">
      <c r="B19" s="543"/>
      <c r="C19" s="449"/>
      <c r="D19" s="393"/>
      <c r="E19" s="394"/>
      <c r="F19" s="394"/>
      <c r="G19" s="394"/>
      <c r="H19" s="394"/>
      <c r="I19" s="394"/>
      <c r="J19" s="394"/>
      <c r="K19" s="394"/>
      <c r="L19" s="394"/>
      <c r="M19" s="394"/>
      <c r="N19" s="394"/>
      <c r="O19" s="394"/>
      <c r="P19" s="395"/>
      <c r="Q19" s="393"/>
      <c r="R19" s="394"/>
      <c r="S19" s="394"/>
      <c r="T19" s="394"/>
      <c r="U19" s="394"/>
      <c r="V19" s="394"/>
      <c r="W19" s="394"/>
      <c r="X19" s="395"/>
      <c r="Y19" s="393" t="s">
        <v>629</v>
      </c>
      <c r="Z19" s="394"/>
      <c r="AA19" s="394"/>
      <c r="AB19" s="395"/>
      <c r="AC19" s="393"/>
      <c r="AD19" s="394"/>
      <c r="AE19" s="394"/>
      <c r="AF19" s="395"/>
      <c r="AG19" s="533"/>
      <c r="AH19" s="534"/>
      <c r="AI19" s="534"/>
      <c r="AJ19" s="535"/>
      <c r="AK19" s="413"/>
      <c r="AL19" s="414"/>
      <c r="AM19" s="406"/>
      <c r="AN19" s="408"/>
      <c r="AO19" s="410"/>
      <c r="BA19" s="20"/>
    </row>
    <row r="20" spans="2:53" ht="22.5" customHeight="1">
      <c r="B20" s="542">
        <f>B18+1</f>
        <v>4</v>
      </c>
      <c r="C20" s="444"/>
      <c r="D20" s="396" t="s">
        <v>630</v>
      </c>
      <c r="E20" s="397"/>
      <c r="F20" s="397"/>
      <c r="G20" s="397"/>
      <c r="H20" s="397"/>
      <c r="I20" s="397"/>
      <c r="J20" s="397"/>
      <c r="K20" s="397"/>
      <c r="L20" s="397"/>
      <c r="M20" s="397"/>
      <c r="N20" s="397"/>
      <c r="O20" s="397"/>
      <c r="P20" s="398"/>
      <c r="Q20" s="390" t="s">
        <v>125</v>
      </c>
      <c r="R20" s="391"/>
      <c r="S20" s="391"/>
      <c r="T20" s="391"/>
      <c r="U20" s="391"/>
      <c r="V20" s="391"/>
      <c r="W20" s="391"/>
      <c r="X20" s="392"/>
      <c r="Y20" s="396" t="s">
        <v>474</v>
      </c>
      <c r="Z20" s="397"/>
      <c r="AA20" s="397"/>
      <c r="AB20" s="398"/>
      <c r="AC20" s="396"/>
      <c r="AD20" s="397"/>
      <c r="AE20" s="397"/>
      <c r="AF20" s="398"/>
      <c r="AG20" s="396"/>
      <c r="AH20" s="397"/>
      <c r="AI20" s="397"/>
      <c r="AJ20" s="398"/>
      <c r="AK20" s="411"/>
      <c r="AL20" s="412"/>
      <c r="AM20" s="405"/>
      <c r="AN20" s="407"/>
      <c r="AO20" s="409"/>
      <c r="BA20" s="20"/>
    </row>
    <row r="21" spans="2:53" ht="48.6" customHeight="1">
      <c r="B21" s="543"/>
      <c r="C21" s="449"/>
      <c r="D21" s="393"/>
      <c r="E21" s="394"/>
      <c r="F21" s="394"/>
      <c r="G21" s="394"/>
      <c r="H21" s="394"/>
      <c r="I21" s="394"/>
      <c r="J21" s="394"/>
      <c r="K21" s="394"/>
      <c r="L21" s="394"/>
      <c r="M21" s="394"/>
      <c r="N21" s="394"/>
      <c r="O21" s="394"/>
      <c r="P21" s="395"/>
      <c r="Q21" s="393"/>
      <c r="R21" s="394"/>
      <c r="S21" s="394"/>
      <c r="T21" s="394"/>
      <c r="U21" s="394"/>
      <c r="V21" s="394"/>
      <c r="W21" s="394"/>
      <c r="X21" s="395"/>
      <c r="Y21" s="393" t="s">
        <v>642</v>
      </c>
      <c r="Z21" s="394"/>
      <c r="AA21" s="394"/>
      <c r="AB21" s="395"/>
      <c r="AC21" s="393"/>
      <c r="AD21" s="394"/>
      <c r="AE21" s="394"/>
      <c r="AF21" s="395"/>
      <c r="AG21" s="393"/>
      <c r="AH21" s="394"/>
      <c r="AI21" s="394"/>
      <c r="AJ21" s="395"/>
      <c r="AK21" s="413"/>
      <c r="AL21" s="414"/>
      <c r="AM21" s="406"/>
      <c r="AN21" s="408"/>
      <c r="AO21" s="410"/>
      <c r="BA21" s="20"/>
    </row>
    <row r="22" spans="2:53" ht="43.5" customHeight="1">
      <c r="B22" s="542">
        <f>B20+1</f>
        <v>5</v>
      </c>
      <c r="C22" s="444"/>
      <c r="D22" s="396" t="s">
        <v>123</v>
      </c>
      <c r="E22" s="397"/>
      <c r="F22" s="397"/>
      <c r="G22" s="397"/>
      <c r="H22" s="397"/>
      <c r="I22" s="397"/>
      <c r="J22" s="397"/>
      <c r="K22" s="397"/>
      <c r="L22" s="397"/>
      <c r="M22" s="397"/>
      <c r="N22" s="397"/>
      <c r="O22" s="397"/>
      <c r="P22" s="398"/>
      <c r="Q22" s="396" t="s">
        <v>587</v>
      </c>
      <c r="R22" s="397"/>
      <c r="S22" s="397"/>
      <c r="T22" s="397"/>
      <c r="U22" s="397"/>
      <c r="V22" s="397"/>
      <c r="W22" s="397"/>
      <c r="X22" s="398"/>
      <c r="Y22" s="396" t="s">
        <v>569</v>
      </c>
      <c r="Z22" s="397"/>
      <c r="AA22" s="397"/>
      <c r="AB22" s="398"/>
      <c r="AC22" s="396"/>
      <c r="AD22" s="397"/>
      <c r="AE22" s="397"/>
      <c r="AF22" s="398"/>
      <c r="AG22" s="530"/>
      <c r="AH22" s="531"/>
      <c r="AI22" s="531"/>
      <c r="AJ22" s="532"/>
      <c r="AK22" s="411"/>
      <c r="AL22" s="412"/>
      <c r="AM22" s="405"/>
      <c r="AN22" s="407"/>
      <c r="AO22" s="409"/>
      <c r="BA22" s="20"/>
    </row>
    <row r="23" spans="2:53" ht="47.85" customHeight="1">
      <c r="B23" s="543"/>
      <c r="C23" s="449"/>
      <c r="D23" s="393"/>
      <c r="E23" s="394"/>
      <c r="F23" s="394"/>
      <c r="G23" s="394"/>
      <c r="H23" s="394"/>
      <c r="I23" s="394"/>
      <c r="J23" s="394"/>
      <c r="K23" s="394"/>
      <c r="L23" s="394"/>
      <c r="M23" s="394"/>
      <c r="N23" s="394"/>
      <c r="O23" s="394"/>
      <c r="P23" s="395"/>
      <c r="Q23" s="393"/>
      <c r="R23" s="394"/>
      <c r="S23" s="394"/>
      <c r="T23" s="394"/>
      <c r="U23" s="394"/>
      <c r="V23" s="394"/>
      <c r="W23" s="394"/>
      <c r="X23" s="395"/>
      <c r="Y23" s="393" t="s">
        <v>236</v>
      </c>
      <c r="Z23" s="394"/>
      <c r="AA23" s="394"/>
      <c r="AB23" s="395"/>
      <c r="AC23" s="393"/>
      <c r="AD23" s="394"/>
      <c r="AE23" s="394"/>
      <c r="AF23" s="395"/>
      <c r="AG23" s="533"/>
      <c r="AH23" s="534"/>
      <c r="AI23" s="534"/>
      <c r="AJ23" s="535"/>
      <c r="AK23" s="413"/>
      <c r="AL23" s="414"/>
      <c r="AM23" s="406"/>
      <c r="AN23" s="408"/>
      <c r="AO23" s="410"/>
      <c r="BA23" s="20"/>
    </row>
    <row r="24" spans="2:53" ht="14.25" customHeight="1">
      <c r="B24" s="542">
        <f>B22+1</f>
        <v>6</v>
      </c>
      <c r="C24" s="444"/>
      <c r="D24" s="396" t="s">
        <v>997</v>
      </c>
      <c r="E24" s="397"/>
      <c r="F24" s="397"/>
      <c r="G24" s="397"/>
      <c r="H24" s="397"/>
      <c r="I24" s="397"/>
      <c r="J24" s="397"/>
      <c r="K24" s="397"/>
      <c r="L24" s="397"/>
      <c r="M24" s="397"/>
      <c r="N24" s="397"/>
      <c r="O24" s="397"/>
      <c r="P24" s="398"/>
      <c r="Q24" s="396" t="s">
        <v>991</v>
      </c>
      <c r="R24" s="397"/>
      <c r="S24" s="397"/>
      <c r="T24" s="397"/>
      <c r="U24" s="397"/>
      <c r="V24" s="397"/>
      <c r="W24" s="397"/>
      <c r="X24" s="398"/>
      <c r="Y24" s="396" t="s">
        <v>569</v>
      </c>
      <c r="Z24" s="397"/>
      <c r="AA24" s="397"/>
      <c r="AB24" s="398"/>
      <c r="AC24" s="396"/>
      <c r="AD24" s="397"/>
      <c r="AE24" s="397"/>
      <c r="AF24" s="398"/>
      <c r="AG24" s="530"/>
      <c r="AH24" s="531"/>
      <c r="AI24" s="531"/>
      <c r="AJ24" s="532"/>
      <c r="AK24" s="411"/>
      <c r="AL24" s="412"/>
      <c r="AM24" s="405"/>
      <c r="AN24" s="407"/>
      <c r="AO24" s="409"/>
      <c r="BA24" s="20"/>
    </row>
    <row r="25" spans="2:53" ht="48.75" customHeight="1">
      <c r="B25" s="543"/>
      <c r="C25" s="449"/>
      <c r="D25" s="393"/>
      <c r="E25" s="394"/>
      <c r="F25" s="394"/>
      <c r="G25" s="394"/>
      <c r="H25" s="394"/>
      <c r="I25" s="394"/>
      <c r="J25" s="394"/>
      <c r="K25" s="394"/>
      <c r="L25" s="394"/>
      <c r="M25" s="394"/>
      <c r="N25" s="394"/>
      <c r="O25" s="394"/>
      <c r="P25" s="395"/>
      <c r="Q25" s="393"/>
      <c r="R25" s="394"/>
      <c r="S25" s="394"/>
      <c r="T25" s="394"/>
      <c r="U25" s="394"/>
      <c r="V25" s="394"/>
      <c r="W25" s="394"/>
      <c r="X25" s="395"/>
      <c r="Y25" s="810" t="s">
        <v>992</v>
      </c>
      <c r="Z25" s="811"/>
      <c r="AA25" s="811"/>
      <c r="AB25" s="812"/>
      <c r="AC25" s="393"/>
      <c r="AD25" s="394"/>
      <c r="AE25" s="394"/>
      <c r="AF25" s="395"/>
      <c r="AG25" s="533"/>
      <c r="AH25" s="534"/>
      <c r="AI25" s="534"/>
      <c r="AJ25" s="535"/>
      <c r="AK25" s="413"/>
      <c r="AL25" s="414"/>
      <c r="AM25" s="406"/>
      <c r="AN25" s="408"/>
      <c r="AO25" s="410"/>
      <c r="BA25" s="20"/>
    </row>
    <row r="26" spans="2:53" ht="23.85" customHeight="1">
      <c r="B26" s="542">
        <f>B24+1</f>
        <v>7</v>
      </c>
      <c r="C26" s="444"/>
      <c r="D26" s="396" t="s">
        <v>124</v>
      </c>
      <c r="E26" s="397"/>
      <c r="F26" s="397"/>
      <c r="G26" s="397"/>
      <c r="H26" s="397"/>
      <c r="I26" s="397"/>
      <c r="J26" s="397"/>
      <c r="K26" s="397"/>
      <c r="L26" s="397"/>
      <c r="M26" s="397"/>
      <c r="N26" s="397"/>
      <c r="O26" s="397"/>
      <c r="P26" s="398"/>
      <c r="Q26" s="390" t="s">
        <v>41</v>
      </c>
      <c r="R26" s="391"/>
      <c r="S26" s="391"/>
      <c r="T26" s="391"/>
      <c r="U26" s="391"/>
      <c r="V26" s="391"/>
      <c r="W26" s="391"/>
      <c r="X26" s="392"/>
      <c r="Y26" s="390" t="s">
        <v>9</v>
      </c>
      <c r="Z26" s="391"/>
      <c r="AA26" s="391"/>
      <c r="AB26" s="392"/>
      <c r="AC26" s="396"/>
      <c r="AD26" s="397"/>
      <c r="AE26" s="397"/>
      <c r="AF26" s="398"/>
      <c r="AG26" s="396"/>
      <c r="AH26" s="397"/>
      <c r="AI26" s="397"/>
      <c r="AJ26" s="398"/>
      <c r="AK26" s="411"/>
      <c r="AL26" s="412"/>
      <c r="AM26" s="405"/>
      <c r="AN26" s="407"/>
      <c r="AO26" s="409"/>
      <c r="BA26" s="20"/>
    </row>
    <row r="27" spans="2:53" ht="32.25" customHeight="1">
      <c r="B27" s="543"/>
      <c r="C27" s="449"/>
      <c r="D27" s="393"/>
      <c r="E27" s="394"/>
      <c r="F27" s="394"/>
      <c r="G27" s="394"/>
      <c r="H27" s="394"/>
      <c r="I27" s="394"/>
      <c r="J27" s="394"/>
      <c r="K27" s="394"/>
      <c r="L27" s="394"/>
      <c r="M27" s="394"/>
      <c r="N27" s="394"/>
      <c r="O27" s="394"/>
      <c r="P27" s="395"/>
      <c r="Q27" s="393"/>
      <c r="R27" s="394"/>
      <c r="S27" s="394"/>
      <c r="T27" s="394"/>
      <c r="U27" s="394"/>
      <c r="V27" s="394"/>
      <c r="W27" s="394"/>
      <c r="X27" s="395"/>
      <c r="Y27" s="393" t="s">
        <v>126</v>
      </c>
      <c r="Z27" s="394"/>
      <c r="AA27" s="394"/>
      <c r="AB27" s="395"/>
      <c r="AC27" s="393"/>
      <c r="AD27" s="394"/>
      <c r="AE27" s="394"/>
      <c r="AF27" s="395"/>
      <c r="AG27" s="393"/>
      <c r="AH27" s="394"/>
      <c r="AI27" s="394"/>
      <c r="AJ27" s="395"/>
      <c r="AK27" s="413"/>
      <c r="AL27" s="414"/>
      <c r="AM27" s="406"/>
      <c r="AN27" s="408"/>
      <c r="AO27" s="410"/>
      <c r="BA27" s="20"/>
    </row>
    <row r="28" spans="2:53" ht="23.1" customHeight="1">
      <c r="B28" s="542">
        <f>B26+1</f>
        <v>8</v>
      </c>
      <c r="C28" s="444"/>
      <c r="D28" s="396" t="s">
        <v>628</v>
      </c>
      <c r="E28" s="397"/>
      <c r="F28" s="397"/>
      <c r="G28" s="397"/>
      <c r="H28" s="397"/>
      <c r="I28" s="397"/>
      <c r="J28" s="397"/>
      <c r="K28" s="397"/>
      <c r="L28" s="397"/>
      <c r="M28" s="397"/>
      <c r="N28" s="397"/>
      <c r="O28" s="397"/>
      <c r="P28" s="398"/>
      <c r="Q28" s="390" t="s">
        <v>41</v>
      </c>
      <c r="R28" s="391"/>
      <c r="S28" s="391"/>
      <c r="T28" s="391"/>
      <c r="U28" s="391"/>
      <c r="V28" s="391"/>
      <c r="W28" s="391"/>
      <c r="X28" s="392"/>
      <c r="Y28" s="576" t="s">
        <v>282</v>
      </c>
      <c r="Z28" s="736"/>
      <c r="AA28" s="736"/>
      <c r="AB28" s="737"/>
      <c r="AC28" s="396"/>
      <c r="AD28" s="397"/>
      <c r="AE28" s="397"/>
      <c r="AF28" s="398"/>
      <c r="AG28" s="396"/>
      <c r="AH28" s="397"/>
      <c r="AI28" s="397"/>
      <c r="AJ28" s="398"/>
      <c r="AK28" s="411"/>
      <c r="AL28" s="412"/>
      <c r="AM28" s="405"/>
      <c r="AN28" s="407"/>
      <c r="AO28" s="409"/>
      <c r="BA28" s="20"/>
    </row>
    <row r="29" spans="2:53" ht="147.6" customHeight="1" thickBot="1">
      <c r="B29" s="543"/>
      <c r="C29" s="449"/>
      <c r="D29" s="393"/>
      <c r="E29" s="394"/>
      <c r="F29" s="394"/>
      <c r="G29" s="394"/>
      <c r="H29" s="394"/>
      <c r="I29" s="394"/>
      <c r="J29" s="394"/>
      <c r="K29" s="394"/>
      <c r="L29" s="394"/>
      <c r="M29" s="394"/>
      <c r="N29" s="394"/>
      <c r="O29" s="394"/>
      <c r="P29" s="395"/>
      <c r="Q29" s="393"/>
      <c r="R29" s="394"/>
      <c r="S29" s="394"/>
      <c r="T29" s="394"/>
      <c r="U29" s="394"/>
      <c r="V29" s="394"/>
      <c r="W29" s="394"/>
      <c r="X29" s="395"/>
      <c r="Y29" s="393" t="s">
        <v>966</v>
      </c>
      <c r="Z29" s="394"/>
      <c r="AA29" s="394"/>
      <c r="AB29" s="395"/>
      <c r="AC29" s="393"/>
      <c r="AD29" s="394"/>
      <c r="AE29" s="394"/>
      <c r="AF29" s="395"/>
      <c r="AG29" s="393"/>
      <c r="AH29" s="394"/>
      <c r="AI29" s="394"/>
      <c r="AJ29" s="395"/>
      <c r="AK29" s="413"/>
      <c r="AL29" s="414"/>
      <c r="AM29" s="406"/>
      <c r="AN29" s="408"/>
      <c r="AO29" s="410"/>
      <c r="BA29" s="20"/>
    </row>
    <row r="30" spans="2:53" ht="22.5" customHeight="1">
      <c r="B30" s="462" t="s">
        <v>21</v>
      </c>
      <c r="C30" s="463"/>
      <c r="D30" s="463"/>
      <c r="E30" s="463"/>
      <c r="F30" s="463"/>
      <c r="G30" s="463"/>
      <c r="H30" s="463"/>
      <c r="I30" s="463"/>
      <c r="J30" s="463"/>
      <c r="K30" s="463"/>
      <c r="L30" s="463"/>
      <c r="M30" s="463"/>
      <c r="N30" s="463"/>
      <c r="O30" s="463"/>
      <c r="P30" s="463"/>
      <c r="Q30" s="463"/>
      <c r="R30" s="463"/>
      <c r="S30" s="463"/>
      <c r="T30" s="463"/>
      <c r="U30" s="463"/>
      <c r="V30" s="463"/>
      <c r="W30" s="463"/>
      <c r="X30" s="463"/>
      <c r="Y30" s="463"/>
      <c r="Z30" s="463"/>
      <c r="AA30" s="463"/>
      <c r="AB30" s="463"/>
      <c r="AC30" s="463"/>
      <c r="AD30" s="463"/>
      <c r="AE30" s="463"/>
      <c r="AF30" s="463"/>
      <c r="AG30" s="463"/>
      <c r="AH30" s="463"/>
      <c r="AI30" s="463"/>
      <c r="AJ30" s="463"/>
      <c r="AK30" s="463"/>
      <c r="AL30" s="463"/>
      <c r="AM30" s="463"/>
      <c r="AN30" s="463"/>
      <c r="AO30" s="464"/>
      <c r="BA30" s="20"/>
    </row>
    <row r="31" spans="2:53" ht="46.5" customHeight="1" thickBot="1">
      <c r="B31" s="695"/>
      <c r="C31" s="685"/>
      <c r="D31" s="685"/>
      <c r="E31" s="685"/>
      <c r="F31" s="685"/>
      <c r="G31" s="685"/>
      <c r="H31" s="685"/>
      <c r="I31" s="685"/>
      <c r="J31" s="685"/>
      <c r="K31" s="685"/>
      <c r="L31" s="685"/>
      <c r="M31" s="685"/>
      <c r="N31" s="685"/>
      <c r="O31" s="685"/>
      <c r="P31" s="685"/>
      <c r="Q31" s="685"/>
      <c r="R31" s="685"/>
      <c r="S31" s="685"/>
      <c r="T31" s="685"/>
      <c r="U31" s="685"/>
      <c r="V31" s="685"/>
      <c r="W31" s="685"/>
      <c r="X31" s="685"/>
      <c r="Y31" s="685"/>
      <c r="Z31" s="685"/>
      <c r="AA31" s="685"/>
      <c r="AB31" s="685"/>
      <c r="AC31" s="685"/>
      <c r="AD31" s="685"/>
      <c r="AE31" s="685"/>
      <c r="AF31" s="685"/>
      <c r="AG31" s="685"/>
      <c r="AH31" s="685"/>
      <c r="AI31" s="685"/>
      <c r="AJ31" s="685"/>
      <c r="AK31" s="685"/>
      <c r="AL31" s="685"/>
      <c r="AM31" s="685"/>
      <c r="AN31" s="685"/>
      <c r="AO31" s="686"/>
      <c r="BA31" s="20"/>
    </row>
    <row r="32" spans="2:53" ht="46.5" customHeight="1">
      <c r="B32" s="30"/>
      <c r="C32" s="31"/>
      <c r="D32" s="31"/>
      <c r="E32" s="31"/>
      <c r="F32" s="31"/>
      <c r="G32" s="31"/>
      <c r="H32" s="31"/>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2"/>
      <c r="BA32" s="20"/>
    </row>
    <row r="33" spans="2:53" ht="46.5" customHeight="1">
      <c r="B33" s="33"/>
      <c r="C33" s="396" t="s">
        <v>66</v>
      </c>
      <c r="D33" s="397"/>
      <c r="E33" s="397"/>
      <c r="F33" s="397"/>
      <c r="G33" s="397"/>
      <c r="H33" s="397"/>
      <c r="I33" s="397"/>
      <c r="J33" s="397"/>
      <c r="K33" s="397"/>
      <c r="L33" s="397"/>
      <c r="M33" s="397"/>
      <c r="N33" s="397"/>
      <c r="O33" s="397"/>
      <c r="P33" s="397"/>
      <c r="Q33" s="397"/>
      <c r="R33" s="397"/>
      <c r="S33" s="397"/>
      <c r="T33" s="397"/>
      <c r="U33" s="397"/>
      <c r="V33" s="397"/>
      <c r="W33" s="398"/>
      <c r="X33" s="396" t="s">
        <v>567</v>
      </c>
      <c r="Y33" s="397"/>
      <c r="Z33" s="397"/>
      <c r="AA33" s="397"/>
      <c r="AB33" s="397"/>
      <c r="AC33" s="397"/>
      <c r="AD33" s="397"/>
      <c r="AE33" s="397"/>
      <c r="AF33" s="397"/>
      <c r="AG33" s="397"/>
      <c r="AH33" s="397"/>
      <c r="AI33" s="397"/>
      <c r="AJ33" s="397"/>
      <c r="AK33" s="397"/>
      <c r="AL33" s="397"/>
      <c r="AM33" s="397"/>
      <c r="AN33" s="398"/>
      <c r="AO33" s="34"/>
      <c r="BA33" s="20"/>
    </row>
    <row r="34" spans="2:53" ht="22.5" customHeight="1">
      <c r="B34" s="33"/>
      <c r="C34" s="442" t="s">
        <v>25</v>
      </c>
      <c r="D34" s="443"/>
      <c r="E34" s="443"/>
      <c r="F34" s="443"/>
      <c r="G34" s="443"/>
      <c r="H34" s="443"/>
      <c r="I34" s="444"/>
      <c r="J34" s="442" t="s">
        <v>26</v>
      </c>
      <c r="K34" s="443"/>
      <c r="L34" s="443"/>
      <c r="M34" s="443"/>
      <c r="N34" s="443"/>
      <c r="O34" s="443"/>
      <c r="P34" s="444"/>
      <c r="Q34" s="442" t="s">
        <v>27</v>
      </c>
      <c r="R34" s="443"/>
      <c r="S34" s="443"/>
      <c r="T34" s="443"/>
      <c r="U34" s="443"/>
      <c r="V34" s="443"/>
      <c r="W34" s="444"/>
      <c r="X34" s="442" t="s">
        <v>25</v>
      </c>
      <c r="Y34" s="443"/>
      <c r="Z34" s="443"/>
      <c r="AA34" s="443"/>
      <c r="AB34" s="443"/>
      <c r="AC34" s="443"/>
      <c r="AD34" s="444"/>
      <c r="AE34" s="672" t="s">
        <v>26</v>
      </c>
      <c r="AF34" s="673"/>
      <c r="AG34" s="673"/>
      <c r="AH34" s="673"/>
      <c r="AI34" s="673"/>
      <c r="AJ34" s="674"/>
      <c r="AK34" s="672" t="s">
        <v>27</v>
      </c>
      <c r="AL34" s="673"/>
      <c r="AM34" s="673"/>
      <c r="AN34" s="674"/>
      <c r="AO34" s="35"/>
      <c r="BA34" s="20"/>
    </row>
    <row r="35" spans="2:53">
      <c r="B35" s="33"/>
      <c r="C35" s="450"/>
      <c r="D35" s="451"/>
      <c r="E35" s="451"/>
      <c r="F35" s="451"/>
      <c r="G35" s="451"/>
      <c r="H35" s="451"/>
      <c r="I35" s="452"/>
      <c r="J35" s="450"/>
      <c r="K35" s="451"/>
      <c r="L35" s="451"/>
      <c r="M35" s="451"/>
      <c r="N35" s="451"/>
      <c r="O35" s="451"/>
      <c r="P35" s="452"/>
      <c r="Q35" s="453"/>
      <c r="R35" s="454"/>
      <c r="S35" s="454"/>
      <c r="T35" s="454"/>
      <c r="U35" s="454"/>
      <c r="V35" s="454"/>
      <c r="W35" s="455"/>
      <c r="X35" s="450"/>
      <c r="Y35" s="451"/>
      <c r="Z35" s="451"/>
      <c r="AA35" s="451"/>
      <c r="AB35" s="451"/>
      <c r="AC35" s="451"/>
      <c r="AD35" s="452"/>
      <c r="AE35" s="450"/>
      <c r="AF35" s="451"/>
      <c r="AG35" s="451"/>
      <c r="AH35" s="451"/>
      <c r="AI35" s="451"/>
      <c r="AJ35" s="452"/>
      <c r="AK35" s="453"/>
      <c r="AL35" s="454"/>
      <c r="AM35" s="454"/>
      <c r="AN35" s="455"/>
      <c r="AO35" s="34"/>
      <c r="BA35" s="20"/>
    </row>
    <row r="36" spans="2:53" ht="15" thickBot="1">
      <c r="B36" s="36"/>
      <c r="C36" s="37"/>
      <c r="D36" s="37"/>
      <c r="E36" s="37"/>
      <c r="F36" s="37"/>
      <c r="G36" s="37"/>
      <c r="H36" s="37"/>
      <c r="I36" s="37"/>
      <c r="J36" s="37"/>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8"/>
      <c r="BA36" s="20"/>
    </row>
    <row r="37" spans="2:53">
      <c r="C37" s="39"/>
      <c r="D37" s="39"/>
      <c r="E37" s="39"/>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BA37" s="20"/>
    </row>
    <row r="38" spans="2:53">
      <c r="C38" s="39"/>
      <c r="D38" s="39"/>
      <c r="E38" s="39"/>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BA38" s="20"/>
    </row>
    <row r="39" spans="2:53">
      <c r="BA39" s="20"/>
    </row>
    <row r="40" spans="2:53">
      <c r="BA40" s="20"/>
    </row>
    <row r="41" spans="2:53">
      <c r="C41" s="21"/>
      <c r="BA41" s="20"/>
    </row>
    <row r="42" spans="2:53">
      <c r="C42" s="21"/>
      <c r="BA42" s="20"/>
    </row>
    <row r="43" spans="2:53">
      <c r="C43" s="21"/>
      <c r="BA43" s="20"/>
    </row>
    <row r="44" spans="2:53">
      <c r="C44" s="21"/>
      <c r="BA44" s="20"/>
    </row>
    <row r="45" spans="2:53">
      <c r="BA45" s="20"/>
    </row>
    <row r="46" spans="2:53">
      <c r="BA46" s="20"/>
    </row>
    <row r="47" spans="2:53">
      <c r="BA47" s="20"/>
    </row>
  </sheetData>
  <sheetProtection selectLockedCells="1" autoFilter="0"/>
  <mergeCells count="141">
    <mergeCell ref="C35:I35"/>
    <mergeCell ref="J35:P35"/>
    <mergeCell ref="Q35:W35"/>
    <mergeCell ref="X35:AD35"/>
    <mergeCell ref="AE35:AJ35"/>
    <mergeCell ref="AK35:AN35"/>
    <mergeCell ref="B30:AO30"/>
    <mergeCell ref="B31:AO31"/>
    <mergeCell ref="C33:W33"/>
    <mergeCell ref="X33:AN33"/>
    <mergeCell ref="C34:I34"/>
    <mergeCell ref="J34:P34"/>
    <mergeCell ref="Q34:W34"/>
    <mergeCell ref="X34:AD34"/>
    <mergeCell ref="AE34:AJ34"/>
    <mergeCell ref="AK34:AN34"/>
    <mergeCell ref="AG28:AJ29"/>
    <mergeCell ref="AK28:AL29"/>
    <mergeCell ref="AM28:AM29"/>
    <mergeCell ref="AN28:AN29"/>
    <mergeCell ref="AO28:AO29"/>
    <mergeCell ref="Y29:AB29"/>
    <mergeCell ref="AK26:AL27"/>
    <mergeCell ref="AM26:AM27"/>
    <mergeCell ref="AN26:AN27"/>
    <mergeCell ref="AO26:AO27"/>
    <mergeCell ref="Y27:AB27"/>
    <mergeCell ref="AG26:AJ27"/>
    <mergeCell ref="B28:C29"/>
    <mergeCell ref="D28:P29"/>
    <mergeCell ref="Q28:X29"/>
    <mergeCell ref="Y28:AB28"/>
    <mergeCell ref="AC28:AF29"/>
    <mergeCell ref="B26:C27"/>
    <mergeCell ref="D26:P27"/>
    <mergeCell ref="Q26:X27"/>
    <mergeCell ref="Y26:AB26"/>
    <mergeCell ref="AC26:AF27"/>
    <mergeCell ref="AG22:AJ23"/>
    <mergeCell ref="AK22:AL23"/>
    <mergeCell ref="AM22:AM23"/>
    <mergeCell ref="AN22:AN23"/>
    <mergeCell ref="AO22:AO23"/>
    <mergeCell ref="Y23:AB23"/>
    <mergeCell ref="AK20:AL21"/>
    <mergeCell ref="AM20:AM21"/>
    <mergeCell ref="AN20:AN21"/>
    <mergeCell ref="AO20:AO21"/>
    <mergeCell ref="Y21:AB21"/>
    <mergeCell ref="AG20:AJ21"/>
    <mergeCell ref="B22:C23"/>
    <mergeCell ref="D22:P23"/>
    <mergeCell ref="Q22:X23"/>
    <mergeCell ref="Y22:AB22"/>
    <mergeCell ref="AC22:AF23"/>
    <mergeCell ref="B20:C21"/>
    <mergeCell ref="D20:P21"/>
    <mergeCell ref="Q20:X21"/>
    <mergeCell ref="Y20:AB20"/>
    <mergeCell ref="AC20:AF21"/>
    <mergeCell ref="AG18:AJ19"/>
    <mergeCell ref="AK18:AL19"/>
    <mergeCell ref="AM18:AM19"/>
    <mergeCell ref="AN18:AN19"/>
    <mergeCell ref="AO18:AO19"/>
    <mergeCell ref="Y19:AB19"/>
    <mergeCell ref="AK16:AL17"/>
    <mergeCell ref="AM16:AM17"/>
    <mergeCell ref="AN16:AN17"/>
    <mergeCell ref="AO16:AO17"/>
    <mergeCell ref="Y17:AB17"/>
    <mergeCell ref="AG16:AJ17"/>
    <mergeCell ref="B18:C19"/>
    <mergeCell ref="D18:P19"/>
    <mergeCell ref="Q18:X19"/>
    <mergeCell ref="Y18:AB18"/>
    <mergeCell ref="AC18:AF19"/>
    <mergeCell ref="B16:C17"/>
    <mergeCell ref="D16:P17"/>
    <mergeCell ref="Q16:X17"/>
    <mergeCell ref="Y16:AB16"/>
    <mergeCell ref="AC16:AF17"/>
    <mergeCell ref="AK14:AL15"/>
    <mergeCell ref="AM14:AM15"/>
    <mergeCell ref="AN14:AN15"/>
    <mergeCell ref="AO14:AO15"/>
    <mergeCell ref="Y15:AB15"/>
    <mergeCell ref="AK12:AL13"/>
    <mergeCell ref="AM12:AO13"/>
    <mergeCell ref="Y13:AB13"/>
    <mergeCell ref="AC13:AF13"/>
    <mergeCell ref="AG13:AJ13"/>
    <mergeCell ref="B14:C15"/>
    <mergeCell ref="D14:P15"/>
    <mergeCell ref="Q14:X15"/>
    <mergeCell ref="Y14:AB14"/>
    <mergeCell ref="AC14:AF15"/>
    <mergeCell ref="AF11:AI11"/>
    <mergeCell ref="B12:C13"/>
    <mergeCell ref="D12:P13"/>
    <mergeCell ref="Q12:X13"/>
    <mergeCell ref="Y12:AB12"/>
    <mergeCell ref="AC12:AJ12"/>
    <mergeCell ref="B10:I11"/>
    <mergeCell ref="J10:P11"/>
    <mergeCell ref="Q10:T11"/>
    <mergeCell ref="U10:W11"/>
    <mergeCell ref="X10:Z11"/>
    <mergeCell ref="AA10:AB11"/>
    <mergeCell ref="AG14:AJ15"/>
    <mergeCell ref="J4:Z5"/>
    <mergeCell ref="AA4:AE4"/>
    <mergeCell ref="AF4:AI4"/>
    <mergeCell ref="AJ4:AO7"/>
    <mergeCell ref="AA5:AE5"/>
    <mergeCell ref="AF5:AI5"/>
    <mergeCell ref="J6:L7"/>
    <mergeCell ref="M6:P9"/>
    <mergeCell ref="Q6:AE9"/>
    <mergeCell ref="AF6:AI6"/>
    <mergeCell ref="AF7:AI7"/>
    <mergeCell ref="J8:J9"/>
    <mergeCell ref="L8:L9"/>
    <mergeCell ref="AF8:AI8"/>
    <mergeCell ref="AJ8:AO11"/>
    <mergeCell ref="AF9:AI9"/>
    <mergeCell ref="AC10:AC11"/>
    <mergeCell ref="AD10:AE11"/>
    <mergeCell ref="AF10:AI10"/>
    <mergeCell ref="K8:K9"/>
    <mergeCell ref="AO24:AO25"/>
    <mergeCell ref="Y25:AB25"/>
    <mergeCell ref="B24:C25"/>
    <mergeCell ref="D24:P25"/>
    <mergeCell ref="Q24:X25"/>
    <mergeCell ref="Y24:AB24"/>
    <mergeCell ref="AC24:AF25"/>
    <mergeCell ref="AG24:AJ25"/>
    <mergeCell ref="AK24:AL25"/>
    <mergeCell ref="AM24:AM25"/>
    <mergeCell ref="AN24:AN25"/>
  </mergeCells>
  <conditionalFormatting sqref="AG20:AJ23 AG26:AJ29">
    <cfRule type="expression" dxfId="888" priority="51">
      <formula>OR(Y20="Check Item",Y20="Milestone")</formula>
    </cfRule>
  </conditionalFormatting>
  <conditionalFormatting sqref="AG16:AJ17">
    <cfRule type="expression" dxfId="887" priority="50">
      <formula>OR(Y16="Check Item",Y16="Milestone")</formula>
    </cfRule>
  </conditionalFormatting>
  <conditionalFormatting sqref="Y16:AB17">
    <cfRule type="expression" dxfId="886" priority="49">
      <formula>OR(ISNUMBER(SEARCH("Hold Point",Y16)),ISNUMBER(SEARCH("Witness Point",Y16)))</formula>
    </cfRule>
  </conditionalFormatting>
  <conditionalFormatting sqref="Y18:AB19">
    <cfRule type="expression" dxfId="885" priority="48">
      <formula>OR(ISNUMBER(SEARCH("Hold Point",Y18)),ISNUMBER(SEARCH("Witness Point",Y18)))</formula>
    </cfRule>
  </conditionalFormatting>
  <conditionalFormatting sqref="AG14:AJ15">
    <cfRule type="expression" dxfId="884" priority="47">
      <formula>OR(Y14="Check Item",Y14="Milestone")</formula>
    </cfRule>
  </conditionalFormatting>
  <conditionalFormatting sqref="Y22:AB23">
    <cfRule type="expression" dxfId="883" priority="46">
      <formula>OR(ISNUMBER(SEARCH("Hold Point",Y22)),ISNUMBER(SEARCH("Witness Point",Y22)))</formula>
    </cfRule>
  </conditionalFormatting>
  <conditionalFormatting sqref="Y20:AB21">
    <cfRule type="expression" dxfId="882" priority="45">
      <formula>OR(ISNUMBER(SEARCH("Hold Point",Y20)),ISNUMBER(SEARCH("Witness Point",Y20)))</formula>
    </cfRule>
  </conditionalFormatting>
  <conditionalFormatting sqref="AG18:AJ19">
    <cfRule type="expression" dxfId="881" priority="44">
      <formula>OR(Y18="Check Item",Y18="Milestone")</formula>
    </cfRule>
  </conditionalFormatting>
  <conditionalFormatting sqref="Y26:AB26">
    <cfRule type="expression" dxfId="880" priority="43">
      <formula>OR(ISNUMBER(SEARCH("Hold Point",Y26)),ISNUMBER(SEARCH("Witness Point",Y26)))</formula>
    </cfRule>
  </conditionalFormatting>
  <conditionalFormatting sqref="Y27:AB27">
    <cfRule type="expression" dxfId="879" priority="42">
      <formula>OR(ISNUMBER(SEARCH("Hold Point",Y27)),ISNUMBER(SEARCH("Witness Point",Y27)))</formula>
    </cfRule>
  </conditionalFormatting>
  <conditionalFormatting sqref="Y29:AB29">
    <cfRule type="expression" dxfId="878" priority="12">
      <formula>OR(ISNUMBER(SEARCH("Hold Point",Y29)),ISNUMBER(SEARCH("Witness Point",Y29)))</formula>
    </cfRule>
  </conditionalFormatting>
  <conditionalFormatting sqref="Y28:AB28">
    <cfRule type="expression" dxfId="877" priority="11">
      <formula>OR(ISNUMBER(SEARCH("Hold Point",Y28)),ISNUMBER(SEARCH("Witness Point",Y28)))</formula>
    </cfRule>
  </conditionalFormatting>
  <conditionalFormatting sqref="Y28:AB28">
    <cfRule type="expression" dxfId="876" priority="10">
      <formula>OR(ISNUMBER(SEARCH("Hold Point",Y28)),ISNUMBER(SEARCH("Witness Point",Y28)))</formula>
    </cfRule>
  </conditionalFormatting>
  <conditionalFormatting sqref="AF11">
    <cfRule type="expression" dxfId="875" priority="4">
      <formula>$V11="y"</formula>
    </cfRule>
    <cfRule type="expression" dxfId="874" priority="5">
      <formula>$T11="y"</formula>
    </cfRule>
  </conditionalFormatting>
  <conditionalFormatting sqref="AF7">
    <cfRule type="expression" dxfId="873" priority="8">
      <formula>$V7="y"</formula>
    </cfRule>
    <cfRule type="expression" dxfId="872" priority="9">
      <formula>$T7="y"</formula>
    </cfRule>
  </conditionalFormatting>
  <conditionalFormatting sqref="AF9">
    <cfRule type="expression" dxfId="871" priority="6">
      <formula>$V9="y"</formula>
    </cfRule>
    <cfRule type="expression" dxfId="870" priority="7">
      <formula>$T9="y"</formula>
    </cfRule>
  </conditionalFormatting>
  <conditionalFormatting sqref="AG24:AJ25">
    <cfRule type="expression" dxfId="869" priority="3">
      <formula>OR(Y24="Check Item",Y24="Milestone")</formula>
    </cfRule>
  </conditionalFormatting>
  <conditionalFormatting sqref="Y25:AB25">
    <cfRule type="expression" dxfId="868" priority="2">
      <formula>OR(ISNUMBER(SEARCH("Hold Point",Y25)),ISNUMBER(SEARCH("Witness Point",Y25)))</formula>
    </cfRule>
  </conditionalFormatting>
  <conditionalFormatting sqref="Y24:AB24">
    <cfRule type="expression" dxfId="867" priority="1">
      <formula>OR(ISNUMBER(SEARCH("Hold Point",Y24)),ISNUMBER(SEARCH("Witness Point",Y24)))</formula>
    </cfRule>
  </conditionalFormatting>
  <pageMargins left="0.62992125984251968" right="0.23622047244094491" top="0.82677165354330717" bottom="0.23622047244094491" header="0.31496062992125984" footer="0.31496062992125984"/>
  <pageSetup paperSize="9" scale="75" fitToHeight="0" orientation="landscape" r:id="rId1"/>
  <rowBreaks count="1" manualBreakCount="1">
    <brk id="21"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52" id="{FF5AA086-DEE5-4CCD-8B69-7013577BDAF2}">
            <xm:f>OR(ISNUMBER(SEARCH("Hold Point",'04.141'!#REF!)),ISNUMBER(SEARCH("Witness Point",'04.141'!#REF!)))</xm:f>
            <x14:dxf>
              <font>
                <b/>
                <i val="0"/>
              </font>
            </x14:dxf>
          </x14:cfRule>
          <xm:sqref>Y15:AB15 Y14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
    <tabColor rgb="FF92D050"/>
    <pageSetUpPr fitToPage="1"/>
  </sheetPr>
  <dimension ref="A1:BS93"/>
  <sheetViews>
    <sheetView view="pageBreakPreview" topLeftCell="A3" zoomScale="60" zoomScaleNormal="85" workbookViewId="0">
      <selection activeCell="AL16" sqref="AL16:AO17"/>
    </sheetView>
  </sheetViews>
  <sheetFormatPr defaultColWidth="9.42578125" defaultRowHeight="14.25"/>
  <cols>
    <col min="1" max="1" width="9.42578125" style="40"/>
    <col min="2" max="9" width="3.5703125" style="40" customWidth="1"/>
    <col min="10" max="13" width="6.42578125" style="40" customWidth="1"/>
    <col min="14" max="16" width="3.5703125" style="40" customWidth="1"/>
    <col min="17" max="17" width="9.5703125" style="40" customWidth="1"/>
    <col min="18" max="20" width="3.5703125" style="40" customWidth="1"/>
    <col min="21" max="21" width="6.42578125" style="40" customWidth="1"/>
    <col min="22" max="26" width="3.5703125" style="40" customWidth="1"/>
    <col min="27" max="27" width="6.5703125" style="40" customWidth="1"/>
    <col min="28" max="28" width="3.5703125" style="40" customWidth="1"/>
    <col min="29" max="29" width="6.42578125" style="40" customWidth="1"/>
    <col min="30" max="31" width="3.5703125" style="40" customWidth="1"/>
    <col min="32" max="32" width="6.42578125" style="40" customWidth="1"/>
    <col min="33" max="35" width="3.5703125" style="40" customWidth="1"/>
    <col min="36" max="36" width="7.5703125" style="40" customWidth="1"/>
    <col min="37" max="39" width="3.5703125" style="40" customWidth="1"/>
    <col min="40" max="40" width="12.5703125" style="40" customWidth="1"/>
    <col min="41" max="43" width="3.5703125" style="40" customWidth="1"/>
    <col min="44" max="46" width="6.42578125" style="40" customWidth="1"/>
    <col min="47" max="48" width="3.5703125" style="40" customWidth="1"/>
    <col min="49" max="49" width="25.5703125" style="40" customWidth="1"/>
    <col min="50" max="52" width="4.42578125" style="40" customWidth="1"/>
    <col min="53" max="55" width="3.5703125" style="40" customWidth="1"/>
    <col min="56" max="57" width="5" style="40" customWidth="1"/>
    <col min="58" max="58" width="5" style="41" customWidth="1"/>
    <col min="59" max="59" width="9.42578125" style="40"/>
    <col min="60" max="62" width="103.42578125" style="40" customWidth="1"/>
    <col min="63" max="70" width="207.42578125" style="40" customWidth="1"/>
    <col min="71" max="71" width="103.42578125" style="40" customWidth="1"/>
    <col min="72" max="16384" width="9.42578125" style="40"/>
  </cols>
  <sheetData>
    <row r="1" spans="1:71" hidden="1">
      <c r="A1" s="40">
        <v>1</v>
      </c>
      <c r="B1" s="40">
        <v>2</v>
      </c>
      <c r="C1" s="40">
        <v>3</v>
      </c>
      <c r="D1" s="40">
        <v>4</v>
      </c>
      <c r="E1" s="40">
        <v>5</v>
      </c>
      <c r="F1" s="40">
        <v>6</v>
      </c>
      <c r="G1" s="40">
        <v>7</v>
      </c>
      <c r="H1" s="40">
        <v>8</v>
      </c>
      <c r="I1" s="40">
        <v>9</v>
      </c>
      <c r="J1" s="40">
        <v>10</v>
      </c>
      <c r="L1" s="40">
        <v>11</v>
      </c>
      <c r="M1" s="40">
        <v>12</v>
      </c>
      <c r="N1" s="40">
        <v>13</v>
      </c>
      <c r="O1" s="40">
        <v>14</v>
      </c>
      <c r="P1" s="40">
        <v>15</v>
      </c>
      <c r="Q1" s="40">
        <v>16</v>
      </c>
      <c r="R1" s="40">
        <v>17</v>
      </c>
      <c r="S1" s="40">
        <v>18</v>
      </c>
      <c r="T1" s="40">
        <v>19</v>
      </c>
      <c r="U1" s="40">
        <v>20</v>
      </c>
      <c r="V1" s="40">
        <v>21</v>
      </c>
      <c r="W1" s="40">
        <v>22</v>
      </c>
      <c r="X1" s="40">
        <v>23</v>
      </c>
      <c r="Y1" s="40">
        <v>24</v>
      </c>
      <c r="Z1" s="40">
        <v>25</v>
      </c>
      <c r="AA1" s="40">
        <v>26</v>
      </c>
      <c r="AB1" s="40">
        <v>27</v>
      </c>
      <c r="AC1" s="40">
        <v>28</v>
      </c>
      <c r="AD1" s="40">
        <v>29</v>
      </c>
      <c r="AE1" s="40">
        <v>30</v>
      </c>
      <c r="AF1" s="40">
        <v>31</v>
      </c>
      <c r="AG1" s="40">
        <v>32</v>
      </c>
      <c r="AH1" s="40">
        <v>33</v>
      </c>
      <c r="AI1" s="40">
        <v>34</v>
      </c>
      <c r="AJ1" s="40">
        <v>35</v>
      </c>
      <c r="AK1" s="40">
        <v>36</v>
      </c>
      <c r="AL1" s="40">
        <v>37</v>
      </c>
      <c r="AM1" s="40">
        <v>38</v>
      </c>
      <c r="AN1" s="40">
        <v>39</v>
      </c>
      <c r="AO1" s="40">
        <v>40</v>
      </c>
      <c r="AP1" s="40">
        <v>41</v>
      </c>
      <c r="AQ1" s="40">
        <v>42</v>
      </c>
      <c r="AR1" s="40">
        <v>43</v>
      </c>
      <c r="AS1" s="40">
        <v>44</v>
      </c>
      <c r="AT1" s="40">
        <v>45</v>
      </c>
      <c r="AU1" s="40">
        <v>46</v>
      </c>
      <c r="AV1" s="40">
        <v>47</v>
      </c>
      <c r="AW1" s="40">
        <v>48</v>
      </c>
      <c r="AX1" s="40">
        <v>49</v>
      </c>
      <c r="AY1" s="40">
        <v>50</v>
      </c>
      <c r="AZ1" s="40">
        <v>51</v>
      </c>
      <c r="BA1" s="40">
        <v>52</v>
      </c>
      <c r="BB1" s="40">
        <v>53</v>
      </c>
      <c r="BC1" s="40">
        <v>54</v>
      </c>
      <c r="BD1" s="40">
        <v>55</v>
      </c>
      <c r="BE1" s="40">
        <v>56</v>
      </c>
      <c r="BF1" s="40">
        <v>57</v>
      </c>
      <c r="BG1" s="40">
        <v>58</v>
      </c>
      <c r="BH1" s="40">
        <v>59</v>
      </c>
      <c r="BI1" s="40">
        <v>60</v>
      </c>
      <c r="BJ1" s="40">
        <v>61</v>
      </c>
      <c r="BK1" s="40">
        <v>62</v>
      </c>
      <c r="BL1" s="40">
        <v>63</v>
      </c>
      <c r="BM1" s="40">
        <v>64</v>
      </c>
      <c r="BN1" s="40">
        <v>65</v>
      </c>
      <c r="BO1" s="40">
        <v>66</v>
      </c>
      <c r="BP1" s="40">
        <v>67</v>
      </c>
      <c r="BQ1" s="40">
        <v>68</v>
      </c>
      <c r="BR1" s="40">
        <v>69</v>
      </c>
      <c r="BS1" s="40">
        <v>70</v>
      </c>
    </row>
    <row r="2" spans="1:71" hidden="1">
      <c r="C2" s="40" t="str">
        <f>$J$8</f>
        <v>BN</v>
      </c>
      <c r="D2" s="40">
        <f>$L$8</f>
        <v>0</v>
      </c>
      <c r="E2" s="41">
        <f>$M$8</f>
        <v>0</v>
      </c>
      <c r="F2" s="40">
        <f>$R$6</f>
        <v>0</v>
      </c>
      <c r="G2" s="40">
        <f>$J$10</f>
        <v>0</v>
      </c>
      <c r="H2" s="40">
        <f>$V$10</f>
        <v>0</v>
      </c>
      <c r="I2" s="40">
        <f>$AB$10</f>
        <v>0</v>
      </c>
      <c r="J2" s="40">
        <f>$AE$10</f>
        <v>0</v>
      </c>
      <c r="L2" s="42">
        <f>$AG$7</f>
        <v>0</v>
      </c>
      <c r="M2" s="42">
        <f>$AG$9</f>
        <v>0</v>
      </c>
      <c r="N2" s="42">
        <f>$AG$11</f>
        <v>0</v>
      </c>
      <c r="AT2" s="40" t="str">
        <f>$AO$8</f>
        <v>Subgrade Treatment I 
Rock Fill</v>
      </c>
      <c r="BH2" s="40" t="str">
        <f>$J$8</f>
        <v>BN</v>
      </c>
      <c r="BI2" s="40">
        <f>$L$8</f>
        <v>0</v>
      </c>
      <c r="BJ2" s="41">
        <f>$M$8</f>
        <v>0</v>
      </c>
      <c r="BK2" s="40">
        <f>$R$6</f>
        <v>0</v>
      </c>
      <c r="BL2" s="40">
        <f>$J$10</f>
        <v>0</v>
      </c>
      <c r="BM2" s="40">
        <f>$V$10</f>
        <v>0</v>
      </c>
      <c r="BN2" s="40">
        <f>$AB$10</f>
        <v>0</v>
      </c>
      <c r="BO2" s="40">
        <f>$AE$10</f>
        <v>0</v>
      </c>
      <c r="BP2" s="42">
        <f>$AG$7</f>
        <v>0</v>
      </c>
      <c r="BQ2" s="42">
        <f>$AG$9</f>
        <v>0</v>
      </c>
      <c r="BR2" s="42">
        <f>$AG$11</f>
        <v>0</v>
      </c>
      <c r="BS2" s="40" t="str">
        <f>$AO$8</f>
        <v>Subgrade Treatment I 
Rock Fill</v>
      </c>
    </row>
    <row r="3" spans="1:71" ht="15" thickBot="1"/>
    <row r="4" spans="1:71"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553" t="s">
        <v>13</v>
      </c>
      <c r="AL4" s="554"/>
      <c r="AM4" s="554"/>
      <c r="AN4" s="554"/>
      <c r="AO4" s="554"/>
      <c r="AP4" s="554"/>
      <c r="AQ4" s="554"/>
      <c r="AR4" s="554"/>
      <c r="AS4" s="554"/>
      <c r="AT4" s="555"/>
      <c r="BF4" s="40"/>
      <c r="BJ4" s="41"/>
      <c r="BP4" s="42"/>
      <c r="BQ4" s="42"/>
      <c r="BR4" s="42"/>
    </row>
    <row r="5" spans="1:71"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56"/>
      <c r="AL5" s="557"/>
      <c r="AM5" s="557"/>
      <c r="AN5" s="557"/>
      <c r="AO5" s="557"/>
      <c r="AP5" s="557"/>
      <c r="AQ5" s="557"/>
      <c r="AR5" s="557"/>
      <c r="AS5" s="557"/>
      <c r="AT5" s="558"/>
      <c r="BF5" s="40"/>
      <c r="BH5" s="46"/>
      <c r="BI5" s="46"/>
      <c r="BJ5" s="46"/>
      <c r="BK5" s="46"/>
      <c r="BL5" s="46"/>
    </row>
    <row r="6" spans="1:71" ht="15" customHeight="1">
      <c r="B6" s="25"/>
      <c r="C6" s="20"/>
      <c r="D6" s="20"/>
      <c r="E6" s="27"/>
      <c r="F6" s="20"/>
      <c r="G6" s="20"/>
      <c r="H6" s="20"/>
      <c r="I6" s="20"/>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56"/>
      <c r="AL6" s="557"/>
      <c r="AM6" s="557"/>
      <c r="AN6" s="557"/>
      <c r="AO6" s="557"/>
      <c r="AP6" s="557"/>
      <c r="AQ6" s="557"/>
      <c r="AR6" s="557"/>
      <c r="AS6" s="557"/>
      <c r="AT6" s="558"/>
      <c r="BF6" s="40"/>
      <c r="BH6" s="46"/>
      <c r="BI6" s="46"/>
      <c r="BJ6" s="46"/>
      <c r="BK6" s="46"/>
      <c r="BL6" s="46"/>
    </row>
    <row r="7" spans="1:71" ht="15" customHeight="1">
      <c r="B7" s="25"/>
      <c r="C7" s="20"/>
      <c r="D7" s="20"/>
      <c r="E7" s="27"/>
      <c r="F7" s="20"/>
      <c r="G7" s="20"/>
      <c r="H7" s="20"/>
      <c r="I7" s="20"/>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556"/>
      <c r="AL7" s="557"/>
      <c r="AM7" s="557"/>
      <c r="AN7" s="557"/>
      <c r="AO7" s="557"/>
      <c r="AP7" s="557"/>
      <c r="AQ7" s="557"/>
      <c r="AR7" s="557"/>
      <c r="AS7" s="557"/>
      <c r="AT7" s="558"/>
      <c r="BF7" s="40"/>
      <c r="BH7" s="46"/>
      <c r="BI7" s="46"/>
      <c r="BJ7" s="46"/>
      <c r="BK7" s="46"/>
      <c r="BL7" s="46"/>
    </row>
    <row r="8" spans="1:71" ht="15" customHeight="1">
      <c r="B8" s="25"/>
      <c r="C8" s="20"/>
      <c r="D8" s="20"/>
      <c r="E8" s="27"/>
      <c r="F8" s="20"/>
      <c r="G8" s="20"/>
      <c r="H8" s="20"/>
      <c r="I8" s="20"/>
      <c r="J8" s="563" t="s">
        <v>1517</v>
      </c>
      <c r="K8" s="563"/>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583" t="s">
        <v>1387</v>
      </c>
      <c r="AL8" s="584"/>
      <c r="AM8" s="584"/>
      <c r="AN8" s="584"/>
      <c r="AO8" s="559" t="s">
        <v>142</v>
      </c>
      <c r="AP8" s="559"/>
      <c r="AQ8" s="559"/>
      <c r="AR8" s="559"/>
      <c r="AS8" s="559"/>
      <c r="AT8" s="560"/>
      <c r="BF8" s="40"/>
      <c r="BH8" s="46"/>
      <c r="BI8" s="46"/>
      <c r="BJ8" s="46"/>
      <c r="BK8" s="46"/>
      <c r="BL8" s="46"/>
    </row>
    <row r="9" spans="1:71" ht="15.75" customHeight="1">
      <c r="B9" s="28"/>
      <c r="C9" s="29"/>
      <c r="D9" s="29"/>
      <c r="E9" s="29"/>
      <c r="F9" s="29"/>
      <c r="G9" s="29"/>
      <c r="H9" s="29"/>
      <c r="I9" s="29"/>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585"/>
      <c r="AL9" s="584"/>
      <c r="AM9" s="584"/>
      <c r="AN9" s="584"/>
      <c r="AO9" s="559"/>
      <c r="AP9" s="559"/>
      <c r="AQ9" s="559"/>
      <c r="AR9" s="559"/>
      <c r="AS9" s="559"/>
      <c r="AT9" s="560"/>
      <c r="BF9" s="40"/>
    </row>
    <row r="10" spans="1:71"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c r="AC10" s="334"/>
      <c r="AD10" s="334" t="s">
        <v>2</v>
      </c>
      <c r="AE10" s="334"/>
      <c r="AF10" s="335"/>
      <c r="AG10" s="311" t="s">
        <v>15</v>
      </c>
      <c r="AH10" s="312"/>
      <c r="AI10" s="312"/>
      <c r="AJ10" s="313"/>
      <c r="AK10" s="585"/>
      <c r="AL10" s="584"/>
      <c r="AM10" s="584"/>
      <c r="AN10" s="584"/>
      <c r="AO10" s="559"/>
      <c r="AP10" s="559"/>
      <c r="AQ10" s="559"/>
      <c r="AR10" s="559"/>
      <c r="AS10" s="559"/>
      <c r="AT10" s="560"/>
      <c r="BF10" s="40"/>
    </row>
    <row r="11" spans="1:71"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586"/>
      <c r="AL11" s="587"/>
      <c r="AM11" s="587"/>
      <c r="AN11" s="587"/>
      <c r="AO11" s="561"/>
      <c r="AP11" s="561"/>
      <c r="AQ11" s="561"/>
      <c r="AR11" s="561"/>
      <c r="AS11" s="561"/>
      <c r="AT11" s="562"/>
      <c r="BF11" s="40"/>
    </row>
    <row r="12" spans="1:71" ht="22.5" customHeight="1">
      <c r="B12" s="769" t="s">
        <v>7</v>
      </c>
      <c r="C12" s="765"/>
      <c r="D12" s="771" t="s">
        <v>17</v>
      </c>
      <c r="E12" s="772"/>
      <c r="F12" s="772"/>
      <c r="G12" s="772"/>
      <c r="H12" s="772"/>
      <c r="I12" s="772"/>
      <c r="J12" s="772"/>
      <c r="K12" s="772"/>
      <c r="L12" s="772"/>
      <c r="M12" s="772"/>
      <c r="N12" s="772"/>
      <c r="O12" s="772"/>
      <c r="P12" s="772"/>
      <c r="Q12" s="772"/>
      <c r="R12" s="755" t="s">
        <v>59</v>
      </c>
      <c r="S12" s="753"/>
      <c r="T12" s="753"/>
      <c r="U12" s="753"/>
      <c r="V12" s="753"/>
      <c r="W12" s="753"/>
      <c r="X12" s="753"/>
      <c r="Y12" s="754"/>
      <c r="Z12" s="765" t="s">
        <v>9</v>
      </c>
      <c r="AA12" s="765"/>
      <c r="AB12" s="765"/>
      <c r="AC12" s="765"/>
      <c r="AD12" s="771" t="s">
        <v>10</v>
      </c>
      <c r="AE12" s="772"/>
      <c r="AF12" s="772"/>
      <c r="AG12" s="772"/>
      <c r="AH12" s="772"/>
      <c r="AI12" s="772"/>
      <c r="AJ12" s="772"/>
      <c r="AK12" s="772"/>
      <c r="AL12" s="772"/>
      <c r="AM12" s="772"/>
      <c r="AN12" s="772"/>
      <c r="AO12" s="772"/>
      <c r="AP12" s="765" t="s">
        <v>6</v>
      </c>
      <c r="AQ12" s="765"/>
      <c r="AR12" s="765" t="s">
        <v>3</v>
      </c>
      <c r="AS12" s="765"/>
      <c r="AT12" s="766"/>
      <c r="BF12" s="40"/>
    </row>
    <row r="13" spans="1:71" ht="22.5" customHeight="1" thickBot="1">
      <c r="B13" s="770"/>
      <c r="C13" s="767"/>
      <c r="D13" s="773"/>
      <c r="E13" s="774"/>
      <c r="F13" s="774"/>
      <c r="G13" s="774"/>
      <c r="H13" s="774"/>
      <c r="I13" s="774"/>
      <c r="J13" s="774"/>
      <c r="K13" s="774"/>
      <c r="L13" s="774"/>
      <c r="M13" s="774"/>
      <c r="N13" s="774"/>
      <c r="O13" s="774"/>
      <c r="P13" s="774"/>
      <c r="Q13" s="774"/>
      <c r="R13" s="718"/>
      <c r="S13" s="719"/>
      <c r="T13" s="719"/>
      <c r="U13" s="719"/>
      <c r="V13" s="719"/>
      <c r="W13" s="719"/>
      <c r="X13" s="719"/>
      <c r="Y13" s="720"/>
      <c r="Z13" s="767" t="s">
        <v>8</v>
      </c>
      <c r="AA13" s="767"/>
      <c r="AB13" s="767"/>
      <c r="AC13" s="767"/>
      <c r="AD13" s="417" t="s">
        <v>61</v>
      </c>
      <c r="AE13" s="418"/>
      <c r="AF13" s="418"/>
      <c r="AG13" s="418"/>
      <c r="AH13" s="418" t="s">
        <v>60</v>
      </c>
      <c r="AI13" s="418"/>
      <c r="AJ13" s="418"/>
      <c r="AK13" s="418"/>
      <c r="AL13" s="418" t="s">
        <v>62</v>
      </c>
      <c r="AM13" s="418"/>
      <c r="AN13" s="418"/>
      <c r="AO13" s="445"/>
      <c r="AP13" s="767"/>
      <c r="AQ13" s="767"/>
      <c r="AR13" s="767"/>
      <c r="AS13" s="767"/>
      <c r="AT13" s="768"/>
      <c r="BF13" s="40"/>
    </row>
    <row r="14" spans="1:71" ht="22.5" customHeight="1">
      <c r="B14" s="743">
        <v>1</v>
      </c>
      <c r="C14" s="744"/>
      <c r="D14" s="396" t="s">
        <v>240</v>
      </c>
      <c r="E14" s="590"/>
      <c r="F14" s="590"/>
      <c r="G14" s="590"/>
      <c r="H14" s="590"/>
      <c r="I14" s="590"/>
      <c r="J14" s="590"/>
      <c r="K14" s="590"/>
      <c r="L14" s="590"/>
      <c r="M14" s="590"/>
      <c r="N14" s="590"/>
      <c r="O14" s="590"/>
      <c r="P14" s="590"/>
      <c r="Q14" s="591"/>
      <c r="R14" s="714" t="s">
        <v>41</v>
      </c>
      <c r="S14" s="590"/>
      <c r="T14" s="590"/>
      <c r="U14" s="590"/>
      <c r="V14" s="590"/>
      <c r="W14" s="590"/>
      <c r="X14" s="590"/>
      <c r="Y14" s="591"/>
      <c r="Z14" s="396" t="s">
        <v>35</v>
      </c>
      <c r="AA14" s="590"/>
      <c r="AB14" s="590"/>
      <c r="AC14" s="591"/>
      <c r="AD14" s="714"/>
      <c r="AE14" s="590"/>
      <c r="AF14" s="590"/>
      <c r="AG14" s="591"/>
      <c r="AH14" s="714"/>
      <c r="AI14" s="590"/>
      <c r="AJ14" s="590"/>
      <c r="AK14" s="591"/>
      <c r="AL14" s="714"/>
      <c r="AM14" s="590"/>
      <c r="AN14" s="590"/>
      <c r="AO14" s="591"/>
      <c r="AP14" s="721"/>
      <c r="AQ14" s="722"/>
      <c r="AR14" s="725"/>
      <c r="AS14" s="727"/>
      <c r="AT14" s="729"/>
      <c r="BF14" s="40"/>
    </row>
    <row r="15" spans="1:71" ht="94.5" customHeight="1">
      <c r="B15" s="731"/>
      <c r="C15" s="732"/>
      <c r="D15" s="592"/>
      <c r="E15" s="588"/>
      <c r="F15" s="588"/>
      <c r="G15" s="588"/>
      <c r="H15" s="588"/>
      <c r="I15" s="588"/>
      <c r="J15" s="588"/>
      <c r="K15" s="588"/>
      <c r="L15" s="588"/>
      <c r="M15" s="588"/>
      <c r="N15" s="588"/>
      <c r="O15" s="588"/>
      <c r="P15" s="588"/>
      <c r="Q15" s="589"/>
      <c r="R15" s="592"/>
      <c r="S15" s="588"/>
      <c r="T15" s="588"/>
      <c r="U15" s="588"/>
      <c r="V15" s="588"/>
      <c r="W15" s="588"/>
      <c r="X15" s="588"/>
      <c r="Y15" s="589"/>
      <c r="Z15" s="393" t="s">
        <v>1270</v>
      </c>
      <c r="AA15" s="588"/>
      <c r="AB15" s="588"/>
      <c r="AC15" s="589"/>
      <c r="AD15" s="592"/>
      <c r="AE15" s="588"/>
      <c r="AF15" s="588"/>
      <c r="AG15" s="589"/>
      <c r="AH15" s="592"/>
      <c r="AI15" s="588"/>
      <c r="AJ15" s="588"/>
      <c r="AK15" s="589"/>
      <c r="AL15" s="592"/>
      <c r="AM15" s="588"/>
      <c r="AN15" s="588"/>
      <c r="AO15" s="589"/>
      <c r="AP15" s="738"/>
      <c r="AQ15" s="739"/>
      <c r="AR15" s="740"/>
      <c r="AS15" s="741"/>
      <c r="AT15" s="742"/>
      <c r="BF15" s="40"/>
    </row>
    <row r="16" spans="1:71">
      <c r="B16" s="743">
        <f t="shared" ref="B16:B22" si="0">B14+1</f>
        <v>2</v>
      </c>
      <c r="C16" s="744"/>
      <c r="D16" s="658" t="s">
        <v>241</v>
      </c>
      <c r="E16" s="659"/>
      <c r="F16" s="659"/>
      <c r="G16" s="659"/>
      <c r="H16" s="659"/>
      <c r="I16" s="659"/>
      <c r="J16" s="659"/>
      <c r="K16" s="659"/>
      <c r="L16" s="659"/>
      <c r="M16" s="659"/>
      <c r="N16" s="659"/>
      <c r="O16" s="659"/>
      <c r="P16" s="659"/>
      <c r="Q16" s="660"/>
      <c r="R16" s="602" t="s">
        <v>242</v>
      </c>
      <c r="S16" s="603"/>
      <c r="T16" s="603"/>
      <c r="U16" s="603"/>
      <c r="V16" s="603"/>
      <c r="W16" s="603"/>
      <c r="X16" s="603"/>
      <c r="Y16" s="604"/>
      <c r="Z16" s="658" t="s">
        <v>9</v>
      </c>
      <c r="AA16" s="659"/>
      <c r="AB16" s="659"/>
      <c r="AC16" s="660"/>
      <c r="AD16" s="396"/>
      <c r="AE16" s="397"/>
      <c r="AF16" s="397"/>
      <c r="AG16" s="398"/>
      <c r="AH16" s="396"/>
      <c r="AI16" s="397"/>
      <c r="AJ16" s="397"/>
      <c r="AK16" s="398"/>
      <c r="AL16" s="396"/>
      <c r="AM16" s="397"/>
      <c r="AN16" s="397"/>
      <c r="AO16" s="398"/>
      <c r="AP16" s="411"/>
      <c r="AQ16" s="412"/>
      <c r="AR16" s="405"/>
      <c r="AS16" s="407"/>
      <c r="AT16" s="409"/>
      <c r="BF16" s="40"/>
    </row>
    <row r="17" spans="2:58" ht="51" customHeight="1">
      <c r="B17" s="731"/>
      <c r="C17" s="732"/>
      <c r="D17" s="605"/>
      <c r="E17" s="606"/>
      <c r="F17" s="606"/>
      <c r="G17" s="606"/>
      <c r="H17" s="606"/>
      <c r="I17" s="606"/>
      <c r="J17" s="606"/>
      <c r="K17" s="606"/>
      <c r="L17" s="606"/>
      <c r="M17" s="606"/>
      <c r="N17" s="606"/>
      <c r="O17" s="606"/>
      <c r="P17" s="606"/>
      <c r="Q17" s="607"/>
      <c r="R17" s="605"/>
      <c r="S17" s="606"/>
      <c r="T17" s="606"/>
      <c r="U17" s="606"/>
      <c r="V17" s="606"/>
      <c r="W17" s="606"/>
      <c r="X17" s="606"/>
      <c r="Y17" s="607"/>
      <c r="Z17" s="605" t="s">
        <v>1271</v>
      </c>
      <c r="AA17" s="606"/>
      <c r="AB17" s="606"/>
      <c r="AC17" s="607"/>
      <c r="AD17" s="393"/>
      <c r="AE17" s="394"/>
      <c r="AF17" s="394"/>
      <c r="AG17" s="395"/>
      <c r="AH17" s="393"/>
      <c r="AI17" s="394"/>
      <c r="AJ17" s="394"/>
      <c r="AK17" s="395"/>
      <c r="AL17" s="393"/>
      <c r="AM17" s="394"/>
      <c r="AN17" s="394"/>
      <c r="AO17" s="395"/>
      <c r="AP17" s="413"/>
      <c r="AQ17" s="414"/>
      <c r="AR17" s="406"/>
      <c r="AS17" s="408"/>
      <c r="AT17" s="410"/>
      <c r="BF17" s="40"/>
    </row>
    <row r="18" spans="2:58" ht="22.5" customHeight="1">
      <c r="B18" s="743">
        <f t="shared" si="0"/>
        <v>3</v>
      </c>
      <c r="C18" s="744"/>
      <c r="D18" s="396" t="s">
        <v>143</v>
      </c>
      <c r="E18" s="397"/>
      <c r="F18" s="397"/>
      <c r="G18" s="397"/>
      <c r="H18" s="397"/>
      <c r="I18" s="397"/>
      <c r="J18" s="397"/>
      <c r="K18" s="397"/>
      <c r="L18" s="397"/>
      <c r="M18" s="397"/>
      <c r="N18" s="397"/>
      <c r="O18" s="397"/>
      <c r="P18" s="397"/>
      <c r="Q18" s="398"/>
      <c r="R18" s="390" t="s">
        <v>41</v>
      </c>
      <c r="S18" s="391"/>
      <c r="T18" s="391"/>
      <c r="U18" s="391"/>
      <c r="V18" s="391"/>
      <c r="W18" s="391"/>
      <c r="X18" s="391"/>
      <c r="Y18" s="392"/>
      <c r="Z18" s="396" t="s">
        <v>9</v>
      </c>
      <c r="AA18" s="397"/>
      <c r="AB18" s="397"/>
      <c r="AC18" s="398"/>
      <c r="AD18" s="396"/>
      <c r="AE18" s="397"/>
      <c r="AF18" s="397"/>
      <c r="AG18" s="398"/>
      <c r="AH18" s="396"/>
      <c r="AI18" s="397"/>
      <c r="AJ18" s="397"/>
      <c r="AK18" s="398"/>
      <c r="AL18" s="396"/>
      <c r="AM18" s="397"/>
      <c r="AN18" s="397"/>
      <c r="AO18" s="398"/>
      <c r="AP18" s="411"/>
      <c r="AQ18" s="412"/>
      <c r="AR18" s="405"/>
      <c r="AS18" s="407"/>
      <c r="AT18" s="409"/>
      <c r="BF18" s="40"/>
    </row>
    <row r="19" spans="2:58" ht="97.5" customHeight="1">
      <c r="B19" s="731"/>
      <c r="C19" s="732"/>
      <c r="D19" s="393"/>
      <c r="E19" s="394"/>
      <c r="F19" s="394"/>
      <c r="G19" s="394"/>
      <c r="H19" s="394"/>
      <c r="I19" s="394"/>
      <c r="J19" s="394"/>
      <c r="K19" s="394"/>
      <c r="L19" s="394"/>
      <c r="M19" s="394"/>
      <c r="N19" s="394"/>
      <c r="O19" s="394"/>
      <c r="P19" s="394"/>
      <c r="Q19" s="395"/>
      <c r="R19" s="393"/>
      <c r="S19" s="394"/>
      <c r="T19" s="394"/>
      <c r="U19" s="394"/>
      <c r="V19" s="394"/>
      <c r="W19" s="394"/>
      <c r="X19" s="394"/>
      <c r="Y19" s="395"/>
      <c r="Z19" s="393" t="s">
        <v>1272</v>
      </c>
      <c r="AA19" s="394"/>
      <c r="AB19" s="394"/>
      <c r="AC19" s="395"/>
      <c r="AD19" s="393"/>
      <c r="AE19" s="394"/>
      <c r="AF19" s="394"/>
      <c r="AG19" s="395"/>
      <c r="AH19" s="393"/>
      <c r="AI19" s="394"/>
      <c r="AJ19" s="394"/>
      <c r="AK19" s="395"/>
      <c r="AL19" s="393"/>
      <c r="AM19" s="394"/>
      <c r="AN19" s="394"/>
      <c r="AO19" s="395"/>
      <c r="AP19" s="413"/>
      <c r="AQ19" s="414"/>
      <c r="AR19" s="406"/>
      <c r="AS19" s="408"/>
      <c r="AT19" s="410"/>
      <c r="BF19" s="40"/>
    </row>
    <row r="20" spans="2:58" ht="22.5" customHeight="1">
      <c r="B20" s="743">
        <f t="shared" si="0"/>
        <v>4</v>
      </c>
      <c r="C20" s="744"/>
      <c r="D20" s="396" t="s">
        <v>144</v>
      </c>
      <c r="E20" s="590"/>
      <c r="F20" s="590"/>
      <c r="G20" s="590"/>
      <c r="H20" s="590"/>
      <c r="I20" s="590"/>
      <c r="J20" s="590"/>
      <c r="K20" s="590"/>
      <c r="L20" s="590"/>
      <c r="M20" s="590"/>
      <c r="N20" s="590"/>
      <c r="O20" s="590"/>
      <c r="P20" s="590"/>
      <c r="Q20" s="591"/>
      <c r="R20" s="714" t="s">
        <v>41</v>
      </c>
      <c r="S20" s="590"/>
      <c r="T20" s="590"/>
      <c r="U20" s="590"/>
      <c r="V20" s="590"/>
      <c r="W20" s="590"/>
      <c r="X20" s="590"/>
      <c r="Y20" s="591"/>
      <c r="Z20" s="714" t="s">
        <v>9</v>
      </c>
      <c r="AA20" s="590"/>
      <c r="AB20" s="590"/>
      <c r="AC20" s="591"/>
      <c r="AD20" s="714"/>
      <c r="AE20" s="590"/>
      <c r="AF20" s="590"/>
      <c r="AG20" s="591"/>
      <c r="AH20" s="714"/>
      <c r="AI20" s="590"/>
      <c r="AJ20" s="590"/>
      <c r="AK20" s="591"/>
      <c r="AL20" s="714"/>
      <c r="AM20" s="590"/>
      <c r="AN20" s="590"/>
      <c r="AO20" s="591"/>
      <c r="AP20" s="721"/>
      <c r="AQ20" s="722"/>
      <c r="AR20" s="725"/>
      <c r="AS20" s="727"/>
      <c r="AT20" s="729"/>
      <c r="BF20" s="40"/>
    </row>
    <row r="21" spans="2:58" ht="32.25" customHeight="1">
      <c r="B21" s="731"/>
      <c r="C21" s="732"/>
      <c r="D21" s="592"/>
      <c r="E21" s="588"/>
      <c r="F21" s="588"/>
      <c r="G21" s="588"/>
      <c r="H21" s="588"/>
      <c r="I21" s="588"/>
      <c r="J21" s="588"/>
      <c r="K21" s="588"/>
      <c r="L21" s="588"/>
      <c r="M21" s="588"/>
      <c r="N21" s="588"/>
      <c r="O21" s="588"/>
      <c r="P21" s="588"/>
      <c r="Q21" s="589"/>
      <c r="R21" s="592"/>
      <c r="S21" s="588"/>
      <c r="T21" s="588"/>
      <c r="U21" s="588"/>
      <c r="V21" s="588"/>
      <c r="W21" s="588"/>
      <c r="X21" s="588"/>
      <c r="Y21" s="589"/>
      <c r="Z21" s="393" t="s">
        <v>239</v>
      </c>
      <c r="AA21" s="588"/>
      <c r="AB21" s="588"/>
      <c r="AC21" s="589"/>
      <c r="AD21" s="592"/>
      <c r="AE21" s="588"/>
      <c r="AF21" s="588"/>
      <c r="AG21" s="589"/>
      <c r="AH21" s="592"/>
      <c r="AI21" s="588"/>
      <c r="AJ21" s="588"/>
      <c r="AK21" s="589"/>
      <c r="AL21" s="592"/>
      <c r="AM21" s="588"/>
      <c r="AN21" s="588"/>
      <c r="AO21" s="589"/>
      <c r="AP21" s="738"/>
      <c r="AQ21" s="739"/>
      <c r="AR21" s="740"/>
      <c r="AS21" s="741"/>
      <c r="AT21" s="742"/>
      <c r="BF21" s="40"/>
    </row>
    <row r="22" spans="2:58" ht="22.5" customHeight="1">
      <c r="B22" s="743">
        <f t="shared" si="0"/>
        <v>5</v>
      </c>
      <c r="C22" s="744"/>
      <c r="D22" s="396" t="s">
        <v>148</v>
      </c>
      <c r="E22" s="397"/>
      <c r="F22" s="397"/>
      <c r="G22" s="397"/>
      <c r="H22" s="397"/>
      <c r="I22" s="397"/>
      <c r="J22" s="397"/>
      <c r="K22" s="397"/>
      <c r="L22" s="397"/>
      <c r="M22" s="397"/>
      <c r="N22" s="397"/>
      <c r="O22" s="397"/>
      <c r="P22" s="397"/>
      <c r="Q22" s="398"/>
      <c r="R22" s="390" t="s">
        <v>41</v>
      </c>
      <c r="S22" s="391"/>
      <c r="T22" s="391"/>
      <c r="U22" s="391"/>
      <c r="V22" s="391"/>
      <c r="W22" s="391"/>
      <c r="X22" s="391"/>
      <c r="Y22" s="392"/>
      <c r="Z22" s="396" t="s">
        <v>9</v>
      </c>
      <c r="AA22" s="397"/>
      <c r="AB22" s="397"/>
      <c r="AC22" s="398"/>
      <c r="AD22" s="396"/>
      <c r="AE22" s="397"/>
      <c r="AF22" s="397"/>
      <c r="AG22" s="398"/>
      <c r="AH22" s="396"/>
      <c r="AI22" s="397"/>
      <c r="AJ22" s="397"/>
      <c r="AK22" s="398"/>
      <c r="AL22" s="396"/>
      <c r="AM22" s="397"/>
      <c r="AN22" s="397"/>
      <c r="AO22" s="398"/>
      <c r="AP22" s="411"/>
      <c r="AQ22" s="412"/>
      <c r="AR22" s="405"/>
      <c r="AS22" s="407"/>
      <c r="AT22" s="409"/>
      <c r="BF22" s="40"/>
    </row>
    <row r="23" spans="2:58" ht="31.5" customHeight="1">
      <c r="B23" s="731"/>
      <c r="C23" s="732"/>
      <c r="D23" s="393"/>
      <c r="E23" s="394"/>
      <c r="F23" s="394"/>
      <c r="G23" s="394"/>
      <c r="H23" s="394"/>
      <c r="I23" s="394"/>
      <c r="J23" s="394"/>
      <c r="K23" s="394"/>
      <c r="L23" s="394"/>
      <c r="M23" s="394"/>
      <c r="N23" s="394"/>
      <c r="O23" s="394"/>
      <c r="P23" s="394"/>
      <c r="Q23" s="395"/>
      <c r="R23" s="393"/>
      <c r="S23" s="394"/>
      <c r="T23" s="394"/>
      <c r="U23" s="394"/>
      <c r="V23" s="394"/>
      <c r="W23" s="394"/>
      <c r="X23" s="394"/>
      <c r="Y23" s="395"/>
      <c r="Z23" s="393" t="s">
        <v>147</v>
      </c>
      <c r="AA23" s="394"/>
      <c r="AB23" s="394"/>
      <c r="AC23" s="395"/>
      <c r="AD23" s="393"/>
      <c r="AE23" s="394"/>
      <c r="AF23" s="394"/>
      <c r="AG23" s="395"/>
      <c r="AH23" s="393"/>
      <c r="AI23" s="394"/>
      <c r="AJ23" s="394"/>
      <c r="AK23" s="395"/>
      <c r="AL23" s="393"/>
      <c r="AM23" s="394"/>
      <c r="AN23" s="394"/>
      <c r="AO23" s="395"/>
      <c r="AP23" s="413"/>
      <c r="AQ23" s="414"/>
      <c r="AR23" s="406"/>
      <c r="AS23" s="408"/>
      <c r="AT23" s="410"/>
      <c r="BF23" s="40"/>
    </row>
    <row r="24" spans="2:58" ht="22.5" customHeight="1">
      <c r="B24" s="743">
        <f>B22+1</f>
        <v>6</v>
      </c>
      <c r="C24" s="744"/>
      <c r="D24" s="396" t="s">
        <v>145</v>
      </c>
      <c r="E24" s="397"/>
      <c r="F24" s="397"/>
      <c r="G24" s="397"/>
      <c r="H24" s="397"/>
      <c r="I24" s="397"/>
      <c r="J24" s="397"/>
      <c r="K24" s="397"/>
      <c r="L24" s="397"/>
      <c r="M24" s="397"/>
      <c r="N24" s="397"/>
      <c r="O24" s="397"/>
      <c r="P24" s="397"/>
      <c r="Q24" s="398"/>
      <c r="R24" s="390" t="s">
        <v>41</v>
      </c>
      <c r="S24" s="391"/>
      <c r="T24" s="391"/>
      <c r="U24" s="391"/>
      <c r="V24" s="391"/>
      <c r="W24" s="391"/>
      <c r="X24" s="391"/>
      <c r="Y24" s="392"/>
      <c r="Z24" s="396" t="s">
        <v>9</v>
      </c>
      <c r="AA24" s="397"/>
      <c r="AB24" s="397"/>
      <c r="AC24" s="398"/>
      <c r="AD24" s="396"/>
      <c r="AE24" s="397"/>
      <c r="AF24" s="397"/>
      <c r="AG24" s="398"/>
      <c r="AH24" s="396"/>
      <c r="AI24" s="397"/>
      <c r="AJ24" s="397"/>
      <c r="AK24" s="398"/>
      <c r="AL24" s="396"/>
      <c r="AM24" s="397"/>
      <c r="AN24" s="397"/>
      <c r="AO24" s="398"/>
      <c r="AP24" s="411"/>
      <c r="AQ24" s="412"/>
      <c r="AR24" s="405"/>
      <c r="AS24" s="407"/>
      <c r="AT24" s="409"/>
      <c r="BF24" s="40"/>
    </row>
    <row r="25" spans="2:58" ht="31.5" customHeight="1">
      <c r="B25" s="731"/>
      <c r="C25" s="732"/>
      <c r="D25" s="393"/>
      <c r="E25" s="394"/>
      <c r="F25" s="394"/>
      <c r="G25" s="394"/>
      <c r="H25" s="394"/>
      <c r="I25" s="394"/>
      <c r="J25" s="394"/>
      <c r="K25" s="394"/>
      <c r="L25" s="394"/>
      <c r="M25" s="394"/>
      <c r="N25" s="394"/>
      <c r="O25" s="394"/>
      <c r="P25" s="394"/>
      <c r="Q25" s="395"/>
      <c r="R25" s="393"/>
      <c r="S25" s="394"/>
      <c r="T25" s="394"/>
      <c r="U25" s="394"/>
      <c r="V25" s="394"/>
      <c r="W25" s="394"/>
      <c r="X25" s="394"/>
      <c r="Y25" s="395"/>
      <c r="Z25" s="393" t="s">
        <v>146</v>
      </c>
      <c r="AA25" s="394"/>
      <c r="AB25" s="394"/>
      <c r="AC25" s="395"/>
      <c r="AD25" s="393"/>
      <c r="AE25" s="394"/>
      <c r="AF25" s="394"/>
      <c r="AG25" s="395"/>
      <c r="AH25" s="393"/>
      <c r="AI25" s="394"/>
      <c r="AJ25" s="394"/>
      <c r="AK25" s="395"/>
      <c r="AL25" s="393"/>
      <c r="AM25" s="394"/>
      <c r="AN25" s="394"/>
      <c r="AO25" s="395"/>
      <c r="AP25" s="413"/>
      <c r="AQ25" s="414"/>
      <c r="AR25" s="406"/>
      <c r="AS25" s="408"/>
      <c r="AT25" s="410"/>
      <c r="BF25" s="40"/>
    </row>
    <row r="26" spans="2:58" ht="22.5" customHeight="1">
      <c r="B26" s="743">
        <f>B24+1</f>
        <v>7</v>
      </c>
      <c r="C26" s="744"/>
      <c r="D26" s="658" t="s">
        <v>141</v>
      </c>
      <c r="E26" s="659"/>
      <c r="F26" s="659"/>
      <c r="G26" s="659"/>
      <c r="H26" s="659"/>
      <c r="I26" s="659"/>
      <c r="J26" s="659"/>
      <c r="K26" s="659"/>
      <c r="L26" s="659"/>
      <c r="M26" s="659"/>
      <c r="N26" s="659"/>
      <c r="O26" s="659"/>
      <c r="P26" s="659"/>
      <c r="Q26" s="660"/>
      <c r="R26" s="602" t="s">
        <v>137</v>
      </c>
      <c r="S26" s="603"/>
      <c r="T26" s="603"/>
      <c r="U26" s="603"/>
      <c r="V26" s="603"/>
      <c r="W26" s="603"/>
      <c r="X26" s="603"/>
      <c r="Y26" s="604"/>
      <c r="Z26" s="658" t="s">
        <v>9</v>
      </c>
      <c r="AA26" s="659"/>
      <c r="AB26" s="659"/>
      <c r="AC26" s="660"/>
      <c r="AD26" s="396"/>
      <c r="AE26" s="397"/>
      <c r="AF26" s="397"/>
      <c r="AG26" s="398"/>
      <c r="AH26" s="396"/>
      <c r="AI26" s="397"/>
      <c r="AJ26" s="397"/>
      <c r="AK26" s="398"/>
      <c r="AL26" s="396"/>
      <c r="AM26" s="397"/>
      <c r="AN26" s="397"/>
      <c r="AO26" s="398"/>
      <c r="AP26" s="411"/>
      <c r="AQ26" s="412"/>
      <c r="AR26" s="405"/>
      <c r="AS26" s="407"/>
      <c r="AT26" s="409"/>
      <c r="BF26" s="40"/>
    </row>
    <row r="27" spans="2:58" ht="31.5" customHeight="1" thickBot="1">
      <c r="B27" s="731"/>
      <c r="C27" s="732"/>
      <c r="D27" s="605"/>
      <c r="E27" s="606"/>
      <c r="F27" s="606"/>
      <c r="G27" s="606"/>
      <c r="H27" s="606"/>
      <c r="I27" s="606"/>
      <c r="J27" s="606"/>
      <c r="K27" s="606"/>
      <c r="L27" s="606"/>
      <c r="M27" s="606"/>
      <c r="N27" s="606"/>
      <c r="O27" s="606"/>
      <c r="P27" s="606"/>
      <c r="Q27" s="607"/>
      <c r="R27" s="605"/>
      <c r="S27" s="606"/>
      <c r="T27" s="606"/>
      <c r="U27" s="606"/>
      <c r="V27" s="606"/>
      <c r="W27" s="606"/>
      <c r="X27" s="606"/>
      <c r="Y27" s="607"/>
      <c r="Z27" s="605" t="s">
        <v>243</v>
      </c>
      <c r="AA27" s="606"/>
      <c r="AB27" s="606"/>
      <c r="AC27" s="607"/>
      <c r="AD27" s="393"/>
      <c r="AE27" s="394"/>
      <c r="AF27" s="394"/>
      <c r="AG27" s="395"/>
      <c r="AH27" s="393"/>
      <c r="AI27" s="394"/>
      <c r="AJ27" s="394"/>
      <c r="AK27" s="395"/>
      <c r="AL27" s="393"/>
      <c r="AM27" s="394"/>
      <c r="AN27" s="394"/>
      <c r="AO27" s="395"/>
      <c r="AP27" s="413"/>
      <c r="AQ27" s="414"/>
      <c r="AR27" s="406"/>
      <c r="AS27" s="408"/>
      <c r="AT27" s="410"/>
      <c r="BF27" s="40"/>
    </row>
    <row r="28" spans="2:58" ht="22.5" hidden="1" customHeight="1">
      <c r="B28" s="731">
        <v>8</v>
      </c>
      <c r="C28" s="732"/>
      <c r="D28" s="714"/>
      <c r="E28" s="590"/>
      <c r="F28" s="590"/>
      <c r="G28" s="590"/>
      <c r="H28" s="590"/>
      <c r="I28" s="590"/>
      <c r="J28" s="590"/>
      <c r="K28" s="590"/>
      <c r="L28" s="590"/>
      <c r="M28" s="590"/>
      <c r="N28" s="590"/>
      <c r="O28" s="590"/>
      <c r="P28" s="590"/>
      <c r="Q28" s="591"/>
      <c r="R28" s="735"/>
      <c r="S28" s="736"/>
      <c r="T28" s="736"/>
      <c r="U28" s="736"/>
      <c r="V28" s="736"/>
      <c r="W28" s="736"/>
      <c r="X28" s="736"/>
      <c r="Y28" s="737"/>
      <c r="Z28" s="714"/>
      <c r="AA28" s="590"/>
      <c r="AB28" s="590"/>
      <c r="AC28" s="591"/>
      <c r="AD28" s="714"/>
      <c r="AE28" s="590"/>
      <c r="AF28" s="590"/>
      <c r="AG28" s="591"/>
      <c r="AH28" s="714"/>
      <c r="AI28" s="590"/>
      <c r="AJ28" s="590"/>
      <c r="AK28" s="591"/>
      <c r="AL28" s="714"/>
      <c r="AM28" s="590"/>
      <c r="AN28" s="590"/>
      <c r="AO28" s="591"/>
      <c r="AP28" s="721"/>
      <c r="AQ28" s="722"/>
      <c r="AR28" s="725"/>
      <c r="AS28" s="727"/>
      <c r="AT28" s="729"/>
      <c r="BF28" s="40"/>
    </row>
    <row r="29" spans="2:58" ht="31.5" hidden="1" customHeight="1">
      <c r="B29" s="731"/>
      <c r="C29" s="732"/>
      <c r="D29" s="592"/>
      <c r="E29" s="588"/>
      <c r="F29" s="588"/>
      <c r="G29" s="588"/>
      <c r="H29" s="588"/>
      <c r="I29" s="588"/>
      <c r="J29" s="588"/>
      <c r="K29" s="588"/>
      <c r="L29" s="588"/>
      <c r="M29" s="588"/>
      <c r="N29" s="588"/>
      <c r="O29" s="588"/>
      <c r="P29" s="588"/>
      <c r="Q29" s="589"/>
      <c r="R29" s="592"/>
      <c r="S29" s="588"/>
      <c r="T29" s="588"/>
      <c r="U29" s="588"/>
      <c r="V29" s="588"/>
      <c r="W29" s="588"/>
      <c r="X29" s="588"/>
      <c r="Y29" s="589"/>
      <c r="Z29" s="592"/>
      <c r="AA29" s="588"/>
      <c r="AB29" s="588"/>
      <c r="AC29" s="589"/>
      <c r="AD29" s="592"/>
      <c r="AE29" s="588"/>
      <c r="AF29" s="588"/>
      <c r="AG29" s="589"/>
      <c r="AH29" s="592"/>
      <c r="AI29" s="588"/>
      <c r="AJ29" s="588"/>
      <c r="AK29" s="589"/>
      <c r="AL29" s="592"/>
      <c r="AM29" s="588"/>
      <c r="AN29" s="588"/>
      <c r="AO29" s="589"/>
      <c r="AP29" s="738"/>
      <c r="AQ29" s="739"/>
      <c r="AR29" s="740"/>
      <c r="AS29" s="741"/>
      <c r="AT29" s="742"/>
      <c r="BF29" s="40"/>
    </row>
    <row r="30" spans="2:58" ht="22.5" hidden="1" customHeight="1">
      <c r="B30" s="731">
        <v>9</v>
      </c>
      <c r="C30" s="732"/>
      <c r="D30" s="714"/>
      <c r="E30" s="590"/>
      <c r="F30" s="590"/>
      <c r="G30" s="590"/>
      <c r="H30" s="590"/>
      <c r="I30" s="590"/>
      <c r="J30" s="590"/>
      <c r="K30" s="590"/>
      <c r="L30" s="590"/>
      <c r="M30" s="590"/>
      <c r="N30" s="590"/>
      <c r="O30" s="590"/>
      <c r="P30" s="590"/>
      <c r="Q30" s="591"/>
      <c r="R30" s="735"/>
      <c r="S30" s="736"/>
      <c r="T30" s="736"/>
      <c r="U30" s="736"/>
      <c r="V30" s="736"/>
      <c r="W30" s="736"/>
      <c r="X30" s="736"/>
      <c r="Y30" s="737"/>
      <c r="Z30" s="714"/>
      <c r="AA30" s="590"/>
      <c r="AB30" s="590"/>
      <c r="AC30" s="591"/>
      <c r="AD30" s="714"/>
      <c r="AE30" s="590"/>
      <c r="AF30" s="590"/>
      <c r="AG30" s="591"/>
      <c r="AH30" s="714"/>
      <c r="AI30" s="590"/>
      <c r="AJ30" s="590"/>
      <c r="AK30" s="591"/>
      <c r="AL30" s="714"/>
      <c r="AM30" s="590"/>
      <c r="AN30" s="590"/>
      <c r="AO30" s="591"/>
      <c r="AP30" s="721"/>
      <c r="AQ30" s="722"/>
      <c r="AR30" s="725"/>
      <c r="AS30" s="727"/>
      <c r="AT30" s="729"/>
      <c r="BF30" s="40"/>
    </row>
    <row r="31" spans="2:58" ht="31.5" hidden="1" customHeight="1">
      <c r="B31" s="731"/>
      <c r="C31" s="732"/>
      <c r="D31" s="592"/>
      <c r="E31" s="588"/>
      <c r="F31" s="588"/>
      <c r="G31" s="588"/>
      <c r="H31" s="588"/>
      <c r="I31" s="588"/>
      <c r="J31" s="588"/>
      <c r="K31" s="588"/>
      <c r="L31" s="588"/>
      <c r="M31" s="588"/>
      <c r="N31" s="588"/>
      <c r="O31" s="588"/>
      <c r="P31" s="588"/>
      <c r="Q31" s="589"/>
      <c r="R31" s="592"/>
      <c r="S31" s="588"/>
      <c r="T31" s="588"/>
      <c r="U31" s="588"/>
      <c r="V31" s="588"/>
      <c r="W31" s="588"/>
      <c r="X31" s="588"/>
      <c r="Y31" s="589"/>
      <c r="Z31" s="592"/>
      <c r="AA31" s="588"/>
      <c r="AB31" s="588"/>
      <c r="AC31" s="589"/>
      <c r="AD31" s="592"/>
      <c r="AE31" s="588"/>
      <c r="AF31" s="588"/>
      <c r="AG31" s="589"/>
      <c r="AH31" s="592"/>
      <c r="AI31" s="588"/>
      <c r="AJ31" s="588"/>
      <c r="AK31" s="589"/>
      <c r="AL31" s="592"/>
      <c r="AM31" s="588"/>
      <c r="AN31" s="588"/>
      <c r="AO31" s="589"/>
      <c r="AP31" s="738"/>
      <c r="AQ31" s="739"/>
      <c r="AR31" s="740"/>
      <c r="AS31" s="741"/>
      <c r="AT31" s="742"/>
      <c r="BF31" s="40"/>
    </row>
    <row r="32" spans="2:58" ht="22.5" hidden="1" customHeight="1">
      <c r="B32" s="731">
        <v>10</v>
      </c>
      <c r="C32" s="732"/>
      <c r="D32" s="714"/>
      <c r="E32" s="590"/>
      <c r="F32" s="590"/>
      <c r="G32" s="590"/>
      <c r="H32" s="590"/>
      <c r="I32" s="590"/>
      <c r="J32" s="590"/>
      <c r="K32" s="590"/>
      <c r="L32" s="590"/>
      <c r="M32" s="590"/>
      <c r="N32" s="590"/>
      <c r="O32" s="590"/>
      <c r="P32" s="590"/>
      <c r="Q32" s="591"/>
      <c r="R32" s="735"/>
      <c r="S32" s="736"/>
      <c r="T32" s="736"/>
      <c r="U32" s="736"/>
      <c r="V32" s="736"/>
      <c r="W32" s="736"/>
      <c r="X32" s="736"/>
      <c r="Y32" s="737"/>
      <c r="Z32" s="714"/>
      <c r="AA32" s="590"/>
      <c r="AB32" s="590"/>
      <c r="AC32" s="591"/>
      <c r="AD32" s="714"/>
      <c r="AE32" s="590"/>
      <c r="AF32" s="590"/>
      <c r="AG32" s="591"/>
      <c r="AH32" s="714"/>
      <c r="AI32" s="590"/>
      <c r="AJ32" s="590"/>
      <c r="AK32" s="591"/>
      <c r="AL32" s="714"/>
      <c r="AM32" s="590"/>
      <c r="AN32" s="590"/>
      <c r="AO32" s="591"/>
      <c r="AP32" s="721"/>
      <c r="AQ32" s="722"/>
      <c r="AR32" s="725"/>
      <c r="AS32" s="727"/>
      <c r="AT32" s="729"/>
      <c r="BF32" s="40"/>
    </row>
    <row r="33" spans="2:58" ht="31.5" hidden="1" customHeight="1">
      <c r="B33" s="731"/>
      <c r="C33" s="732"/>
      <c r="D33" s="592"/>
      <c r="E33" s="588"/>
      <c r="F33" s="588"/>
      <c r="G33" s="588"/>
      <c r="H33" s="588"/>
      <c r="I33" s="588"/>
      <c r="J33" s="588"/>
      <c r="K33" s="588"/>
      <c r="L33" s="588"/>
      <c r="M33" s="588"/>
      <c r="N33" s="588"/>
      <c r="O33" s="588"/>
      <c r="P33" s="588"/>
      <c r="Q33" s="589"/>
      <c r="R33" s="592"/>
      <c r="S33" s="588"/>
      <c r="T33" s="588"/>
      <c r="U33" s="588"/>
      <c r="V33" s="588"/>
      <c r="W33" s="588"/>
      <c r="X33" s="588"/>
      <c r="Y33" s="589"/>
      <c r="Z33" s="592"/>
      <c r="AA33" s="588"/>
      <c r="AB33" s="588"/>
      <c r="AC33" s="589"/>
      <c r="AD33" s="592"/>
      <c r="AE33" s="588"/>
      <c r="AF33" s="588"/>
      <c r="AG33" s="589"/>
      <c r="AH33" s="592"/>
      <c r="AI33" s="588"/>
      <c r="AJ33" s="588"/>
      <c r="AK33" s="589"/>
      <c r="AL33" s="592"/>
      <c r="AM33" s="588"/>
      <c r="AN33" s="588"/>
      <c r="AO33" s="589"/>
      <c r="AP33" s="738"/>
      <c r="AQ33" s="739"/>
      <c r="AR33" s="740"/>
      <c r="AS33" s="741"/>
      <c r="AT33" s="742"/>
      <c r="BF33" s="40"/>
    </row>
    <row r="34" spans="2:58" ht="22.5" hidden="1" customHeight="1">
      <c r="B34" s="731">
        <v>11</v>
      </c>
      <c r="C34" s="732"/>
      <c r="D34" s="714"/>
      <c r="E34" s="590"/>
      <c r="F34" s="590"/>
      <c r="G34" s="590"/>
      <c r="H34" s="590"/>
      <c r="I34" s="590"/>
      <c r="J34" s="590"/>
      <c r="K34" s="590"/>
      <c r="L34" s="590"/>
      <c r="M34" s="590"/>
      <c r="N34" s="590"/>
      <c r="O34" s="590"/>
      <c r="P34" s="590"/>
      <c r="Q34" s="591"/>
      <c r="R34" s="735"/>
      <c r="S34" s="736"/>
      <c r="T34" s="736"/>
      <c r="U34" s="736"/>
      <c r="V34" s="736"/>
      <c r="W34" s="736"/>
      <c r="X34" s="736"/>
      <c r="Y34" s="737"/>
      <c r="Z34" s="714"/>
      <c r="AA34" s="590"/>
      <c r="AB34" s="590"/>
      <c r="AC34" s="591"/>
      <c r="AD34" s="714"/>
      <c r="AE34" s="590"/>
      <c r="AF34" s="590"/>
      <c r="AG34" s="591"/>
      <c r="AH34" s="714"/>
      <c r="AI34" s="590"/>
      <c r="AJ34" s="590"/>
      <c r="AK34" s="591"/>
      <c r="AL34" s="714"/>
      <c r="AM34" s="590"/>
      <c r="AN34" s="590"/>
      <c r="AO34" s="591"/>
      <c r="AP34" s="721"/>
      <c r="AQ34" s="722"/>
      <c r="AR34" s="725"/>
      <c r="AS34" s="727"/>
      <c r="AT34" s="729"/>
      <c r="BF34" s="40"/>
    </row>
    <row r="35" spans="2:58" ht="31.5" hidden="1" customHeight="1">
      <c r="B35" s="731"/>
      <c r="C35" s="732"/>
      <c r="D35" s="592"/>
      <c r="E35" s="588"/>
      <c r="F35" s="588"/>
      <c r="G35" s="588"/>
      <c r="H35" s="588"/>
      <c r="I35" s="588"/>
      <c r="J35" s="588"/>
      <c r="K35" s="588"/>
      <c r="L35" s="588"/>
      <c r="M35" s="588"/>
      <c r="N35" s="588"/>
      <c r="O35" s="588"/>
      <c r="P35" s="588"/>
      <c r="Q35" s="589"/>
      <c r="R35" s="592"/>
      <c r="S35" s="588"/>
      <c r="T35" s="588"/>
      <c r="U35" s="588"/>
      <c r="V35" s="588"/>
      <c r="W35" s="588"/>
      <c r="X35" s="588"/>
      <c r="Y35" s="589"/>
      <c r="Z35" s="592"/>
      <c r="AA35" s="588"/>
      <c r="AB35" s="588"/>
      <c r="AC35" s="589"/>
      <c r="AD35" s="592"/>
      <c r="AE35" s="588"/>
      <c r="AF35" s="588"/>
      <c r="AG35" s="589"/>
      <c r="AH35" s="592"/>
      <c r="AI35" s="588"/>
      <c r="AJ35" s="588"/>
      <c r="AK35" s="589"/>
      <c r="AL35" s="592"/>
      <c r="AM35" s="588"/>
      <c r="AN35" s="588"/>
      <c r="AO35" s="589"/>
      <c r="AP35" s="738"/>
      <c r="AQ35" s="739"/>
      <c r="AR35" s="740"/>
      <c r="AS35" s="741"/>
      <c r="AT35" s="742"/>
      <c r="BF35" s="40"/>
    </row>
    <row r="36" spans="2:58" ht="22.5" hidden="1" customHeight="1">
      <c r="B36" s="731">
        <v>12</v>
      </c>
      <c r="C36" s="732"/>
      <c r="D36" s="714"/>
      <c r="E36" s="590"/>
      <c r="F36" s="590"/>
      <c r="G36" s="590"/>
      <c r="H36" s="590"/>
      <c r="I36" s="590"/>
      <c r="J36" s="590"/>
      <c r="K36" s="590"/>
      <c r="L36" s="590"/>
      <c r="M36" s="590"/>
      <c r="N36" s="590"/>
      <c r="O36" s="590"/>
      <c r="P36" s="590"/>
      <c r="Q36" s="591"/>
      <c r="R36" s="735"/>
      <c r="S36" s="736"/>
      <c r="T36" s="736"/>
      <c r="U36" s="736"/>
      <c r="V36" s="736"/>
      <c r="W36" s="736"/>
      <c r="X36" s="736"/>
      <c r="Y36" s="737"/>
      <c r="Z36" s="714"/>
      <c r="AA36" s="590"/>
      <c r="AB36" s="590"/>
      <c r="AC36" s="591"/>
      <c r="AD36" s="714"/>
      <c r="AE36" s="590"/>
      <c r="AF36" s="590"/>
      <c r="AG36" s="591"/>
      <c r="AH36" s="714"/>
      <c r="AI36" s="590"/>
      <c r="AJ36" s="590"/>
      <c r="AK36" s="591"/>
      <c r="AL36" s="714"/>
      <c r="AM36" s="590"/>
      <c r="AN36" s="590"/>
      <c r="AO36" s="591"/>
      <c r="AP36" s="721"/>
      <c r="AQ36" s="722"/>
      <c r="AR36" s="725"/>
      <c r="AS36" s="727"/>
      <c r="AT36" s="729"/>
      <c r="BF36" s="40"/>
    </row>
    <row r="37" spans="2:58" ht="31.5" hidden="1" customHeight="1">
      <c r="B37" s="731"/>
      <c r="C37" s="732"/>
      <c r="D37" s="592"/>
      <c r="E37" s="588"/>
      <c r="F37" s="588"/>
      <c r="G37" s="588"/>
      <c r="H37" s="588"/>
      <c r="I37" s="588"/>
      <c r="J37" s="588"/>
      <c r="K37" s="588"/>
      <c r="L37" s="588"/>
      <c r="M37" s="588"/>
      <c r="N37" s="588"/>
      <c r="O37" s="588"/>
      <c r="P37" s="588"/>
      <c r="Q37" s="589"/>
      <c r="R37" s="592"/>
      <c r="S37" s="588"/>
      <c r="T37" s="588"/>
      <c r="U37" s="588"/>
      <c r="V37" s="588"/>
      <c r="W37" s="588"/>
      <c r="X37" s="588"/>
      <c r="Y37" s="589"/>
      <c r="Z37" s="592"/>
      <c r="AA37" s="588"/>
      <c r="AB37" s="588"/>
      <c r="AC37" s="589"/>
      <c r="AD37" s="592"/>
      <c r="AE37" s="588"/>
      <c r="AF37" s="588"/>
      <c r="AG37" s="589"/>
      <c r="AH37" s="592"/>
      <c r="AI37" s="588"/>
      <c r="AJ37" s="588"/>
      <c r="AK37" s="589"/>
      <c r="AL37" s="592"/>
      <c r="AM37" s="588"/>
      <c r="AN37" s="588"/>
      <c r="AO37" s="589"/>
      <c r="AP37" s="738"/>
      <c r="AQ37" s="739"/>
      <c r="AR37" s="740"/>
      <c r="AS37" s="741"/>
      <c r="AT37" s="742"/>
      <c r="BF37" s="40"/>
    </row>
    <row r="38" spans="2:58" ht="22.5" hidden="1" customHeight="1">
      <c r="B38" s="731">
        <v>13</v>
      </c>
      <c r="C38" s="732"/>
      <c r="D38" s="714"/>
      <c r="E38" s="590"/>
      <c r="F38" s="590"/>
      <c r="G38" s="590"/>
      <c r="H38" s="590"/>
      <c r="I38" s="590"/>
      <c r="J38" s="590"/>
      <c r="K38" s="590"/>
      <c r="L38" s="590"/>
      <c r="M38" s="590"/>
      <c r="N38" s="590"/>
      <c r="O38" s="590"/>
      <c r="P38" s="590"/>
      <c r="Q38" s="591"/>
      <c r="R38" s="735"/>
      <c r="S38" s="736"/>
      <c r="T38" s="736"/>
      <c r="U38" s="736"/>
      <c r="V38" s="736"/>
      <c r="W38" s="736"/>
      <c r="X38" s="736"/>
      <c r="Y38" s="737"/>
      <c r="Z38" s="714"/>
      <c r="AA38" s="590"/>
      <c r="AB38" s="590"/>
      <c r="AC38" s="591"/>
      <c r="AD38" s="714"/>
      <c r="AE38" s="590"/>
      <c r="AF38" s="590"/>
      <c r="AG38" s="591"/>
      <c r="AH38" s="714"/>
      <c r="AI38" s="590"/>
      <c r="AJ38" s="590"/>
      <c r="AK38" s="591"/>
      <c r="AL38" s="714"/>
      <c r="AM38" s="590"/>
      <c r="AN38" s="590"/>
      <c r="AO38" s="591"/>
      <c r="AP38" s="721"/>
      <c r="AQ38" s="722"/>
      <c r="AR38" s="725"/>
      <c r="AS38" s="727"/>
      <c r="AT38" s="729"/>
      <c r="BF38" s="40"/>
    </row>
    <row r="39" spans="2:58" ht="31.5" hidden="1" customHeight="1">
      <c r="B39" s="731"/>
      <c r="C39" s="732"/>
      <c r="D39" s="592"/>
      <c r="E39" s="588"/>
      <c r="F39" s="588"/>
      <c r="G39" s="588"/>
      <c r="H39" s="588"/>
      <c r="I39" s="588"/>
      <c r="J39" s="588"/>
      <c r="K39" s="588"/>
      <c r="L39" s="588"/>
      <c r="M39" s="588"/>
      <c r="N39" s="588"/>
      <c r="O39" s="588"/>
      <c r="P39" s="588"/>
      <c r="Q39" s="589"/>
      <c r="R39" s="592"/>
      <c r="S39" s="588"/>
      <c r="T39" s="588"/>
      <c r="U39" s="588"/>
      <c r="V39" s="588"/>
      <c r="W39" s="588"/>
      <c r="X39" s="588"/>
      <c r="Y39" s="589"/>
      <c r="Z39" s="592"/>
      <c r="AA39" s="588"/>
      <c r="AB39" s="588"/>
      <c r="AC39" s="589"/>
      <c r="AD39" s="592"/>
      <c r="AE39" s="588"/>
      <c r="AF39" s="588"/>
      <c r="AG39" s="589"/>
      <c r="AH39" s="592"/>
      <c r="AI39" s="588"/>
      <c r="AJ39" s="588"/>
      <c r="AK39" s="589"/>
      <c r="AL39" s="592"/>
      <c r="AM39" s="588"/>
      <c r="AN39" s="588"/>
      <c r="AO39" s="589"/>
      <c r="AP39" s="738"/>
      <c r="AQ39" s="739"/>
      <c r="AR39" s="740"/>
      <c r="AS39" s="741"/>
      <c r="AT39" s="742"/>
      <c r="BF39" s="40"/>
    </row>
    <row r="40" spans="2:58" ht="22.5" hidden="1" customHeight="1">
      <c r="B40" s="731">
        <v>14</v>
      </c>
      <c r="C40" s="732"/>
      <c r="D40" s="714"/>
      <c r="E40" s="590"/>
      <c r="F40" s="590"/>
      <c r="G40" s="590"/>
      <c r="H40" s="590"/>
      <c r="I40" s="590"/>
      <c r="J40" s="590"/>
      <c r="K40" s="590"/>
      <c r="L40" s="590"/>
      <c r="M40" s="590"/>
      <c r="N40" s="590"/>
      <c r="O40" s="590"/>
      <c r="P40" s="590"/>
      <c r="Q40" s="591"/>
      <c r="R40" s="735"/>
      <c r="S40" s="736"/>
      <c r="T40" s="736"/>
      <c r="U40" s="736"/>
      <c r="V40" s="736"/>
      <c r="W40" s="736"/>
      <c r="X40" s="736"/>
      <c r="Y40" s="737"/>
      <c r="Z40" s="714"/>
      <c r="AA40" s="590"/>
      <c r="AB40" s="590"/>
      <c r="AC40" s="591"/>
      <c r="AD40" s="714"/>
      <c r="AE40" s="590"/>
      <c r="AF40" s="590"/>
      <c r="AG40" s="591"/>
      <c r="AH40" s="714"/>
      <c r="AI40" s="590"/>
      <c r="AJ40" s="590"/>
      <c r="AK40" s="591"/>
      <c r="AL40" s="714"/>
      <c r="AM40" s="590"/>
      <c r="AN40" s="590"/>
      <c r="AO40" s="591"/>
      <c r="AP40" s="721"/>
      <c r="AQ40" s="722"/>
      <c r="AR40" s="725"/>
      <c r="AS40" s="727"/>
      <c r="AT40" s="729"/>
      <c r="BF40" s="40"/>
    </row>
    <row r="41" spans="2:58" ht="31.5" hidden="1" customHeight="1">
      <c r="B41" s="731"/>
      <c r="C41" s="732"/>
      <c r="D41" s="592"/>
      <c r="E41" s="588"/>
      <c r="F41" s="588"/>
      <c r="G41" s="588"/>
      <c r="H41" s="588"/>
      <c r="I41" s="588"/>
      <c r="J41" s="588"/>
      <c r="K41" s="588"/>
      <c r="L41" s="588"/>
      <c r="M41" s="588"/>
      <c r="N41" s="588"/>
      <c r="O41" s="588"/>
      <c r="P41" s="588"/>
      <c r="Q41" s="589"/>
      <c r="R41" s="592"/>
      <c r="S41" s="588"/>
      <c r="T41" s="588"/>
      <c r="U41" s="588"/>
      <c r="V41" s="588"/>
      <c r="W41" s="588"/>
      <c r="X41" s="588"/>
      <c r="Y41" s="589"/>
      <c r="Z41" s="592"/>
      <c r="AA41" s="588"/>
      <c r="AB41" s="588"/>
      <c r="AC41" s="589"/>
      <c r="AD41" s="592"/>
      <c r="AE41" s="588"/>
      <c r="AF41" s="588"/>
      <c r="AG41" s="589"/>
      <c r="AH41" s="592"/>
      <c r="AI41" s="588"/>
      <c r="AJ41" s="588"/>
      <c r="AK41" s="589"/>
      <c r="AL41" s="592"/>
      <c r="AM41" s="588"/>
      <c r="AN41" s="588"/>
      <c r="AO41" s="589"/>
      <c r="AP41" s="738"/>
      <c r="AQ41" s="739"/>
      <c r="AR41" s="740"/>
      <c r="AS41" s="741"/>
      <c r="AT41" s="742"/>
      <c r="BF41" s="40"/>
    </row>
    <row r="42" spans="2:58" ht="22.5" hidden="1" customHeight="1">
      <c r="B42" s="731">
        <v>15</v>
      </c>
      <c r="C42" s="732"/>
      <c r="D42" s="714"/>
      <c r="E42" s="590"/>
      <c r="F42" s="590"/>
      <c r="G42" s="590"/>
      <c r="H42" s="590"/>
      <c r="I42" s="590"/>
      <c r="J42" s="590"/>
      <c r="K42" s="590"/>
      <c r="L42" s="590"/>
      <c r="M42" s="590"/>
      <c r="N42" s="590"/>
      <c r="O42" s="590"/>
      <c r="P42" s="590"/>
      <c r="Q42" s="591"/>
      <c r="R42" s="735"/>
      <c r="S42" s="736"/>
      <c r="T42" s="736"/>
      <c r="U42" s="736"/>
      <c r="V42" s="736"/>
      <c r="W42" s="736"/>
      <c r="X42" s="736"/>
      <c r="Y42" s="737"/>
      <c r="Z42" s="714"/>
      <c r="AA42" s="590"/>
      <c r="AB42" s="590"/>
      <c r="AC42" s="591"/>
      <c r="AD42" s="714"/>
      <c r="AE42" s="590"/>
      <c r="AF42" s="590"/>
      <c r="AG42" s="591"/>
      <c r="AH42" s="714"/>
      <c r="AI42" s="590"/>
      <c r="AJ42" s="590"/>
      <c r="AK42" s="591"/>
      <c r="AL42" s="714"/>
      <c r="AM42" s="590"/>
      <c r="AN42" s="590"/>
      <c r="AO42" s="591"/>
      <c r="AP42" s="721"/>
      <c r="AQ42" s="722"/>
      <c r="AR42" s="725"/>
      <c r="AS42" s="727"/>
      <c r="AT42" s="729"/>
      <c r="BF42" s="40"/>
    </row>
    <row r="43" spans="2:58" ht="31.5" hidden="1" customHeight="1">
      <c r="B43" s="731"/>
      <c r="C43" s="732"/>
      <c r="D43" s="592"/>
      <c r="E43" s="588"/>
      <c r="F43" s="588"/>
      <c r="G43" s="588"/>
      <c r="H43" s="588"/>
      <c r="I43" s="588"/>
      <c r="J43" s="588"/>
      <c r="K43" s="588"/>
      <c r="L43" s="588"/>
      <c r="M43" s="588"/>
      <c r="N43" s="588"/>
      <c r="O43" s="588"/>
      <c r="P43" s="588"/>
      <c r="Q43" s="589"/>
      <c r="R43" s="592"/>
      <c r="S43" s="588"/>
      <c r="T43" s="588"/>
      <c r="U43" s="588"/>
      <c r="V43" s="588"/>
      <c r="W43" s="588"/>
      <c r="X43" s="588"/>
      <c r="Y43" s="589"/>
      <c r="Z43" s="592"/>
      <c r="AA43" s="588"/>
      <c r="AB43" s="588"/>
      <c r="AC43" s="589"/>
      <c r="AD43" s="592"/>
      <c r="AE43" s="588"/>
      <c r="AF43" s="588"/>
      <c r="AG43" s="589"/>
      <c r="AH43" s="592"/>
      <c r="AI43" s="588"/>
      <c r="AJ43" s="588"/>
      <c r="AK43" s="589"/>
      <c r="AL43" s="592"/>
      <c r="AM43" s="588"/>
      <c r="AN43" s="588"/>
      <c r="AO43" s="589"/>
      <c r="AP43" s="738"/>
      <c r="AQ43" s="739"/>
      <c r="AR43" s="740"/>
      <c r="AS43" s="741"/>
      <c r="AT43" s="742"/>
      <c r="BF43" s="40"/>
    </row>
    <row r="44" spans="2:58" ht="22.5" hidden="1" customHeight="1">
      <c r="B44" s="731">
        <v>16</v>
      </c>
      <c r="C44" s="732"/>
      <c r="D44" s="714"/>
      <c r="E44" s="590"/>
      <c r="F44" s="590"/>
      <c r="G44" s="590"/>
      <c r="H44" s="590"/>
      <c r="I44" s="590"/>
      <c r="J44" s="590"/>
      <c r="K44" s="590"/>
      <c r="L44" s="590"/>
      <c r="M44" s="590"/>
      <c r="N44" s="590"/>
      <c r="O44" s="590"/>
      <c r="P44" s="590"/>
      <c r="Q44" s="591"/>
      <c r="R44" s="735"/>
      <c r="S44" s="736"/>
      <c r="T44" s="736"/>
      <c r="U44" s="736"/>
      <c r="V44" s="736"/>
      <c r="W44" s="736"/>
      <c r="X44" s="736"/>
      <c r="Y44" s="737"/>
      <c r="Z44" s="714"/>
      <c r="AA44" s="590"/>
      <c r="AB44" s="590"/>
      <c r="AC44" s="591"/>
      <c r="AD44" s="714"/>
      <c r="AE44" s="590"/>
      <c r="AF44" s="590"/>
      <c r="AG44" s="591"/>
      <c r="AH44" s="714"/>
      <c r="AI44" s="590"/>
      <c r="AJ44" s="590"/>
      <c r="AK44" s="591"/>
      <c r="AL44" s="714"/>
      <c r="AM44" s="590"/>
      <c r="AN44" s="590"/>
      <c r="AO44" s="591"/>
      <c r="AP44" s="721"/>
      <c r="AQ44" s="722"/>
      <c r="AR44" s="725"/>
      <c r="AS44" s="727"/>
      <c r="AT44" s="729"/>
      <c r="BF44" s="40"/>
    </row>
    <row r="45" spans="2:58" ht="31.5" hidden="1" customHeight="1">
      <c r="B45" s="731"/>
      <c r="C45" s="732"/>
      <c r="D45" s="592"/>
      <c r="E45" s="588"/>
      <c r="F45" s="588"/>
      <c r="G45" s="588"/>
      <c r="H45" s="588"/>
      <c r="I45" s="588"/>
      <c r="J45" s="588"/>
      <c r="K45" s="588"/>
      <c r="L45" s="588"/>
      <c r="M45" s="588"/>
      <c r="N45" s="588"/>
      <c r="O45" s="588"/>
      <c r="P45" s="588"/>
      <c r="Q45" s="589"/>
      <c r="R45" s="592"/>
      <c r="S45" s="588"/>
      <c r="T45" s="588"/>
      <c r="U45" s="588"/>
      <c r="V45" s="588"/>
      <c r="W45" s="588"/>
      <c r="X45" s="588"/>
      <c r="Y45" s="589"/>
      <c r="Z45" s="592"/>
      <c r="AA45" s="588"/>
      <c r="AB45" s="588"/>
      <c r="AC45" s="589"/>
      <c r="AD45" s="592"/>
      <c r="AE45" s="588"/>
      <c r="AF45" s="588"/>
      <c r="AG45" s="589"/>
      <c r="AH45" s="592"/>
      <c r="AI45" s="588"/>
      <c r="AJ45" s="588"/>
      <c r="AK45" s="589"/>
      <c r="AL45" s="592"/>
      <c r="AM45" s="588"/>
      <c r="AN45" s="588"/>
      <c r="AO45" s="589"/>
      <c r="AP45" s="738"/>
      <c r="AQ45" s="739"/>
      <c r="AR45" s="740"/>
      <c r="AS45" s="741"/>
      <c r="AT45" s="742"/>
      <c r="BF45" s="40"/>
    </row>
    <row r="46" spans="2:58" ht="22.5" hidden="1" customHeight="1">
      <c r="B46" s="731">
        <v>17</v>
      </c>
      <c r="C46" s="732"/>
      <c r="D46" s="714"/>
      <c r="E46" s="590"/>
      <c r="F46" s="590"/>
      <c r="G46" s="590"/>
      <c r="H46" s="590"/>
      <c r="I46" s="590"/>
      <c r="J46" s="590"/>
      <c r="K46" s="590"/>
      <c r="L46" s="590"/>
      <c r="M46" s="590"/>
      <c r="N46" s="590"/>
      <c r="O46" s="590"/>
      <c r="P46" s="590"/>
      <c r="Q46" s="591"/>
      <c r="R46" s="735"/>
      <c r="S46" s="736"/>
      <c r="T46" s="736"/>
      <c r="U46" s="736"/>
      <c r="V46" s="736"/>
      <c r="W46" s="736"/>
      <c r="X46" s="736"/>
      <c r="Y46" s="737"/>
      <c r="Z46" s="714"/>
      <c r="AA46" s="590"/>
      <c r="AB46" s="590"/>
      <c r="AC46" s="591"/>
      <c r="AD46" s="714"/>
      <c r="AE46" s="590"/>
      <c r="AF46" s="590"/>
      <c r="AG46" s="591"/>
      <c r="AH46" s="714"/>
      <c r="AI46" s="590"/>
      <c r="AJ46" s="590"/>
      <c r="AK46" s="591"/>
      <c r="AL46" s="714"/>
      <c r="AM46" s="590"/>
      <c r="AN46" s="590"/>
      <c r="AO46" s="591"/>
      <c r="AP46" s="721"/>
      <c r="AQ46" s="722"/>
      <c r="AR46" s="725"/>
      <c r="AS46" s="727"/>
      <c r="AT46" s="729"/>
      <c r="BF46" s="40"/>
    </row>
    <row r="47" spans="2:58" ht="31.5" hidden="1" customHeight="1">
      <c r="B47" s="731"/>
      <c r="C47" s="732"/>
      <c r="D47" s="592"/>
      <c r="E47" s="588"/>
      <c r="F47" s="588"/>
      <c r="G47" s="588"/>
      <c r="H47" s="588"/>
      <c r="I47" s="588"/>
      <c r="J47" s="588"/>
      <c r="K47" s="588"/>
      <c r="L47" s="588"/>
      <c r="M47" s="588"/>
      <c r="N47" s="588"/>
      <c r="O47" s="588"/>
      <c r="P47" s="588"/>
      <c r="Q47" s="589"/>
      <c r="R47" s="592"/>
      <c r="S47" s="588"/>
      <c r="T47" s="588"/>
      <c r="U47" s="588"/>
      <c r="V47" s="588"/>
      <c r="W47" s="588"/>
      <c r="X47" s="588"/>
      <c r="Y47" s="589"/>
      <c r="Z47" s="592"/>
      <c r="AA47" s="588"/>
      <c r="AB47" s="588"/>
      <c r="AC47" s="589"/>
      <c r="AD47" s="592"/>
      <c r="AE47" s="588"/>
      <c r="AF47" s="588"/>
      <c r="AG47" s="589"/>
      <c r="AH47" s="592"/>
      <c r="AI47" s="588"/>
      <c r="AJ47" s="588"/>
      <c r="AK47" s="589"/>
      <c r="AL47" s="592"/>
      <c r="AM47" s="588"/>
      <c r="AN47" s="588"/>
      <c r="AO47" s="589"/>
      <c r="AP47" s="738"/>
      <c r="AQ47" s="739"/>
      <c r="AR47" s="740"/>
      <c r="AS47" s="741"/>
      <c r="AT47" s="742"/>
      <c r="BF47" s="40"/>
    </row>
    <row r="48" spans="2:58" ht="22.5" hidden="1" customHeight="1">
      <c r="B48" s="731">
        <v>18</v>
      </c>
      <c r="C48" s="732"/>
      <c r="D48" s="714"/>
      <c r="E48" s="590"/>
      <c r="F48" s="590"/>
      <c r="G48" s="590"/>
      <c r="H48" s="590"/>
      <c r="I48" s="590"/>
      <c r="J48" s="590"/>
      <c r="K48" s="590"/>
      <c r="L48" s="590"/>
      <c r="M48" s="590"/>
      <c r="N48" s="590"/>
      <c r="O48" s="590"/>
      <c r="P48" s="590"/>
      <c r="Q48" s="591"/>
      <c r="R48" s="735"/>
      <c r="S48" s="736"/>
      <c r="T48" s="736"/>
      <c r="U48" s="736"/>
      <c r="V48" s="736"/>
      <c r="W48" s="736"/>
      <c r="X48" s="736"/>
      <c r="Y48" s="737"/>
      <c r="Z48" s="714"/>
      <c r="AA48" s="590"/>
      <c r="AB48" s="590"/>
      <c r="AC48" s="591"/>
      <c r="AD48" s="714"/>
      <c r="AE48" s="590"/>
      <c r="AF48" s="590"/>
      <c r="AG48" s="591"/>
      <c r="AH48" s="714"/>
      <c r="AI48" s="590"/>
      <c r="AJ48" s="590"/>
      <c r="AK48" s="591"/>
      <c r="AL48" s="714"/>
      <c r="AM48" s="590"/>
      <c r="AN48" s="590"/>
      <c r="AO48" s="591"/>
      <c r="AP48" s="721"/>
      <c r="AQ48" s="722"/>
      <c r="AR48" s="725"/>
      <c r="AS48" s="727"/>
      <c r="AT48" s="729"/>
      <c r="BF48" s="40"/>
    </row>
    <row r="49" spans="2:58" ht="31.5" hidden="1" customHeight="1">
      <c r="B49" s="731"/>
      <c r="C49" s="732"/>
      <c r="D49" s="592"/>
      <c r="E49" s="588"/>
      <c r="F49" s="588"/>
      <c r="G49" s="588"/>
      <c r="H49" s="588"/>
      <c r="I49" s="588"/>
      <c r="J49" s="588"/>
      <c r="K49" s="588"/>
      <c r="L49" s="588"/>
      <c r="M49" s="588"/>
      <c r="N49" s="588"/>
      <c r="O49" s="588"/>
      <c r="P49" s="588"/>
      <c r="Q49" s="589"/>
      <c r="R49" s="592"/>
      <c r="S49" s="588"/>
      <c r="T49" s="588"/>
      <c r="U49" s="588"/>
      <c r="V49" s="588"/>
      <c r="W49" s="588"/>
      <c r="X49" s="588"/>
      <c r="Y49" s="589"/>
      <c r="Z49" s="592"/>
      <c r="AA49" s="588"/>
      <c r="AB49" s="588"/>
      <c r="AC49" s="589"/>
      <c r="AD49" s="592"/>
      <c r="AE49" s="588"/>
      <c r="AF49" s="588"/>
      <c r="AG49" s="589"/>
      <c r="AH49" s="592"/>
      <c r="AI49" s="588"/>
      <c r="AJ49" s="588"/>
      <c r="AK49" s="589"/>
      <c r="AL49" s="592"/>
      <c r="AM49" s="588"/>
      <c r="AN49" s="588"/>
      <c r="AO49" s="589"/>
      <c r="AP49" s="738"/>
      <c r="AQ49" s="739"/>
      <c r="AR49" s="740"/>
      <c r="AS49" s="741"/>
      <c r="AT49" s="742"/>
      <c r="BF49" s="40"/>
    </row>
    <row r="50" spans="2:58" ht="22.5" hidden="1" customHeight="1">
      <c r="B50" s="731">
        <v>19</v>
      </c>
      <c r="C50" s="732"/>
      <c r="D50" s="714"/>
      <c r="E50" s="590"/>
      <c r="F50" s="590"/>
      <c r="G50" s="590"/>
      <c r="H50" s="590"/>
      <c r="I50" s="590"/>
      <c r="J50" s="590"/>
      <c r="K50" s="590"/>
      <c r="L50" s="590"/>
      <c r="M50" s="590"/>
      <c r="N50" s="590"/>
      <c r="O50" s="590"/>
      <c r="P50" s="590"/>
      <c r="Q50" s="591"/>
      <c r="R50" s="735"/>
      <c r="S50" s="736"/>
      <c r="T50" s="736"/>
      <c r="U50" s="736"/>
      <c r="V50" s="736"/>
      <c r="W50" s="736"/>
      <c r="X50" s="736"/>
      <c r="Y50" s="737"/>
      <c r="Z50" s="714"/>
      <c r="AA50" s="590"/>
      <c r="AB50" s="590"/>
      <c r="AC50" s="591"/>
      <c r="AD50" s="714"/>
      <c r="AE50" s="590"/>
      <c r="AF50" s="590"/>
      <c r="AG50" s="591"/>
      <c r="AH50" s="714"/>
      <c r="AI50" s="590"/>
      <c r="AJ50" s="590"/>
      <c r="AK50" s="591"/>
      <c r="AL50" s="714"/>
      <c r="AM50" s="590"/>
      <c r="AN50" s="590"/>
      <c r="AO50" s="591"/>
      <c r="AP50" s="721"/>
      <c r="AQ50" s="722"/>
      <c r="AR50" s="725"/>
      <c r="AS50" s="727"/>
      <c r="AT50" s="729"/>
      <c r="BF50" s="40"/>
    </row>
    <row r="51" spans="2:58" ht="31.5" hidden="1" customHeight="1">
      <c r="B51" s="731"/>
      <c r="C51" s="732"/>
      <c r="D51" s="592"/>
      <c r="E51" s="588"/>
      <c r="F51" s="588"/>
      <c r="G51" s="588"/>
      <c r="H51" s="588"/>
      <c r="I51" s="588"/>
      <c r="J51" s="588"/>
      <c r="K51" s="588"/>
      <c r="L51" s="588"/>
      <c r="M51" s="588"/>
      <c r="N51" s="588"/>
      <c r="O51" s="588"/>
      <c r="P51" s="588"/>
      <c r="Q51" s="589"/>
      <c r="R51" s="592"/>
      <c r="S51" s="588"/>
      <c r="T51" s="588"/>
      <c r="U51" s="588"/>
      <c r="V51" s="588"/>
      <c r="W51" s="588"/>
      <c r="X51" s="588"/>
      <c r="Y51" s="589"/>
      <c r="Z51" s="592"/>
      <c r="AA51" s="588"/>
      <c r="AB51" s="588"/>
      <c r="AC51" s="589"/>
      <c r="AD51" s="592"/>
      <c r="AE51" s="588"/>
      <c r="AF51" s="588"/>
      <c r="AG51" s="589"/>
      <c r="AH51" s="592"/>
      <c r="AI51" s="588"/>
      <c r="AJ51" s="588"/>
      <c r="AK51" s="589"/>
      <c r="AL51" s="592"/>
      <c r="AM51" s="588"/>
      <c r="AN51" s="588"/>
      <c r="AO51" s="589"/>
      <c r="AP51" s="738"/>
      <c r="AQ51" s="739"/>
      <c r="AR51" s="740"/>
      <c r="AS51" s="741"/>
      <c r="AT51" s="742"/>
      <c r="BF51" s="40"/>
    </row>
    <row r="52" spans="2:58" ht="22.5" hidden="1" customHeight="1">
      <c r="B52" s="731">
        <v>20</v>
      </c>
      <c r="C52" s="732"/>
      <c r="D52" s="714"/>
      <c r="E52" s="590"/>
      <c r="F52" s="590"/>
      <c r="G52" s="590"/>
      <c r="H52" s="590"/>
      <c r="I52" s="590"/>
      <c r="J52" s="590"/>
      <c r="K52" s="590"/>
      <c r="L52" s="590"/>
      <c r="M52" s="590"/>
      <c r="N52" s="590"/>
      <c r="O52" s="590"/>
      <c r="P52" s="590"/>
      <c r="Q52" s="591"/>
      <c r="R52" s="735"/>
      <c r="S52" s="736"/>
      <c r="T52" s="736"/>
      <c r="U52" s="736"/>
      <c r="V52" s="736"/>
      <c r="W52" s="736"/>
      <c r="X52" s="736"/>
      <c r="Y52" s="737"/>
      <c r="Z52" s="714"/>
      <c r="AA52" s="590"/>
      <c r="AB52" s="590"/>
      <c r="AC52" s="591"/>
      <c r="AD52" s="714"/>
      <c r="AE52" s="590"/>
      <c r="AF52" s="590"/>
      <c r="AG52" s="591"/>
      <c r="AH52" s="714"/>
      <c r="AI52" s="590"/>
      <c r="AJ52" s="590"/>
      <c r="AK52" s="591"/>
      <c r="AL52" s="714"/>
      <c r="AM52" s="590"/>
      <c r="AN52" s="590"/>
      <c r="AO52" s="591"/>
      <c r="AP52" s="721"/>
      <c r="AQ52" s="722"/>
      <c r="AR52" s="725"/>
      <c r="AS52" s="727"/>
      <c r="AT52" s="729"/>
      <c r="BF52" s="40"/>
    </row>
    <row r="53" spans="2:58" ht="31.5" hidden="1" customHeight="1">
      <c r="B53" s="731"/>
      <c r="C53" s="732"/>
      <c r="D53" s="592"/>
      <c r="E53" s="588"/>
      <c r="F53" s="588"/>
      <c r="G53" s="588"/>
      <c r="H53" s="588"/>
      <c r="I53" s="588"/>
      <c r="J53" s="588"/>
      <c r="K53" s="588"/>
      <c r="L53" s="588"/>
      <c r="M53" s="588"/>
      <c r="N53" s="588"/>
      <c r="O53" s="588"/>
      <c r="P53" s="588"/>
      <c r="Q53" s="589"/>
      <c r="R53" s="592"/>
      <c r="S53" s="588"/>
      <c r="T53" s="588"/>
      <c r="U53" s="588"/>
      <c r="V53" s="588"/>
      <c r="W53" s="588"/>
      <c r="X53" s="588"/>
      <c r="Y53" s="589"/>
      <c r="Z53" s="592"/>
      <c r="AA53" s="588"/>
      <c r="AB53" s="588"/>
      <c r="AC53" s="589"/>
      <c r="AD53" s="592"/>
      <c r="AE53" s="588"/>
      <c r="AF53" s="588"/>
      <c r="AG53" s="589"/>
      <c r="AH53" s="592"/>
      <c r="AI53" s="588"/>
      <c r="AJ53" s="588"/>
      <c r="AK53" s="589"/>
      <c r="AL53" s="592"/>
      <c r="AM53" s="588"/>
      <c r="AN53" s="588"/>
      <c r="AO53" s="589"/>
      <c r="AP53" s="738"/>
      <c r="AQ53" s="739"/>
      <c r="AR53" s="740"/>
      <c r="AS53" s="741"/>
      <c r="AT53" s="742"/>
      <c r="BF53" s="40"/>
    </row>
    <row r="54" spans="2:58" ht="22.5" hidden="1" customHeight="1">
      <c r="B54" s="731">
        <v>21</v>
      </c>
      <c r="C54" s="732"/>
      <c r="D54" s="714"/>
      <c r="E54" s="590"/>
      <c r="F54" s="590"/>
      <c r="G54" s="590"/>
      <c r="H54" s="590"/>
      <c r="I54" s="590"/>
      <c r="J54" s="590"/>
      <c r="K54" s="590"/>
      <c r="L54" s="590"/>
      <c r="M54" s="590"/>
      <c r="N54" s="590"/>
      <c r="O54" s="590"/>
      <c r="P54" s="590"/>
      <c r="Q54" s="591"/>
      <c r="R54" s="735"/>
      <c r="S54" s="736"/>
      <c r="T54" s="736"/>
      <c r="U54" s="736"/>
      <c r="V54" s="736"/>
      <c r="W54" s="736"/>
      <c r="X54" s="736"/>
      <c r="Y54" s="737"/>
      <c r="Z54" s="714"/>
      <c r="AA54" s="590"/>
      <c r="AB54" s="590"/>
      <c r="AC54" s="591"/>
      <c r="AD54" s="714"/>
      <c r="AE54" s="590"/>
      <c r="AF54" s="590"/>
      <c r="AG54" s="591"/>
      <c r="AH54" s="714"/>
      <c r="AI54" s="590"/>
      <c r="AJ54" s="590"/>
      <c r="AK54" s="591"/>
      <c r="AL54" s="714"/>
      <c r="AM54" s="590"/>
      <c r="AN54" s="590"/>
      <c r="AO54" s="591"/>
      <c r="AP54" s="721"/>
      <c r="AQ54" s="722"/>
      <c r="AR54" s="725"/>
      <c r="AS54" s="727"/>
      <c r="AT54" s="729"/>
      <c r="BF54" s="40"/>
    </row>
    <row r="55" spans="2:58" ht="31.5" hidden="1" customHeight="1">
      <c r="B55" s="731"/>
      <c r="C55" s="732"/>
      <c r="D55" s="592"/>
      <c r="E55" s="588"/>
      <c r="F55" s="588"/>
      <c r="G55" s="588"/>
      <c r="H55" s="588"/>
      <c r="I55" s="588"/>
      <c r="J55" s="588"/>
      <c r="K55" s="588"/>
      <c r="L55" s="588"/>
      <c r="M55" s="588"/>
      <c r="N55" s="588"/>
      <c r="O55" s="588"/>
      <c r="P55" s="588"/>
      <c r="Q55" s="589"/>
      <c r="R55" s="592"/>
      <c r="S55" s="588"/>
      <c r="T55" s="588"/>
      <c r="U55" s="588"/>
      <c r="V55" s="588"/>
      <c r="W55" s="588"/>
      <c r="X55" s="588"/>
      <c r="Y55" s="589"/>
      <c r="Z55" s="592"/>
      <c r="AA55" s="588"/>
      <c r="AB55" s="588"/>
      <c r="AC55" s="589"/>
      <c r="AD55" s="592"/>
      <c r="AE55" s="588"/>
      <c r="AF55" s="588"/>
      <c r="AG55" s="589"/>
      <c r="AH55" s="592"/>
      <c r="AI55" s="588"/>
      <c r="AJ55" s="588"/>
      <c r="AK55" s="589"/>
      <c r="AL55" s="592"/>
      <c r="AM55" s="588"/>
      <c r="AN55" s="588"/>
      <c r="AO55" s="589"/>
      <c r="AP55" s="738"/>
      <c r="AQ55" s="739"/>
      <c r="AR55" s="740"/>
      <c r="AS55" s="741"/>
      <c r="AT55" s="742"/>
      <c r="BF55" s="40"/>
    </row>
    <row r="56" spans="2:58" ht="22.5" hidden="1" customHeight="1">
      <c r="B56" s="731">
        <v>22</v>
      </c>
      <c r="C56" s="732"/>
      <c r="D56" s="714"/>
      <c r="E56" s="590"/>
      <c r="F56" s="590"/>
      <c r="G56" s="590"/>
      <c r="H56" s="590"/>
      <c r="I56" s="590"/>
      <c r="J56" s="590"/>
      <c r="K56" s="590"/>
      <c r="L56" s="590"/>
      <c r="M56" s="590"/>
      <c r="N56" s="590"/>
      <c r="O56" s="590"/>
      <c r="P56" s="590"/>
      <c r="Q56" s="591"/>
      <c r="R56" s="735"/>
      <c r="S56" s="736"/>
      <c r="T56" s="736"/>
      <c r="U56" s="736"/>
      <c r="V56" s="736"/>
      <c r="W56" s="736"/>
      <c r="X56" s="736"/>
      <c r="Y56" s="737"/>
      <c r="Z56" s="714"/>
      <c r="AA56" s="590"/>
      <c r="AB56" s="590"/>
      <c r="AC56" s="591"/>
      <c r="AD56" s="714"/>
      <c r="AE56" s="590"/>
      <c r="AF56" s="590"/>
      <c r="AG56" s="591"/>
      <c r="AH56" s="714"/>
      <c r="AI56" s="590"/>
      <c r="AJ56" s="590"/>
      <c r="AK56" s="591"/>
      <c r="AL56" s="714"/>
      <c r="AM56" s="590"/>
      <c r="AN56" s="590"/>
      <c r="AO56" s="591"/>
      <c r="AP56" s="721"/>
      <c r="AQ56" s="722"/>
      <c r="AR56" s="725"/>
      <c r="AS56" s="727"/>
      <c r="AT56" s="729"/>
      <c r="BF56" s="40"/>
    </row>
    <row r="57" spans="2:58" ht="31.5" hidden="1" customHeight="1">
      <c r="B57" s="731"/>
      <c r="C57" s="732"/>
      <c r="D57" s="592"/>
      <c r="E57" s="588"/>
      <c r="F57" s="588"/>
      <c r="G57" s="588"/>
      <c r="H57" s="588"/>
      <c r="I57" s="588"/>
      <c r="J57" s="588"/>
      <c r="K57" s="588"/>
      <c r="L57" s="588"/>
      <c r="M57" s="588"/>
      <c r="N57" s="588"/>
      <c r="O57" s="588"/>
      <c r="P57" s="588"/>
      <c r="Q57" s="589"/>
      <c r="R57" s="592"/>
      <c r="S57" s="588"/>
      <c r="T57" s="588"/>
      <c r="U57" s="588"/>
      <c r="V57" s="588"/>
      <c r="W57" s="588"/>
      <c r="X57" s="588"/>
      <c r="Y57" s="589"/>
      <c r="Z57" s="592"/>
      <c r="AA57" s="588"/>
      <c r="AB57" s="588"/>
      <c r="AC57" s="589"/>
      <c r="AD57" s="592"/>
      <c r="AE57" s="588"/>
      <c r="AF57" s="588"/>
      <c r="AG57" s="589"/>
      <c r="AH57" s="592"/>
      <c r="AI57" s="588"/>
      <c r="AJ57" s="588"/>
      <c r="AK57" s="589"/>
      <c r="AL57" s="592"/>
      <c r="AM57" s="588"/>
      <c r="AN57" s="588"/>
      <c r="AO57" s="589"/>
      <c r="AP57" s="738"/>
      <c r="AQ57" s="739"/>
      <c r="AR57" s="740"/>
      <c r="AS57" s="741"/>
      <c r="AT57" s="742"/>
      <c r="BF57" s="40"/>
    </row>
    <row r="58" spans="2:58" ht="22.5" hidden="1" customHeight="1">
      <c r="B58" s="731">
        <v>23</v>
      </c>
      <c r="C58" s="732"/>
      <c r="D58" s="714"/>
      <c r="E58" s="590"/>
      <c r="F58" s="590"/>
      <c r="G58" s="590"/>
      <c r="H58" s="590"/>
      <c r="I58" s="590"/>
      <c r="J58" s="590"/>
      <c r="K58" s="590"/>
      <c r="L58" s="590"/>
      <c r="M58" s="590"/>
      <c r="N58" s="590"/>
      <c r="O58" s="590"/>
      <c r="P58" s="590"/>
      <c r="Q58" s="591"/>
      <c r="R58" s="735"/>
      <c r="S58" s="736"/>
      <c r="T58" s="736"/>
      <c r="U58" s="736"/>
      <c r="V58" s="736"/>
      <c r="W58" s="736"/>
      <c r="X58" s="736"/>
      <c r="Y58" s="737"/>
      <c r="Z58" s="714"/>
      <c r="AA58" s="590"/>
      <c r="AB58" s="590"/>
      <c r="AC58" s="591"/>
      <c r="AD58" s="714"/>
      <c r="AE58" s="590"/>
      <c r="AF58" s="590"/>
      <c r="AG58" s="591"/>
      <c r="AH58" s="714"/>
      <c r="AI58" s="590"/>
      <c r="AJ58" s="590"/>
      <c r="AK58" s="591"/>
      <c r="AL58" s="714"/>
      <c r="AM58" s="590"/>
      <c r="AN58" s="590"/>
      <c r="AO58" s="591"/>
      <c r="AP58" s="721"/>
      <c r="AQ58" s="722"/>
      <c r="AR58" s="725"/>
      <c r="AS58" s="727"/>
      <c r="AT58" s="729"/>
      <c r="BF58" s="40"/>
    </row>
    <row r="59" spans="2:58" ht="31.5" hidden="1" customHeight="1">
      <c r="B59" s="731"/>
      <c r="C59" s="732"/>
      <c r="D59" s="592"/>
      <c r="E59" s="588"/>
      <c r="F59" s="588"/>
      <c r="G59" s="588"/>
      <c r="H59" s="588"/>
      <c r="I59" s="588"/>
      <c r="J59" s="588"/>
      <c r="K59" s="588"/>
      <c r="L59" s="588"/>
      <c r="M59" s="588"/>
      <c r="N59" s="588"/>
      <c r="O59" s="588"/>
      <c r="P59" s="588"/>
      <c r="Q59" s="589"/>
      <c r="R59" s="592"/>
      <c r="S59" s="588"/>
      <c r="T59" s="588"/>
      <c r="U59" s="588"/>
      <c r="V59" s="588"/>
      <c r="W59" s="588"/>
      <c r="X59" s="588"/>
      <c r="Y59" s="589"/>
      <c r="Z59" s="592"/>
      <c r="AA59" s="588"/>
      <c r="AB59" s="588"/>
      <c r="AC59" s="589"/>
      <c r="AD59" s="592"/>
      <c r="AE59" s="588"/>
      <c r="AF59" s="588"/>
      <c r="AG59" s="589"/>
      <c r="AH59" s="592"/>
      <c r="AI59" s="588"/>
      <c r="AJ59" s="588"/>
      <c r="AK59" s="589"/>
      <c r="AL59" s="592"/>
      <c r="AM59" s="588"/>
      <c r="AN59" s="588"/>
      <c r="AO59" s="589"/>
      <c r="AP59" s="738"/>
      <c r="AQ59" s="739"/>
      <c r="AR59" s="740"/>
      <c r="AS59" s="741"/>
      <c r="AT59" s="742"/>
      <c r="BF59" s="40"/>
    </row>
    <row r="60" spans="2:58" ht="22.5" hidden="1" customHeight="1">
      <c r="B60" s="731">
        <v>24</v>
      </c>
      <c r="C60" s="732"/>
      <c r="D60" s="714"/>
      <c r="E60" s="590"/>
      <c r="F60" s="590"/>
      <c r="G60" s="590"/>
      <c r="H60" s="590"/>
      <c r="I60" s="590"/>
      <c r="J60" s="590"/>
      <c r="K60" s="590"/>
      <c r="L60" s="590"/>
      <c r="M60" s="590"/>
      <c r="N60" s="590"/>
      <c r="O60" s="590"/>
      <c r="P60" s="590"/>
      <c r="Q60" s="591"/>
      <c r="R60" s="735"/>
      <c r="S60" s="736"/>
      <c r="T60" s="736"/>
      <c r="U60" s="736"/>
      <c r="V60" s="736"/>
      <c r="W60" s="736"/>
      <c r="X60" s="736"/>
      <c r="Y60" s="737"/>
      <c r="Z60" s="714"/>
      <c r="AA60" s="590"/>
      <c r="AB60" s="590"/>
      <c r="AC60" s="591"/>
      <c r="AD60" s="714"/>
      <c r="AE60" s="590"/>
      <c r="AF60" s="590"/>
      <c r="AG60" s="591"/>
      <c r="AH60" s="714"/>
      <c r="AI60" s="590"/>
      <c r="AJ60" s="590"/>
      <c r="AK60" s="591"/>
      <c r="AL60" s="714"/>
      <c r="AM60" s="590"/>
      <c r="AN60" s="590"/>
      <c r="AO60" s="591"/>
      <c r="AP60" s="721"/>
      <c r="AQ60" s="722"/>
      <c r="AR60" s="725"/>
      <c r="AS60" s="727"/>
      <c r="AT60" s="729"/>
      <c r="BF60" s="40"/>
    </row>
    <row r="61" spans="2:58" ht="31.5" hidden="1" customHeight="1">
      <c r="B61" s="731"/>
      <c r="C61" s="732"/>
      <c r="D61" s="592"/>
      <c r="E61" s="588"/>
      <c r="F61" s="588"/>
      <c r="G61" s="588"/>
      <c r="H61" s="588"/>
      <c r="I61" s="588"/>
      <c r="J61" s="588"/>
      <c r="K61" s="588"/>
      <c r="L61" s="588"/>
      <c r="M61" s="588"/>
      <c r="N61" s="588"/>
      <c r="O61" s="588"/>
      <c r="P61" s="588"/>
      <c r="Q61" s="589"/>
      <c r="R61" s="592"/>
      <c r="S61" s="588"/>
      <c r="T61" s="588"/>
      <c r="U61" s="588"/>
      <c r="V61" s="588"/>
      <c r="W61" s="588"/>
      <c r="X61" s="588"/>
      <c r="Y61" s="589"/>
      <c r="Z61" s="592"/>
      <c r="AA61" s="588"/>
      <c r="AB61" s="588"/>
      <c r="AC61" s="589"/>
      <c r="AD61" s="592"/>
      <c r="AE61" s="588"/>
      <c r="AF61" s="588"/>
      <c r="AG61" s="589"/>
      <c r="AH61" s="592"/>
      <c r="AI61" s="588"/>
      <c r="AJ61" s="588"/>
      <c r="AK61" s="589"/>
      <c r="AL61" s="592"/>
      <c r="AM61" s="588"/>
      <c r="AN61" s="588"/>
      <c r="AO61" s="589"/>
      <c r="AP61" s="738"/>
      <c r="AQ61" s="739"/>
      <c r="AR61" s="740"/>
      <c r="AS61" s="741"/>
      <c r="AT61" s="742"/>
      <c r="BF61" s="40"/>
    </row>
    <row r="62" spans="2:58" ht="22.5" hidden="1" customHeight="1">
      <c r="B62" s="731">
        <v>25</v>
      </c>
      <c r="C62" s="732"/>
      <c r="D62" s="714"/>
      <c r="E62" s="590"/>
      <c r="F62" s="590"/>
      <c r="G62" s="590"/>
      <c r="H62" s="590"/>
      <c r="I62" s="590"/>
      <c r="J62" s="590"/>
      <c r="K62" s="590"/>
      <c r="L62" s="590"/>
      <c r="M62" s="590"/>
      <c r="N62" s="590"/>
      <c r="O62" s="590"/>
      <c r="P62" s="590"/>
      <c r="Q62" s="591"/>
      <c r="R62" s="735"/>
      <c r="S62" s="736"/>
      <c r="T62" s="736"/>
      <c r="U62" s="736"/>
      <c r="V62" s="736"/>
      <c r="W62" s="736"/>
      <c r="X62" s="736"/>
      <c r="Y62" s="737"/>
      <c r="Z62" s="714"/>
      <c r="AA62" s="590"/>
      <c r="AB62" s="590"/>
      <c r="AC62" s="591"/>
      <c r="AD62" s="714"/>
      <c r="AE62" s="590"/>
      <c r="AF62" s="590"/>
      <c r="AG62" s="591"/>
      <c r="AH62" s="714"/>
      <c r="AI62" s="590"/>
      <c r="AJ62" s="590"/>
      <c r="AK62" s="591"/>
      <c r="AL62" s="714"/>
      <c r="AM62" s="590"/>
      <c r="AN62" s="590"/>
      <c r="AO62" s="591"/>
      <c r="AP62" s="721"/>
      <c r="AQ62" s="722"/>
      <c r="AR62" s="725"/>
      <c r="AS62" s="727"/>
      <c r="AT62" s="729"/>
      <c r="BF62" s="40"/>
    </row>
    <row r="63" spans="2:58" ht="31.5" hidden="1" customHeight="1">
      <c r="B63" s="731"/>
      <c r="C63" s="732"/>
      <c r="D63" s="592"/>
      <c r="E63" s="588"/>
      <c r="F63" s="588"/>
      <c r="G63" s="588"/>
      <c r="H63" s="588"/>
      <c r="I63" s="588"/>
      <c r="J63" s="588"/>
      <c r="K63" s="588"/>
      <c r="L63" s="588"/>
      <c r="M63" s="588"/>
      <c r="N63" s="588"/>
      <c r="O63" s="588"/>
      <c r="P63" s="588"/>
      <c r="Q63" s="589"/>
      <c r="R63" s="592"/>
      <c r="S63" s="588"/>
      <c r="T63" s="588"/>
      <c r="U63" s="588"/>
      <c r="V63" s="588"/>
      <c r="W63" s="588"/>
      <c r="X63" s="588"/>
      <c r="Y63" s="589"/>
      <c r="Z63" s="592"/>
      <c r="AA63" s="588"/>
      <c r="AB63" s="588"/>
      <c r="AC63" s="589"/>
      <c r="AD63" s="592"/>
      <c r="AE63" s="588"/>
      <c r="AF63" s="588"/>
      <c r="AG63" s="589"/>
      <c r="AH63" s="592"/>
      <c r="AI63" s="588"/>
      <c r="AJ63" s="588"/>
      <c r="AK63" s="589"/>
      <c r="AL63" s="592"/>
      <c r="AM63" s="588"/>
      <c r="AN63" s="588"/>
      <c r="AO63" s="589"/>
      <c r="AP63" s="738"/>
      <c r="AQ63" s="739"/>
      <c r="AR63" s="740"/>
      <c r="AS63" s="741"/>
      <c r="AT63" s="742"/>
      <c r="BF63" s="40"/>
    </row>
    <row r="64" spans="2:58" ht="22.5" hidden="1" customHeight="1">
      <c r="B64" s="731">
        <v>26</v>
      </c>
      <c r="C64" s="732"/>
      <c r="D64" s="714"/>
      <c r="E64" s="590"/>
      <c r="F64" s="590"/>
      <c r="G64" s="590"/>
      <c r="H64" s="590"/>
      <c r="I64" s="590"/>
      <c r="J64" s="590"/>
      <c r="K64" s="590"/>
      <c r="L64" s="590"/>
      <c r="M64" s="590"/>
      <c r="N64" s="590"/>
      <c r="O64" s="590"/>
      <c r="P64" s="590"/>
      <c r="Q64" s="591"/>
      <c r="R64" s="735"/>
      <c r="S64" s="736"/>
      <c r="T64" s="736"/>
      <c r="U64" s="736"/>
      <c r="V64" s="736"/>
      <c r="W64" s="736"/>
      <c r="X64" s="736"/>
      <c r="Y64" s="737"/>
      <c r="Z64" s="714"/>
      <c r="AA64" s="590"/>
      <c r="AB64" s="590"/>
      <c r="AC64" s="591"/>
      <c r="AD64" s="714"/>
      <c r="AE64" s="590"/>
      <c r="AF64" s="590"/>
      <c r="AG64" s="591"/>
      <c r="AH64" s="714"/>
      <c r="AI64" s="590"/>
      <c r="AJ64" s="590"/>
      <c r="AK64" s="591"/>
      <c r="AL64" s="714"/>
      <c r="AM64" s="590"/>
      <c r="AN64" s="590"/>
      <c r="AO64" s="591"/>
      <c r="AP64" s="721"/>
      <c r="AQ64" s="722"/>
      <c r="AR64" s="725"/>
      <c r="AS64" s="727"/>
      <c r="AT64" s="729"/>
      <c r="BF64" s="40"/>
    </row>
    <row r="65" spans="2:58" ht="31.5" hidden="1" customHeight="1">
      <c r="B65" s="731"/>
      <c r="C65" s="732"/>
      <c r="D65" s="592"/>
      <c r="E65" s="588"/>
      <c r="F65" s="588"/>
      <c r="G65" s="588"/>
      <c r="H65" s="588"/>
      <c r="I65" s="588"/>
      <c r="J65" s="588"/>
      <c r="K65" s="588"/>
      <c r="L65" s="588"/>
      <c r="M65" s="588"/>
      <c r="N65" s="588"/>
      <c r="O65" s="588"/>
      <c r="P65" s="588"/>
      <c r="Q65" s="589"/>
      <c r="R65" s="592"/>
      <c r="S65" s="588"/>
      <c r="T65" s="588"/>
      <c r="U65" s="588"/>
      <c r="V65" s="588"/>
      <c r="W65" s="588"/>
      <c r="X65" s="588"/>
      <c r="Y65" s="589"/>
      <c r="Z65" s="592"/>
      <c r="AA65" s="588"/>
      <c r="AB65" s="588"/>
      <c r="AC65" s="589"/>
      <c r="AD65" s="592"/>
      <c r="AE65" s="588"/>
      <c r="AF65" s="588"/>
      <c r="AG65" s="589"/>
      <c r="AH65" s="592"/>
      <c r="AI65" s="588"/>
      <c r="AJ65" s="588"/>
      <c r="AK65" s="589"/>
      <c r="AL65" s="592"/>
      <c r="AM65" s="588"/>
      <c r="AN65" s="588"/>
      <c r="AO65" s="589"/>
      <c r="AP65" s="738"/>
      <c r="AQ65" s="739"/>
      <c r="AR65" s="740"/>
      <c r="AS65" s="741"/>
      <c r="AT65" s="742"/>
      <c r="BF65" s="40"/>
    </row>
    <row r="66" spans="2:58" ht="22.5" hidden="1" customHeight="1">
      <c r="B66" s="731">
        <v>27</v>
      </c>
      <c r="C66" s="732"/>
      <c r="D66" s="714"/>
      <c r="E66" s="590"/>
      <c r="F66" s="590"/>
      <c r="G66" s="590"/>
      <c r="H66" s="590"/>
      <c r="I66" s="590"/>
      <c r="J66" s="590"/>
      <c r="K66" s="590"/>
      <c r="L66" s="590"/>
      <c r="M66" s="590"/>
      <c r="N66" s="590"/>
      <c r="O66" s="590"/>
      <c r="P66" s="590"/>
      <c r="Q66" s="591"/>
      <c r="R66" s="735"/>
      <c r="S66" s="736"/>
      <c r="T66" s="736"/>
      <c r="U66" s="736"/>
      <c r="V66" s="736"/>
      <c r="W66" s="736"/>
      <c r="X66" s="736"/>
      <c r="Y66" s="737"/>
      <c r="Z66" s="714"/>
      <c r="AA66" s="590"/>
      <c r="AB66" s="590"/>
      <c r="AC66" s="591"/>
      <c r="AD66" s="714"/>
      <c r="AE66" s="590"/>
      <c r="AF66" s="590"/>
      <c r="AG66" s="591"/>
      <c r="AH66" s="714"/>
      <c r="AI66" s="590"/>
      <c r="AJ66" s="590"/>
      <c r="AK66" s="591"/>
      <c r="AL66" s="714"/>
      <c r="AM66" s="590"/>
      <c r="AN66" s="590"/>
      <c r="AO66" s="591"/>
      <c r="AP66" s="721"/>
      <c r="AQ66" s="722"/>
      <c r="AR66" s="725"/>
      <c r="AS66" s="727"/>
      <c r="AT66" s="729"/>
      <c r="BF66" s="40"/>
    </row>
    <row r="67" spans="2:58" ht="31.5" hidden="1" customHeight="1">
      <c r="B67" s="731"/>
      <c r="C67" s="732"/>
      <c r="D67" s="592"/>
      <c r="E67" s="588"/>
      <c r="F67" s="588"/>
      <c r="G67" s="588"/>
      <c r="H67" s="588"/>
      <c r="I67" s="588"/>
      <c r="J67" s="588"/>
      <c r="K67" s="588"/>
      <c r="L67" s="588"/>
      <c r="M67" s="588"/>
      <c r="N67" s="588"/>
      <c r="O67" s="588"/>
      <c r="P67" s="588"/>
      <c r="Q67" s="589"/>
      <c r="R67" s="592"/>
      <c r="S67" s="588"/>
      <c r="T67" s="588"/>
      <c r="U67" s="588"/>
      <c r="V67" s="588"/>
      <c r="W67" s="588"/>
      <c r="X67" s="588"/>
      <c r="Y67" s="589"/>
      <c r="Z67" s="592"/>
      <c r="AA67" s="588"/>
      <c r="AB67" s="588"/>
      <c r="AC67" s="589"/>
      <c r="AD67" s="592"/>
      <c r="AE67" s="588"/>
      <c r="AF67" s="588"/>
      <c r="AG67" s="589"/>
      <c r="AH67" s="592"/>
      <c r="AI67" s="588"/>
      <c r="AJ67" s="588"/>
      <c r="AK67" s="589"/>
      <c r="AL67" s="592"/>
      <c r="AM67" s="588"/>
      <c r="AN67" s="588"/>
      <c r="AO67" s="589"/>
      <c r="AP67" s="738"/>
      <c r="AQ67" s="739"/>
      <c r="AR67" s="740"/>
      <c r="AS67" s="741"/>
      <c r="AT67" s="742"/>
      <c r="BF67" s="40"/>
    </row>
    <row r="68" spans="2:58" ht="22.5" hidden="1" customHeight="1">
      <c r="B68" s="731">
        <v>28</v>
      </c>
      <c r="C68" s="732"/>
      <c r="D68" s="714"/>
      <c r="E68" s="590"/>
      <c r="F68" s="590"/>
      <c r="G68" s="590"/>
      <c r="H68" s="590"/>
      <c r="I68" s="590"/>
      <c r="J68" s="590"/>
      <c r="K68" s="590"/>
      <c r="L68" s="590"/>
      <c r="M68" s="590"/>
      <c r="N68" s="590"/>
      <c r="O68" s="590"/>
      <c r="P68" s="590"/>
      <c r="Q68" s="591"/>
      <c r="R68" s="735"/>
      <c r="S68" s="736"/>
      <c r="T68" s="736"/>
      <c r="U68" s="736"/>
      <c r="V68" s="736"/>
      <c r="W68" s="736"/>
      <c r="X68" s="736"/>
      <c r="Y68" s="737"/>
      <c r="Z68" s="714"/>
      <c r="AA68" s="590"/>
      <c r="AB68" s="590"/>
      <c r="AC68" s="591"/>
      <c r="AD68" s="714"/>
      <c r="AE68" s="590"/>
      <c r="AF68" s="590"/>
      <c r="AG68" s="591"/>
      <c r="AH68" s="714"/>
      <c r="AI68" s="590"/>
      <c r="AJ68" s="590"/>
      <c r="AK68" s="591"/>
      <c r="AL68" s="714"/>
      <c r="AM68" s="590"/>
      <c r="AN68" s="590"/>
      <c r="AO68" s="591"/>
      <c r="AP68" s="721"/>
      <c r="AQ68" s="722"/>
      <c r="AR68" s="725"/>
      <c r="AS68" s="727"/>
      <c r="AT68" s="729"/>
      <c r="BF68" s="40"/>
    </row>
    <row r="69" spans="2:58" ht="31.5" hidden="1" customHeight="1">
      <c r="B69" s="731"/>
      <c r="C69" s="732"/>
      <c r="D69" s="592"/>
      <c r="E69" s="588"/>
      <c r="F69" s="588"/>
      <c r="G69" s="588"/>
      <c r="H69" s="588"/>
      <c r="I69" s="588"/>
      <c r="J69" s="588"/>
      <c r="K69" s="588"/>
      <c r="L69" s="588"/>
      <c r="M69" s="588"/>
      <c r="N69" s="588"/>
      <c r="O69" s="588"/>
      <c r="P69" s="588"/>
      <c r="Q69" s="589"/>
      <c r="R69" s="592"/>
      <c r="S69" s="588"/>
      <c r="T69" s="588"/>
      <c r="U69" s="588"/>
      <c r="V69" s="588"/>
      <c r="W69" s="588"/>
      <c r="X69" s="588"/>
      <c r="Y69" s="589"/>
      <c r="Z69" s="592"/>
      <c r="AA69" s="588"/>
      <c r="AB69" s="588"/>
      <c r="AC69" s="589"/>
      <c r="AD69" s="592"/>
      <c r="AE69" s="588"/>
      <c r="AF69" s="588"/>
      <c r="AG69" s="589"/>
      <c r="AH69" s="592"/>
      <c r="AI69" s="588"/>
      <c r="AJ69" s="588"/>
      <c r="AK69" s="589"/>
      <c r="AL69" s="592"/>
      <c r="AM69" s="588"/>
      <c r="AN69" s="588"/>
      <c r="AO69" s="589"/>
      <c r="AP69" s="738"/>
      <c r="AQ69" s="739"/>
      <c r="AR69" s="740"/>
      <c r="AS69" s="741"/>
      <c r="AT69" s="742"/>
      <c r="BF69" s="40"/>
    </row>
    <row r="70" spans="2:58" ht="22.5" hidden="1" customHeight="1">
      <c r="B70" s="731">
        <v>29</v>
      </c>
      <c r="C70" s="732"/>
      <c r="D70" s="714"/>
      <c r="E70" s="590"/>
      <c r="F70" s="590"/>
      <c r="G70" s="590"/>
      <c r="H70" s="590"/>
      <c r="I70" s="590"/>
      <c r="J70" s="590"/>
      <c r="K70" s="590"/>
      <c r="L70" s="590"/>
      <c r="M70" s="590"/>
      <c r="N70" s="590"/>
      <c r="O70" s="590"/>
      <c r="P70" s="590"/>
      <c r="Q70" s="591"/>
      <c r="R70" s="735"/>
      <c r="S70" s="736"/>
      <c r="T70" s="736"/>
      <c r="U70" s="736"/>
      <c r="V70" s="736"/>
      <c r="W70" s="736"/>
      <c r="X70" s="736"/>
      <c r="Y70" s="737"/>
      <c r="Z70" s="714"/>
      <c r="AA70" s="590"/>
      <c r="AB70" s="590"/>
      <c r="AC70" s="591"/>
      <c r="AD70" s="714"/>
      <c r="AE70" s="590"/>
      <c r="AF70" s="590"/>
      <c r="AG70" s="591"/>
      <c r="AH70" s="714"/>
      <c r="AI70" s="590"/>
      <c r="AJ70" s="590"/>
      <c r="AK70" s="591"/>
      <c r="AL70" s="714"/>
      <c r="AM70" s="590"/>
      <c r="AN70" s="590"/>
      <c r="AO70" s="591"/>
      <c r="AP70" s="721"/>
      <c r="AQ70" s="722"/>
      <c r="AR70" s="725"/>
      <c r="AS70" s="727"/>
      <c r="AT70" s="729"/>
      <c r="BF70" s="40"/>
    </row>
    <row r="71" spans="2:58" ht="31.5" hidden="1" customHeight="1">
      <c r="B71" s="731"/>
      <c r="C71" s="732"/>
      <c r="D71" s="592"/>
      <c r="E71" s="588"/>
      <c r="F71" s="588"/>
      <c r="G71" s="588"/>
      <c r="H71" s="588"/>
      <c r="I71" s="588"/>
      <c r="J71" s="588"/>
      <c r="K71" s="588"/>
      <c r="L71" s="588"/>
      <c r="M71" s="588"/>
      <c r="N71" s="588"/>
      <c r="O71" s="588"/>
      <c r="P71" s="588"/>
      <c r="Q71" s="589"/>
      <c r="R71" s="592"/>
      <c r="S71" s="588"/>
      <c r="T71" s="588"/>
      <c r="U71" s="588"/>
      <c r="V71" s="588"/>
      <c r="W71" s="588"/>
      <c r="X71" s="588"/>
      <c r="Y71" s="589"/>
      <c r="Z71" s="592"/>
      <c r="AA71" s="588"/>
      <c r="AB71" s="588"/>
      <c r="AC71" s="589"/>
      <c r="AD71" s="592"/>
      <c r="AE71" s="588"/>
      <c r="AF71" s="588"/>
      <c r="AG71" s="589"/>
      <c r="AH71" s="592"/>
      <c r="AI71" s="588"/>
      <c r="AJ71" s="588"/>
      <c r="AK71" s="589"/>
      <c r="AL71" s="592"/>
      <c r="AM71" s="588"/>
      <c r="AN71" s="588"/>
      <c r="AO71" s="589"/>
      <c r="AP71" s="738"/>
      <c r="AQ71" s="739"/>
      <c r="AR71" s="740"/>
      <c r="AS71" s="741"/>
      <c r="AT71" s="742"/>
      <c r="BF71" s="40"/>
    </row>
    <row r="72" spans="2:58" ht="22.5" hidden="1" customHeight="1">
      <c r="B72" s="731">
        <v>30</v>
      </c>
      <c r="C72" s="732"/>
      <c r="D72" s="714"/>
      <c r="E72" s="590"/>
      <c r="F72" s="590"/>
      <c r="G72" s="590"/>
      <c r="H72" s="590"/>
      <c r="I72" s="590"/>
      <c r="J72" s="590"/>
      <c r="K72" s="590"/>
      <c r="L72" s="590"/>
      <c r="M72" s="590"/>
      <c r="N72" s="590"/>
      <c r="O72" s="590"/>
      <c r="P72" s="590"/>
      <c r="Q72" s="591"/>
      <c r="R72" s="735"/>
      <c r="S72" s="736"/>
      <c r="T72" s="736"/>
      <c r="U72" s="736"/>
      <c r="V72" s="736"/>
      <c r="W72" s="736"/>
      <c r="X72" s="736"/>
      <c r="Y72" s="737"/>
      <c r="Z72" s="714"/>
      <c r="AA72" s="590"/>
      <c r="AB72" s="590"/>
      <c r="AC72" s="591"/>
      <c r="AD72" s="714"/>
      <c r="AE72" s="590"/>
      <c r="AF72" s="590"/>
      <c r="AG72" s="591"/>
      <c r="AH72" s="714"/>
      <c r="AI72" s="590"/>
      <c r="AJ72" s="590"/>
      <c r="AK72" s="591"/>
      <c r="AL72" s="714"/>
      <c r="AM72" s="590"/>
      <c r="AN72" s="590"/>
      <c r="AO72" s="591"/>
      <c r="AP72" s="721"/>
      <c r="AQ72" s="722"/>
      <c r="AR72" s="725"/>
      <c r="AS72" s="727"/>
      <c r="AT72" s="729"/>
      <c r="BF72" s="40"/>
    </row>
    <row r="73" spans="2:58" ht="31.5" hidden="1" customHeight="1" thickBot="1">
      <c r="B73" s="733"/>
      <c r="C73" s="734"/>
      <c r="D73" s="718"/>
      <c r="E73" s="719"/>
      <c r="F73" s="719"/>
      <c r="G73" s="719"/>
      <c r="H73" s="719"/>
      <c r="I73" s="719"/>
      <c r="J73" s="719"/>
      <c r="K73" s="719"/>
      <c r="L73" s="719"/>
      <c r="M73" s="719"/>
      <c r="N73" s="719"/>
      <c r="O73" s="719"/>
      <c r="P73" s="719"/>
      <c r="Q73" s="720"/>
      <c r="R73" s="592"/>
      <c r="S73" s="588"/>
      <c r="T73" s="588"/>
      <c r="U73" s="588"/>
      <c r="V73" s="588"/>
      <c r="W73" s="588"/>
      <c r="X73" s="588"/>
      <c r="Y73" s="589"/>
      <c r="Z73" s="718"/>
      <c r="AA73" s="719"/>
      <c r="AB73" s="719"/>
      <c r="AC73" s="720"/>
      <c r="AD73" s="718"/>
      <c r="AE73" s="719"/>
      <c r="AF73" s="719"/>
      <c r="AG73" s="720"/>
      <c r="AH73" s="718"/>
      <c r="AI73" s="719"/>
      <c r="AJ73" s="719"/>
      <c r="AK73" s="720"/>
      <c r="AL73" s="718"/>
      <c r="AM73" s="719"/>
      <c r="AN73" s="719"/>
      <c r="AO73" s="720"/>
      <c r="AP73" s="723"/>
      <c r="AQ73" s="724"/>
      <c r="AR73" s="726"/>
      <c r="AS73" s="728"/>
      <c r="AT73" s="730"/>
      <c r="BF73" s="40"/>
    </row>
    <row r="74" spans="2:58" ht="46.5" customHeight="1">
      <c r="B74" s="708" t="s">
        <v>21</v>
      </c>
      <c r="C74" s="709"/>
      <c r="D74" s="709"/>
      <c r="E74" s="709"/>
      <c r="F74" s="709"/>
      <c r="G74" s="709"/>
      <c r="H74" s="709"/>
      <c r="I74" s="709"/>
      <c r="J74" s="709"/>
      <c r="K74" s="709"/>
      <c r="L74" s="709"/>
      <c r="M74" s="709"/>
      <c r="N74" s="709"/>
      <c r="O74" s="709"/>
      <c r="P74" s="709"/>
      <c r="Q74" s="709"/>
      <c r="R74" s="709"/>
      <c r="S74" s="709"/>
      <c r="T74" s="709"/>
      <c r="U74" s="709"/>
      <c r="V74" s="709"/>
      <c r="W74" s="709"/>
      <c r="X74" s="709"/>
      <c r="Y74" s="709"/>
      <c r="Z74" s="709"/>
      <c r="AA74" s="709"/>
      <c r="AB74" s="709"/>
      <c r="AC74" s="709"/>
      <c r="AD74" s="709"/>
      <c r="AE74" s="709"/>
      <c r="AF74" s="709"/>
      <c r="AG74" s="709"/>
      <c r="AH74" s="709"/>
      <c r="AI74" s="709"/>
      <c r="AJ74" s="709"/>
      <c r="AK74" s="709"/>
      <c r="AL74" s="709"/>
      <c r="AM74" s="709"/>
      <c r="AN74" s="709"/>
      <c r="AO74" s="709"/>
      <c r="AP74" s="709"/>
      <c r="AQ74" s="709"/>
      <c r="AR74" s="709"/>
      <c r="AS74" s="709"/>
      <c r="AT74" s="710"/>
      <c r="BF74" s="40"/>
    </row>
    <row r="75" spans="2:58" ht="170.85" customHeight="1" thickBot="1">
      <c r="B75" s="711"/>
      <c r="C75" s="712"/>
      <c r="D75" s="712"/>
      <c r="E75" s="712"/>
      <c r="F75" s="712"/>
      <c r="G75" s="712"/>
      <c r="H75" s="712"/>
      <c r="I75" s="712"/>
      <c r="J75" s="712"/>
      <c r="K75" s="712"/>
      <c r="L75" s="712"/>
      <c r="M75" s="712"/>
      <c r="N75" s="712"/>
      <c r="O75" s="712"/>
      <c r="P75" s="712"/>
      <c r="Q75" s="712"/>
      <c r="R75" s="712"/>
      <c r="S75" s="712"/>
      <c r="T75" s="712"/>
      <c r="U75" s="712"/>
      <c r="V75" s="712"/>
      <c r="W75" s="712"/>
      <c r="X75" s="712"/>
      <c r="Y75" s="712"/>
      <c r="Z75" s="712"/>
      <c r="AA75" s="712"/>
      <c r="AB75" s="712"/>
      <c r="AC75" s="712"/>
      <c r="AD75" s="712"/>
      <c r="AE75" s="712"/>
      <c r="AF75" s="712"/>
      <c r="AG75" s="712"/>
      <c r="AH75" s="712"/>
      <c r="AI75" s="712"/>
      <c r="AJ75" s="712"/>
      <c r="AK75" s="712"/>
      <c r="AL75" s="712"/>
      <c r="AM75" s="712"/>
      <c r="AN75" s="712"/>
      <c r="AO75" s="712"/>
      <c r="AP75" s="712"/>
      <c r="AQ75" s="712"/>
      <c r="AR75" s="712"/>
      <c r="AS75" s="712"/>
      <c r="AT75" s="713"/>
      <c r="BF75" s="40"/>
    </row>
    <row r="76" spans="2:58" ht="22.5" hidden="1" customHeight="1">
      <c r="B76" s="50"/>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2"/>
      <c r="BF76" s="40"/>
    </row>
    <row r="77" spans="2:58" ht="46.5" customHeight="1">
      <c r="B77" s="53"/>
      <c r="C77" s="714" t="s">
        <v>28</v>
      </c>
      <c r="D77" s="590"/>
      <c r="E77" s="590"/>
      <c r="F77" s="590"/>
      <c r="G77" s="590"/>
      <c r="H77" s="590"/>
      <c r="I77" s="590"/>
      <c r="J77" s="590"/>
      <c r="K77" s="590"/>
      <c r="L77" s="590"/>
      <c r="M77" s="590"/>
      <c r="N77" s="590"/>
      <c r="O77" s="590"/>
      <c r="P77" s="590"/>
      <c r="Q77" s="590"/>
      <c r="R77" s="590"/>
      <c r="S77" s="590"/>
      <c r="T77" s="590"/>
      <c r="U77" s="590"/>
      <c r="V77" s="590"/>
      <c r="W77" s="590"/>
      <c r="X77" s="591"/>
      <c r="Y77" s="714" t="s">
        <v>29</v>
      </c>
      <c r="Z77" s="590"/>
      <c r="AA77" s="590"/>
      <c r="AB77" s="590"/>
      <c r="AC77" s="590"/>
      <c r="AD77" s="590"/>
      <c r="AE77" s="590"/>
      <c r="AF77" s="590"/>
      <c r="AG77" s="590"/>
      <c r="AH77" s="590"/>
      <c r="AI77" s="590"/>
      <c r="AJ77" s="590"/>
      <c r="AK77" s="590"/>
      <c r="AL77" s="590"/>
      <c r="AM77" s="590"/>
      <c r="AN77" s="590"/>
      <c r="AO77" s="590"/>
      <c r="AP77" s="590"/>
      <c r="AQ77" s="590"/>
      <c r="AR77" s="590"/>
      <c r="AS77" s="591"/>
      <c r="AT77" s="54"/>
      <c r="BF77" s="40"/>
    </row>
    <row r="78" spans="2:58" ht="46.5" customHeight="1">
      <c r="B78" s="53"/>
      <c r="C78" s="715" t="s">
        <v>25</v>
      </c>
      <c r="D78" s="716"/>
      <c r="E78" s="716"/>
      <c r="F78" s="716"/>
      <c r="G78" s="716"/>
      <c r="H78" s="716"/>
      <c r="I78" s="717"/>
      <c r="J78" s="715" t="s">
        <v>26</v>
      </c>
      <c r="K78" s="716"/>
      <c r="L78" s="716"/>
      <c r="M78" s="716"/>
      <c r="N78" s="716"/>
      <c r="O78" s="716"/>
      <c r="P78" s="716"/>
      <c r="Q78" s="717"/>
      <c r="R78" s="715" t="s">
        <v>27</v>
      </c>
      <c r="S78" s="716"/>
      <c r="T78" s="716"/>
      <c r="U78" s="716"/>
      <c r="V78" s="716"/>
      <c r="W78" s="716"/>
      <c r="X78" s="717"/>
      <c r="Y78" s="715" t="s">
        <v>25</v>
      </c>
      <c r="Z78" s="716"/>
      <c r="AA78" s="716"/>
      <c r="AB78" s="716"/>
      <c r="AC78" s="716"/>
      <c r="AD78" s="716"/>
      <c r="AE78" s="717"/>
      <c r="AF78" s="715" t="s">
        <v>26</v>
      </c>
      <c r="AG78" s="716"/>
      <c r="AH78" s="716"/>
      <c r="AI78" s="716"/>
      <c r="AJ78" s="716"/>
      <c r="AK78" s="716"/>
      <c r="AL78" s="717"/>
      <c r="AM78" s="715" t="s">
        <v>27</v>
      </c>
      <c r="AN78" s="716"/>
      <c r="AO78" s="716"/>
      <c r="AP78" s="716"/>
      <c r="AQ78" s="716"/>
      <c r="AR78" s="716"/>
      <c r="AS78" s="717"/>
      <c r="AT78" s="55"/>
      <c r="BF78" s="40"/>
    </row>
    <row r="79" spans="2:58" ht="46.5" customHeight="1">
      <c r="B79" s="53"/>
      <c r="C79" s="702"/>
      <c r="D79" s="703"/>
      <c r="E79" s="703"/>
      <c r="F79" s="703"/>
      <c r="G79" s="703"/>
      <c r="H79" s="703"/>
      <c r="I79" s="704"/>
      <c r="J79" s="702"/>
      <c r="K79" s="703"/>
      <c r="L79" s="703"/>
      <c r="M79" s="703"/>
      <c r="N79" s="703"/>
      <c r="O79" s="703"/>
      <c r="P79" s="703"/>
      <c r="Q79" s="704"/>
      <c r="R79" s="705"/>
      <c r="S79" s="706"/>
      <c r="T79" s="706"/>
      <c r="U79" s="706"/>
      <c r="V79" s="706"/>
      <c r="W79" s="706"/>
      <c r="X79" s="707"/>
      <c r="Y79" s="702"/>
      <c r="Z79" s="703"/>
      <c r="AA79" s="703"/>
      <c r="AB79" s="703"/>
      <c r="AC79" s="703"/>
      <c r="AD79" s="703"/>
      <c r="AE79" s="704"/>
      <c r="AF79" s="702"/>
      <c r="AG79" s="703"/>
      <c r="AH79" s="703"/>
      <c r="AI79" s="703"/>
      <c r="AJ79" s="703"/>
      <c r="AK79" s="703"/>
      <c r="AL79" s="704"/>
      <c r="AM79" s="705"/>
      <c r="AN79" s="706"/>
      <c r="AO79" s="706"/>
      <c r="AP79" s="706"/>
      <c r="AQ79" s="706"/>
      <c r="AR79" s="706"/>
      <c r="AS79" s="707"/>
      <c r="AT79" s="54"/>
      <c r="BF79" s="40"/>
    </row>
    <row r="80" spans="2:58" ht="22.5" customHeight="1" thickBot="1">
      <c r="B80" s="56"/>
      <c r="C80" s="57"/>
      <c r="D80" s="57"/>
      <c r="E80" s="57"/>
      <c r="F80" s="57"/>
      <c r="G80" s="57"/>
      <c r="H80" s="57"/>
      <c r="I80" s="57"/>
      <c r="J80" s="57"/>
      <c r="K80" s="57"/>
      <c r="L80" s="57"/>
      <c r="M80" s="57"/>
      <c r="N80" s="57"/>
      <c r="O80" s="57"/>
      <c r="P80" s="57"/>
      <c r="Q80" s="57"/>
      <c r="R80" s="57"/>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8"/>
      <c r="BF80" s="40"/>
    </row>
    <row r="81" spans="3:58">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BF81" s="40"/>
    </row>
    <row r="82" spans="3:58">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BF82" s="40"/>
    </row>
    <row r="83" spans="3:58">
      <c r="BF83" s="40"/>
    </row>
    <row r="84" spans="3:58">
      <c r="BF84" s="40"/>
    </row>
    <row r="85" spans="3:58">
      <c r="C85" s="41"/>
      <c r="BF85" s="40"/>
    </row>
    <row r="86" spans="3:58">
      <c r="C86" s="41"/>
      <c r="BF86" s="40"/>
    </row>
    <row r="87" spans="3:58">
      <c r="C87" s="41"/>
      <c r="BF87" s="40"/>
    </row>
    <row r="88" spans="3:58">
      <c r="C88" s="41"/>
      <c r="BF88" s="40"/>
    </row>
    <row r="89" spans="3:58">
      <c r="BF89" s="40"/>
    </row>
    <row r="90" spans="3:58">
      <c r="BF90" s="40"/>
    </row>
    <row r="91" spans="3:58">
      <c r="BF91" s="40"/>
    </row>
    <row r="92" spans="3:58">
      <c r="BF92" s="40"/>
    </row>
    <row r="93" spans="3:58">
      <c r="BF93" s="40"/>
    </row>
  </sheetData>
  <sheetProtection selectLockedCells="1" autoFilter="0"/>
  <mergeCells count="416">
    <mergeCell ref="AL24:AO25"/>
    <mergeCell ref="AP24:AQ25"/>
    <mergeCell ref="AR24:AR25"/>
    <mergeCell ref="AS24:AS25"/>
    <mergeCell ref="AT24:AT25"/>
    <mergeCell ref="Z25:AC25"/>
    <mergeCell ref="B24:C25"/>
    <mergeCell ref="D24:Q25"/>
    <mergeCell ref="R24:Y25"/>
    <mergeCell ref="Z24:AC24"/>
    <mergeCell ref="AD24:AG25"/>
    <mergeCell ref="AH24:AK25"/>
    <mergeCell ref="B22:C23"/>
    <mergeCell ref="AL18:AO19"/>
    <mergeCell ref="AP18:AQ19"/>
    <mergeCell ref="AR18:AR19"/>
    <mergeCell ref="AS18:AS19"/>
    <mergeCell ref="AT18:AT19"/>
    <mergeCell ref="Z19:AC19"/>
    <mergeCell ref="B18:C19"/>
    <mergeCell ref="D18:Q19"/>
    <mergeCell ref="R18:Y19"/>
    <mergeCell ref="Z18:AC18"/>
    <mergeCell ref="AD18:AG19"/>
    <mergeCell ref="AH18:AK19"/>
    <mergeCell ref="AL22:AO23"/>
    <mergeCell ref="AP22:AQ23"/>
    <mergeCell ref="AR22:AR23"/>
    <mergeCell ref="AS22:AS23"/>
    <mergeCell ref="AT22:AT23"/>
    <mergeCell ref="Z23:AC23"/>
    <mergeCell ref="D22:Q23"/>
    <mergeCell ref="R22:Y23"/>
    <mergeCell ref="Z22:AC22"/>
    <mergeCell ref="AD22:AG23"/>
    <mergeCell ref="AH22:AK23"/>
    <mergeCell ref="C79:I79"/>
    <mergeCell ref="J79:Q79"/>
    <mergeCell ref="R79:X79"/>
    <mergeCell ref="Y79:AE79"/>
    <mergeCell ref="AF79:AL79"/>
    <mergeCell ref="AM79:AS79"/>
    <mergeCell ref="B74:AT74"/>
    <mergeCell ref="B75:AT75"/>
    <mergeCell ref="C77:X77"/>
    <mergeCell ref="Y77:AS77"/>
    <mergeCell ref="C78:I78"/>
    <mergeCell ref="J78:Q78"/>
    <mergeCell ref="R78:X78"/>
    <mergeCell ref="Y78:AE78"/>
    <mergeCell ref="AF78:AL78"/>
    <mergeCell ref="AM78:AS78"/>
    <mergeCell ref="AL72:AO73"/>
    <mergeCell ref="AP72:AQ73"/>
    <mergeCell ref="AR72:AR73"/>
    <mergeCell ref="AS72:AS73"/>
    <mergeCell ref="AT72:AT73"/>
    <mergeCell ref="Z73:AC73"/>
    <mergeCell ref="B72:C73"/>
    <mergeCell ref="D72:Q73"/>
    <mergeCell ref="R72:Y73"/>
    <mergeCell ref="Z72:AC72"/>
    <mergeCell ref="AD72:AG73"/>
    <mergeCell ref="AH72:AK73"/>
    <mergeCell ref="AL70:AO71"/>
    <mergeCell ref="AP70:AQ71"/>
    <mergeCell ref="AR70:AR71"/>
    <mergeCell ref="AS70:AS71"/>
    <mergeCell ref="AT70:AT71"/>
    <mergeCell ref="Z71:AC71"/>
    <mergeCell ref="B70:C71"/>
    <mergeCell ref="D70:Q71"/>
    <mergeCell ref="R70:Y71"/>
    <mergeCell ref="Z70:AC70"/>
    <mergeCell ref="AD70:AG71"/>
    <mergeCell ref="AH70:AK71"/>
    <mergeCell ref="AL68:AO69"/>
    <mergeCell ref="AP68:AQ69"/>
    <mergeCell ref="AR68:AR69"/>
    <mergeCell ref="AS68:AS69"/>
    <mergeCell ref="AT68:AT69"/>
    <mergeCell ref="Z69:AC69"/>
    <mergeCell ref="B68:C69"/>
    <mergeCell ref="D68:Q69"/>
    <mergeCell ref="R68:Y69"/>
    <mergeCell ref="Z68:AC68"/>
    <mergeCell ref="AD68:AG69"/>
    <mergeCell ref="AH68:AK69"/>
    <mergeCell ref="AL66:AO67"/>
    <mergeCell ref="AP66:AQ67"/>
    <mergeCell ref="AR66:AR67"/>
    <mergeCell ref="AS66:AS67"/>
    <mergeCell ref="AT66:AT67"/>
    <mergeCell ref="Z67:AC67"/>
    <mergeCell ref="B66:C67"/>
    <mergeCell ref="D66:Q67"/>
    <mergeCell ref="R66:Y67"/>
    <mergeCell ref="Z66:AC66"/>
    <mergeCell ref="AD66:AG67"/>
    <mergeCell ref="AH66:AK67"/>
    <mergeCell ref="AL64:AO65"/>
    <mergeCell ref="AP64:AQ65"/>
    <mergeCell ref="AR64:AR65"/>
    <mergeCell ref="AS64:AS65"/>
    <mergeCell ref="AT64:AT65"/>
    <mergeCell ref="Z65:AC65"/>
    <mergeCell ref="B64:C65"/>
    <mergeCell ref="D64:Q65"/>
    <mergeCell ref="R64:Y65"/>
    <mergeCell ref="Z64:AC64"/>
    <mergeCell ref="AD64:AG65"/>
    <mergeCell ref="AH64:AK65"/>
    <mergeCell ref="AL62:AO63"/>
    <mergeCell ref="AP62:AQ63"/>
    <mergeCell ref="AR62:AR63"/>
    <mergeCell ref="AS62:AS63"/>
    <mergeCell ref="AT62:AT63"/>
    <mergeCell ref="Z63:AC63"/>
    <mergeCell ref="B62:C63"/>
    <mergeCell ref="D62:Q63"/>
    <mergeCell ref="R62:Y63"/>
    <mergeCell ref="Z62:AC62"/>
    <mergeCell ref="AD62:AG63"/>
    <mergeCell ref="AH62:AK63"/>
    <mergeCell ref="AL60:AO61"/>
    <mergeCell ref="AP60:AQ61"/>
    <mergeCell ref="AR60:AR61"/>
    <mergeCell ref="AS60:AS61"/>
    <mergeCell ref="AT60:AT61"/>
    <mergeCell ref="Z61:AC61"/>
    <mergeCell ref="B60:C61"/>
    <mergeCell ref="D60:Q61"/>
    <mergeCell ref="R60:Y61"/>
    <mergeCell ref="Z60:AC60"/>
    <mergeCell ref="AD60:AG61"/>
    <mergeCell ref="AH60:AK61"/>
    <mergeCell ref="AL58:AO59"/>
    <mergeCell ref="AP58:AQ59"/>
    <mergeCell ref="AR58:AR59"/>
    <mergeCell ref="AS58:AS59"/>
    <mergeCell ref="AT58:AT59"/>
    <mergeCell ref="Z59:AC59"/>
    <mergeCell ref="B58:C59"/>
    <mergeCell ref="D58:Q59"/>
    <mergeCell ref="R58:Y59"/>
    <mergeCell ref="Z58:AC58"/>
    <mergeCell ref="AD58:AG59"/>
    <mergeCell ref="AH58:AK59"/>
    <mergeCell ref="AL56:AO57"/>
    <mergeCell ref="AP56:AQ57"/>
    <mergeCell ref="AR56:AR57"/>
    <mergeCell ref="AS56:AS57"/>
    <mergeCell ref="AT56:AT57"/>
    <mergeCell ref="Z57:AC57"/>
    <mergeCell ref="B56:C57"/>
    <mergeCell ref="D56:Q57"/>
    <mergeCell ref="R56:Y57"/>
    <mergeCell ref="Z56:AC56"/>
    <mergeCell ref="AD56:AG57"/>
    <mergeCell ref="AH56:AK57"/>
    <mergeCell ref="AL54:AO55"/>
    <mergeCell ref="AP54:AQ55"/>
    <mergeCell ref="AR54:AR55"/>
    <mergeCell ref="AS54:AS55"/>
    <mergeCell ref="AT54:AT55"/>
    <mergeCell ref="Z55:AC55"/>
    <mergeCell ref="B54:C55"/>
    <mergeCell ref="D54:Q55"/>
    <mergeCell ref="R54:Y55"/>
    <mergeCell ref="Z54:AC54"/>
    <mergeCell ref="AD54:AG55"/>
    <mergeCell ref="AH54:AK55"/>
    <mergeCell ref="AL52:AO53"/>
    <mergeCell ref="AP52:AQ53"/>
    <mergeCell ref="AR52:AR53"/>
    <mergeCell ref="AS52:AS53"/>
    <mergeCell ref="AT52:AT53"/>
    <mergeCell ref="Z53:AC53"/>
    <mergeCell ref="B52:C53"/>
    <mergeCell ref="D52:Q53"/>
    <mergeCell ref="R52:Y53"/>
    <mergeCell ref="Z52:AC52"/>
    <mergeCell ref="AD52:AG53"/>
    <mergeCell ref="AH52:AK53"/>
    <mergeCell ref="AL50:AO51"/>
    <mergeCell ref="AP50:AQ51"/>
    <mergeCell ref="AR50:AR51"/>
    <mergeCell ref="AS50:AS51"/>
    <mergeCell ref="AT50:AT51"/>
    <mergeCell ref="Z51:AC51"/>
    <mergeCell ref="B50:C51"/>
    <mergeCell ref="D50:Q51"/>
    <mergeCell ref="R50:Y51"/>
    <mergeCell ref="Z50:AC50"/>
    <mergeCell ref="AD50:AG51"/>
    <mergeCell ref="AH50:AK51"/>
    <mergeCell ref="AL48:AO49"/>
    <mergeCell ref="AP48:AQ49"/>
    <mergeCell ref="AR48:AR49"/>
    <mergeCell ref="AS48:AS49"/>
    <mergeCell ref="AT48:AT49"/>
    <mergeCell ref="Z49:AC49"/>
    <mergeCell ref="B48:C49"/>
    <mergeCell ref="D48:Q49"/>
    <mergeCell ref="R48:Y49"/>
    <mergeCell ref="Z48:AC48"/>
    <mergeCell ref="AD48:AG49"/>
    <mergeCell ref="AH48:AK49"/>
    <mergeCell ref="AL46:AO47"/>
    <mergeCell ref="AP46:AQ47"/>
    <mergeCell ref="AR46:AR47"/>
    <mergeCell ref="AS46:AS47"/>
    <mergeCell ref="AT46:AT47"/>
    <mergeCell ref="Z47:AC47"/>
    <mergeCell ref="B46:C47"/>
    <mergeCell ref="D46:Q47"/>
    <mergeCell ref="R46:Y47"/>
    <mergeCell ref="Z46:AC46"/>
    <mergeCell ref="AD46:AG47"/>
    <mergeCell ref="AH46:AK47"/>
    <mergeCell ref="AL44:AO45"/>
    <mergeCell ref="AP44:AQ45"/>
    <mergeCell ref="AR44:AR45"/>
    <mergeCell ref="AS44:AS45"/>
    <mergeCell ref="AT44:AT45"/>
    <mergeCell ref="Z45:AC45"/>
    <mergeCell ref="B44:C45"/>
    <mergeCell ref="D44:Q45"/>
    <mergeCell ref="R44:Y45"/>
    <mergeCell ref="Z44:AC44"/>
    <mergeCell ref="AD44:AG45"/>
    <mergeCell ref="AH44:AK45"/>
    <mergeCell ref="AL42:AO43"/>
    <mergeCell ref="AP42:AQ43"/>
    <mergeCell ref="AR42:AR43"/>
    <mergeCell ref="AS42:AS43"/>
    <mergeCell ref="AT42:AT43"/>
    <mergeCell ref="Z43:AC43"/>
    <mergeCell ref="B42:C43"/>
    <mergeCell ref="D42:Q43"/>
    <mergeCell ref="R42:Y43"/>
    <mergeCell ref="Z42:AC42"/>
    <mergeCell ref="AD42:AG43"/>
    <mergeCell ref="AH42:AK43"/>
    <mergeCell ref="AL40:AO41"/>
    <mergeCell ref="AP40:AQ41"/>
    <mergeCell ref="AR40:AR41"/>
    <mergeCell ref="AS40:AS41"/>
    <mergeCell ref="AT40:AT41"/>
    <mergeCell ref="Z41:AC41"/>
    <mergeCell ref="B40:C41"/>
    <mergeCell ref="D40:Q41"/>
    <mergeCell ref="R40:Y41"/>
    <mergeCell ref="Z40:AC40"/>
    <mergeCell ref="AD40:AG41"/>
    <mergeCell ref="AH40:AK41"/>
    <mergeCell ref="AL38:AO39"/>
    <mergeCell ref="AP38:AQ39"/>
    <mergeCell ref="AR38:AR39"/>
    <mergeCell ref="AS38:AS39"/>
    <mergeCell ref="AT38:AT39"/>
    <mergeCell ref="Z39:AC39"/>
    <mergeCell ref="B38:C39"/>
    <mergeCell ref="D38:Q39"/>
    <mergeCell ref="R38:Y39"/>
    <mergeCell ref="Z38:AC38"/>
    <mergeCell ref="AD38:AG39"/>
    <mergeCell ref="AH38:AK39"/>
    <mergeCell ref="AL36:AO37"/>
    <mergeCell ref="AP36:AQ37"/>
    <mergeCell ref="AR36:AR37"/>
    <mergeCell ref="AS36:AS37"/>
    <mergeCell ref="AT36:AT37"/>
    <mergeCell ref="Z37:AC37"/>
    <mergeCell ref="B36:C37"/>
    <mergeCell ref="D36:Q37"/>
    <mergeCell ref="R36:Y37"/>
    <mergeCell ref="Z36:AC36"/>
    <mergeCell ref="AD36:AG37"/>
    <mergeCell ref="AH36:AK37"/>
    <mergeCell ref="AL34:AO35"/>
    <mergeCell ref="AP34:AQ35"/>
    <mergeCell ref="AR34:AR35"/>
    <mergeCell ref="AS34:AS35"/>
    <mergeCell ref="AT34:AT35"/>
    <mergeCell ref="Z35:AC35"/>
    <mergeCell ref="B34:C35"/>
    <mergeCell ref="D34:Q35"/>
    <mergeCell ref="R34:Y35"/>
    <mergeCell ref="Z34:AC34"/>
    <mergeCell ref="AD34:AG35"/>
    <mergeCell ref="AH34:AK35"/>
    <mergeCell ref="AL32:AO33"/>
    <mergeCell ref="AP32:AQ33"/>
    <mergeCell ref="AR32:AR33"/>
    <mergeCell ref="AS32:AS33"/>
    <mergeCell ref="AT32:AT33"/>
    <mergeCell ref="Z33:AC33"/>
    <mergeCell ref="B32:C33"/>
    <mergeCell ref="D32:Q33"/>
    <mergeCell ref="R32:Y33"/>
    <mergeCell ref="Z32:AC32"/>
    <mergeCell ref="AD32:AG33"/>
    <mergeCell ref="AH32:AK33"/>
    <mergeCell ref="AL30:AO31"/>
    <mergeCell ref="AP30:AQ31"/>
    <mergeCell ref="AR30:AR31"/>
    <mergeCell ref="AS30:AS31"/>
    <mergeCell ref="AT30:AT31"/>
    <mergeCell ref="Z31:AC31"/>
    <mergeCell ref="B30:C31"/>
    <mergeCell ref="D30:Q31"/>
    <mergeCell ref="R30:Y31"/>
    <mergeCell ref="Z30:AC30"/>
    <mergeCell ref="AD30:AG31"/>
    <mergeCell ref="AH30:AK31"/>
    <mergeCell ref="AL28:AO29"/>
    <mergeCell ref="AP28:AQ29"/>
    <mergeCell ref="AR28:AR29"/>
    <mergeCell ref="AS28:AS29"/>
    <mergeCell ref="AT28:AT29"/>
    <mergeCell ref="Z29:AC29"/>
    <mergeCell ref="B28:C29"/>
    <mergeCell ref="D28:Q29"/>
    <mergeCell ref="R28:Y29"/>
    <mergeCell ref="Z28:AC28"/>
    <mergeCell ref="AD28:AG29"/>
    <mergeCell ref="AH28:AK29"/>
    <mergeCell ref="AL26:AO27"/>
    <mergeCell ref="AP26:AQ27"/>
    <mergeCell ref="AR26:AR27"/>
    <mergeCell ref="AS26:AS27"/>
    <mergeCell ref="AT26:AT27"/>
    <mergeCell ref="Z27:AC27"/>
    <mergeCell ref="B26:C27"/>
    <mergeCell ref="D26:Q27"/>
    <mergeCell ref="R26:Y27"/>
    <mergeCell ref="Z26:AC26"/>
    <mergeCell ref="AD26:AG27"/>
    <mergeCell ref="AH26:AK27"/>
    <mergeCell ref="AL20:AO21"/>
    <mergeCell ref="AP20:AQ21"/>
    <mergeCell ref="AR20:AR21"/>
    <mergeCell ref="AS20:AS21"/>
    <mergeCell ref="AT20:AT21"/>
    <mergeCell ref="Z21:AC21"/>
    <mergeCell ref="B20:C21"/>
    <mergeCell ref="D20:Q21"/>
    <mergeCell ref="R20:Y21"/>
    <mergeCell ref="Z20:AC20"/>
    <mergeCell ref="AD20:AG21"/>
    <mergeCell ref="AH20:AK21"/>
    <mergeCell ref="AH14:AK15"/>
    <mergeCell ref="AL14:AO15"/>
    <mergeCell ref="AP14:AQ15"/>
    <mergeCell ref="AR14:AR15"/>
    <mergeCell ref="AS14:AS15"/>
    <mergeCell ref="AT14:AT15"/>
    <mergeCell ref="B14:C15"/>
    <mergeCell ref="D14:Q15"/>
    <mergeCell ref="R14:Y15"/>
    <mergeCell ref="Z14:AC14"/>
    <mergeCell ref="AD14:AG15"/>
    <mergeCell ref="Z15:AC15"/>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B12:C13"/>
    <mergeCell ref="D12:Q13"/>
    <mergeCell ref="R12:Y13"/>
    <mergeCell ref="Z12:AC12"/>
    <mergeCell ref="AD12:AO12"/>
    <mergeCell ref="AP12:AQ13"/>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AS16:AS17"/>
    <mergeCell ref="AT16:AT17"/>
    <mergeCell ref="Z17:AC17"/>
    <mergeCell ref="B16:C17"/>
    <mergeCell ref="D16:Q17"/>
    <mergeCell ref="R16:Y17"/>
    <mergeCell ref="Z16:AC16"/>
    <mergeCell ref="AD16:AG17"/>
    <mergeCell ref="AH16:AK17"/>
    <mergeCell ref="AL16:AO17"/>
    <mergeCell ref="AP16:AQ17"/>
    <mergeCell ref="AR16:AR17"/>
  </mergeCells>
  <conditionalFormatting sqref="Z30:AC73 Z20:AC21 Z24:AC25">
    <cfRule type="expression" dxfId="865" priority="61">
      <formula>OR(ISNUMBER(SEARCH("Hold Point",Z20)),ISNUMBER(SEARCH("Witness Point",Z20)))</formula>
    </cfRule>
  </conditionalFormatting>
  <conditionalFormatting sqref="AL20:AO21 AL28:AO73 AL16:AO17">
    <cfRule type="expression" dxfId="864" priority="60">
      <formula>OR(Z16="Check Item",Z16="Milestone")</formula>
    </cfRule>
  </conditionalFormatting>
  <conditionalFormatting sqref="Z28:AC29">
    <cfRule type="expression" dxfId="863" priority="59">
      <formula>OR(ISNUMBER(SEARCH("Hold Point",Z28)),ISNUMBER(SEARCH("Witness Point",Z28)))</formula>
    </cfRule>
  </conditionalFormatting>
  <conditionalFormatting sqref="Z14:AC15">
    <cfRule type="expression" dxfId="862" priority="43">
      <formula>OR(ISNUMBER(SEARCH("Hold Point",Z14)),ISNUMBER(SEARCH("Witness Point",Z14)))</formula>
    </cfRule>
  </conditionalFormatting>
  <conditionalFormatting sqref="AL14:AO15">
    <cfRule type="expression" dxfId="861" priority="42">
      <formula>OR(Z14="Check Item",Z14="Milestone")</formula>
    </cfRule>
  </conditionalFormatting>
  <conditionalFormatting sqref="Z26:AC27">
    <cfRule type="expression" dxfId="860" priority="41">
      <formula>OR(ISNUMBER(SEARCH("Hold Point",Z26)),ISNUMBER(SEARCH("Witness Point",Z26)))</formula>
    </cfRule>
  </conditionalFormatting>
  <conditionalFormatting sqref="AL26:AO27">
    <cfRule type="expression" dxfId="859" priority="40">
      <formula>OR(Z26="Check Item",Z26="Milestone")</formula>
    </cfRule>
  </conditionalFormatting>
  <conditionalFormatting sqref="Z18:AC19">
    <cfRule type="expression" dxfId="858" priority="37">
      <formula>OR(ISNUMBER(SEARCH("Hold Point",Z18)),ISNUMBER(SEARCH("Witness Point",Z18)))</formula>
    </cfRule>
  </conditionalFormatting>
  <conditionalFormatting sqref="AL18:AO19">
    <cfRule type="expression" dxfId="857" priority="36">
      <formula>OR(Z18="Check Item",Z18="Milestone")</formula>
    </cfRule>
  </conditionalFormatting>
  <conditionalFormatting sqref="Z25:AC25">
    <cfRule type="expression" dxfId="856" priority="29">
      <formula>OR(ISNUMBER(SEARCH("Hold Point",Z25)),ISNUMBER(SEARCH("Witness Point",Z25)))</formula>
    </cfRule>
  </conditionalFormatting>
  <conditionalFormatting sqref="AL24:AO25">
    <cfRule type="expression" dxfId="855" priority="28">
      <formula>OR(Z24="Check Item",Z24="Milestone")</formula>
    </cfRule>
  </conditionalFormatting>
  <conditionalFormatting sqref="Z24:AC24">
    <cfRule type="expression" dxfId="854" priority="27">
      <formula>OR(ISNUMBER(SEARCH("Hold Point",Z24)),ISNUMBER(SEARCH("Witness Point",Z24)))</formula>
    </cfRule>
  </conditionalFormatting>
  <conditionalFormatting sqref="AL22:AO23">
    <cfRule type="expression" dxfId="853" priority="24">
      <formula>OR(Z22="Check Item",Z22="Milestone")</formula>
    </cfRule>
  </conditionalFormatting>
  <conditionalFormatting sqref="Z22:AC22">
    <cfRule type="expression" dxfId="852" priority="21">
      <formula>OR(ISNUMBER(SEARCH("Hold Point",Z22)),ISNUMBER(SEARCH("Witness Point",Z22)))</formula>
    </cfRule>
  </conditionalFormatting>
  <conditionalFormatting sqref="Z23:AC23">
    <cfRule type="expression" dxfId="851" priority="22">
      <formula>OR(ISNUMBER(SEARCH("Hold Point",Z23)),ISNUMBER(SEARCH("Witness Point",Z23)))</formula>
    </cfRule>
  </conditionalFormatting>
  <conditionalFormatting sqref="Z16:AC19">
    <cfRule type="expression" dxfId="850" priority="20">
      <formula>OR(ISNUMBER(SEARCH("Hold Point",Z16)),ISNUMBER(SEARCH("Witness Point",Z16)))</formula>
    </cfRule>
  </conditionalFormatting>
  <conditionalFormatting sqref="AG11">
    <cfRule type="expression" dxfId="849" priority="1">
      <formula>$W11="y"</formula>
    </cfRule>
    <cfRule type="expression" dxfId="848" priority="2">
      <formula>$U11="y"</formula>
    </cfRule>
  </conditionalFormatting>
  <conditionalFormatting sqref="AG7">
    <cfRule type="expression" dxfId="847" priority="5">
      <formula>$W7="y"</formula>
    </cfRule>
    <cfRule type="expression" dxfId="846" priority="6">
      <formula>$U7="y"</formula>
    </cfRule>
  </conditionalFormatting>
  <conditionalFormatting sqref="AG9">
    <cfRule type="expression" dxfId="845" priority="3">
      <formula>$W9="y"</formula>
    </cfRule>
    <cfRule type="expression" dxfId="844" priority="4">
      <formula>$U9="y"</formula>
    </cfRule>
  </conditionalFormatting>
  <pageMargins left="0.62992125984251968" right="0.23622047244094491" top="0.82677165354330717" bottom="0.23622047244094491" header="0.31496062992125984" footer="0.31496062992125984"/>
  <pageSetup paperSize="9" scale="65" fitToHeight="0" orientation="landscape" r:id="rId1"/>
  <rowBreaks count="1" manualBreakCount="1">
    <brk id="27" min="1" max="44" man="1"/>
  </row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0" tint="-0.499984740745262"/>
    <pageSetUpPr fitToPage="1"/>
  </sheetPr>
  <dimension ref="A1:BO42"/>
  <sheetViews>
    <sheetView view="pageBreakPreview" topLeftCell="A3" zoomScale="85" zoomScaleNormal="55" zoomScaleSheetLayoutView="85" workbookViewId="0">
      <selection activeCell="AQ17" sqref="AQ17"/>
    </sheetView>
  </sheetViews>
  <sheetFormatPr defaultColWidth="9.42578125" defaultRowHeight="15"/>
  <cols>
    <col min="2" max="9" width="3.5703125" customWidth="1"/>
    <col min="10" max="13" width="5" customWidth="1"/>
    <col min="14" max="39" width="3.5703125" customWidth="1"/>
    <col min="40" max="42" width="5" customWidth="1"/>
    <col min="43" max="44" width="3.5703125" customWidth="1"/>
    <col min="45" max="45" width="124.5703125" customWidth="1"/>
    <col min="46" max="48" width="4.42578125" customWidth="1"/>
    <col min="49" max="51" width="3.5703125" customWidth="1"/>
    <col min="52" max="53" width="5" customWidth="1"/>
    <col min="54" max="54" width="5" style="3" customWidth="1"/>
    <col min="56" max="58" width="103.42578125" customWidth="1"/>
    <col min="59" max="66" width="207.42578125" customWidth="1"/>
    <col min="67" max="67" width="103.42578125" customWidth="1"/>
  </cols>
  <sheetData>
    <row r="1" spans="1:67"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37</v>
      </c>
      <c r="AI1">
        <v>38</v>
      </c>
      <c r="AJ1">
        <v>39</v>
      </c>
      <c r="AK1">
        <v>40</v>
      </c>
      <c r="AL1">
        <v>41</v>
      </c>
      <c r="AM1">
        <v>42</v>
      </c>
      <c r="AN1">
        <v>43</v>
      </c>
      <c r="AO1">
        <v>44</v>
      </c>
      <c r="AP1">
        <v>45</v>
      </c>
      <c r="AQ1">
        <v>46</v>
      </c>
      <c r="AR1">
        <v>47</v>
      </c>
      <c r="AS1">
        <v>48</v>
      </c>
      <c r="AT1">
        <v>49</v>
      </c>
      <c r="AU1">
        <v>50</v>
      </c>
      <c r="AV1">
        <v>51</v>
      </c>
      <c r="AW1">
        <v>52</v>
      </c>
      <c r="AX1">
        <v>53</v>
      </c>
      <c r="AY1">
        <v>54</v>
      </c>
      <c r="AZ1">
        <v>55</v>
      </c>
      <c r="BA1">
        <v>56</v>
      </c>
      <c r="BB1">
        <v>57</v>
      </c>
      <c r="BC1">
        <v>58</v>
      </c>
      <c r="BD1">
        <v>59</v>
      </c>
      <c r="BE1">
        <v>60</v>
      </c>
      <c r="BF1">
        <v>61</v>
      </c>
      <c r="BG1">
        <v>62</v>
      </c>
      <c r="BH1">
        <v>63</v>
      </c>
      <c r="BI1">
        <v>64</v>
      </c>
      <c r="BJ1">
        <v>65</v>
      </c>
      <c r="BK1">
        <v>66</v>
      </c>
      <c r="BL1">
        <v>67</v>
      </c>
      <c r="BM1">
        <v>68</v>
      </c>
      <c r="BN1">
        <v>69</v>
      </c>
      <c r="BO1">
        <v>70</v>
      </c>
    </row>
    <row r="2" spans="1:67" hidden="1">
      <c r="C2" t="e">
        <f>#REF!</f>
        <v>#REF!</v>
      </c>
      <c r="D2" t="e">
        <f>#REF!</f>
        <v>#REF!</v>
      </c>
      <c r="E2" s="3" t="e">
        <f>#REF!</f>
        <v>#REF!</v>
      </c>
      <c r="F2" t="e">
        <f>#REF!</f>
        <v>#REF!</v>
      </c>
      <c r="G2" t="e">
        <f>#REF!</f>
        <v>#REF!</v>
      </c>
      <c r="H2" t="e">
        <f>#REF!</f>
        <v>#REF!</v>
      </c>
      <c r="I2" t="e">
        <f>#REF!</f>
        <v>#REF!</v>
      </c>
      <c r="J2" t="e">
        <f>#REF!</f>
        <v>#REF!</v>
      </c>
      <c r="L2" s="12" t="e">
        <f>#REF!</f>
        <v>#REF!</v>
      </c>
      <c r="M2" s="12" t="e">
        <f>#REF!</f>
        <v>#REF!</v>
      </c>
      <c r="N2" s="12" t="e">
        <f>#REF!</f>
        <v>#REF!</v>
      </c>
      <c r="AP2" t="e">
        <f>#REF!</f>
        <v>#REF!</v>
      </c>
      <c r="BD2" t="e">
        <f>#REF!</f>
        <v>#REF!</v>
      </c>
      <c r="BE2" t="e">
        <f>#REF!</f>
        <v>#REF!</v>
      </c>
      <c r="BF2" s="3" t="e">
        <f>#REF!</f>
        <v>#REF!</v>
      </c>
      <c r="BG2" t="e">
        <f>#REF!</f>
        <v>#REF!</v>
      </c>
      <c r="BH2" t="e">
        <f>#REF!</f>
        <v>#REF!</v>
      </c>
      <c r="BI2" t="e">
        <f>#REF!</f>
        <v>#REF!</v>
      </c>
      <c r="BJ2" t="e">
        <f>#REF!</f>
        <v>#REF!</v>
      </c>
      <c r="BK2" t="e">
        <f>#REF!</f>
        <v>#REF!</v>
      </c>
      <c r="BL2" s="12" t="e">
        <f>#REF!</f>
        <v>#REF!</v>
      </c>
      <c r="BM2" s="12" t="e">
        <f>#REF!</f>
        <v>#REF!</v>
      </c>
      <c r="BN2" s="12" t="e">
        <f>#REF!</f>
        <v>#REF!</v>
      </c>
      <c r="BO2" t="e">
        <f>#REF!</f>
        <v>#REF!</v>
      </c>
    </row>
    <row r="3" spans="1:67" ht="15.75" thickBot="1"/>
    <row r="4" spans="1:67" s="20" customFormat="1"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611" t="s">
        <v>1057</v>
      </c>
      <c r="AL4" s="463"/>
      <c r="AM4" s="463"/>
      <c r="AN4" s="463"/>
      <c r="AO4" s="463"/>
      <c r="AP4" s="464"/>
      <c r="BF4" s="21"/>
      <c r="BL4" s="22"/>
      <c r="BM4" s="22"/>
      <c r="BN4" s="22"/>
    </row>
    <row r="5" spans="1:67" s="20" customFormat="1" ht="15" customHeight="1">
      <c r="B5" s="25"/>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27"/>
      <c r="AL5" s="528"/>
      <c r="AM5" s="528"/>
      <c r="AN5" s="528"/>
      <c r="AO5" s="528"/>
      <c r="AP5" s="529"/>
      <c r="BD5" s="26"/>
      <c r="BE5" s="26"/>
      <c r="BF5" s="26"/>
      <c r="BG5" s="26"/>
      <c r="BH5" s="26"/>
    </row>
    <row r="6" spans="1:67" s="20" customFormat="1" ht="15" customHeight="1">
      <c r="B6" s="25"/>
      <c r="E6" s="27"/>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27"/>
      <c r="AL6" s="528"/>
      <c r="AM6" s="528"/>
      <c r="AN6" s="528"/>
      <c r="AO6" s="528"/>
      <c r="AP6" s="529"/>
      <c r="BD6" s="26"/>
      <c r="BE6" s="26"/>
      <c r="BF6" s="26"/>
      <c r="BG6" s="26"/>
      <c r="BH6" s="26"/>
    </row>
    <row r="7" spans="1:67" s="20" customFormat="1" ht="15" customHeight="1">
      <c r="B7" s="25"/>
      <c r="E7" s="27"/>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612"/>
      <c r="AL7" s="518"/>
      <c r="AM7" s="518"/>
      <c r="AN7" s="518"/>
      <c r="AO7" s="518"/>
      <c r="AP7" s="613"/>
      <c r="BD7" s="26"/>
      <c r="BE7" s="26"/>
      <c r="BF7" s="26"/>
      <c r="BG7" s="26"/>
      <c r="BH7" s="26"/>
    </row>
    <row r="8" spans="1:67" s="20" customFormat="1" ht="15" customHeight="1">
      <c r="B8" s="25"/>
      <c r="E8" s="27"/>
      <c r="J8" s="563" t="s">
        <v>1517</v>
      </c>
      <c r="K8" s="563"/>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492" t="s">
        <v>220</v>
      </c>
      <c r="AL8" s="492"/>
      <c r="AM8" s="492"/>
      <c r="AN8" s="492"/>
      <c r="AO8" s="492"/>
      <c r="AP8" s="493"/>
      <c r="BD8" s="26"/>
      <c r="BE8" s="26"/>
      <c r="BF8" s="26"/>
      <c r="BG8" s="26"/>
      <c r="BH8" s="26"/>
    </row>
    <row r="9" spans="1:67" s="20" customFormat="1" ht="15.75" customHeight="1">
      <c r="B9" s="28"/>
      <c r="C9" s="29"/>
      <c r="D9" s="29"/>
      <c r="E9" s="29"/>
      <c r="F9" s="29"/>
      <c r="G9" s="29"/>
      <c r="H9" s="29"/>
      <c r="I9" s="29"/>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492"/>
      <c r="AL9" s="492"/>
      <c r="AM9" s="492"/>
      <c r="AN9" s="492"/>
      <c r="AO9" s="492"/>
      <c r="AP9" s="493"/>
    </row>
    <row r="10" spans="1:67" s="20" customFormat="1"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c r="AC10" s="334"/>
      <c r="AD10" s="334" t="s">
        <v>2</v>
      </c>
      <c r="AE10" s="334"/>
      <c r="AF10" s="335"/>
      <c r="AG10" s="311" t="s">
        <v>15</v>
      </c>
      <c r="AH10" s="312"/>
      <c r="AI10" s="312"/>
      <c r="AJ10" s="313"/>
      <c r="AK10" s="492"/>
      <c r="AL10" s="492"/>
      <c r="AM10" s="492"/>
      <c r="AN10" s="492"/>
      <c r="AO10" s="492"/>
      <c r="AP10" s="493"/>
    </row>
    <row r="11" spans="1:67" s="20" customFormat="1"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626"/>
      <c r="AL11" s="626"/>
      <c r="AM11" s="626"/>
      <c r="AN11" s="626"/>
      <c r="AO11" s="626"/>
      <c r="AP11" s="627"/>
    </row>
    <row r="12" spans="1:67" ht="22.5" customHeight="1">
      <c r="B12" s="476" t="s">
        <v>7</v>
      </c>
      <c r="C12" s="467"/>
      <c r="D12" s="415" t="s">
        <v>17</v>
      </c>
      <c r="E12" s="416"/>
      <c r="F12" s="416"/>
      <c r="G12" s="416"/>
      <c r="H12" s="416"/>
      <c r="I12" s="416"/>
      <c r="J12" s="416"/>
      <c r="K12" s="416"/>
      <c r="L12" s="416"/>
      <c r="M12" s="416"/>
      <c r="N12" s="416"/>
      <c r="O12" s="416"/>
      <c r="P12" s="416"/>
      <c r="Q12" s="416"/>
      <c r="R12" s="402" t="s">
        <v>129</v>
      </c>
      <c r="S12" s="403"/>
      <c r="T12" s="403"/>
      <c r="U12" s="403"/>
      <c r="V12" s="403"/>
      <c r="W12" s="403"/>
      <c r="X12" s="403"/>
      <c r="Y12" s="404"/>
      <c r="Z12" s="467" t="s">
        <v>9</v>
      </c>
      <c r="AA12" s="467"/>
      <c r="AB12" s="467"/>
      <c r="AC12" s="467"/>
      <c r="AD12" s="415" t="s">
        <v>10</v>
      </c>
      <c r="AE12" s="416"/>
      <c r="AF12" s="416"/>
      <c r="AG12" s="416"/>
      <c r="AH12" s="416"/>
      <c r="AI12" s="416"/>
      <c r="AJ12" s="416"/>
      <c r="AK12" s="416"/>
      <c r="AL12" s="467" t="s">
        <v>6</v>
      </c>
      <c r="AM12" s="467"/>
      <c r="AN12" s="467" t="s">
        <v>3</v>
      </c>
      <c r="AO12" s="467"/>
      <c r="AP12" s="468"/>
      <c r="BB12"/>
    </row>
    <row r="13" spans="1:67" ht="22.5" customHeight="1" thickBot="1">
      <c r="B13" s="477"/>
      <c r="C13" s="469"/>
      <c r="D13" s="417"/>
      <c r="E13" s="418"/>
      <c r="F13" s="418"/>
      <c r="G13" s="418"/>
      <c r="H13" s="418"/>
      <c r="I13" s="418"/>
      <c r="J13" s="418"/>
      <c r="K13" s="418"/>
      <c r="L13" s="418"/>
      <c r="M13" s="418"/>
      <c r="N13" s="418"/>
      <c r="O13" s="418"/>
      <c r="P13" s="418"/>
      <c r="Q13" s="418"/>
      <c r="R13" s="425"/>
      <c r="S13" s="426"/>
      <c r="T13" s="426"/>
      <c r="U13" s="426"/>
      <c r="V13" s="426"/>
      <c r="W13" s="426"/>
      <c r="X13" s="426"/>
      <c r="Y13" s="427"/>
      <c r="Z13" s="469" t="s">
        <v>8</v>
      </c>
      <c r="AA13" s="469"/>
      <c r="AB13" s="469"/>
      <c r="AC13" s="469"/>
      <c r="AD13" s="417" t="s">
        <v>61</v>
      </c>
      <c r="AE13" s="418"/>
      <c r="AF13" s="418"/>
      <c r="AG13" s="418"/>
      <c r="AH13" s="418" t="s">
        <v>62</v>
      </c>
      <c r="AI13" s="418"/>
      <c r="AJ13" s="418"/>
      <c r="AK13" s="445"/>
      <c r="AL13" s="469"/>
      <c r="AM13" s="469"/>
      <c r="AN13" s="469"/>
      <c r="AO13" s="469"/>
      <c r="AP13" s="470"/>
      <c r="BB13"/>
    </row>
    <row r="14" spans="1:67" ht="24.75" customHeight="1" thickBot="1">
      <c r="B14" s="803">
        <v>1</v>
      </c>
      <c r="C14" s="802"/>
      <c r="D14" s="402" t="s">
        <v>665</v>
      </c>
      <c r="E14" s="403"/>
      <c r="F14" s="403"/>
      <c r="G14" s="403"/>
      <c r="H14" s="403"/>
      <c r="I14" s="403"/>
      <c r="J14" s="403"/>
      <c r="K14" s="403"/>
      <c r="L14" s="403"/>
      <c r="M14" s="403"/>
      <c r="N14" s="403"/>
      <c r="O14" s="403"/>
      <c r="P14" s="403"/>
      <c r="Q14" s="404"/>
      <c r="R14" s="402" t="s">
        <v>235</v>
      </c>
      <c r="S14" s="403"/>
      <c r="T14" s="403"/>
      <c r="U14" s="403"/>
      <c r="V14" s="403"/>
      <c r="W14" s="403"/>
      <c r="X14" s="403"/>
      <c r="Y14" s="404"/>
      <c r="Z14" s="402" t="s">
        <v>158</v>
      </c>
      <c r="AA14" s="403"/>
      <c r="AB14" s="403"/>
      <c r="AC14" s="404"/>
      <c r="AD14" s="402"/>
      <c r="AE14" s="403"/>
      <c r="AF14" s="403"/>
      <c r="AG14" s="404"/>
      <c r="AH14" s="530"/>
      <c r="AI14" s="531"/>
      <c r="AJ14" s="531"/>
      <c r="AK14" s="532"/>
      <c r="AL14" s="465"/>
      <c r="AM14" s="466"/>
      <c r="AN14" s="471"/>
      <c r="AO14" s="472"/>
      <c r="AP14" s="473"/>
      <c r="BB14"/>
    </row>
    <row r="15" spans="1:67" ht="24.75" customHeight="1">
      <c r="B15" s="696"/>
      <c r="C15" s="697"/>
      <c r="D15" s="390"/>
      <c r="E15" s="391"/>
      <c r="F15" s="391"/>
      <c r="G15" s="391"/>
      <c r="H15" s="391"/>
      <c r="I15" s="391"/>
      <c r="J15" s="391"/>
      <c r="K15" s="391"/>
      <c r="L15" s="391"/>
      <c r="M15" s="391"/>
      <c r="N15" s="391"/>
      <c r="O15" s="391"/>
      <c r="P15" s="391"/>
      <c r="Q15" s="392"/>
      <c r="R15" s="390"/>
      <c r="S15" s="391"/>
      <c r="T15" s="391"/>
      <c r="U15" s="391"/>
      <c r="V15" s="391"/>
      <c r="W15" s="391"/>
      <c r="X15" s="391"/>
      <c r="Y15" s="392"/>
      <c r="Z15" s="402" t="s">
        <v>475</v>
      </c>
      <c r="AA15" s="403"/>
      <c r="AB15" s="403"/>
      <c r="AC15" s="404"/>
      <c r="AD15" s="390"/>
      <c r="AE15" s="391"/>
      <c r="AF15" s="391"/>
      <c r="AG15" s="392"/>
      <c r="AH15" s="580"/>
      <c r="AI15" s="581"/>
      <c r="AJ15" s="581"/>
      <c r="AK15" s="582"/>
      <c r="AL15" s="502"/>
      <c r="AM15" s="503"/>
      <c r="AN15" s="504"/>
      <c r="AO15" s="505"/>
      <c r="AP15" s="506"/>
      <c r="BB15"/>
    </row>
    <row r="16" spans="1:67" ht="94.5" customHeight="1">
      <c r="B16" s="543"/>
      <c r="C16" s="449"/>
      <c r="D16" s="393"/>
      <c r="E16" s="394"/>
      <c r="F16" s="394"/>
      <c r="G16" s="394"/>
      <c r="H16" s="394"/>
      <c r="I16" s="394"/>
      <c r="J16" s="394"/>
      <c r="K16" s="394"/>
      <c r="L16" s="394"/>
      <c r="M16" s="394"/>
      <c r="N16" s="394"/>
      <c r="O16" s="394"/>
      <c r="P16" s="394"/>
      <c r="Q16" s="395"/>
      <c r="R16" s="393"/>
      <c r="S16" s="394"/>
      <c r="T16" s="394"/>
      <c r="U16" s="394"/>
      <c r="V16" s="394"/>
      <c r="W16" s="394"/>
      <c r="X16" s="394"/>
      <c r="Y16" s="395"/>
      <c r="Z16" s="393" t="s">
        <v>1238</v>
      </c>
      <c r="AA16" s="394"/>
      <c r="AB16" s="394"/>
      <c r="AC16" s="395"/>
      <c r="AD16" s="393"/>
      <c r="AE16" s="394"/>
      <c r="AF16" s="394"/>
      <c r="AG16" s="395"/>
      <c r="AH16" s="533"/>
      <c r="AI16" s="534"/>
      <c r="AJ16" s="534"/>
      <c r="AK16" s="535"/>
      <c r="AL16" s="413"/>
      <c r="AM16" s="414"/>
      <c r="AN16" s="406"/>
      <c r="AO16" s="408"/>
      <c r="AP16" s="410"/>
      <c r="AS16" s="17"/>
      <c r="BB16"/>
    </row>
    <row r="17" spans="2:54" ht="22.5" customHeight="1">
      <c r="B17" s="819">
        <f>B14+1</f>
        <v>2</v>
      </c>
      <c r="C17" s="717"/>
      <c r="D17" s="396" t="s">
        <v>149</v>
      </c>
      <c r="E17" s="397"/>
      <c r="F17" s="397"/>
      <c r="G17" s="397"/>
      <c r="H17" s="397"/>
      <c r="I17" s="397"/>
      <c r="J17" s="397"/>
      <c r="K17" s="397"/>
      <c r="L17" s="397"/>
      <c r="M17" s="397"/>
      <c r="N17" s="397"/>
      <c r="O17" s="397"/>
      <c r="P17" s="397"/>
      <c r="Q17" s="398"/>
      <c r="R17" s="689" t="s">
        <v>139</v>
      </c>
      <c r="S17" s="690"/>
      <c r="T17" s="690"/>
      <c r="U17" s="690"/>
      <c r="V17" s="690"/>
      <c r="W17" s="690"/>
      <c r="X17" s="690"/>
      <c r="Y17" s="691"/>
      <c r="Z17" s="396" t="s">
        <v>9</v>
      </c>
      <c r="AA17" s="397"/>
      <c r="AB17" s="397"/>
      <c r="AC17" s="398"/>
      <c r="AD17" s="396"/>
      <c r="AE17" s="397"/>
      <c r="AF17" s="397"/>
      <c r="AG17" s="398"/>
      <c r="AH17" s="396"/>
      <c r="AI17" s="397"/>
      <c r="AJ17" s="397"/>
      <c r="AK17" s="398"/>
      <c r="AL17" s="411"/>
      <c r="AM17" s="412"/>
      <c r="AN17" s="405"/>
      <c r="AO17" s="407"/>
      <c r="AP17" s="409"/>
      <c r="BB17"/>
    </row>
    <row r="18" spans="2:54" ht="123.75" customHeight="1">
      <c r="B18" s="820"/>
      <c r="C18" s="791"/>
      <c r="D18" s="393"/>
      <c r="E18" s="394"/>
      <c r="F18" s="394"/>
      <c r="G18" s="394"/>
      <c r="H18" s="394"/>
      <c r="I18" s="394"/>
      <c r="J18" s="394"/>
      <c r="K18" s="394"/>
      <c r="L18" s="394"/>
      <c r="M18" s="394"/>
      <c r="N18" s="394"/>
      <c r="O18" s="394"/>
      <c r="P18" s="394"/>
      <c r="Q18" s="395"/>
      <c r="R18" s="692"/>
      <c r="S18" s="693"/>
      <c r="T18" s="693"/>
      <c r="U18" s="693"/>
      <c r="V18" s="693"/>
      <c r="W18" s="693"/>
      <c r="X18" s="693"/>
      <c r="Y18" s="694"/>
      <c r="Z18" s="393" t="s">
        <v>140</v>
      </c>
      <c r="AA18" s="394"/>
      <c r="AB18" s="394"/>
      <c r="AC18" s="395"/>
      <c r="AD18" s="393"/>
      <c r="AE18" s="394"/>
      <c r="AF18" s="394"/>
      <c r="AG18" s="395"/>
      <c r="AH18" s="393"/>
      <c r="AI18" s="394"/>
      <c r="AJ18" s="394"/>
      <c r="AK18" s="395"/>
      <c r="AL18" s="413"/>
      <c r="AM18" s="414"/>
      <c r="AN18" s="406"/>
      <c r="AO18" s="408"/>
      <c r="AP18" s="410"/>
      <c r="BB18"/>
    </row>
    <row r="19" spans="2:54" ht="22.5" customHeight="1">
      <c r="B19" s="819">
        <f>B17+1</f>
        <v>3</v>
      </c>
      <c r="C19" s="717"/>
      <c r="D19" s="396" t="s">
        <v>1274</v>
      </c>
      <c r="E19" s="397"/>
      <c r="F19" s="397"/>
      <c r="G19" s="397"/>
      <c r="H19" s="397"/>
      <c r="I19" s="397"/>
      <c r="J19" s="397"/>
      <c r="K19" s="397"/>
      <c r="L19" s="397"/>
      <c r="M19" s="397"/>
      <c r="N19" s="397"/>
      <c r="O19" s="397"/>
      <c r="P19" s="397"/>
      <c r="Q19" s="398"/>
      <c r="R19" s="821" t="s">
        <v>643</v>
      </c>
      <c r="S19" s="822"/>
      <c r="T19" s="822"/>
      <c r="U19" s="822"/>
      <c r="V19" s="822"/>
      <c r="W19" s="822"/>
      <c r="X19" s="822"/>
      <c r="Y19" s="823"/>
      <c r="Z19" s="396" t="s">
        <v>150</v>
      </c>
      <c r="AA19" s="397"/>
      <c r="AB19" s="397"/>
      <c r="AC19" s="398"/>
      <c r="AD19" s="396"/>
      <c r="AE19" s="397"/>
      <c r="AF19" s="397"/>
      <c r="AG19" s="398"/>
      <c r="AH19" s="530"/>
      <c r="AI19" s="531"/>
      <c r="AJ19" s="531"/>
      <c r="AK19" s="532"/>
      <c r="AL19" s="411"/>
      <c r="AM19" s="412"/>
      <c r="AN19" s="405"/>
      <c r="AO19" s="407"/>
      <c r="AP19" s="409"/>
      <c r="BB19"/>
    </row>
    <row r="20" spans="2:54" ht="84.75" customHeight="1">
      <c r="B20" s="820"/>
      <c r="C20" s="791"/>
      <c r="D20" s="393"/>
      <c r="E20" s="394"/>
      <c r="F20" s="394"/>
      <c r="G20" s="394"/>
      <c r="H20" s="394"/>
      <c r="I20" s="394"/>
      <c r="J20" s="394"/>
      <c r="K20" s="394"/>
      <c r="L20" s="394"/>
      <c r="M20" s="394"/>
      <c r="N20" s="394"/>
      <c r="O20" s="394"/>
      <c r="P20" s="394"/>
      <c r="Q20" s="395"/>
      <c r="R20" s="824"/>
      <c r="S20" s="825"/>
      <c r="T20" s="825"/>
      <c r="U20" s="825"/>
      <c r="V20" s="825"/>
      <c r="W20" s="825"/>
      <c r="X20" s="825"/>
      <c r="Y20" s="826"/>
      <c r="Z20" s="393" t="s">
        <v>138</v>
      </c>
      <c r="AA20" s="394"/>
      <c r="AB20" s="394"/>
      <c r="AC20" s="395"/>
      <c r="AD20" s="393"/>
      <c r="AE20" s="394"/>
      <c r="AF20" s="394"/>
      <c r="AG20" s="395"/>
      <c r="AH20" s="533"/>
      <c r="AI20" s="534"/>
      <c r="AJ20" s="534"/>
      <c r="AK20" s="535"/>
      <c r="AL20" s="413"/>
      <c r="AM20" s="414"/>
      <c r="AN20" s="406"/>
      <c r="AO20" s="408"/>
      <c r="AP20" s="410"/>
      <c r="BB20"/>
    </row>
    <row r="21" spans="2:54" ht="22.5" customHeight="1">
      <c r="B21" s="819">
        <f>B19+1</f>
        <v>4</v>
      </c>
      <c r="C21" s="717"/>
      <c r="D21" s="396" t="s">
        <v>1273</v>
      </c>
      <c r="E21" s="397"/>
      <c r="F21" s="397"/>
      <c r="G21" s="397"/>
      <c r="H21" s="397"/>
      <c r="I21" s="397"/>
      <c r="J21" s="397"/>
      <c r="K21" s="397"/>
      <c r="L21" s="397"/>
      <c r="M21" s="397"/>
      <c r="N21" s="397"/>
      <c r="O21" s="397"/>
      <c r="P21" s="397"/>
      <c r="Q21" s="398"/>
      <c r="R21" s="689"/>
      <c r="S21" s="690"/>
      <c r="T21" s="690"/>
      <c r="U21" s="690"/>
      <c r="V21" s="690"/>
      <c r="W21" s="690"/>
      <c r="X21" s="690"/>
      <c r="Y21" s="691"/>
      <c r="Z21" s="396" t="s">
        <v>1025</v>
      </c>
      <c r="AA21" s="397"/>
      <c r="AB21" s="397"/>
      <c r="AC21" s="398"/>
      <c r="AD21" s="396"/>
      <c r="AE21" s="397"/>
      <c r="AF21" s="397"/>
      <c r="AG21" s="398"/>
      <c r="AH21" s="396"/>
      <c r="AI21" s="397"/>
      <c r="AJ21" s="397"/>
      <c r="AK21" s="398"/>
      <c r="AL21" s="411"/>
      <c r="AM21" s="412"/>
      <c r="AN21" s="405"/>
      <c r="AO21" s="407"/>
      <c r="AP21" s="409"/>
      <c r="BB21"/>
    </row>
    <row r="22" spans="2:54" ht="84.75" customHeight="1" thickBot="1">
      <c r="B22" s="820"/>
      <c r="C22" s="791"/>
      <c r="D22" s="393"/>
      <c r="E22" s="394"/>
      <c r="F22" s="394"/>
      <c r="G22" s="394"/>
      <c r="H22" s="394"/>
      <c r="I22" s="394"/>
      <c r="J22" s="394"/>
      <c r="K22" s="394"/>
      <c r="L22" s="394"/>
      <c r="M22" s="394"/>
      <c r="N22" s="394"/>
      <c r="O22" s="394"/>
      <c r="P22" s="394"/>
      <c r="Q22" s="395"/>
      <c r="R22" s="692"/>
      <c r="S22" s="693"/>
      <c r="T22" s="693"/>
      <c r="U22" s="693"/>
      <c r="V22" s="693"/>
      <c r="W22" s="693"/>
      <c r="X22" s="693"/>
      <c r="Y22" s="694"/>
      <c r="Z22" s="393" t="s">
        <v>666</v>
      </c>
      <c r="AA22" s="394"/>
      <c r="AB22" s="394"/>
      <c r="AC22" s="395"/>
      <c r="AD22" s="393"/>
      <c r="AE22" s="394"/>
      <c r="AF22" s="394"/>
      <c r="AG22" s="395"/>
      <c r="AH22" s="393"/>
      <c r="AI22" s="394"/>
      <c r="AJ22" s="394"/>
      <c r="AK22" s="395"/>
      <c r="AL22" s="413"/>
      <c r="AM22" s="414"/>
      <c r="AN22" s="406"/>
      <c r="AO22" s="408"/>
      <c r="AP22" s="410"/>
      <c r="BB22"/>
    </row>
    <row r="23" spans="2:54" ht="23.25" customHeight="1">
      <c r="B23" s="544" t="s">
        <v>21</v>
      </c>
      <c r="C23" s="545"/>
      <c r="D23" s="545"/>
      <c r="E23" s="545"/>
      <c r="F23" s="545"/>
      <c r="G23" s="545"/>
      <c r="H23" s="545"/>
      <c r="I23" s="545"/>
      <c r="J23" s="545"/>
      <c r="K23" s="545"/>
      <c r="L23" s="545"/>
      <c r="M23" s="545"/>
      <c r="N23" s="545"/>
      <c r="O23" s="545"/>
      <c r="P23" s="545"/>
      <c r="Q23" s="545"/>
      <c r="R23" s="545"/>
      <c r="S23" s="545"/>
      <c r="T23" s="545"/>
      <c r="U23" s="545"/>
      <c r="V23" s="545"/>
      <c r="W23" s="545"/>
      <c r="X23" s="545"/>
      <c r="Y23" s="545"/>
      <c r="Z23" s="545"/>
      <c r="AA23" s="545"/>
      <c r="AB23" s="545"/>
      <c r="AC23" s="545"/>
      <c r="AD23" s="545"/>
      <c r="AE23" s="545"/>
      <c r="AF23" s="545"/>
      <c r="AG23" s="545"/>
      <c r="AH23" s="545"/>
      <c r="AI23" s="545"/>
      <c r="AJ23" s="545"/>
      <c r="AK23" s="545"/>
      <c r="AL23" s="545"/>
      <c r="AM23" s="545"/>
      <c r="AN23" s="545"/>
      <c r="AO23" s="545"/>
      <c r="AP23" s="546"/>
      <c r="BB23"/>
    </row>
    <row r="24" spans="2:54" ht="153" customHeight="1" thickBot="1">
      <c r="B24" s="655"/>
      <c r="C24" s="656"/>
      <c r="D24" s="656"/>
      <c r="E24" s="656"/>
      <c r="F24" s="656"/>
      <c r="G24" s="656"/>
      <c r="H24" s="656"/>
      <c r="I24" s="656"/>
      <c r="J24" s="656"/>
      <c r="K24" s="656"/>
      <c r="L24" s="656"/>
      <c r="M24" s="656"/>
      <c r="N24" s="656"/>
      <c r="O24" s="656"/>
      <c r="P24" s="656"/>
      <c r="Q24" s="656"/>
      <c r="R24" s="656"/>
      <c r="S24" s="656"/>
      <c r="T24" s="656"/>
      <c r="U24" s="656"/>
      <c r="V24" s="656"/>
      <c r="W24" s="656"/>
      <c r="X24" s="656"/>
      <c r="Y24" s="656"/>
      <c r="Z24" s="656"/>
      <c r="AA24" s="656"/>
      <c r="AB24" s="656"/>
      <c r="AC24" s="656"/>
      <c r="AD24" s="656"/>
      <c r="AE24" s="656"/>
      <c r="AF24" s="656"/>
      <c r="AG24" s="656"/>
      <c r="AH24" s="656"/>
      <c r="AI24" s="656"/>
      <c r="AJ24" s="656"/>
      <c r="AK24" s="656"/>
      <c r="AL24" s="656"/>
      <c r="AM24" s="656"/>
      <c r="AN24" s="656"/>
      <c r="AO24" s="656"/>
      <c r="AP24" s="657"/>
      <c r="BB24"/>
    </row>
    <row r="25" spans="2:54" s="20" customFormat="1" ht="22.5" customHeight="1">
      <c r="B25" s="30"/>
      <c r="C25" s="31"/>
      <c r="D25" s="31"/>
      <c r="E25" s="31"/>
      <c r="F25" s="31"/>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2"/>
    </row>
    <row r="26" spans="2:54" s="20" customFormat="1" ht="46.5" customHeight="1">
      <c r="B26" s="33"/>
      <c r="C26" s="396" t="s">
        <v>66</v>
      </c>
      <c r="D26" s="397"/>
      <c r="E26" s="397"/>
      <c r="F26" s="397"/>
      <c r="G26" s="397"/>
      <c r="H26" s="397"/>
      <c r="I26" s="397"/>
      <c r="J26" s="397"/>
      <c r="K26" s="397"/>
      <c r="L26" s="397"/>
      <c r="M26" s="397"/>
      <c r="N26" s="397"/>
      <c r="O26" s="397"/>
      <c r="P26" s="397"/>
      <c r="Q26" s="397"/>
      <c r="R26" s="397"/>
      <c r="S26" s="397"/>
      <c r="T26" s="397"/>
      <c r="U26" s="397"/>
      <c r="V26" s="397"/>
      <c r="W26" s="397"/>
      <c r="X26" s="398"/>
      <c r="Y26" s="396" t="s">
        <v>567</v>
      </c>
      <c r="Z26" s="397"/>
      <c r="AA26" s="397"/>
      <c r="AB26" s="397"/>
      <c r="AC26" s="397"/>
      <c r="AD26" s="397"/>
      <c r="AE26" s="397"/>
      <c r="AF26" s="397"/>
      <c r="AG26" s="397"/>
      <c r="AH26" s="397"/>
      <c r="AI26" s="397"/>
      <c r="AJ26" s="397"/>
      <c r="AK26" s="397"/>
      <c r="AL26" s="397"/>
      <c r="AM26" s="397"/>
      <c r="AN26" s="397"/>
      <c r="AO26" s="398"/>
      <c r="AP26" s="34"/>
    </row>
    <row r="27" spans="2:54" s="20" customFormat="1" ht="46.5" customHeight="1">
      <c r="B27" s="33"/>
      <c r="C27" s="442" t="s">
        <v>25</v>
      </c>
      <c r="D27" s="443"/>
      <c r="E27" s="443"/>
      <c r="F27" s="443"/>
      <c r="G27" s="443"/>
      <c r="H27" s="443"/>
      <c r="I27" s="444"/>
      <c r="J27" s="442" t="s">
        <v>26</v>
      </c>
      <c r="K27" s="443"/>
      <c r="L27" s="443"/>
      <c r="M27" s="443"/>
      <c r="N27" s="443"/>
      <c r="O27" s="443"/>
      <c r="P27" s="443"/>
      <c r="Q27" s="444"/>
      <c r="R27" s="442" t="s">
        <v>27</v>
      </c>
      <c r="S27" s="443"/>
      <c r="T27" s="443"/>
      <c r="U27" s="443"/>
      <c r="V27" s="443"/>
      <c r="W27" s="443"/>
      <c r="X27" s="444"/>
      <c r="Y27" s="442" t="s">
        <v>25</v>
      </c>
      <c r="Z27" s="443"/>
      <c r="AA27" s="443"/>
      <c r="AB27" s="443"/>
      <c r="AC27" s="443"/>
      <c r="AD27" s="443"/>
      <c r="AE27" s="444"/>
      <c r="AF27" s="672" t="s">
        <v>26</v>
      </c>
      <c r="AG27" s="673"/>
      <c r="AH27" s="673"/>
      <c r="AI27" s="673"/>
      <c r="AJ27" s="673"/>
      <c r="AK27" s="674"/>
      <c r="AL27" s="672" t="s">
        <v>27</v>
      </c>
      <c r="AM27" s="673"/>
      <c r="AN27" s="673"/>
      <c r="AO27" s="674"/>
      <c r="AP27" s="35"/>
    </row>
    <row r="28" spans="2:54" s="20" customFormat="1" ht="46.5" customHeight="1">
      <c r="B28" s="33"/>
      <c r="C28" s="450"/>
      <c r="D28" s="451"/>
      <c r="E28" s="451"/>
      <c r="F28" s="451"/>
      <c r="G28" s="451"/>
      <c r="H28" s="451"/>
      <c r="I28" s="452"/>
      <c r="J28" s="450"/>
      <c r="K28" s="451"/>
      <c r="L28" s="451"/>
      <c r="M28" s="451"/>
      <c r="N28" s="451"/>
      <c r="O28" s="451"/>
      <c r="P28" s="451"/>
      <c r="Q28" s="452"/>
      <c r="R28" s="453"/>
      <c r="S28" s="454"/>
      <c r="T28" s="454"/>
      <c r="U28" s="454"/>
      <c r="V28" s="454"/>
      <c r="W28" s="454"/>
      <c r="X28" s="455"/>
      <c r="Y28" s="450"/>
      <c r="Z28" s="451"/>
      <c r="AA28" s="451"/>
      <c r="AB28" s="451"/>
      <c r="AC28" s="451"/>
      <c r="AD28" s="451"/>
      <c r="AE28" s="452"/>
      <c r="AF28" s="450"/>
      <c r="AG28" s="451"/>
      <c r="AH28" s="451"/>
      <c r="AI28" s="451"/>
      <c r="AJ28" s="451"/>
      <c r="AK28" s="452"/>
      <c r="AL28" s="453"/>
      <c r="AM28" s="454"/>
      <c r="AN28" s="454"/>
      <c r="AO28" s="455"/>
      <c r="AP28" s="34"/>
    </row>
    <row r="29" spans="2:54" s="20" customFormat="1" ht="22.5" customHeight="1" thickBot="1">
      <c r="B29" s="36"/>
      <c r="C29" s="37"/>
      <c r="D29" s="37"/>
      <c r="E29" s="37"/>
      <c r="F29" s="37"/>
      <c r="G29" s="37"/>
      <c r="H29" s="37"/>
      <c r="I29" s="37"/>
      <c r="J29" s="37"/>
      <c r="K29" s="37"/>
      <c r="L29" s="37"/>
      <c r="M29" s="37"/>
      <c r="N29" s="37"/>
      <c r="O29" s="37"/>
      <c r="P29" s="37"/>
      <c r="Q29" s="37"/>
      <c r="R29" s="37"/>
      <c r="S29" s="37"/>
      <c r="T29" s="37"/>
      <c r="U29" s="37"/>
      <c r="V29" s="37"/>
      <c r="W29" s="37"/>
      <c r="X29" s="37"/>
      <c r="Y29" s="37"/>
      <c r="Z29" s="37"/>
      <c r="AA29" s="37"/>
      <c r="AB29" s="37"/>
      <c r="AC29" s="37"/>
      <c r="AD29" s="37"/>
      <c r="AE29" s="37"/>
      <c r="AF29" s="37"/>
      <c r="AG29" s="37"/>
      <c r="AH29" s="37"/>
      <c r="AI29" s="37"/>
      <c r="AJ29" s="37"/>
      <c r="AK29" s="37"/>
      <c r="AL29" s="37"/>
      <c r="AM29" s="37"/>
      <c r="AN29" s="37"/>
      <c r="AO29" s="37"/>
      <c r="AP29" s="38"/>
    </row>
    <row r="30" spans="2:54">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BB30"/>
    </row>
    <row r="31" spans="2:54">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BB31"/>
    </row>
    <row r="32" spans="2:54">
      <c r="BB32"/>
    </row>
    <row r="33" spans="3:54">
      <c r="BB33"/>
    </row>
    <row r="34" spans="3:54">
      <c r="C34" s="3"/>
      <c r="BB34"/>
    </row>
    <row r="35" spans="3:54">
      <c r="C35" s="3"/>
      <c r="BB35"/>
    </row>
    <row r="36" spans="3:54">
      <c r="C36" s="3"/>
      <c r="BB36"/>
    </row>
    <row r="37" spans="3:54">
      <c r="C37" s="3"/>
      <c r="BB37"/>
    </row>
    <row r="38" spans="3:54">
      <c r="BB38"/>
    </row>
    <row r="39" spans="3:54">
      <c r="BB39"/>
    </row>
    <row r="40" spans="3:54">
      <c r="BB40"/>
    </row>
    <row r="41" spans="3:54">
      <c r="BB41"/>
    </row>
    <row r="42" spans="3:54">
      <c r="BB42"/>
    </row>
  </sheetData>
  <sheetProtection selectLockedCells="1" autoFilter="0"/>
  <mergeCells count="99">
    <mergeCell ref="K8:K9"/>
    <mergeCell ref="Y26:AO26"/>
    <mergeCell ref="AL27:AO27"/>
    <mergeCell ref="AL28:AO28"/>
    <mergeCell ref="B12:C13"/>
    <mergeCell ref="D12:Q13"/>
    <mergeCell ref="R12:Y13"/>
    <mergeCell ref="Z12:AC12"/>
    <mergeCell ref="AD12:AK12"/>
    <mergeCell ref="AD14:AG16"/>
    <mergeCell ref="AN12:AP13"/>
    <mergeCell ref="Z13:AC13"/>
    <mergeCell ref="AD13:AG13"/>
    <mergeCell ref="AH13:AK13"/>
    <mergeCell ref="AL12:AM13"/>
    <mergeCell ref="AL19:AM20"/>
    <mergeCell ref="AG9:AJ9"/>
    <mergeCell ref="AB10:AC11"/>
    <mergeCell ref="AD10:AD11"/>
    <mergeCell ref="AE10:AF11"/>
    <mergeCell ref="AG10:AJ10"/>
    <mergeCell ref="AG11:AJ11"/>
    <mergeCell ref="AO19:AO20"/>
    <mergeCell ref="AP19:AP20"/>
    <mergeCell ref="Z16:AC16"/>
    <mergeCell ref="AH14:AK16"/>
    <mergeCell ref="AL14:AM16"/>
    <mergeCell ref="AN14:AN16"/>
    <mergeCell ref="AO14:AO16"/>
    <mergeCell ref="AP14:AP16"/>
    <mergeCell ref="AH19:AK20"/>
    <mergeCell ref="Z17:AC17"/>
    <mergeCell ref="AD17:AG18"/>
    <mergeCell ref="Z15:AC15"/>
    <mergeCell ref="AN19:AN20"/>
    <mergeCell ref="B19:C20"/>
    <mergeCell ref="D19:Q20"/>
    <mergeCell ref="R19:Y20"/>
    <mergeCell ref="Z19:AC19"/>
    <mergeCell ref="AD19:AG20"/>
    <mergeCell ref="Z20:AC20"/>
    <mergeCell ref="B24:AP24"/>
    <mergeCell ref="C26:X26"/>
    <mergeCell ref="B14:C16"/>
    <mergeCell ref="D14:Q16"/>
    <mergeCell ref="R14:Y16"/>
    <mergeCell ref="Z14:AC14"/>
    <mergeCell ref="B23:AP23"/>
    <mergeCell ref="AH17:AK18"/>
    <mergeCell ref="AL17:AM18"/>
    <mergeCell ref="AN17:AN18"/>
    <mergeCell ref="AO17:AO18"/>
    <mergeCell ref="AP17:AP18"/>
    <mergeCell ref="Z18:AC18"/>
    <mergeCell ref="B17:C18"/>
    <mergeCell ref="D17:Q18"/>
    <mergeCell ref="R17:Y18"/>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K8:AP11"/>
    <mergeCell ref="B10:I11"/>
    <mergeCell ref="J10:Q11"/>
    <mergeCell ref="R10:U11"/>
    <mergeCell ref="V10:X11"/>
    <mergeCell ref="Y10:AA11"/>
    <mergeCell ref="C27:I27"/>
    <mergeCell ref="J27:Q27"/>
    <mergeCell ref="R27:X27"/>
    <mergeCell ref="Y27:AE27"/>
    <mergeCell ref="AF27:AK27"/>
    <mergeCell ref="C28:I28"/>
    <mergeCell ref="J28:Q28"/>
    <mergeCell ref="R28:X28"/>
    <mergeCell ref="Y28:AE28"/>
    <mergeCell ref="AF28:AK28"/>
    <mergeCell ref="B21:C22"/>
    <mergeCell ref="D21:Q22"/>
    <mergeCell ref="R21:Y22"/>
    <mergeCell ref="Z21:AC21"/>
    <mergeCell ref="AD21:AG22"/>
    <mergeCell ref="Z22:AC22"/>
    <mergeCell ref="AH21:AK22"/>
    <mergeCell ref="AL21:AM22"/>
    <mergeCell ref="AN21:AN22"/>
    <mergeCell ref="AO21:AO22"/>
    <mergeCell ref="AP21:AP22"/>
  </mergeCells>
  <conditionalFormatting sqref="Z17:AC20">
    <cfRule type="expression" dxfId="843" priority="55">
      <formula>OR(ISNUMBER(SEARCH("Hold Point",Z17)),ISNUMBER(SEARCH("Witness Point",Z17)))</formula>
    </cfRule>
  </conditionalFormatting>
  <conditionalFormatting sqref="AH14:AK20">
    <cfRule type="expression" dxfId="842" priority="54">
      <formula>OR(Z14="Check Item",Z14="Milestone")</formula>
    </cfRule>
  </conditionalFormatting>
  <conditionalFormatting sqref="Z16 Z14:AC15">
    <cfRule type="expression" dxfId="841" priority="42">
      <formula>OR(ISNUMBER(SEARCH("Hold Point",Z14)),ISNUMBER(SEARCH("Witness Point",Z14)))</formula>
    </cfRule>
  </conditionalFormatting>
  <conditionalFormatting sqref="Z16 Z14:AC15">
    <cfRule type="expression" dxfId="840" priority="41">
      <formula>OR(ISNUMBER(SEARCH("Hold Point",Z14)),ISNUMBER(SEARCH("Witness Point",Z14)))</formula>
    </cfRule>
  </conditionalFormatting>
  <conditionalFormatting sqref="Z21:AC22">
    <cfRule type="expression" dxfId="839" priority="20">
      <formula>OR(ISNUMBER(SEARCH("Hold Point",Z21)),ISNUMBER(SEARCH("Witness Point",Z21)))</formula>
    </cfRule>
  </conditionalFormatting>
  <conditionalFormatting sqref="AH21:AK22">
    <cfRule type="expression" dxfId="838" priority="19">
      <formula>OR(Z21="Check Item",Z21="Milestone")</formula>
    </cfRule>
  </conditionalFormatting>
  <conditionalFormatting sqref="AG11">
    <cfRule type="expression" dxfId="837" priority="1">
      <formula>$W11="y"</formula>
    </cfRule>
    <cfRule type="expression" dxfId="836" priority="2">
      <formula>$U11="y"</formula>
    </cfRule>
  </conditionalFormatting>
  <conditionalFormatting sqref="AG7">
    <cfRule type="expression" dxfId="835" priority="5">
      <formula>$W7="y"</formula>
    </cfRule>
    <cfRule type="expression" dxfId="834" priority="6">
      <formula>$U7="y"</formula>
    </cfRule>
  </conditionalFormatting>
  <conditionalFormatting sqref="AG9">
    <cfRule type="expression" dxfId="833" priority="3">
      <formula>$W9="y"</formula>
    </cfRule>
    <cfRule type="expression" dxfId="832" priority="4">
      <formula>$U9="y"</formula>
    </cfRule>
  </conditionalFormatting>
  <pageMargins left="0.62992125984251968" right="0.23622047244094488" top="0.82677165354330706" bottom="0.23622047244094488" header="0.31496062992125984" footer="0.31496062992125984"/>
  <pageSetup paperSize="9" scale="88" fitToHeight="0" orientation="landscape" r:id="rId1"/>
  <rowBreaks count="2" manualBreakCount="2">
    <brk id="18" min="1" max="40" man="1"/>
    <brk id="22" min="1" max="44" man="1"/>
  </rowBreak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theme="0" tint="-0.499984740745262"/>
    <pageSetUpPr fitToPage="1"/>
  </sheetPr>
  <dimension ref="A1:AU95"/>
  <sheetViews>
    <sheetView view="pageBreakPreview" topLeftCell="A3" zoomScale="70" zoomScaleNormal="55" zoomScaleSheetLayoutView="70" workbookViewId="0">
      <selection activeCell="D14" sqref="D14:P15"/>
    </sheetView>
  </sheetViews>
  <sheetFormatPr defaultColWidth="9.42578125" defaultRowHeight="15"/>
  <cols>
    <col min="2" max="9" width="3.5703125" customWidth="1"/>
    <col min="10" max="12" width="5" customWidth="1"/>
    <col min="13" max="27" width="3.5703125" customWidth="1"/>
    <col min="28" max="28" width="5.42578125" customWidth="1"/>
    <col min="29" max="38" width="3.5703125" customWidth="1"/>
    <col min="39" max="39" width="11.42578125" customWidth="1"/>
    <col min="40" max="42" width="3.5703125" customWidth="1"/>
    <col min="43" max="45" width="5" customWidth="1"/>
    <col min="46" max="47" width="3.5703125" customWidth="1"/>
  </cols>
  <sheetData>
    <row r="1" spans="1:47"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row>
    <row r="2" spans="1:47" hidden="1">
      <c r="C2">
        <f>$J$8</f>
        <v>0</v>
      </c>
      <c r="D2">
        <f>$K$8</f>
        <v>0</v>
      </c>
      <c r="E2" s="3">
        <f>$L$8</f>
        <v>0</v>
      </c>
      <c r="F2">
        <f>$Q$6</f>
        <v>0</v>
      </c>
      <c r="G2">
        <f>$J$10</f>
        <v>0</v>
      </c>
      <c r="H2">
        <f>$U$10</f>
        <v>0</v>
      </c>
      <c r="I2">
        <f>$AA$10</f>
        <v>0</v>
      </c>
      <c r="J2">
        <f>$AD$10</f>
        <v>0</v>
      </c>
      <c r="K2" s="12">
        <f>$AF$7</f>
        <v>0</v>
      </c>
      <c r="L2" s="12">
        <f>$AF$9</f>
        <v>0</v>
      </c>
      <c r="M2" s="12">
        <f>$AF$11</f>
        <v>0</v>
      </c>
      <c r="AS2" t="str">
        <f>$AN$8</f>
        <v>Structure Excavation</v>
      </c>
    </row>
    <row r="3" spans="1:47" ht="15.75" thickBot="1"/>
    <row r="4" spans="1:47"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19038</v>
      </c>
      <c r="AG4" s="279"/>
      <c r="AH4" s="279"/>
      <c r="AI4" s="280"/>
      <c r="AJ4" s="553" t="s">
        <v>13</v>
      </c>
      <c r="AK4" s="554"/>
      <c r="AL4" s="554"/>
      <c r="AM4" s="554"/>
      <c r="AN4" s="554"/>
      <c r="AO4" s="554"/>
      <c r="AP4" s="554"/>
      <c r="AQ4" s="554"/>
      <c r="AR4" s="554"/>
      <c r="AS4" s="555"/>
    </row>
    <row r="5" spans="1:47"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556"/>
      <c r="AK5" s="557"/>
      <c r="AL5" s="557"/>
      <c r="AM5" s="557"/>
      <c r="AN5" s="557"/>
      <c r="AO5" s="557"/>
      <c r="AP5" s="557"/>
      <c r="AQ5" s="557"/>
      <c r="AR5" s="557"/>
      <c r="AS5" s="558"/>
    </row>
    <row r="6" spans="1:47" ht="15" customHeight="1">
      <c r="B6" s="25"/>
      <c r="C6" s="20"/>
      <c r="D6" s="20"/>
      <c r="E6" s="27"/>
      <c r="F6" s="20"/>
      <c r="G6" s="20"/>
      <c r="H6" s="20"/>
      <c r="I6" s="20"/>
      <c r="J6" s="614" t="s">
        <v>14</v>
      </c>
      <c r="K6" s="420"/>
      <c r="L6" s="421"/>
      <c r="M6" s="614" t="s">
        <v>0</v>
      </c>
      <c r="N6" s="420"/>
      <c r="O6" s="420"/>
      <c r="P6" s="421"/>
      <c r="Q6" s="396"/>
      <c r="R6" s="397"/>
      <c r="S6" s="397"/>
      <c r="T6" s="397"/>
      <c r="U6" s="397"/>
      <c r="V6" s="397"/>
      <c r="W6" s="397"/>
      <c r="X6" s="397"/>
      <c r="Y6" s="397"/>
      <c r="Z6" s="397"/>
      <c r="AA6" s="397"/>
      <c r="AB6" s="397"/>
      <c r="AC6" s="397"/>
      <c r="AD6" s="397"/>
      <c r="AE6" s="398"/>
      <c r="AF6" s="617" t="s">
        <v>16</v>
      </c>
      <c r="AG6" s="617"/>
      <c r="AH6" s="617"/>
      <c r="AI6" s="618"/>
      <c r="AJ6" s="556"/>
      <c r="AK6" s="557"/>
      <c r="AL6" s="557"/>
      <c r="AM6" s="557"/>
      <c r="AN6" s="557"/>
      <c r="AO6" s="557"/>
      <c r="AP6" s="557"/>
      <c r="AQ6" s="557"/>
      <c r="AR6" s="557"/>
      <c r="AS6" s="558"/>
    </row>
    <row r="7" spans="1:47" ht="15" customHeight="1">
      <c r="B7" s="25"/>
      <c r="C7" s="20"/>
      <c r="D7" s="20"/>
      <c r="E7" s="27"/>
      <c r="F7" s="20"/>
      <c r="G7" s="20"/>
      <c r="H7" s="20"/>
      <c r="I7" s="20"/>
      <c r="J7" s="527"/>
      <c r="K7" s="528"/>
      <c r="L7" s="615"/>
      <c r="M7" s="527"/>
      <c r="N7" s="528"/>
      <c r="O7" s="528"/>
      <c r="P7" s="615"/>
      <c r="Q7" s="390"/>
      <c r="R7" s="391"/>
      <c r="S7" s="391"/>
      <c r="T7" s="391"/>
      <c r="U7" s="391"/>
      <c r="V7" s="391"/>
      <c r="W7" s="391"/>
      <c r="X7" s="391"/>
      <c r="Y7" s="391"/>
      <c r="Z7" s="391"/>
      <c r="AA7" s="391"/>
      <c r="AB7" s="391"/>
      <c r="AC7" s="391"/>
      <c r="AD7" s="391"/>
      <c r="AE7" s="392"/>
      <c r="AF7" s="619"/>
      <c r="AG7" s="620"/>
      <c r="AH7" s="620"/>
      <c r="AI7" s="621"/>
      <c r="AJ7" s="556"/>
      <c r="AK7" s="557"/>
      <c r="AL7" s="557"/>
      <c r="AM7" s="557"/>
      <c r="AN7" s="557"/>
      <c r="AO7" s="557"/>
      <c r="AP7" s="557"/>
      <c r="AQ7" s="557"/>
      <c r="AR7" s="557"/>
      <c r="AS7" s="558"/>
    </row>
    <row r="8" spans="1:47" ht="15" customHeight="1">
      <c r="B8" s="25"/>
      <c r="C8" s="20"/>
      <c r="D8" s="20"/>
      <c r="E8" s="27"/>
      <c r="F8" s="20"/>
      <c r="G8" s="20"/>
      <c r="H8" s="20"/>
      <c r="I8" s="20"/>
      <c r="J8" s="622"/>
      <c r="K8" s="623"/>
      <c r="L8" s="624"/>
      <c r="M8" s="527"/>
      <c r="N8" s="528"/>
      <c r="O8" s="528"/>
      <c r="P8" s="615"/>
      <c r="Q8" s="390"/>
      <c r="R8" s="391"/>
      <c r="S8" s="391"/>
      <c r="T8" s="391"/>
      <c r="U8" s="391"/>
      <c r="V8" s="391"/>
      <c r="W8" s="391"/>
      <c r="X8" s="391"/>
      <c r="Y8" s="391"/>
      <c r="Z8" s="391"/>
      <c r="AA8" s="391"/>
      <c r="AB8" s="391"/>
      <c r="AC8" s="391"/>
      <c r="AD8" s="391"/>
      <c r="AE8" s="392"/>
      <c r="AF8" s="617" t="s">
        <v>30</v>
      </c>
      <c r="AG8" s="617"/>
      <c r="AH8" s="617"/>
      <c r="AI8" s="618"/>
      <c r="AJ8" s="583" t="s">
        <v>1388</v>
      </c>
      <c r="AK8" s="584"/>
      <c r="AL8" s="584"/>
      <c r="AM8" s="584"/>
      <c r="AN8" s="559" t="s">
        <v>204</v>
      </c>
      <c r="AO8" s="559"/>
      <c r="AP8" s="559"/>
      <c r="AQ8" s="559"/>
      <c r="AR8" s="559"/>
      <c r="AS8" s="560"/>
    </row>
    <row r="9" spans="1:47" ht="15.75" customHeight="1">
      <c r="B9" s="28"/>
      <c r="C9" s="29"/>
      <c r="D9" s="29"/>
      <c r="E9" s="29"/>
      <c r="F9" s="29"/>
      <c r="G9" s="29"/>
      <c r="H9" s="29"/>
      <c r="I9" s="29"/>
      <c r="J9" s="448"/>
      <c r="K9" s="511"/>
      <c r="L9" s="625"/>
      <c r="M9" s="612"/>
      <c r="N9" s="518"/>
      <c r="O9" s="518"/>
      <c r="P9" s="519"/>
      <c r="Q9" s="393"/>
      <c r="R9" s="394"/>
      <c r="S9" s="394"/>
      <c r="T9" s="394"/>
      <c r="U9" s="394"/>
      <c r="V9" s="394"/>
      <c r="W9" s="394"/>
      <c r="X9" s="394"/>
      <c r="Y9" s="394"/>
      <c r="Z9" s="394"/>
      <c r="AA9" s="394"/>
      <c r="AB9" s="394"/>
      <c r="AC9" s="394"/>
      <c r="AD9" s="394"/>
      <c r="AE9" s="395"/>
      <c r="AF9" s="619"/>
      <c r="AG9" s="620"/>
      <c r="AH9" s="620"/>
      <c r="AI9" s="621"/>
      <c r="AJ9" s="585"/>
      <c r="AK9" s="584"/>
      <c r="AL9" s="584"/>
      <c r="AM9" s="584"/>
      <c r="AN9" s="559"/>
      <c r="AO9" s="559"/>
      <c r="AP9" s="559"/>
      <c r="AQ9" s="559"/>
      <c r="AR9" s="559"/>
      <c r="AS9" s="560"/>
    </row>
    <row r="10" spans="1:47" ht="15.75" customHeight="1">
      <c r="B10" s="419" t="s">
        <v>31</v>
      </c>
      <c r="C10" s="420"/>
      <c r="D10" s="420"/>
      <c r="E10" s="420"/>
      <c r="F10" s="420"/>
      <c r="G10" s="420"/>
      <c r="H10" s="420"/>
      <c r="I10" s="421"/>
      <c r="J10" s="442"/>
      <c r="K10" s="443"/>
      <c r="L10" s="443"/>
      <c r="M10" s="443"/>
      <c r="N10" s="443"/>
      <c r="O10" s="443"/>
      <c r="P10" s="444"/>
      <c r="Q10" s="420" t="s">
        <v>22</v>
      </c>
      <c r="R10" s="420"/>
      <c r="S10" s="420"/>
      <c r="T10" s="420"/>
      <c r="U10" s="397"/>
      <c r="V10" s="443"/>
      <c r="W10" s="443"/>
      <c r="X10" s="420" t="s">
        <v>23</v>
      </c>
      <c r="Y10" s="420"/>
      <c r="Z10" s="420"/>
      <c r="AA10" s="443"/>
      <c r="AB10" s="443"/>
      <c r="AC10" s="443" t="s">
        <v>2</v>
      </c>
      <c r="AD10" s="397"/>
      <c r="AE10" s="444"/>
      <c r="AF10" s="617" t="s">
        <v>15</v>
      </c>
      <c r="AG10" s="617"/>
      <c r="AH10" s="617"/>
      <c r="AI10" s="618"/>
      <c r="AJ10" s="585"/>
      <c r="AK10" s="584"/>
      <c r="AL10" s="584"/>
      <c r="AM10" s="584"/>
      <c r="AN10" s="559"/>
      <c r="AO10" s="559"/>
      <c r="AP10" s="559"/>
      <c r="AQ10" s="559"/>
      <c r="AR10" s="559"/>
      <c r="AS10" s="560"/>
    </row>
    <row r="11" spans="1:47" ht="15.75" customHeight="1" thickBot="1">
      <c r="B11" s="422"/>
      <c r="C11" s="423"/>
      <c r="D11" s="423"/>
      <c r="E11" s="423"/>
      <c r="F11" s="423"/>
      <c r="G11" s="423"/>
      <c r="H11" s="423"/>
      <c r="I11" s="424"/>
      <c r="J11" s="417"/>
      <c r="K11" s="418"/>
      <c r="L11" s="418"/>
      <c r="M11" s="418"/>
      <c r="N11" s="418"/>
      <c r="O11" s="418"/>
      <c r="P11" s="445"/>
      <c r="Q11" s="423"/>
      <c r="R11" s="423"/>
      <c r="S11" s="423"/>
      <c r="T11" s="423"/>
      <c r="U11" s="418"/>
      <c r="V11" s="418"/>
      <c r="W11" s="418"/>
      <c r="X11" s="423"/>
      <c r="Y11" s="423"/>
      <c r="Z11" s="423"/>
      <c r="AA11" s="418"/>
      <c r="AB11" s="418"/>
      <c r="AC11" s="418"/>
      <c r="AD11" s="418"/>
      <c r="AE11" s="445"/>
      <c r="AF11" s="608"/>
      <c r="AG11" s="609"/>
      <c r="AH11" s="609"/>
      <c r="AI11" s="610"/>
      <c r="AJ11" s="586"/>
      <c r="AK11" s="587"/>
      <c r="AL11" s="587"/>
      <c r="AM11" s="587"/>
      <c r="AN11" s="561"/>
      <c r="AO11" s="561"/>
      <c r="AP11" s="561"/>
      <c r="AQ11" s="561"/>
      <c r="AR11" s="561"/>
      <c r="AS11" s="562"/>
    </row>
    <row r="12" spans="1:47" ht="22.5" customHeight="1">
      <c r="B12" s="476" t="s">
        <v>7</v>
      </c>
      <c r="C12" s="467"/>
      <c r="D12" s="415" t="s">
        <v>17</v>
      </c>
      <c r="E12" s="416"/>
      <c r="F12" s="416"/>
      <c r="G12" s="416"/>
      <c r="H12" s="416"/>
      <c r="I12" s="416"/>
      <c r="J12" s="416"/>
      <c r="K12" s="416"/>
      <c r="L12" s="416"/>
      <c r="M12" s="416"/>
      <c r="N12" s="416"/>
      <c r="O12" s="416"/>
      <c r="P12" s="416"/>
      <c r="Q12" s="402" t="s">
        <v>129</v>
      </c>
      <c r="R12" s="403"/>
      <c r="S12" s="403"/>
      <c r="T12" s="403"/>
      <c r="U12" s="403"/>
      <c r="V12" s="403"/>
      <c r="W12" s="403"/>
      <c r="X12" s="404"/>
      <c r="Y12" s="467" t="s">
        <v>9</v>
      </c>
      <c r="Z12" s="467"/>
      <c r="AA12" s="467"/>
      <c r="AB12" s="467"/>
      <c r="AC12" s="415" t="s">
        <v>10</v>
      </c>
      <c r="AD12" s="416"/>
      <c r="AE12" s="416"/>
      <c r="AF12" s="416"/>
      <c r="AG12" s="416"/>
      <c r="AH12" s="416"/>
      <c r="AI12" s="416"/>
      <c r="AJ12" s="416"/>
      <c r="AK12" s="416"/>
      <c r="AL12" s="416"/>
      <c r="AM12" s="416"/>
      <c r="AN12" s="416"/>
      <c r="AO12" s="467" t="s">
        <v>6</v>
      </c>
      <c r="AP12" s="467"/>
      <c r="AQ12" s="467" t="s">
        <v>3</v>
      </c>
      <c r="AR12" s="467"/>
      <c r="AS12" s="468"/>
    </row>
    <row r="13" spans="1:47" ht="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69" t="s">
        <v>8</v>
      </c>
      <c r="Z13" s="469"/>
      <c r="AA13" s="469"/>
      <c r="AB13" s="469"/>
      <c r="AC13" s="551" t="s">
        <v>61</v>
      </c>
      <c r="AD13" s="552"/>
      <c r="AE13" s="552"/>
      <c r="AF13" s="552"/>
      <c r="AG13" s="552" t="s">
        <v>60</v>
      </c>
      <c r="AH13" s="552"/>
      <c r="AI13" s="552"/>
      <c r="AJ13" s="552"/>
      <c r="AK13" s="552" t="s">
        <v>62</v>
      </c>
      <c r="AL13" s="552"/>
      <c r="AM13" s="552"/>
      <c r="AN13" s="552"/>
      <c r="AO13" s="469"/>
      <c r="AP13" s="469"/>
      <c r="AQ13" s="469"/>
      <c r="AR13" s="469"/>
      <c r="AS13" s="470"/>
    </row>
    <row r="14" spans="1:47" ht="22.5" customHeight="1">
      <c r="B14" s="643">
        <v>1</v>
      </c>
      <c r="C14" s="644"/>
      <c r="D14" s="645" t="s">
        <v>215</v>
      </c>
      <c r="E14" s="646"/>
      <c r="F14" s="646"/>
      <c r="G14" s="646"/>
      <c r="H14" s="646"/>
      <c r="I14" s="646"/>
      <c r="J14" s="646"/>
      <c r="K14" s="646"/>
      <c r="L14" s="646"/>
      <c r="M14" s="646"/>
      <c r="N14" s="646"/>
      <c r="O14" s="646"/>
      <c r="P14" s="647"/>
      <c r="Q14" s="835" t="s">
        <v>41</v>
      </c>
      <c r="R14" s="836"/>
      <c r="S14" s="836"/>
      <c r="T14" s="836"/>
      <c r="U14" s="836"/>
      <c r="V14" s="836"/>
      <c r="W14" s="836"/>
      <c r="X14" s="837"/>
      <c r="Y14" s="645" t="s">
        <v>43</v>
      </c>
      <c r="Z14" s="646"/>
      <c r="AA14" s="646"/>
      <c r="AB14" s="647"/>
      <c r="AC14" s="645"/>
      <c r="AD14" s="646"/>
      <c r="AE14" s="646"/>
      <c r="AF14" s="647"/>
      <c r="AG14" s="645"/>
      <c r="AH14" s="646"/>
      <c r="AI14" s="646"/>
      <c r="AJ14" s="647"/>
      <c r="AK14" s="645"/>
      <c r="AL14" s="646"/>
      <c r="AM14" s="646"/>
      <c r="AN14" s="647"/>
      <c r="AO14" s="648"/>
      <c r="AP14" s="649"/>
      <c r="AQ14" s="652"/>
      <c r="AR14" s="641"/>
      <c r="AS14" s="642"/>
    </row>
    <row r="15" spans="1:47" ht="95.25" customHeight="1">
      <c r="B15" s="640"/>
      <c r="C15" s="563"/>
      <c r="D15" s="308"/>
      <c r="E15" s="309"/>
      <c r="F15" s="309"/>
      <c r="G15" s="309"/>
      <c r="H15" s="309"/>
      <c r="I15" s="309"/>
      <c r="J15" s="309"/>
      <c r="K15" s="309"/>
      <c r="L15" s="309"/>
      <c r="M15" s="309"/>
      <c r="N15" s="309"/>
      <c r="O15" s="309"/>
      <c r="P15" s="310"/>
      <c r="Q15" s="832"/>
      <c r="R15" s="833"/>
      <c r="S15" s="833"/>
      <c r="T15" s="833"/>
      <c r="U15" s="833"/>
      <c r="V15" s="833"/>
      <c r="W15" s="833"/>
      <c r="X15" s="834"/>
      <c r="Y15" s="308" t="s">
        <v>1307</v>
      </c>
      <c r="Z15" s="309"/>
      <c r="AA15" s="309"/>
      <c r="AB15" s="310"/>
      <c r="AC15" s="308"/>
      <c r="AD15" s="309"/>
      <c r="AE15" s="309"/>
      <c r="AF15" s="310"/>
      <c r="AG15" s="308"/>
      <c r="AH15" s="309"/>
      <c r="AI15" s="309"/>
      <c r="AJ15" s="310"/>
      <c r="AK15" s="308"/>
      <c r="AL15" s="309"/>
      <c r="AM15" s="309"/>
      <c r="AN15" s="310"/>
      <c r="AO15" s="570"/>
      <c r="AP15" s="269"/>
      <c r="AQ15" s="572"/>
      <c r="AR15" s="257"/>
      <c r="AS15" s="575"/>
    </row>
    <row r="16" spans="1:47" ht="22.5" customHeight="1">
      <c r="B16" s="640">
        <f>B14+1</f>
        <v>2</v>
      </c>
      <c r="C16" s="563"/>
      <c r="D16" s="302" t="s">
        <v>205</v>
      </c>
      <c r="E16" s="303"/>
      <c r="F16" s="303"/>
      <c r="G16" s="303"/>
      <c r="H16" s="303"/>
      <c r="I16" s="303"/>
      <c r="J16" s="303"/>
      <c r="K16" s="303"/>
      <c r="L16" s="303"/>
      <c r="M16" s="303"/>
      <c r="N16" s="303"/>
      <c r="O16" s="303"/>
      <c r="P16" s="304"/>
      <c r="Q16" s="829" t="s">
        <v>121</v>
      </c>
      <c r="R16" s="830"/>
      <c r="S16" s="830"/>
      <c r="T16" s="830"/>
      <c r="U16" s="830"/>
      <c r="V16" s="830"/>
      <c r="W16" s="830"/>
      <c r="X16" s="831"/>
      <c r="Y16" s="302" t="s">
        <v>173</v>
      </c>
      <c r="Z16" s="303"/>
      <c r="AA16" s="303"/>
      <c r="AB16" s="304"/>
      <c r="AC16" s="302"/>
      <c r="AD16" s="303"/>
      <c r="AE16" s="303"/>
      <c r="AF16" s="304"/>
      <c r="AG16" s="302"/>
      <c r="AH16" s="303"/>
      <c r="AI16" s="303"/>
      <c r="AJ16" s="304"/>
      <c r="AK16" s="302"/>
      <c r="AL16" s="303"/>
      <c r="AM16" s="303"/>
      <c r="AN16" s="304"/>
      <c r="AO16" s="637"/>
      <c r="AP16" s="638"/>
      <c r="AQ16" s="639"/>
      <c r="AR16" s="653"/>
      <c r="AS16" s="654"/>
    </row>
    <row r="17" spans="2:45" ht="51.75" customHeight="1">
      <c r="B17" s="640"/>
      <c r="C17" s="563"/>
      <c r="D17" s="308"/>
      <c r="E17" s="309"/>
      <c r="F17" s="309"/>
      <c r="G17" s="309"/>
      <c r="H17" s="309"/>
      <c r="I17" s="309"/>
      <c r="J17" s="309"/>
      <c r="K17" s="309"/>
      <c r="L17" s="309"/>
      <c r="M17" s="309"/>
      <c r="N17" s="309"/>
      <c r="O17" s="309"/>
      <c r="P17" s="310"/>
      <c r="Q17" s="832"/>
      <c r="R17" s="833"/>
      <c r="S17" s="833"/>
      <c r="T17" s="833"/>
      <c r="U17" s="833"/>
      <c r="V17" s="833"/>
      <c r="W17" s="833"/>
      <c r="X17" s="834"/>
      <c r="Y17" s="308" t="s">
        <v>1308</v>
      </c>
      <c r="Z17" s="309"/>
      <c r="AA17" s="309"/>
      <c r="AB17" s="310"/>
      <c r="AC17" s="308"/>
      <c r="AD17" s="309"/>
      <c r="AE17" s="309"/>
      <c r="AF17" s="310"/>
      <c r="AG17" s="308"/>
      <c r="AH17" s="309"/>
      <c r="AI17" s="309"/>
      <c r="AJ17" s="310"/>
      <c r="AK17" s="308"/>
      <c r="AL17" s="309"/>
      <c r="AM17" s="309"/>
      <c r="AN17" s="310"/>
      <c r="AO17" s="570"/>
      <c r="AP17" s="269"/>
      <c r="AQ17" s="572"/>
      <c r="AR17" s="257"/>
      <c r="AS17" s="575"/>
    </row>
    <row r="18" spans="2:45" s="20" customFormat="1" ht="15.75" customHeight="1">
      <c r="B18" s="640">
        <f>B16+1</f>
        <v>3</v>
      </c>
      <c r="C18" s="563"/>
      <c r="D18" s="658" t="s">
        <v>238</v>
      </c>
      <c r="E18" s="659"/>
      <c r="F18" s="659"/>
      <c r="G18" s="659"/>
      <c r="H18" s="659"/>
      <c r="I18" s="659"/>
      <c r="J18" s="659"/>
      <c r="K18" s="659"/>
      <c r="L18" s="659"/>
      <c r="M18" s="659"/>
      <c r="N18" s="659"/>
      <c r="O18" s="659"/>
      <c r="P18" s="660"/>
      <c r="Q18" s="602" t="s">
        <v>41</v>
      </c>
      <c r="R18" s="603"/>
      <c r="S18" s="603"/>
      <c r="T18" s="603"/>
      <c r="U18" s="603"/>
      <c r="V18" s="603"/>
      <c r="W18" s="603"/>
      <c r="X18" s="604"/>
      <c r="Y18" s="658" t="s">
        <v>173</v>
      </c>
      <c r="Z18" s="827"/>
      <c r="AA18" s="827"/>
      <c r="AB18" s="828"/>
      <c r="AC18" s="396"/>
      <c r="AD18" s="397"/>
      <c r="AE18" s="397"/>
      <c r="AF18" s="398"/>
      <c r="AG18" s="396"/>
      <c r="AH18" s="397"/>
      <c r="AI18" s="397"/>
      <c r="AJ18" s="398"/>
      <c r="AK18" s="530"/>
      <c r="AL18" s="531"/>
      <c r="AM18" s="531"/>
      <c r="AN18" s="532"/>
      <c r="AO18" s="411"/>
      <c r="AP18" s="412"/>
      <c r="AQ18" s="405"/>
      <c r="AR18" s="407"/>
      <c r="AS18" s="409"/>
    </row>
    <row r="19" spans="2:45" s="20" customFormat="1" ht="90.6" customHeight="1">
      <c r="B19" s="640"/>
      <c r="C19" s="563"/>
      <c r="D19" s="605"/>
      <c r="E19" s="606"/>
      <c r="F19" s="606"/>
      <c r="G19" s="606"/>
      <c r="H19" s="606"/>
      <c r="I19" s="606"/>
      <c r="J19" s="606"/>
      <c r="K19" s="606"/>
      <c r="L19" s="606"/>
      <c r="M19" s="606"/>
      <c r="N19" s="606"/>
      <c r="O19" s="606"/>
      <c r="P19" s="607"/>
      <c r="Q19" s="605"/>
      <c r="R19" s="606"/>
      <c r="S19" s="606"/>
      <c r="T19" s="606"/>
      <c r="U19" s="606"/>
      <c r="V19" s="606"/>
      <c r="W19" s="606"/>
      <c r="X19" s="607"/>
      <c r="Y19" s="605" t="s">
        <v>1309</v>
      </c>
      <c r="Z19" s="606"/>
      <c r="AA19" s="606"/>
      <c r="AB19" s="607"/>
      <c r="AC19" s="393"/>
      <c r="AD19" s="394"/>
      <c r="AE19" s="394"/>
      <c r="AF19" s="395"/>
      <c r="AG19" s="393"/>
      <c r="AH19" s="394"/>
      <c r="AI19" s="394"/>
      <c r="AJ19" s="395"/>
      <c r="AK19" s="533"/>
      <c r="AL19" s="534"/>
      <c r="AM19" s="534"/>
      <c r="AN19" s="535"/>
      <c r="AO19" s="413"/>
      <c r="AP19" s="414"/>
      <c r="AQ19" s="406"/>
      <c r="AR19" s="408"/>
      <c r="AS19" s="410"/>
    </row>
    <row r="20" spans="2:45" s="20" customFormat="1" ht="14.1" customHeight="1">
      <c r="B20" s="640">
        <f>B18+1</f>
        <v>4</v>
      </c>
      <c r="C20" s="563"/>
      <c r="D20" s="396" t="s">
        <v>217</v>
      </c>
      <c r="E20" s="397"/>
      <c r="F20" s="397"/>
      <c r="G20" s="397"/>
      <c r="H20" s="397"/>
      <c r="I20" s="397"/>
      <c r="J20" s="397"/>
      <c r="K20" s="397"/>
      <c r="L20" s="397"/>
      <c r="M20" s="397"/>
      <c r="N20" s="397"/>
      <c r="O20" s="397"/>
      <c r="P20" s="398"/>
      <c r="Q20" s="602" t="s">
        <v>216</v>
      </c>
      <c r="R20" s="603"/>
      <c r="S20" s="603"/>
      <c r="T20" s="603"/>
      <c r="U20" s="603"/>
      <c r="V20" s="603"/>
      <c r="W20" s="603"/>
      <c r="X20" s="604"/>
      <c r="Y20" s="396" t="s">
        <v>158</v>
      </c>
      <c r="Z20" s="590"/>
      <c r="AA20" s="590"/>
      <c r="AB20" s="591"/>
      <c r="AC20" s="396"/>
      <c r="AD20" s="397"/>
      <c r="AE20" s="397"/>
      <c r="AF20" s="398"/>
      <c r="AG20" s="396"/>
      <c r="AH20" s="397"/>
      <c r="AI20" s="397"/>
      <c r="AJ20" s="398"/>
      <c r="AK20" s="530"/>
      <c r="AL20" s="531"/>
      <c r="AM20" s="531"/>
      <c r="AN20" s="532"/>
      <c r="AO20" s="411"/>
      <c r="AP20" s="412"/>
      <c r="AQ20" s="405"/>
      <c r="AR20" s="407"/>
      <c r="AS20" s="409"/>
    </row>
    <row r="21" spans="2:45" s="20" customFormat="1" ht="66.75" customHeight="1">
      <c r="B21" s="640"/>
      <c r="C21" s="563"/>
      <c r="D21" s="393"/>
      <c r="E21" s="394"/>
      <c r="F21" s="394"/>
      <c r="G21" s="394"/>
      <c r="H21" s="394"/>
      <c r="I21" s="394"/>
      <c r="J21" s="394"/>
      <c r="K21" s="394"/>
      <c r="L21" s="394"/>
      <c r="M21" s="394"/>
      <c r="N21" s="394"/>
      <c r="O21" s="394"/>
      <c r="P21" s="395"/>
      <c r="Q21" s="605"/>
      <c r="R21" s="606"/>
      <c r="S21" s="606"/>
      <c r="T21" s="606"/>
      <c r="U21" s="606"/>
      <c r="V21" s="606"/>
      <c r="W21" s="606"/>
      <c r="X21" s="607"/>
      <c r="Y21" s="393" t="s">
        <v>1316</v>
      </c>
      <c r="Z21" s="394"/>
      <c r="AA21" s="394"/>
      <c r="AB21" s="395"/>
      <c r="AC21" s="393"/>
      <c r="AD21" s="394"/>
      <c r="AE21" s="394"/>
      <c r="AF21" s="395"/>
      <c r="AG21" s="393"/>
      <c r="AH21" s="394"/>
      <c r="AI21" s="394"/>
      <c r="AJ21" s="395"/>
      <c r="AK21" s="533"/>
      <c r="AL21" s="534"/>
      <c r="AM21" s="534"/>
      <c r="AN21" s="535"/>
      <c r="AO21" s="413"/>
      <c r="AP21" s="414"/>
      <c r="AQ21" s="406"/>
      <c r="AR21" s="408"/>
      <c r="AS21" s="410"/>
    </row>
    <row r="22" spans="2:45" ht="40.5" customHeight="1">
      <c r="B22" s="640">
        <f>B20+1</f>
        <v>5</v>
      </c>
      <c r="C22" s="563"/>
      <c r="D22" s="302" t="s">
        <v>1315</v>
      </c>
      <c r="E22" s="303"/>
      <c r="F22" s="303"/>
      <c r="G22" s="303"/>
      <c r="H22" s="303"/>
      <c r="I22" s="303"/>
      <c r="J22" s="303"/>
      <c r="K22" s="303"/>
      <c r="L22" s="303"/>
      <c r="M22" s="303"/>
      <c r="N22" s="303"/>
      <c r="O22" s="303"/>
      <c r="P22" s="304"/>
      <c r="Q22" s="829" t="s">
        <v>41</v>
      </c>
      <c r="R22" s="830"/>
      <c r="S22" s="830"/>
      <c r="T22" s="830"/>
      <c r="U22" s="830"/>
      <c r="V22" s="830"/>
      <c r="W22" s="830"/>
      <c r="X22" s="831"/>
      <c r="Y22" s="302" t="s">
        <v>171</v>
      </c>
      <c r="Z22" s="303"/>
      <c r="AA22" s="303"/>
      <c r="AB22" s="304"/>
      <c r="AC22" s="302"/>
      <c r="AD22" s="303"/>
      <c r="AE22" s="303"/>
      <c r="AF22" s="304"/>
      <c r="AG22" s="302"/>
      <c r="AH22" s="303"/>
      <c r="AI22" s="303"/>
      <c r="AJ22" s="304"/>
      <c r="AK22" s="302"/>
      <c r="AL22" s="303"/>
      <c r="AM22" s="303"/>
      <c r="AN22" s="304"/>
      <c r="AO22" s="637"/>
      <c r="AP22" s="638"/>
      <c r="AQ22" s="639"/>
      <c r="AR22" s="653"/>
      <c r="AS22" s="654"/>
    </row>
    <row r="23" spans="2:45" ht="135.75" customHeight="1">
      <c r="B23" s="640"/>
      <c r="C23" s="563"/>
      <c r="D23" s="308"/>
      <c r="E23" s="309"/>
      <c r="F23" s="309"/>
      <c r="G23" s="309"/>
      <c r="H23" s="309"/>
      <c r="I23" s="309"/>
      <c r="J23" s="309"/>
      <c r="K23" s="309"/>
      <c r="L23" s="309"/>
      <c r="M23" s="309"/>
      <c r="N23" s="309"/>
      <c r="O23" s="309"/>
      <c r="P23" s="310"/>
      <c r="Q23" s="832"/>
      <c r="R23" s="833"/>
      <c r="S23" s="833"/>
      <c r="T23" s="833"/>
      <c r="U23" s="833"/>
      <c r="V23" s="833"/>
      <c r="W23" s="833"/>
      <c r="X23" s="834"/>
      <c r="Y23" s="308" t="s">
        <v>1310</v>
      </c>
      <c r="Z23" s="309"/>
      <c r="AA23" s="309"/>
      <c r="AB23" s="310"/>
      <c r="AC23" s="308"/>
      <c r="AD23" s="309"/>
      <c r="AE23" s="309"/>
      <c r="AF23" s="310"/>
      <c r="AG23" s="308"/>
      <c r="AH23" s="309"/>
      <c r="AI23" s="309"/>
      <c r="AJ23" s="310"/>
      <c r="AK23" s="308"/>
      <c r="AL23" s="309"/>
      <c r="AM23" s="309"/>
      <c r="AN23" s="310"/>
      <c r="AO23" s="570"/>
      <c r="AP23" s="269"/>
      <c r="AQ23" s="572"/>
      <c r="AR23" s="257"/>
      <c r="AS23" s="575"/>
    </row>
    <row r="24" spans="2:45" ht="22.5" customHeight="1">
      <c r="B24" s="640">
        <f>B22+1</f>
        <v>6</v>
      </c>
      <c r="C24" s="563"/>
      <c r="D24" s="302" t="s">
        <v>206</v>
      </c>
      <c r="E24" s="303"/>
      <c r="F24" s="303"/>
      <c r="G24" s="303"/>
      <c r="H24" s="303"/>
      <c r="I24" s="303"/>
      <c r="J24" s="303"/>
      <c r="K24" s="303"/>
      <c r="L24" s="303"/>
      <c r="M24" s="303"/>
      <c r="N24" s="303"/>
      <c r="O24" s="303"/>
      <c r="P24" s="304"/>
      <c r="Q24" s="829" t="s">
        <v>207</v>
      </c>
      <c r="R24" s="830"/>
      <c r="S24" s="830"/>
      <c r="T24" s="830"/>
      <c r="U24" s="830"/>
      <c r="V24" s="830"/>
      <c r="W24" s="830"/>
      <c r="X24" s="831"/>
      <c r="Y24" s="302" t="s">
        <v>9</v>
      </c>
      <c r="Z24" s="303"/>
      <c r="AA24" s="303"/>
      <c r="AB24" s="304"/>
      <c r="AC24" s="302"/>
      <c r="AD24" s="303"/>
      <c r="AE24" s="303"/>
      <c r="AF24" s="304"/>
      <c r="AG24" s="302"/>
      <c r="AH24" s="303"/>
      <c r="AI24" s="303"/>
      <c r="AJ24" s="304"/>
      <c r="AK24" s="302"/>
      <c r="AL24" s="303"/>
      <c r="AM24" s="303"/>
      <c r="AN24" s="304"/>
      <c r="AO24" s="637"/>
      <c r="AP24" s="638"/>
      <c r="AQ24" s="639"/>
      <c r="AR24" s="653"/>
      <c r="AS24" s="654"/>
    </row>
    <row r="25" spans="2:45" ht="72" customHeight="1">
      <c r="B25" s="640"/>
      <c r="C25" s="563"/>
      <c r="D25" s="308"/>
      <c r="E25" s="309"/>
      <c r="F25" s="309"/>
      <c r="G25" s="309"/>
      <c r="H25" s="309"/>
      <c r="I25" s="309"/>
      <c r="J25" s="309"/>
      <c r="K25" s="309"/>
      <c r="L25" s="309"/>
      <c r="M25" s="309"/>
      <c r="N25" s="309"/>
      <c r="O25" s="309"/>
      <c r="P25" s="310"/>
      <c r="Q25" s="832"/>
      <c r="R25" s="833"/>
      <c r="S25" s="833"/>
      <c r="T25" s="833"/>
      <c r="U25" s="833"/>
      <c r="V25" s="833"/>
      <c r="W25" s="833"/>
      <c r="X25" s="834"/>
      <c r="Y25" s="308" t="s">
        <v>1310</v>
      </c>
      <c r="Z25" s="309"/>
      <c r="AA25" s="309"/>
      <c r="AB25" s="310"/>
      <c r="AC25" s="308"/>
      <c r="AD25" s="309"/>
      <c r="AE25" s="309"/>
      <c r="AF25" s="310"/>
      <c r="AG25" s="308"/>
      <c r="AH25" s="309"/>
      <c r="AI25" s="309"/>
      <c r="AJ25" s="310"/>
      <c r="AK25" s="308"/>
      <c r="AL25" s="309"/>
      <c r="AM25" s="309"/>
      <c r="AN25" s="310"/>
      <c r="AO25" s="570"/>
      <c r="AP25" s="269"/>
      <c r="AQ25" s="572"/>
      <c r="AR25" s="257"/>
      <c r="AS25" s="575"/>
    </row>
    <row r="26" spans="2:45" ht="22.5" customHeight="1">
      <c r="B26" s="640">
        <f>B24+1</f>
        <v>7</v>
      </c>
      <c r="C26" s="563"/>
      <c r="D26" s="302" t="s">
        <v>208</v>
      </c>
      <c r="E26" s="303"/>
      <c r="F26" s="303"/>
      <c r="G26" s="303"/>
      <c r="H26" s="303"/>
      <c r="I26" s="303"/>
      <c r="J26" s="303"/>
      <c r="K26" s="303"/>
      <c r="L26" s="303"/>
      <c r="M26" s="303"/>
      <c r="N26" s="303"/>
      <c r="O26" s="303"/>
      <c r="P26" s="304"/>
      <c r="Q26" s="838" t="s">
        <v>41</v>
      </c>
      <c r="R26" s="839"/>
      <c r="S26" s="839"/>
      <c r="T26" s="839"/>
      <c r="U26" s="839"/>
      <c r="V26" s="839"/>
      <c r="W26" s="839"/>
      <c r="X26" s="840"/>
      <c r="Y26" s="302" t="s">
        <v>9</v>
      </c>
      <c r="Z26" s="303"/>
      <c r="AA26" s="303"/>
      <c r="AB26" s="304"/>
      <c r="AC26" s="302"/>
      <c r="AD26" s="303"/>
      <c r="AE26" s="303"/>
      <c r="AF26" s="304"/>
      <c r="AG26" s="302"/>
      <c r="AH26" s="303"/>
      <c r="AI26" s="303"/>
      <c r="AJ26" s="304"/>
      <c r="AK26" s="302"/>
      <c r="AL26" s="303"/>
      <c r="AM26" s="303"/>
      <c r="AN26" s="304"/>
      <c r="AO26" s="637"/>
      <c r="AP26" s="638"/>
      <c r="AQ26" s="639"/>
      <c r="AR26" s="653"/>
      <c r="AS26" s="654"/>
    </row>
    <row r="27" spans="2:45" ht="88.5" customHeight="1">
      <c r="B27" s="640"/>
      <c r="C27" s="563"/>
      <c r="D27" s="308"/>
      <c r="E27" s="309"/>
      <c r="F27" s="309"/>
      <c r="G27" s="309"/>
      <c r="H27" s="309"/>
      <c r="I27" s="309"/>
      <c r="J27" s="309"/>
      <c r="K27" s="309"/>
      <c r="L27" s="309"/>
      <c r="M27" s="309"/>
      <c r="N27" s="309"/>
      <c r="O27" s="309"/>
      <c r="P27" s="310"/>
      <c r="Q27" s="832"/>
      <c r="R27" s="833"/>
      <c r="S27" s="833"/>
      <c r="T27" s="833"/>
      <c r="U27" s="833"/>
      <c r="V27" s="833"/>
      <c r="W27" s="833"/>
      <c r="X27" s="834"/>
      <c r="Y27" s="308" t="s">
        <v>1310</v>
      </c>
      <c r="Z27" s="309"/>
      <c r="AA27" s="309"/>
      <c r="AB27" s="310"/>
      <c r="AC27" s="308"/>
      <c r="AD27" s="309"/>
      <c r="AE27" s="309"/>
      <c r="AF27" s="310"/>
      <c r="AG27" s="308"/>
      <c r="AH27" s="309"/>
      <c r="AI27" s="309"/>
      <c r="AJ27" s="310"/>
      <c r="AK27" s="308"/>
      <c r="AL27" s="309"/>
      <c r="AM27" s="309"/>
      <c r="AN27" s="310"/>
      <c r="AO27" s="570"/>
      <c r="AP27" s="269"/>
      <c r="AQ27" s="572"/>
      <c r="AR27" s="257"/>
      <c r="AS27" s="575"/>
    </row>
    <row r="28" spans="2:45" ht="22.5" customHeight="1">
      <c r="B28" s="640">
        <f>B26+1</f>
        <v>8</v>
      </c>
      <c r="C28" s="563"/>
      <c r="D28" s="302" t="s">
        <v>209</v>
      </c>
      <c r="E28" s="303"/>
      <c r="F28" s="303"/>
      <c r="G28" s="303"/>
      <c r="H28" s="303"/>
      <c r="I28" s="303"/>
      <c r="J28" s="303"/>
      <c r="K28" s="303"/>
      <c r="L28" s="303"/>
      <c r="M28" s="303"/>
      <c r="N28" s="303"/>
      <c r="O28" s="303"/>
      <c r="P28" s="304"/>
      <c r="Q28" s="829" t="s">
        <v>210</v>
      </c>
      <c r="R28" s="830"/>
      <c r="S28" s="830"/>
      <c r="T28" s="830"/>
      <c r="U28" s="830"/>
      <c r="V28" s="830"/>
      <c r="W28" s="830"/>
      <c r="X28" s="831"/>
      <c r="Y28" s="302" t="s">
        <v>9</v>
      </c>
      <c r="Z28" s="303"/>
      <c r="AA28" s="303"/>
      <c r="AB28" s="304"/>
      <c r="AC28" s="302"/>
      <c r="AD28" s="303"/>
      <c r="AE28" s="303"/>
      <c r="AF28" s="304"/>
      <c r="AG28" s="302"/>
      <c r="AH28" s="303"/>
      <c r="AI28" s="303"/>
      <c r="AJ28" s="304"/>
      <c r="AK28" s="302"/>
      <c r="AL28" s="303"/>
      <c r="AM28" s="303"/>
      <c r="AN28" s="304"/>
      <c r="AO28" s="637"/>
      <c r="AP28" s="638"/>
      <c r="AQ28" s="639"/>
      <c r="AR28" s="653"/>
      <c r="AS28" s="654"/>
    </row>
    <row r="29" spans="2:45" ht="45.75" customHeight="1">
      <c r="B29" s="640"/>
      <c r="C29" s="563"/>
      <c r="D29" s="308"/>
      <c r="E29" s="309"/>
      <c r="F29" s="309"/>
      <c r="G29" s="309"/>
      <c r="H29" s="309"/>
      <c r="I29" s="309"/>
      <c r="J29" s="309"/>
      <c r="K29" s="309"/>
      <c r="L29" s="309"/>
      <c r="M29" s="309"/>
      <c r="N29" s="309"/>
      <c r="O29" s="309"/>
      <c r="P29" s="310"/>
      <c r="Q29" s="832"/>
      <c r="R29" s="833"/>
      <c r="S29" s="833"/>
      <c r="T29" s="833"/>
      <c r="U29" s="833"/>
      <c r="V29" s="833"/>
      <c r="W29" s="833"/>
      <c r="X29" s="834"/>
      <c r="Y29" s="308" t="s">
        <v>1311</v>
      </c>
      <c r="Z29" s="309"/>
      <c r="AA29" s="309"/>
      <c r="AB29" s="310"/>
      <c r="AC29" s="308"/>
      <c r="AD29" s="309"/>
      <c r="AE29" s="309"/>
      <c r="AF29" s="310"/>
      <c r="AG29" s="308"/>
      <c r="AH29" s="309"/>
      <c r="AI29" s="309"/>
      <c r="AJ29" s="310"/>
      <c r="AK29" s="308"/>
      <c r="AL29" s="309"/>
      <c r="AM29" s="309"/>
      <c r="AN29" s="310"/>
      <c r="AO29" s="570"/>
      <c r="AP29" s="269"/>
      <c r="AQ29" s="572"/>
      <c r="AR29" s="257"/>
      <c r="AS29" s="575"/>
    </row>
    <row r="30" spans="2:45" ht="22.5" customHeight="1">
      <c r="B30" s="640">
        <f>B28+1</f>
        <v>9</v>
      </c>
      <c r="C30" s="563"/>
      <c r="D30" s="302" t="s">
        <v>211</v>
      </c>
      <c r="E30" s="303"/>
      <c r="F30" s="303"/>
      <c r="G30" s="303"/>
      <c r="H30" s="303"/>
      <c r="I30" s="303"/>
      <c r="J30" s="303"/>
      <c r="K30" s="303"/>
      <c r="L30" s="303"/>
      <c r="M30" s="303"/>
      <c r="N30" s="303"/>
      <c r="O30" s="303"/>
      <c r="P30" s="304"/>
      <c r="Q30" s="838" t="s">
        <v>41</v>
      </c>
      <c r="R30" s="839"/>
      <c r="S30" s="839"/>
      <c r="T30" s="839"/>
      <c r="U30" s="839"/>
      <c r="V30" s="839"/>
      <c r="W30" s="839"/>
      <c r="X30" s="840"/>
      <c r="Y30" s="302" t="s">
        <v>9</v>
      </c>
      <c r="Z30" s="303"/>
      <c r="AA30" s="303"/>
      <c r="AB30" s="304"/>
      <c r="AC30" s="302"/>
      <c r="AD30" s="303"/>
      <c r="AE30" s="303"/>
      <c r="AF30" s="304"/>
      <c r="AG30" s="302"/>
      <c r="AH30" s="303"/>
      <c r="AI30" s="303"/>
      <c r="AJ30" s="304"/>
      <c r="AK30" s="302"/>
      <c r="AL30" s="303"/>
      <c r="AM30" s="303"/>
      <c r="AN30" s="304"/>
      <c r="AO30" s="637"/>
      <c r="AP30" s="638"/>
      <c r="AQ30" s="639"/>
      <c r="AR30" s="653"/>
      <c r="AS30" s="654"/>
    </row>
    <row r="31" spans="2:45" ht="37.5" customHeight="1">
      <c r="B31" s="640"/>
      <c r="C31" s="563"/>
      <c r="D31" s="308"/>
      <c r="E31" s="309"/>
      <c r="F31" s="309"/>
      <c r="G31" s="309"/>
      <c r="H31" s="309"/>
      <c r="I31" s="309"/>
      <c r="J31" s="309"/>
      <c r="K31" s="309"/>
      <c r="L31" s="309"/>
      <c r="M31" s="309"/>
      <c r="N31" s="309"/>
      <c r="O31" s="309"/>
      <c r="P31" s="310"/>
      <c r="Q31" s="832"/>
      <c r="R31" s="833"/>
      <c r="S31" s="833"/>
      <c r="T31" s="833"/>
      <c r="U31" s="833"/>
      <c r="V31" s="833"/>
      <c r="W31" s="833"/>
      <c r="X31" s="834"/>
      <c r="Y31" s="308" t="s">
        <v>1312</v>
      </c>
      <c r="Z31" s="309"/>
      <c r="AA31" s="309"/>
      <c r="AB31" s="310"/>
      <c r="AC31" s="308"/>
      <c r="AD31" s="309"/>
      <c r="AE31" s="309"/>
      <c r="AF31" s="310"/>
      <c r="AG31" s="308"/>
      <c r="AH31" s="309"/>
      <c r="AI31" s="309"/>
      <c r="AJ31" s="310"/>
      <c r="AK31" s="308"/>
      <c r="AL31" s="309"/>
      <c r="AM31" s="309"/>
      <c r="AN31" s="310"/>
      <c r="AO31" s="570"/>
      <c r="AP31" s="269"/>
      <c r="AQ31" s="572"/>
      <c r="AR31" s="257"/>
      <c r="AS31" s="575"/>
    </row>
    <row r="32" spans="2:45" s="20" customFormat="1" ht="14.1" customHeight="1">
      <c r="B32" s="640">
        <f>B30+1</f>
        <v>10</v>
      </c>
      <c r="C32" s="563"/>
      <c r="D32" s="396" t="s">
        <v>237</v>
      </c>
      <c r="E32" s="397"/>
      <c r="F32" s="397"/>
      <c r="G32" s="397"/>
      <c r="H32" s="397"/>
      <c r="I32" s="397"/>
      <c r="J32" s="397"/>
      <c r="K32" s="397"/>
      <c r="L32" s="397"/>
      <c r="M32" s="397"/>
      <c r="N32" s="397"/>
      <c r="O32" s="397"/>
      <c r="P32" s="398"/>
      <c r="Q32" s="396" t="s">
        <v>41</v>
      </c>
      <c r="R32" s="397"/>
      <c r="S32" s="397"/>
      <c r="T32" s="397"/>
      <c r="U32" s="397"/>
      <c r="V32" s="397"/>
      <c r="W32" s="397"/>
      <c r="X32" s="398"/>
      <c r="Y32" s="396" t="s">
        <v>9</v>
      </c>
      <c r="Z32" s="397"/>
      <c r="AA32" s="397"/>
      <c r="AB32" s="398"/>
      <c r="AC32" s="396"/>
      <c r="AD32" s="397"/>
      <c r="AE32" s="397"/>
      <c r="AF32" s="398"/>
      <c r="AG32" s="396"/>
      <c r="AH32" s="397"/>
      <c r="AI32" s="397"/>
      <c r="AJ32" s="398"/>
      <c r="AK32" s="396"/>
      <c r="AL32" s="397"/>
      <c r="AM32" s="397"/>
      <c r="AN32" s="398"/>
      <c r="AO32" s="411"/>
      <c r="AP32" s="412"/>
      <c r="AQ32" s="405"/>
      <c r="AR32" s="407"/>
      <c r="AS32" s="409"/>
    </row>
    <row r="33" spans="2:45" s="20" customFormat="1" ht="57.6" customHeight="1">
      <c r="B33" s="640"/>
      <c r="C33" s="563"/>
      <c r="D33" s="393"/>
      <c r="E33" s="394"/>
      <c r="F33" s="394"/>
      <c r="G33" s="394"/>
      <c r="H33" s="394"/>
      <c r="I33" s="394"/>
      <c r="J33" s="394"/>
      <c r="K33" s="394"/>
      <c r="L33" s="394"/>
      <c r="M33" s="394"/>
      <c r="N33" s="394"/>
      <c r="O33" s="394"/>
      <c r="P33" s="395"/>
      <c r="Q33" s="393"/>
      <c r="R33" s="394"/>
      <c r="S33" s="394"/>
      <c r="T33" s="394"/>
      <c r="U33" s="394"/>
      <c r="V33" s="394"/>
      <c r="W33" s="394"/>
      <c r="X33" s="395"/>
      <c r="Y33" s="393" t="s">
        <v>1313</v>
      </c>
      <c r="Z33" s="394"/>
      <c r="AA33" s="394"/>
      <c r="AB33" s="395"/>
      <c r="AC33" s="393"/>
      <c r="AD33" s="394"/>
      <c r="AE33" s="394"/>
      <c r="AF33" s="395"/>
      <c r="AG33" s="393"/>
      <c r="AH33" s="394"/>
      <c r="AI33" s="394"/>
      <c r="AJ33" s="395"/>
      <c r="AK33" s="393"/>
      <c r="AL33" s="394"/>
      <c r="AM33" s="394"/>
      <c r="AN33" s="395"/>
      <c r="AO33" s="413"/>
      <c r="AP33" s="414"/>
      <c r="AQ33" s="406"/>
      <c r="AR33" s="408"/>
      <c r="AS33" s="410"/>
    </row>
    <row r="34" spans="2:45" ht="22.5" customHeight="1">
      <c r="B34" s="640">
        <f>B32+1</f>
        <v>11</v>
      </c>
      <c r="C34" s="563"/>
      <c r="D34" s="302" t="s">
        <v>212</v>
      </c>
      <c r="E34" s="303"/>
      <c r="F34" s="303"/>
      <c r="G34" s="303"/>
      <c r="H34" s="303"/>
      <c r="I34" s="303"/>
      <c r="J34" s="303"/>
      <c r="K34" s="303"/>
      <c r="L34" s="303"/>
      <c r="M34" s="303"/>
      <c r="N34" s="303"/>
      <c r="O34" s="303"/>
      <c r="P34" s="304"/>
      <c r="Q34" s="305" t="s">
        <v>41</v>
      </c>
      <c r="R34" s="306"/>
      <c r="S34" s="306"/>
      <c r="T34" s="306"/>
      <c r="U34" s="306"/>
      <c r="V34" s="306"/>
      <c r="W34" s="306"/>
      <c r="X34" s="307"/>
      <c r="Y34" s="302" t="s">
        <v>9</v>
      </c>
      <c r="Z34" s="303"/>
      <c r="AA34" s="303"/>
      <c r="AB34" s="304"/>
      <c r="AC34" s="302"/>
      <c r="AD34" s="303"/>
      <c r="AE34" s="303"/>
      <c r="AF34" s="304"/>
      <c r="AG34" s="302"/>
      <c r="AH34" s="303"/>
      <c r="AI34" s="303"/>
      <c r="AJ34" s="304"/>
      <c r="AK34" s="302"/>
      <c r="AL34" s="303"/>
      <c r="AM34" s="303"/>
      <c r="AN34" s="304"/>
      <c r="AO34" s="637"/>
      <c r="AP34" s="638"/>
      <c r="AQ34" s="639"/>
      <c r="AR34" s="653"/>
      <c r="AS34" s="654"/>
    </row>
    <row r="35" spans="2:45" ht="31.5" customHeight="1" thickBot="1">
      <c r="B35" s="640"/>
      <c r="C35" s="563"/>
      <c r="D35" s="308"/>
      <c r="E35" s="309"/>
      <c r="F35" s="309"/>
      <c r="G35" s="309"/>
      <c r="H35" s="309"/>
      <c r="I35" s="309"/>
      <c r="J35" s="309"/>
      <c r="K35" s="309"/>
      <c r="L35" s="309"/>
      <c r="M35" s="309"/>
      <c r="N35" s="309"/>
      <c r="O35" s="309"/>
      <c r="P35" s="310"/>
      <c r="Q35" s="308"/>
      <c r="R35" s="309"/>
      <c r="S35" s="309"/>
      <c r="T35" s="309"/>
      <c r="U35" s="309"/>
      <c r="V35" s="309"/>
      <c r="W35" s="309"/>
      <c r="X35" s="310"/>
      <c r="Y35" s="308" t="s">
        <v>1314</v>
      </c>
      <c r="Z35" s="309"/>
      <c r="AA35" s="309"/>
      <c r="AB35" s="310"/>
      <c r="AC35" s="308"/>
      <c r="AD35" s="309"/>
      <c r="AE35" s="309"/>
      <c r="AF35" s="310"/>
      <c r="AG35" s="308"/>
      <c r="AH35" s="309"/>
      <c r="AI35" s="309"/>
      <c r="AJ35" s="310"/>
      <c r="AK35" s="308"/>
      <c r="AL35" s="309"/>
      <c r="AM35" s="309"/>
      <c r="AN35" s="310"/>
      <c r="AO35" s="570"/>
      <c r="AP35" s="269"/>
      <c r="AQ35" s="572"/>
      <c r="AR35" s="257"/>
      <c r="AS35" s="575"/>
    </row>
    <row r="36" spans="2:45" ht="22.5" hidden="1" customHeight="1" thickBot="1">
      <c r="B36" s="640">
        <v>10</v>
      </c>
      <c r="C36" s="563"/>
      <c r="D36" s="302"/>
      <c r="E36" s="303"/>
      <c r="F36" s="303"/>
      <c r="G36" s="303"/>
      <c r="H36" s="303"/>
      <c r="I36" s="303"/>
      <c r="J36" s="303"/>
      <c r="K36" s="303"/>
      <c r="L36" s="303"/>
      <c r="M36" s="303"/>
      <c r="N36" s="303"/>
      <c r="O36" s="303"/>
      <c r="P36" s="304"/>
      <c r="Q36" s="305"/>
      <c r="R36" s="306"/>
      <c r="S36" s="306"/>
      <c r="T36" s="306"/>
      <c r="U36" s="306"/>
      <c r="V36" s="306"/>
      <c r="W36" s="306"/>
      <c r="X36" s="307"/>
      <c r="Y36" s="302"/>
      <c r="Z36" s="303"/>
      <c r="AA36" s="303"/>
      <c r="AB36" s="304"/>
      <c r="AC36" s="302"/>
      <c r="AD36" s="303"/>
      <c r="AE36" s="303"/>
      <c r="AF36" s="304"/>
      <c r="AG36" s="302"/>
      <c r="AH36" s="303"/>
      <c r="AI36" s="303"/>
      <c r="AJ36" s="304"/>
      <c r="AK36" s="302"/>
      <c r="AL36" s="303"/>
      <c r="AM36" s="303"/>
      <c r="AN36" s="304"/>
      <c r="AO36" s="637"/>
      <c r="AP36" s="638"/>
      <c r="AQ36" s="639"/>
      <c r="AR36" s="653"/>
      <c r="AS36" s="654"/>
    </row>
    <row r="37" spans="2:45" ht="31.5" hidden="1" customHeight="1">
      <c r="B37" s="640"/>
      <c r="C37" s="563"/>
      <c r="D37" s="308"/>
      <c r="E37" s="309"/>
      <c r="F37" s="309"/>
      <c r="G37" s="309"/>
      <c r="H37" s="309"/>
      <c r="I37" s="309"/>
      <c r="J37" s="309"/>
      <c r="K37" s="309"/>
      <c r="L37" s="309"/>
      <c r="M37" s="309"/>
      <c r="N37" s="309"/>
      <c r="O37" s="309"/>
      <c r="P37" s="310"/>
      <c r="Q37" s="308"/>
      <c r="R37" s="309"/>
      <c r="S37" s="309"/>
      <c r="T37" s="309"/>
      <c r="U37" s="309"/>
      <c r="V37" s="309"/>
      <c r="W37" s="309"/>
      <c r="X37" s="310"/>
      <c r="Y37" s="308"/>
      <c r="Z37" s="309"/>
      <c r="AA37" s="309"/>
      <c r="AB37" s="310"/>
      <c r="AC37" s="308"/>
      <c r="AD37" s="309"/>
      <c r="AE37" s="309"/>
      <c r="AF37" s="310"/>
      <c r="AG37" s="308"/>
      <c r="AH37" s="309"/>
      <c r="AI37" s="309"/>
      <c r="AJ37" s="310"/>
      <c r="AK37" s="308"/>
      <c r="AL37" s="309"/>
      <c r="AM37" s="309"/>
      <c r="AN37" s="310"/>
      <c r="AO37" s="570"/>
      <c r="AP37" s="269"/>
      <c r="AQ37" s="572"/>
      <c r="AR37" s="257"/>
      <c r="AS37" s="575"/>
    </row>
    <row r="38" spans="2:45" ht="22.5" hidden="1" customHeight="1">
      <c r="B38" s="640">
        <v>11</v>
      </c>
      <c r="C38" s="563"/>
      <c r="D38" s="302"/>
      <c r="E38" s="303"/>
      <c r="F38" s="303"/>
      <c r="G38" s="303"/>
      <c r="H38" s="303"/>
      <c r="I38" s="303"/>
      <c r="J38" s="303"/>
      <c r="K38" s="303"/>
      <c r="L38" s="303"/>
      <c r="M38" s="303"/>
      <c r="N38" s="303"/>
      <c r="O38" s="303"/>
      <c r="P38" s="304"/>
      <c r="Q38" s="305"/>
      <c r="R38" s="306"/>
      <c r="S38" s="306"/>
      <c r="T38" s="306"/>
      <c r="U38" s="306"/>
      <c r="V38" s="306"/>
      <c r="W38" s="306"/>
      <c r="X38" s="307"/>
      <c r="Y38" s="302"/>
      <c r="Z38" s="303"/>
      <c r="AA38" s="303"/>
      <c r="AB38" s="304"/>
      <c r="AC38" s="302"/>
      <c r="AD38" s="303"/>
      <c r="AE38" s="303"/>
      <c r="AF38" s="304"/>
      <c r="AG38" s="302"/>
      <c r="AH38" s="303"/>
      <c r="AI38" s="303"/>
      <c r="AJ38" s="304"/>
      <c r="AK38" s="302"/>
      <c r="AL38" s="303"/>
      <c r="AM38" s="303"/>
      <c r="AN38" s="304"/>
      <c r="AO38" s="637"/>
      <c r="AP38" s="638"/>
      <c r="AQ38" s="639"/>
      <c r="AR38" s="653"/>
      <c r="AS38" s="654"/>
    </row>
    <row r="39" spans="2:45" ht="31.5" hidden="1" customHeight="1">
      <c r="B39" s="640"/>
      <c r="C39" s="563"/>
      <c r="D39" s="308"/>
      <c r="E39" s="309"/>
      <c r="F39" s="309"/>
      <c r="G39" s="309"/>
      <c r="H39" s="309"/>
      <c r="I39" s="309"/>
      <c r="J39" s="309"/>
      <c r="K39" s="309"/>
      <c r="L39" s="309"/>
      <c r="M39" s="309"/>
      <c r="N39" s="309"/>
      <c r="O39" s="309"/>
      <c r="P39" s="310"/>
      <c r="Q39" s="308"/>
      <c r="R39" s="309"/>
      <c r="S39" s="309"/>
      <c r="T39" s="309"/>
      <c r="U39" s="309"/>
      <c r="V39" s="309"/>
      <c r="W39" s="309"/>
      <c r="X39" s="310"/>
      <c r="Y39" s="308"/>
      <c r="Z39" s="309"/>
      <c r="AA39" s="309"/>
      <c r="AB39" s="310"/>
      <c r="AC39" s="308"/>
      <c r="AD39" s="309"/>
      <c r="AE39" s="309"/>
      <c r="AF39" s="310"/>
      <c r="AG39" s="308"/>
      <c r="AH39" s="309"/>
      <c r="AI39" s="309"/>
      <c r="AJ39" s="310"/>
      <c r="AK39" s="308"/>
      <c r="AL39" s="309"/>
      <c r="AM39" s="309"/>
      <c r="AN39" s="310"/>
      <c r="AO39" s="570"/>
      <c r="AP39" s="269"/>
      <c r="AQ39" s="572"/>
      <c r="AR39" s="257"/>
      <c r="AS39" s="575"/>
    </row>
    <row r="40" spans="2:45" ht="22.5" hidden="1" customHeight="1">
      <c r="B40" s="640">
        <v>12</v>
      </c>
      <c r="C40" s="563"/>
      <c r="D40" s="302"/>
      <c r="E40" s="303"/>
      <c r="F40" s="303"/>
      <c r="G40" s="303"/>
      <c r="H40" s="303"/>
      <c r="I40" s="303"/>
      <c r="J40" s="303"/>
      <c r="K40" s="303"/>
      <c r="L40" s="303"/>
      <c r="M40" s="303"/>
      <c r="N40" s="303"/>
      <c r="O40" s="303"/>
      <c r="P40" s="304"/>
      <c r="Q40" s="305"/>
      <c r="R40" s="306"/>
      <c r="S40" s="306"/>
      <c r="T40" s="306"/>
      <c r="U40" s="306"/>
      <c r="V40" s="306"/>
      <c r="W40" s="306"/>
      <c r="X40" s="307"/>
      <c r="Y40" s="302"/>
      <c r="Z40" s="303"/>
      <c r="AA40" s="303"/>
      <c r="AB40" s="304"/>
      <c r="AC40" s="302"/>
      <c r="AD40" s="303"/>
      <c r="AE40" s="303"/>
      <c r="AF40" s="304"/>
      <c r="AG40" s="302"/>
      <c r="AH40" s="303"/>
      <c r="AI40" s="303"/>
      <c r="AJ40" s="304"/>
      <c r="AK40" s="302"/>
      <c r="AL40" s="303"/>
      <c r="AM40" s="303"/>
      <c r="AN40" s="304"/>
      <c r="AO40" s="637"/>
      <c r="AP40" s="638"/>
      <c r="AQ40" s="639"/>
      <c r="AR40" s="653"/>
      <c r="AS40" s="654"/>
    </row>
    <row r="41" spans="2:45" ht="31.5" hidden="1" customHeight="1">
      <c r="B41" s="640"/>
      <c r="C41" s="563"/>
      <c r="D41" s="308"/>
      <c r="E41" s="309"/>
      <c r="F41" s="309"/>
      <c r="G41" s="309"/>
      <c r="H41" s="309"/>
      <c r="I41" s="309"/>
      <c r="J41" s="309"/>
      <c r="K41" s="309"/>
      <c r="L41" s="309"/>
      <c r="M41" s="309"/>
      <c r="N41" s="309"/>
      <c r="O41" s="309"/>
      <c r="P41" s="310"/>
      <c r="Q41" s="308"/>
      <c r="R41" s="309"/>
      <c r="S41" s="309"/>
      <c r="T41" s="309"/>
      <c r="U41" s="309"/>
      <c r="V41" s="309"/>
      <c r="W41" s="309"/>
      <c r="X41" s="310"/>
      <c r="Y41" s="308"/>
      <c r="Z41" s="309"/>
      <c r="AA41" s="309"/>
      <c r="AB41" s="310"/>
      <c r="AC41" s="308"/>
      <c r="AD41" s="309"/>
      <c r="AE41" s="309"/>
      <c r="AF41" s="310"/>
      <c r="AG41" s="308"/>
      <c r="AH41" s="309"/>
      <c r="AI41" s="309"/>
      <c r="AJ41" s="310"/>
      <c r="AK41" s="308"/>
      <c r="AL41" s="309"/>
      <c r="AM41" s="309"/>
      <c r="AN41" s="310"/>
      <c r="AO41" s="570"/>
      <c r="AP41" s="269"/>
      <c r="AQ41" s="572"/>
      <c r="AR41" s="257"/>
      <c r="AS41" s="575"/>
    </row>
    <row r="42" spans="2:45" ht="22.5" hidden="1" customHeight="1">
      <c r="B42" s="640">
        <v>13</v>
      </c>
      <c r="C42" s="563"/>
      <c r="D42" s="302"/>
      <c r="E42" s="303"/>
      <c r="F42" s="303"/>
      <c r="G42" s="303"/>
      <c r="H42" s="303"/>
      <c r="I42" s="303"/>
      <c r="J42" s="303"/>
      <c r="K42" s="303"/>
      <c r="L42" s="303"/>
      <c r="M42" s="303"/>
      <c r="N42" s="303"/>
      <c r="O42" s="303"/>
      <c r="P42" s="304"/>
      <c r="Q42" s="305"/>
      <c r="R42" s="306"/>
      <c r="S42" s="306"/>
      <c r="T42" s="306"/>
      <c r="U42" s="306"/>
      <c r="V42" s="306"/>
      <c r="W42" s="306"/>
      <c r="X42" s="307"/>
      <c r="Y42" s="302"/>
      <c r="Z42" s="303"/>
      <c r="AA42" s="303"/>
      <c r="AB42" s="304"/>
      <c r="AC42" s="302"/>
      <c r="AD42" s="303"/>
      <c r="AE42" s="303"/>
      <c r="AF42" s="304"/>
      <c r="AG42" s="302"/>
      <c r="AH42" s="303"/>
      <c r="AI42" s="303"/>
      <c r="AJ42" s="304"/>
      <c r="AK42" s="302"/>
      <c r="AL42" s="303"/>
      <c r="AM42" s="303"/>
      <c r="AN42" s="304"/>
      <c r="AO42" s="637"/>
      <c r="AP42" s="638"/>
      <c r="AQ42" s="639"/>
      <c r="AR42" s="653"/>
      <c r="AS42" s="654"/>
    </row>
    <row r="43" spans="2:45" ht="31.5" hidden="1" customHeight="1">
      <c r="B43" s="640"/>
      <c r="C43" s="563"/>
      <c r="D43" s="308"/>
      <c r="E43" s="309"/>
      <c r="F43" s="309"/>
      <c r="G43" s="309"/>
      <c r="H43" s="309"/>
      <c r="I43" s="309"/>
      <c r="J43" s="309"/>
      <c r="K43" s="309"/>
      <c r="L43" s="309"/>
      <c r="M43" s="309"/>
      <c r="N43" s="309"/>
      <c r="O43" s="309"/>
      <c r="P43" s="310"/>
      <c r="Q43" s="308"/>
      <c r="R43" s="309"/>
      <c r="S43" s="309"/>
      <c r="T43" s="309"/>
      <c r="U43" s="309"/>
      <c r="V43" s="309"/>
      <c r="W43" s="309"/>
      <c r="X43" s="310"/>
      <c r="Y43" s="308"/>
      <c r="Z43" s="309"/>
      <c r="AA43" s="309"/>
      <c r="AB43" s="310"/>
      <c r="AC43" s="308"/>
      <c r="AD43" s="309"/>
      <c r="AE43" s="309"/>
      <c r="AF43" s="310"/>
      <c r="AG43" s="308"/>
      <c r="AH43" s="309"/>
      <c r="AI43" s="309"/>
      <c r="AJ43" s="310"/>
      <c r="AK43" s="308"/>
      <c r="AL43" s="309"/>
      <c r="AM43" s="309"/>
      <c r="AN43" s="310"/>
      <c r="AO43" s="570"/>
      <c r="AP43" s="269"/>
      <c r="AQ43" s="572"/>
      <c r="AR43" s="257"/>
      <c r="AS43" s="575"/>
    </row>
    <row r="44" spans="2:45" ht="22.5" hidden="1" customHeight="1">
      <c r="B44" s="640">
        <v>14</v>
      </c>
      <c r="C44" s="563"/>
      <c r="D44" s="302"/>
      <c r="E44" s="303"/>
      <c r="F44" s="303"/>
      <c r="G44" s="303"/>
      <c r="H44" s="303"/>
      <c r="I44" s="303"/>
      <c r="J44" s="303"/>
      <c r="K44" s="303"/>
      <c r="L44" s="303"/>
      <c r="M44" s="303"/>
      <c r="N44" s="303"/>
      <c r="O44" s="303"/>
      <c r="P44" s="304"/>
      <c r="Q44" s="305"/>
      <c r="R44" s="306"/>
      <c r="S44" s="306"/>
      <c r="T44" s="306"/>
      <c r="U44" s="306"/>
      <c r="V44" s="306"/>
      <c r="W44" s="306"/>
      <c r="X44" s="307"/>
      <c r="Y44" s="302"/>
      <c r="Z44" s="303"/>
      <c r="AA44" s="303"/>
      <c r="AB44" s="304"/>
      <c r="AC44" s="302"/>
      <c r="AD44" s="303"/>
      <c r="AE44" s="303"/>
      <c r="AF44" s="304"/>
      <c r="AG44" s="302"/>
      <c r="AH44" s="303"/>
      <c r="AI44" s="303"/>
      <c r="AJ44" s="304"/>
      <c r="AK44" s="302"/>
      <c r="AL44" s="303"/>
      <c r="AM44" s="303"/>
      <c r="AN44" s="304"/>
      <c r="AO44" s="637"/>
      <c r="AP44" s="638"/>
      <c r="AQ44" s="639"/>
      <c r="AR44" s="653"/>
      <c r="AS44" s="654"/>
    </row>
    <row r="45" spans="2:45" ht="31.5" hidden="1" customHeight="1">
      <c r="B45" s="640"/>
      <c r="C45" s="563"/>
      <c r="D45" s="308"/>
      <c r="E45" s="309"/>
      <c r="F45" s="309"/>
      <c r="G45" s="309"/>
      <c r="H45" s="309"/>
      <c r="I45" s="309"/>
      <c r="J45" s="309"/>
      <c r="K45" s="309"/>
      <c r="L45" s="309"/>
      <c r="M45" s="309"/>
      <c r="N45" s="309"/>
      <c r="O45" s="309"/>
      <c r="P45" s="310"/>
      <c r="Q45" s="308"/>
      <c r="R45" s="309"/>
      <c r="S45" s="309"/>
      <c r="T45" s="309"/>
      <c r="U45" s="309"/>
      <c r="V45" s="309"/>
      <c r="W45" s="309"/>
      <c r="X45" s="310"/>
      <c r="Y45" s="308"/>
      <c r="Z45" s="309"/>
      <c r="AA45" s="309"/>
      <c r="AB45" s="310"/>
      <c r="AC45" s="308"/>
      <c r="AD45" s="309"/>
      <c r="AE45" s="309"/>
      <c r="AF45" s="310"/>
      <c r="AG45" s="308"/>
      <c r="AH45" s="309"/>
      <c r="AI45" s="309"/>
      <c r="AJ45" s="310"/>
      <c r="AK45" s="308"/>
      <c r="AL45" s="309"/>
      <c r="AM45" s="309"/>
      <c r="AN45" s="310"/>
      <c r="AO45" s="570"/>
      <c r="AP45" s="269"/>
      <c r="AQ45" s="572"/>
      <c r="AR45" s="257"/>
      <c r="AS45" s="575"/>
    </row>
    <row r="46" spans="2:45" ht="22.5" hidden="1" customHeight="1">
      <c r="B46" s="640">
        <v>15</v>
      </c>
      <c r="C46" s="563"/>
      <c r="D46" s="302"/>
      <c r="E46" s="303"/>
      <c r="F46" s="303"/>
      <c r="G46" s="303"/>
      <c r="H46" s="303"/>
      <c r="I46" s="303"/>
      <c r="J46" s="303"/>
      <c r="K46" s="303"/>
      <c r="L46" s="303"/>
      <c r="M46" s="303"/>
      <c r="N46" s="303"/>
      <c r="O46" s="303"/>
      <c r="P46" s="304"/>
      <c r="Q46" s="305"/>
      <c r="R46" s="306"/>
      <c r="S46" s="306"/>
      <c r="T46" s="306"/>
      <c r="U46" s="306"/>
      <c r="V46" s="306"/>
      <c r="W46" s="306"/>
      <c r="X46" s="307"/>
      <c r="Y46" s="302"/>
      <c r="Z46" s="303"/>
      <c r="AA46" s="303"/>
      <c r="AB46" s="304"/>
      <c r="AC46" s="302"/>
      <c r="AD46" s="303"/>
      <c r="AE46" s="303"/>
      <c r="AF46" s="304"/>
      <c r="AG46" s="302"/>
      <c r="AH46" s="303"/>
      <c r="AI46" s="303"/>
      <c r="AJ46" s="304"/>
      <c r="AK46" s="302"/>
      <c r="AL46" s="303"/>
      <c r="AM46" s="303"/>
      <c r="AN46" s="304"/>
      <c r="AO46" s="637"/>
      <c r="AP46" s="638"/>
      <c r="AQ46" s="639"/>
      <c r="AR46" s="653"/>
      <c r="AS46" s="654"/>
    </row>
    <row r="47" spans="2:45" ht="31.5" hidden="1" customHeight="1">
      <c r="B47" s="640"/>
      <c r="C47" s="563"/>
      <c r="D47" s="308"/>
      <c r="E47" s="309"/>
      <c r="F47" s="309"/>
      <c r="G47" s="309"/>
      <c r="H47" s="309"/>
      <c r="I47" s="309"/>
      <c r="J47" s="309"/>
      <c r="K47" s="309"/>
      <c r="L47" s="309"/>
      <c r="M47" s="309"/>
      <c r="N47" s="309"/>
      <c r="O47" s="309"/>
      <c r="P47" s="310"/>
      <c r="Q47" s="308"/>
      <c r="R47" s="309"/>
      <c r="S47" s="309"/>
      <c r="T47" s="309"/>
      <c r="U47" s="309"/>
      <c r="V47" s="309"/>
      <c r="W47" s="309"/>
      <c r="X47" s="310"/>
      <c r="Y47" s="308"/>
      <c r="Z47" s="309"/>
      <c r="AA47" s="309"/>
      <c r="AB47" s="310"/>
      <c r="AC47" s="308"/>
      <c r="AD47" s="309"/>
      <c r="AE47" s="309"/>
      <c r="AF47" s="310"/>
      <c r="AG47" s="308"/>
      <c r="AH47" s="309"/>
      <c r="AI47" s="309"/>
      <c r="AJ47" s="310"/>
      <c r="AK47" s="308"/>
      <c r="AL47" s="309"/>
      <c r="AM47" s="309"/>
      <c r="AN47" s="310"/>
      <c r="AO47" s="570"/>
      <c r="AP47" s="269"/>
      <c r="AQ47" s="572"/>
      <c r="AR47" s="257"/>
      <c r="AS47" s="575"/>
    </row>
    <row r="48" spans="2:45" ht="22.5" hidden="1" customHeight="1">
      <c r="B48" s="640">
        <v>16</v>
      </c>
      <c r="C48" s="563"/>
      <c r="D48" s="302"/>
      <c r="E48" s="303"/>
      <c r="F48" s="303"/>
      <c r="G48" s="303"/>
      <c r="H48" s="303"/>
      <c r="I48" s="303"/>
      <c r="J48" s="303"/>
      <c r="K48" s="303"/>
      <c r="L48" s="303"/>
      <c r="M48" s="303"/>
      <c r="N48" s="303"/>
      <c r="O48" s="303"/>
      <c r="P48" s="304"/>
      <c r="Q48" s="305"/>
      <c r="R48" s="306"/>
      <c r="S48" s="306"/>
      <c r="T48" s="306"/>
      <c r="U48" s="306"/>
      <c r="V48" s="306"/>
      <c r="W48" s="306"/>
      <c r="X48" s="307"/>
      <c r="Y48" s="302"/>
      <c r="Z48" s="303"/>
      <c r="AA48" s="303"/>
      <c r="AB48" s="304"/>
      <c r="AC48" s="302"/>
      <c r="AD48" s="303"/>
      <c r="AE48" s="303"/>
      <c r="AF48" s="304"/>
      <c r="AG48" s="302"/>
      <c r="AH48" s="303"/>
      <c r="AI48" s="303"/>
      <c r="AJ48" s="304"/>
      <c r="AK48" s="302"/>
      <c r="AL48" s="303"/>
      <c r="AM48" s="303"/>
      <c r="AN48" s="304"/>
      <c r="AO48" s="637"/>
      <c r="AP48" s="638"/>
      <c r="AQ48" s="639"/>
      <c r="AR48" s="653"/>
      <c r="AS48" s="654"/>
    </row>
    <row r="49" spans="2:45" ht="31.5" hidden="1" customHeight="1">
      <c r="B49" s="640"/>
      <c r="C49" s="563"/>
      <c r="D49" s="308"/>
      <c r="E49" s="309"/>
      <c r="F49" s="309"/>
      <c r="G49" s="309"/>
      <c r="H49" s="309"/>
      <c r="I49" s="309"/>
      <c r="J49" s="309"/>
      <c r="K49" s="309"/>
      <c r="L49" s="309"/>
      <c r="M49" s="309"/>
      <c r="N49" s="309"/>
      <c r="O49" s="309"/>
      <c r="P49" s="310"/>
      <c r="Q49" s="308"/>
      <c r="R49" s="309"/>
      <c r="S49" s="309"/>
      <c r="T49" s="309"/>
      <c r="U49" s="309"/>
      <c r="V49" s="309"/>
      <c r="W49" s="309"/>
      <c r="X49" s="310"/>
      <c r="Y49" s="308"/>
      <c r="Z49" s="309"/>
      <c r="AA49" s="309"/>
      <c r="AB49" s="310"/>
      <c r="AC49" s="308"/>
      <c r="AD49" s="309"/>
      <c r="AE49" s="309"/>
      <c r="AF49" s="310"/>
      <c r="AG49" s="308"/>
      <c r="AH49" s="309"/>
      <c r="AI49" s="309"/>
      <c r="AJ49" s="310"/>
      <c r="AK49" s="308"/>
      <c r="AL49" s="309"/>
      <c r="AM49" s="309"/>
      <c r="AN49" s="310"/>
      <c r="AO49" s="570"/>
      <c r="AP49" s="269"/>
      <c r="AQ49" s="572"/>
      <c r="AR49" s="257"/>
      <c r="AS49" s="575"/>
    </row>
    <row r="50" spans="2:45" ht="22.5" hidden="1" customHeight="1">
      <c r="B50" s="640">
        <v>17</v>
      </c>
      <c r="C50" s="563"/>
      <c r="D50" s="302"/>
      <c r="E50" s="303"/>
      <c r="F50" s="303"/>
      <c r="G50" s="303"/>
      <c r="H50" s="303"/>
      <c r="I50" s="303"/>
      <c r="J50" s="303"/>
      <c r="K50" s="303"/>
      <c r="L50" s="303"/>
      <c r="M50" s="303"/>
      <c r="N50" s="303"/>
      <c r="O50" s="303"/>
      <c r="P50" s="304"/>
      <c r="Q50" s="305"/>
      <c r="R50" s="306"/>
      <c r="S50" s="306"/>
      <c r="T50" s="306"/>
      <c r="U50" s="306"/>
      <c r="V50" s="306"/>
      <c r="W50" s="306"/>
      <c r="X50" s="307"/>
      <c r="Y50" s="302"/>
      <c r="Z50" s="303"/>
      <c r="AA50" s="303"/>
      <c r="AB50" s="304"/>
      <c r="AC50" s="302"/>
      <c r="AD50" s="303"/>
      <c r="AE50" s="303"/>
      <c r="AF50" s="304"/>
      <c r="AG50" s="302"/>
      <c r="AH50" s="303"/>
      <c r="AI50" s="303"/>
      <c r="AJ50" s="304"/>
      <c r="AK50" s="302"/>
      <c r="AL50" s="303"/>
      <c r="AM50" s="303"/>
      <c r="AN50" s="304"/>
      <c r="AO50" s="637"/>
      <c r="AP50" s="638"/>
      <c r="AQ50" s="639"/>
      <c r="AR50" s="653"/>
      <c r="AS50" s="654"/>
    </row>
    <row r="51" spans="2:45" ht="31.5" hidden="1" customHeight="1">
      <c r="B51" s="640"/>
      <c r="C51" s="563"/>
      <c r="D51" s="308"/>
      <c r="E51" s="309"/>
      <c r="F51" s="309"/>
      <c r="G51" s="309"/>
      <c r="H51" s="309"/>
      <c r="I51" s="309"/>
      <c r="J51" s="309"/>
      <c r="K51" s="309"/>
      <c r="L51" s="309"/>
      <c r="M51" s="309"/>
      <c r="N51" s="309"/>
      <c r="O51" s="309"/>
      <c r="P51" s="310"/>
      <c r="Q51" s="308"/>
      <c r="R51" s="309"/>
      <c r="S51" s="309"/>
      <c r="T51" s="309"/>
      <c r="U51" s="309"/>
      <c r="V51" s="309"/>
      <c r="W51" s="309"/>
      <c r="X51" s="310"/>
      <c r="Y51" s="308"/>
      <c r="Z51" s="309"/>
      <c r="AA51" s="309"/>
      <c r="AB51" s="310"/>
      <c r="AC51" s="308"/>
      <c r="AD51" s="309"/>
      <c r="AE51" s="309"/>
      <c r="AF51" s="310"/>
      <c r="AG51" s="308"/>
      <c r="AH51" s="309"/>
      <c r="AI51" s="309"/>
      <c r="AJ51" s="310"/>
      <c r="AK51" s="308"/>
      <c r="AL51" s="309"/>
      <c r="AM51" s="309"/>
      <c r="AN51" s="310"/>
      <c r="AO51" s="570"/>
      <c r="AP51" s="269"/>
      <c r="AQ51" s="572"/>
      <c r="AR51" s="257"/>
      <c r="AS51" s="575"/>
    </row>
    <row r="52" spans="2:45" ht="22.5" hidden="1" customHeight="1">
      <c r="B52" s="640">
        <v>18</v>
      </c>
      <c r="C52" s="563"/>
      <c r="D52" s="302"/>
      <c r="E52" s="303"/>
      <c r="F52" s="303"/>
      <c r="G52" s="303"/>
      <c r="H52" s="303"/>
      <c r="I52" s="303"/>
      <c r="J52" s="303"/>
      <c r="K52" s="303"/>
      <c r="L52" s="303"/>
      <c r="M52" s="303"/>
      <c r="N52" s="303"/>
      <c r="O52" s="303"/>
      <c r="P52" s="304"/>
      <c r="Q52" s="305"/>
      <c r="R52" s="306"/>
      <c r="S52" s="306"/>
      <c r="T52" s="306"/>
      <c r="U52" s="306"/>
      <c r="V52" s="306"/>
      <c r="W52" s="306"/>
      <c r="X52" s="307"/>
      <c r="Y52" s="302"/>
      <c r="Z52" s="303"/>
      <c r="AA52" s="303"/>
      <c r="AB52" s="304"/>
      <c r="AC52" s="302"/>
      <c r="AD52" s="303"/>
      <c r="AE52" s="303"/>
      <c r="AF52" s="304"/>
      <c r="AG52" s="302"/>
      <c r="AH52" s="303"/>
      <c r="AI52" s="303"/>
      <c r="AJ52" s="304"/>
      <c r="AK52" s="302"/>
      <c r="AL52" s="303"/>
      <c r="AM52" s="303"/>
      <c r="AN52" s="304"/>
      <c r="AO52" s="637"/>
      <c r="AP52" s="638"/>
      <c r="AQ52" s="639"/>
      <c r="AR52" s="653"/>
      <c r="AS52" s="654"/>
    </row>
    <row r="53" spans="2:45" ht="31.5" hidden="1" customHeight="1">
      <c r="B53" s="640"/>
      <c r="C53" s="563"/>
      <c r="D53" s="308"/>
      <c r="E53" s="309"/>
      <c r="F53" s="309"/>
      <c r="G53" s="309"/>
      <c r="H53" s="309"/>
      <c r="I53" s="309"/>
      <c r="J53" s="309"/>
      <c r="K53" s="309"/>
      <c r="L53" s="309"/>
      <c r="M53" s="309"/>
      <c r="N53" s="309"/>
      <c r="O53" s="309"/>
      <c r="P53" s="310"/>
      <c r="Q53" s="308"/>
      <c r="R53" s="309"/>
      <c r="S53" s="309"/>
      <c r="T53" s="309"/>
      <c r="U53" s="309"/>
      <c r="V53" s="309"/>
      <c r="W53" s="309"/>
      <c r="X53" s="310"/>
      <c r="Y53" s="308"/>
      <c r="Z53" s="309"/>
      <c r="AA53" s="309"/>
      <c r="AB53" s="310"/>
      <c r="AC53" s="308"/>
      <c r="AD53" s="309"/>
      <c r="AE53" s="309"/>
      <c r="AF53" s="310"/>
      <c r="AG53" s="308"/>
      <c r="AH53" s="309"/>
      <c r="AI53" s="309"/>
      <c r="AJ53" s="310"/>
      <c r="AK53" s="308"/>
      <c r="AL53" s="309"/>
      <c r="AM53" s="309"/>
      <c r="AN53" s="310"/>
      <c r="AO53" s="570"/>
      <c r="AP53" s="269"/>
      <c r="AQ53" s="572"/>
      <c r="AR53" s="257"/>
      <c r="AS53" s="575"/>
    </row>
    <row r="54" spans="2:45" ht="22.5" hidden="1" customHeight="1">
      <c r="B54" s="640">
        <v>19</v>
      </c>
      <c r="C54" s="563"/>
      <c r="D54" s="302"/>
      <c r="E54" s="303"/>
      <c r="F54" s="303"/>
      <c r="G54" s="303"/>
      <c r="H54" s="303"/>
      <c r="I54" s="303"/>
      <c r="J54" s="303"/>
      <c r="K54" s="303"/>
      <c r="L54" s="303"/>
      <c r="M54" s="303"/>
      <c r="N54" s="303"/>
      <c r="O54" s="303"/>
      <c r="P54" s="304"/>
      <c r="Q54" s="305"/>
      <c r="R54" s="306"/>
      <c r="S54" s="306"/>
      <c r="T54" s="306"/>
      <c r="U54" s="306"/>
      <c r="V54" s="306"/>
      <c r="W54" s="306"/>
      <c r="X54" s="307"/>
      <c r="Y54" s="302"/>
      <c r="Z54" s="303"/>
      <c r="AA54" s="303"/>
      <c r="AB54" s="304"/>
      <c r="AC54" s="302"/>
      <c r="AD54" s="303"/>
      <c r="AE54" s="303"/>
      <c r="AF54" s="304"/>
      <c r="AG54" s="302"/>
      <c r="AH54" s="303"/>
      <c r="AI54" s="303"/>
      <c r="AJ54" s="304"/>
      <c r="AK54" s="302"/>
      <c r="AL54" s="303"/>
      <c r="AM54" s="303"/>
      <c r="AN54" s="304"/>
      <c r="AO54" s="637"/>
      <c r="AP54" s="638"/>
      <c r="AQ54" s="639"/>
      <c r="AR54" s="653"/>
      <c r="AS54" s="654"/>
    </row>
    <row r="55" spans="2:45" ht="31.5" hidden="1" customHeight="1">
      <c r="B55" s="640"/>
      <c r="C55" s="563"/>
      <c r="D55" s="308"/>
      <c r="E55" s="309"/>
      <c r="F55" s="309"/>
      <c r="G55" s="309"/>
      <c r="H55" s="309"/>
      <c r="I55" s="309"/>
      <c r="J55" s="309"/>
      <c r="K55" s="309"/>
      <c r="L55" s="309"/>
      <c r="M55" s="309"/>
      <c r="N55" s="309"/>
      <c r="O55" s="309"/>
      <c r="P55" s="310"/>
      <c r="Q55" s="308"/>
      <c r="R55" s="309"/>
      <c r="S55" s="309"/>
      <c r="T55" s="309"/>
      <c r="U55" s="309"/>
      <c r="V55" s="309"/>
      <c r="W55" s="309"/>
      <c r="X55" s="310"/>
      <c r="Y55" s="308"/>
      <c r="Z55" s="309"/>
      <c r="AA55" s="309"/>
      <c r="AB55" s="310"/>
      <c r="AC55" s="308"/>
      <c r="AD55" s="309"/>
      <c r="AE55" s="309"/>
      <c r="AF55" s="310"/>
      <c r="AG55" s="308"/>
      <c r="AH55" s="309"/>
      <c r="AI55" s="309"/>
      <c r="AJ55" s="310"/>
      <c r="AK55" s="308"/>
      <c r="AL55" s="309"/>
      <c r="AM55" s="309"/>
      <c r="AN55" s="310"/>
      <c r="AO55" s="570"/>
      <c r="AP55" s="269"/>
      <c r="AQ55" s="572"/>
      <c r="AR55" s="257"/>
      <c r="AS55" s="575"/>
    </row>
    <row r="56" spans="2:45" ht="22.5" hidden="1" customHeight="1">
      <c r="B56" s="640">
        <v>20</v>
      </c>
      <c r="C56" s="563"/>
      <c r="D56" s="302"/>
      <c r="E56" s="303"/>
      <c r="F56" s="303"/>
      <c r="G56" s="303"/>
      <c r="H56" s="303"/>
      <c r="I56" s="303"/>
      <c r="J56" s="303"/>
      <c r="K56" s="303"/>
      <c r="L56" s="303"/>
      <c r="M56" s="303"/>
      <c r="N56" s="303"/>
      <c r="O56" s="303"/>
      <c r="P56" s="304"/>
      <c r="Q56" s="305"/>
      <c r="R56" s="306"/>
      <c r="S56" s="306"/>
      <c r="T56" s="306"/>
      <c r="U56" s="306"/>
      <c r="V56" s="306"/>
      <c r="W56" s="306"/>
      <c r="X56" s="307"/>
      <c r="Y56" s="302"/>
      <c r="Z56" s="303"/>
      <c r="AA56" s="303"/>
      <c r="AB56" s="304"/>
      <c r="AC56" s="302"/>
      <c r="AD56" s="303"/>
      <c r="AE56" s="303"/>
      <c r="AF56" s="304"/>
      <c r="AG56" s="302"/>
      <c r="AH56" s="303"/>
      <c r="AI56" s="303"/>
      <c r="AJ56" s="304"/>
      <c r="AK56" s="302"/>
      <c r="AL56" s="303"/>
      <c r="AM56" s="303"/>
      <c r="AN56" s="304"/>
      <c r="AO56" s="637"/>
      <c r="AP56" s="638"/>
      <c r="AQ56" s="639"/>
      <c r="AR56" s="653"/>
      <c r="AS56" s="654"/>
    </row>
    <row r="57" spans="2:45" ht="31.5" hidden="1" customHeight="1">
      <c r="B57" s="640"/>
      <c r="C57" s="563"/>
      <c r="D57" s="308"/>
      <c r="E57" s="309"/>
      <c r="F57" s="309"/>
      <c r="G57" s="309"/>
      <c r="H57" s="309"/>
      <c r="I57" s="309"/>
      <c r="J57" s="309"/>
      <c r="K57" s="309"/>
      <c r="L57" s="309"/>
      <c r="M57" s="309"/>
      <c r="N57" s="309"/>
      <c r="O57" s="309"/>
      <c r="P57" s="310"/>
      <c r="Q57" s="308"/>
      <c r="R57" s="309"/>
      <c r="S57" s="309"/>
      <c r="T57" s="309"/>
      <c r="U57" s="309"/>
      <c r="V57" s="309"/>
      <c r="W57" s="309"/>
      <c r="X57" s="310"/>
      <c r="Y57" s="308"/>
      <c r="Z57" s="309"/>
      <c r="AA57" s="309"/>
      <c r="AB57" s="310"/>
      <c r="AC57" s="308"/>
      <c r="AD57" s="309"/>
      <c r="AE57" s="309"/>
      <c r="AF57" s="310"/>
      <c r="AG57" s="308"/>
      <c r="AH57" s="309"/>
      <c r="AI57" s="309"/>
      <c r="AJ57" s="310"/>
      <c r="AK57" s="308"/>
      <c r="AL57" s="309"/>
      <c r="AM57" s="309"/>
      <c r="AN57" s="310"/>
      <c r="AO57" s="570"/>
      <c r="AP57" s="269"/>
      <c r="AQ57" s="572"/>
      <c r="AR57" s="257"/>
      <c r="AS57" s="575"/>
    </row>
    <row r="58" spans="2:45" ht="22.5" hidden="1" customHeight="1">
      <c r="B58" s="640">
        <v>21</v>
      </c>
      <c r="C58" s="563"/>
      <c r="D58" s="302"/>
      <c r="E58" s="303"/>
      <c r="F58" s="303"/>
      <c r="G58" s="303"/>
      <c r="H58" s="303"/>
      <c r="I58" s="303"/>
      <c r="J58" s="303"/>
      <c r="K58" s="303"/>
      <c r="L58" s="303"/>
      <c r="M58" s="303"/>
      <c r="N58" s="303"/>
      <c r="O58" s="303"/>
      <c r="P58" s="304"/>
      <c r="Q58" s="305"/>
      <c r="R58" s="306"/>
      <c r="S58" s="306"/>
      <c r="T58" s="306"/>
      <c r="U58" s="306"/>
      <c r="V58" s="306"/>
      <c r="W58" s="306"/>
      <c r="X58" s="307"/>
      <c r="Y58" s="302"/>
      <c r="Z58" s="303"/>
      <c r="AA58" s="303"/>
      <c r="AB58" s="304"/>
      <c r="AC58" s="302"/>
      <c r="AD58" s="303"/>
      <c r="AE58" s="303"/>
      <c r="AF58" s="304"/>
      <c r="AG58" s="302"/>
      <c r="AH58" s="303"/>
      <c r="AI58" s="303"/>
      <c r="AJ58" s="304"/>
      <c r="AK58" s="302"/>
      <c r="AL58" s="303"/>
      <c r="AM58" s="303"/>
      <c r="AN58" s="304"/>
      <c r="AO58" s="637"/>
      <c r="AP58" s="638"/>
      <c r="AQ58" s="639"/>
      <c r="AR58" s="653"/>
      <c r="AS58" s="654"/>
    </row>
    <row r="59" spans="2:45" ht="31.5" hidden="1" customHeight="1">
      <c r="B59" s="640"/>
      <c r="C59" s="563"/>
      <c r="D59" s="308"/>
      <c r="E59" s="309"/>
      <c r="F59" s="309"/>
      <c r="G59" s="309"/>
      <c r="H59" s="309"/>
      <c r="I59" s="309"/>
      <c r="J59" s="309"/>
      <c r="K59" s="309"/>
      <c r="L59" s="309"/>
      <c r="M59" s="309"/>
      <c r="N59" s="309"/>
      <c r="O59" s="309"/>
      <c r="P59" s="310"/>
      <c r="Q59" s="308"/>
      <c r="R59" s="309"/>
      <c r="S59" s="309"/>
      <c r="T59" s="309"/>
      <c r="U59" s="309"/>
      <c r="V59" s="309"/>
      <c r="W59" s="309"/>
      <c r="X59" s="310"/>
      <c r="Y59" s="308"/>
      <c r="Z59" s="309"/>
      <c r="AA59" s="309"/>
      <c r="AB59" s="310"/>
      <c r="AC59" s="308"/>
      <c r="AD59" s="309"/>
      <c r="AE59" s="309"/>
      <c r="AF59" s="310"/>
      <c r="AG59" s="308"/>
      <c r="AH59" s="309"/>
      <c r="AI59" s="309"/>
      <c r="AJ59" s="310"/>
      <c r="AK59" s="308"/>
      <c r="AL59" s="309"/>
      <c r="AM59" s="309"/>
      <c r="AN59" s="310"/>
      <c r="AO59" s="570"/>
      <c r="AP59" s="269"/>
      <c r="AQ59" s="572"/>
      <c r="AR59" s="257"/>
      <c r="AS59" s="575"/>
    </row>
    <row r="60" spans="2:45" ht="22.5" hidden="1" customHeight="1">
      <c r="B60" s="640">
        <v>22</v>
      </c>
      <c r="C60" s="563"/>
      <c r="D60" s="302"/>
      <c r="E60" s="303"/>
      <c r="F60" s="303"/>
      <c r="G60" s="303"/>
      <c r="H60" s="303"/>
      <c r="I60" s="303"/>
      <c r="J60" s="303"/>
      <c r="K60" s="303"/>
      <c r="L60" s="303"/>
      <c r="M60" s="303"/>
      <c r="N60" s="303"/>
      <c r="O60" s="303"/>
      <c r="P60" s="304"/>
      <c r="Q60" s="305"/>
      <c r="R60" s="306"/>
      <c r="S60" s="306"/>
      <c r="T60" s="306"/>
      <c r="U60" s="306"/>
      <c r="V60" s="306"/>
      <c r="W60" s="306"/>
      <c r="X60" s="307"/>
      <c r="Y60" s="302"/>
      <c r="Z60" s="303"/>
      <c r="AA60" s="303"/>
      <c r="AB60" s="304"/>
      <c r="AC60" s="302"/>
      <c r="AD60" s="303"/>
      <c r="AE60" s="303"/>
      <c r="AF60" s="304"/>
      <c r="AG60" s="302"/>
      <c r="AH60" s="303"/>
      <c r="AI60" s="303"/>
      <c r="AJ60" s="304"/>
      <c r="AK60" s="302"/>
      <c r="AL60" s="303"/>
      <c r="AM60" s="303"/>
      <c r="AN60" s="304"/>
      <c r="AO60" s="637"/>
      <c r="AP60" s="638"/>
      <c r="AQ60" s="639"/>
      <c r="AR60" s="653"/>
      <c r="AS60" s="654"/>
    </row>
    <row r="61" spans="2:45" ht="31.5" hidden="1" customHeight="1">
      <c r="B61" s="640"/>
      <c r="C61" s="563"/>
      <c r="D61" s="308"/>
      <c r="E61" s="309"/>
      <c r="F61" s="309"/>
      <c r="G61" s="309"/>
      <c r="H61" s="309"/>
      <c r="I61" s="309"/>
      <c r="J61" s="309"/>
      <c r="K61" s="309"/>
      <c r="L61" s="309"/>
      <c r="M61" s="309"/>
      <c r="N61" s="309"/>
      <c r="O61" s="309"/>
      <c r="P61" s="310"/>
      <c r="Q61" s="308"/>
      <c r="R61" s="309"/>
      <c r="S61" s="309"/>
      <c r="T61" s="309"/>
      <c r="U61" s="309"/>
      <c r="V61" s="309"/>
      <c r="W61" s="309"/>
      <c r="X61" s="310"/>
      <c r="Y61" s="308"/>
      <c r="Z61" s="309"/>
      <c r="AA61" s="309"/>
      <c r="AB61" s="310"/>
      <c r="AC61" s="308"/>
      <c r="AD61" s="309"/>
      <c r="AE61" s="309"/>
      <c r="AF61" s="310"/>
      <c r="AG61" s="308"/>
      <c r="AH61" s="309"/>
      <c r="AI61" s="309"/>
      <c r="AJ61" s="310"/>
      <c r="AK61" s="308"/>
      <c r="AL61" s="309"/>
      <c r="AM61" s="309"/>
      <c r="AN61" s="310"/>
      <c r="AO61" s="570"/>
      <c r="AP61" s="269"/>
      <c r="AQ61" s="572"/>
      <c r="AR61" s="257"/>
      <c r="AS61" s="575"/>
    </row>
    <row r="62" spans="2:45" ht="22.5" hidden="1" customHeight="1">
      <c r="B62" s="640">
        <v>23</v>
      </c>
      <c r="C62" s="563"/>
      <c r="D62" s="302"/>
      <c r="E62" s="303"/>
      <c r="F62" s="303"/>
      <c r="G62" s="303"/>
      <c r="H62" s="303"/>
      <c r="I62" s="303"/>
      <c r="J62" s="303"/>
      <c r="K62" s="303"/>
      <c r="L62" s="303"/>
      <c r="M62" s="303"/>
      <c r="N62" s="303"/>
      <c r="O62" s="303"/>
      <c r="P62" s="304"/>
      <c r="Q62" s="305"/>
      <c r="R62" s="306"/>
      <c r="S62" s="306"/>
      <c r="T62" s="306"/>
      <c r="U62" s="306"/>
      <c r="V62" s="306"/>
      <c r="W62" s="306"/>
      <c r="X62" s="307"/>
      <c r="Y62" s="302"/>
      <c r="Z62" s="303"/>
      <c r="AA62" s="303"/>
      <c r="AB62" s="304"/>
      <c r="AC62" s="302"/>
      <c r="AD62" s="303"/>
      <c r="AE62" s="303"/>
      <c r="AF62" s="304"/>
      <c r="AG62" s="302"/>
      <c r="AH62" s="303"/>
      <c r="AI62" s="303"/>
      <c r="AJ62" s="304"/>
      <c r="AK62" s="302"/>
      <c r="AL62" s="303"/>
      <c r="AM62" s="303"/>
      <c r="AN62" s="304"/>
      <c r="AO62" s="637"/>
      <c r="AP62" s="638"/>
      <c r="AQ62" s="639"/>
      <c r="AR62" s="653"/>
      <c r="AS62" s="654"/>
    </row>
    <row r="63" spans="2:45" ht="31.5" hidden="1" customHeight="1">
      <c r="B63" s="640"/>
      <c r="C63" s="563"/>
      <c r="D63" s="308"/>
      <c r="E63" s="309"/>
      <c r="F63" s="309"/>
      <c r="G63" s="309"/>
      <c r="H63" s="309"/>
      <c r="I63" s="309"/>
      <c r="J63" s="309"/>
      <c r="K63" s="309"/>
      <c r="L63" s="309"/>
      <c r="M63" s="309"/>
      <c r="N63" s="309"/>
      <c r="O63" s="309"/>
      <c r="P63" s="310"/>
      <c r="Q63" s="308"/>
      <c r="R63" s="309"/>
      <c r="S63" s="309"/>
      <c r="T63" s="309"/>
      <c r="U63" s="309"/>
      <c r="V63" s="309"/>
      <c r="W63" s="309"/>
      <c r="X63" s="310"/>
      <c r="Y63" s="308"/>
      <c r="Z63" s="309"/>
      <c r="AA63" s="309"/>
      <c r="AB63" s="310"/>
      <c r="AC63" s="308"/>
      <c r="AD63" s="309"/>
      <c r="AE63" s="309"/>
      <c r="AF63" s="310"/>
      <c r="AG63" s="308"/>
      <c r="AH63" s="309"/>
      <c r="AI63" s="309"/>
      <c r="AJ63" s="310"/>
      <c r="AK63" s="308"/>
      <c r="AL63" s="309"/>
      <c r="AM63" s="309"/>
      <c r="AN63" s="310"/>
      <c r="AO63" s="570"/>
      <c r="AP63" s="269"/>
      <c r="AQ63" s="572"/>
      <c r="AR63" s="257"/>
      <c r="AS63" s="575"/>
    </row>
    <row r="64" spans="2:45" ht="22.5" hidden="1" customHeight="1">
      <c r="B64" s="640">
        <v>24</v>
      </c>
      <c r="C64" s="563"/>
      <c r="D64" s="302"/>
      <c r="E64" s="303"/>
      <c r="F64" s="303"/>
      <c r="G64" s="303"/>
      <c r="H64" s="303"/>
      <c r="I64" s="303"/>
      <c r="J64" s="303"/>
      <c r="K64" s="303"/>
      <c r="L64" s="303"/>
      <c r="M64" s="303"/>
      <c r="N64" s="303"/>
      <c r="O64" s="303"/>
      <c r="P64" s="304"/>
      <c r="Q64" s="305"/>
      <c r="R64" s="306"/>
      <c r="S64" s="306"/>
      <c r="T64" s="306"/>
      <c r="U64" s="306"/>
      <c r="V64" s="306"/>
      <c r="W64" s="306"/>
      <c r="X64" s="307"/>
      <c r="Y64" s="302"/>
      <c r="Z64" s="303"/>
      <c r="AA64" s="303"/>
      <c r="AB64" s="304"/>
      <c r="AC64" s="302"/>
      <c r="AD64" s="303"/>
      <c r="AE64" s="303"/>
      <c r="AF64" s="304"/>
      <c r="AG64" s="302"/>
      <c r="AH64" s="303"/>
      <c r="AI64" s="303"/>
      <c r="AJ64" s="304"/>
      <c r="AK64" s="302"/>
      <c r="AL64" s="303"/>
      <c r="AM64" s="303"/>
      <c r="AN64" s="304"/>
      <c r="AO64" s="637"/>
      <c r="AP64" s="638"/>
      <c r="AQ64" s="639"/>
      <c r="AR64" s="653"/>
      <c r="AS64" s="654"/>
    </row>
    <row r="65" spans="2:45" ht="31.5" hidden="1" customHeight="1">
      <c r="B65" s="640"/>
      <c r="C65" s="563"/>
      <c r="D65" s="308"/>
      <c r="E65" s="309"/>
      <c r="F65" s="309"/>
      <c r="G65" s="309"/>
      <c r="H65" s="309"/>
      <c r="I65" s="309"/>
      <c r="J65" s="309"/>
      <c r="K65" s="309"/>
      <c r="L65" s="309"/>
      <c r="M65" s="309"/>
      <c r="N65" s="309"/>
      <c r="O65" s="309"/>
      <c r="P65" s="310"/>
      <c r="Q65" s="308"/>
      <c r="R65" s="309"/>
      <c r="S65" s="309"/>
      <c r="T65" s="309"/>
      <c r="U65" s="309"/>
      <c r="V65" s="309"/>
      <c r="W65" s="309"/>
      <c r="X65" s="310"/>
      <c r="Y65" s="308"/>
      <c r="Z65" s="309"/>
      <c r="AA65" s="309"/>
      <c r="AB65" s="310"/>
      <c r="AC65" s="308"/>
      <c r="AD65" s="309"/>
      <c r="AE65" s="309"/>
      <c r="AF65" s="310"/>
      <c r="AG65" s="308"/>
      <c r="AH65" s="309"/>
      <c r="AI65" s="309"/>
      <c r="AJ65" s="310"/>
      <c r="AK65" s="308"/>
      <c r="AL65" s="309"/>
      <c r="AM65" s="309"/>
      <c r="AN65" s="310"/>
      <c r="AO65" s="570"/>
      <c r="AP65" s="269"/>
      <c r="AQ65" s="572"/>
      <c r="AR65" s="257"/>
      <c r="AS65" s="575"/>
    </row>
    <row r="66" spans="2:45" ht="22.5" hidden="1" customHeight="1">
      <c r="B66" s="640">
        <v>25</v>
      </c>
      <c r="C66" s="563"/>
      <c r="D66" s="302"/>
      <c r="E66" s="303"/>
      <c r="F66" s="303"/>
      <c r="G66" s="303"/>
      <c r="H66" s="303"/>
      <c r="I66" s="303"/>
      <c r="J66" s="303"/>
      <c r="K66" s="303"/>
      <c r="L66" s="303"/>
      <c r="M66" s="303"/>
      <c r="N66" s="303"/>
      <c r="O66" s="303"/>
      <c r="P66" s="304"/>
      <c r="Q66" s="305"/>
      <c r="R66" s="306"/>
      <c r="S66" s="306"/>
      <c r="T66" s="306"/>
      <c r="U66" s="306"/>
      <c r="V66" s="306"/>
      <c r="W66" s="306"/>
      <c r="X66" s="307"/>
      <c r="Y66" s="302"/>
      <c r="Z66" s="303"/>
      <c r="AA66" s="303"/>
      <c r="AB66" s="304"/>
      <c r="AC66" s="302"/>
      <c r="AD66" s="303"/>
      <c r="AE66" s="303"/>
      <c r="AF66" s="304"/>
      <c r="AG66" s="302"/>
      <c r="AH66" s="303"/>
      <c r="AI66" s="303"/>
      <c r="AJ66" s="304"/>
      <c r="AK66" s="302"/>
      <c r="AL66" s="303"/>
      <c r="AM66" s="303"/>
      <c r="AN66" s="304"/>
      <c r="AO66" s="637"/>
      <c r="AP66" s="638"/>
      <c r="AQ66" s="639"/>
      <c r="AR66" s="653"/>
      <c r="AS66" s="654"/>
    </row>
    <row r="67" spans="2:45" ht="31.5" hidden="1" customHeight="1">
      <c r="B67" s="640"/>
      <c r="C67" s="563"/>
      <c r="D67" s="308"/>
      <c r="E67" s="309"/>
      <c r="F67" s="309"/>
      <c r="G67" s="309"/>
      <c r="H67" s="309"/>
      <c r="I67" s="309"/>
      <c r="J67" s="309"/>
      <c r="K67" s="309"/>
      <c r="L67" s="309"/>
      <c r="M67" s="309"/>
      <c r="N67" s="309"/>
      <c r="O67" s="309"/>
      <c r="P67" s="310"/>
      <c r="Q67" s="308"/>
      <c r="R67" s="309"/>
      <c r="S67" s="309"/>
      <c r="T67" s="309"/>
      <c r="U67" s="309"/>
      <c r="V67" s="309"/>
      <c r="W67" s="309"/>
      <c r="X67" s="310"/>
      <c r="Y67" s="308"/>
      <c r="Z67" s="309"/>
      <c r="AA67" s="309"/>
      <c r="AB67" s="310"/>
      <c r="AC67" s="308"/>
      <c r="AD67" s="309"/>
      <c r="AE67" s="309"/>
      <c r="AF67" s="310"/>
      <c r="AG67" s="308"/>
      <c r="AH67" s="309"/>
      <c r="AI67" s="309"/>
      <c r="AJ67" s="310"/>
      <c r="AK67" s="308"/>
      <c r="AL67" s="309"/>
      <c r="AM67" s="309"/>
      <c r="AN67" s="310"/>
      <c r="AO67" s="570"/>
      <c r="AP67" s="269"/>
      <c r="AQ67" s="572"/>
      <c r="AR67" s="257"/>
      <c r="AS67" s="575"/>
    </row>
    <row r="68" spans="2:45" ht="22.5" hidden="1" customHeight="1">
      <c r="B68" s="640">
        <v>26</v>
      </c>
      <c r="C68" s="563"/>
      <c r="D68" s="302"/>
      <c r="E68" s="303"/>
      <c r="F68" s="303"/>
      <c r="G68" s="303"/>
      <c r="H68" s="303"/>
      <c r="I68" s="303"/>
      <c r="J68" s="303"/>
      <c r="K68" s="303"/>
      <c r="L68" s="303"/>
      <c r="M68" s="303"/>
      <c r="N68" s="303"/>
      <c r="O68" s="303"/>
      <c r="P68" s="304"/>
      <c r="Q68" s="305"/>
      <c r="R68" s="306"/>
      <c r="S68" s="306"/>
      <c r="T68" s="306"/>
      <c r="U68" s="306"/>
      <c r="V68" s="306"/>
      <c r="W68" s="306"/>
      <c r="X68" s="307"/>
      <c r="Y68" s="302"/>
      <c r="Z68" s="303"/>
      <c r="AA68" s="303"/>
      <c r="AB68" s="304"/>
      <c r="AC68" s="302"/>
      <c r="AD68" s="303"/>
      <c r="AE68" s="303"/>
      <c r="AF68" s="304"/>
      <c r="AG68" s="302"/>
      <c r="AH68" s="303"/>
      <c r="AI68" s="303"/>
      <c r="AJ68" s="304"/>
      <c r="AK68" s="302"/>
      <c r="AL68" s="303"/>
      <c r="AM68" s="303"/>
      <c r="AN68" s="304"/>
      <c r="AO68" s="637"/>
      <c r="AP68" s="638"/>
      <c r="AQ68" s="639"/>
      <c r="AR68" s="653"/>
      <c r="AS68" s="654"/>
    </row>
    <row r="69" spans="2:45" ht="31.5" hidden="1" customHeight="1">
      <c r="B69" s="640"/>
      <c r="C69" s="563"/>
      <c r="D69" s="308"/>
      <c r="E69" s="309"/>
      <c r="F69" s="309"/>
      <c r="G69" s="309"/>
      <c r="H69" s="309"/>
      <c r="I69" s="309"/>
      <c r="J69" s="309"/>
      <c r="K69" s="309"/>
      <c r="L69" s="309"/>
      <c r="M69" s="309"/>
      <c r="N69" s="309"/>
      <c r="O69" s="309"/>
      <c r="P69" s="310"/>
      <c r="Q69" s="308"/>
      <c r="R69" s="309"/>
      <c r="S69" s="309"/>
      <c r="T69" s="309"/>
      <c r="U69" s="309"/>
      <c r="V69" s="309"/>
      <c r="W69" s="309"/>
      <c r="X69" s="310"/>
      <c r="Y69" s="308"/>
      <c r="Z69" s="309"/>
      <c r="AA69" s="309"/>
      <c r="AB69" s="310"/>
      <c r="AC69" s="308"/>
      <c r="AD69" s="309"/>
      <c r="AE69" s="309"/>
      <c r="AF69" s="310"/>
      <c r="AG69" s="308"/>
      <c r="AH69" s="309"/>
      <c r="AI69" s="309"/>
      <c r="AJ69" s="310"/>
      <c r="AK69" s="308"/>
      <c r="AL69" s="309"/>
      <c r="AM69" s="309"/>
      <c r="AN69" s="310"/>
      <c r="AO69" s="570"/>
      <c r="AP69" s="269"/>
      <c r="AQ69" s="572"/>
      <c r="AR69" s="257"/>
      <c r="AS69" s="575"/>
    </row>
    <row r="70" spans="2:45" ht="22.5" hidden="1" customHeight="1">
      <c r="B70" s="640">
        <v>27</v>
      </c>
      <c r="C70" s="563"/>
      <c r="D70" s="302"/>
      <c r="E70" s="303"/>
      <c r="F70" s="303"/>
      <c r="G70" s="303"/>
      <c r="H70" s="303"/>
      <c r="I70" s="303"/>
      <c r="J70" s="303"/>
      <c r="K70" s="303"/>
      <c r="L70" s="303"/>
      <c r="M70" s="303"/>
      <c r="N70" s="303"/>
      <c r="O70" s="303"/>
      <c r="P70" s="304"/>
      <c r="Q70" s="305"/>
      <c r="R70" s="306"/>
      <c r="S70" s="306"/>
      <c r="T70" s="306"/>
      <c r="U70" s="306"/>
      <c r="V70" s="306"/>
      <c r="W70" s="306"/>
      <c r="X70" s="307"/>
      <c r="Y70" s="302"/>
      <c r="Z70" s="303"/>
      <c r="AA70" s="303"/>
      <c r="AB70" s="304"/>
      <c r="AC70" s="302"/>
      <c r="AD70" s="303"/>
      <c r="AE70" s="303"/>
      <c r="AF70" s="304"/>
      <c r="AG70" s="302"/>
      <c r="AH70" s="303"/>
      <c r="AI70" s="303"/>
      <c r="AJ70" s="304"/>
      <c r="AK70" s="302"/>
      <c r="AL70" s="303"/>
      <c r="AM70" s="303"/>
      <c r="AN70" s="304"/>
      <c r="AO70" s="637"/>
      <c r="AP70" s="638"/>
      <c r="AQ70" s="639"/>
      <c r="AR70" s="653"/>
      <c r="AS70" s="654"/>
    </row>
    <row r="71" spans="2:45" ht="31.5" hidden="1" customHeight="1">
      <c r="B71" s="640"/>
      <c r="C71" s="563"/>
      <c r="D71" s="308"/>
      <c r="E71" s="309"/>
      <c r="F71" s="309"/>
      <c r="G71" s="309"/>
      <c r="H71" s="309"/>
      <c r="I71" s="309"/>
      <c r="J71" s="309"/>
      <c r="K71" s="309"/>
      <c r="L71" s="309"/>
      <c r="M71" s="309"/>
      <c r="N71" s="309"/>
      <c r="O71" s="309"/>
      <c r="P71" s="310"/>
      <c r="Q71" s="308"/>
      <c r="R71" s="309"/>
      <c r="S71" s="309"/>
      <c r="T71" s="309"/>
      <c r="U71" s="309"/>
      <c r="V71" s="309"/>
      <c r="W71" s="309"/>
      <c r="X71" s="310"/>
      <c r="Y71" s="308"/>
      <c r="Z71" s="309"/>
      <c r="AA71" s="309"/>
      <c r="AB71" s="310"/>
      <c r="AC71" s="308"/>
      <c r="AD71" s="309"/>
      <c r="AE71" s="309"/>
      <c r="AF71" s="310"/>
      <c r="AG71" s="308"/>
      <c r="AH71" s="309"/>
      <c r="AI71" s="309"/>
      <c r="AJ71" s="310"/>
      <c r="AK71" s="308"/>
      <c r="AL71" s="309"/>
      <c r="AM71" s="309"/>
      <c r="AN71" s="310"/>
      <c r="AO71" s="570"/>
      <c r="AP71" s="269"/>
      <c r="AQ71" s="572"/>
      <c r="AR71" s="257"/>
      <c r="AS71" s="575"/>
    </row>
    <row r="72" spans="2:45" ht="22.5" hidden="1" customHeight="1">
      <c r="B72" s="640">
        <v>28</v>
      </c>
      <c r="C72" s="563"/>
      <c r="D72" s="302"/>
      <c r="E72" s="303"/>
      <c r="F72" s="303"/>
      <c r="G72" s="303"/>
      <c r="H72" s="303"/>
      <c r="I72" s="303"/>
      <c r="J72" s="303"/>
      <c r="K72" s="303"/>
      <c r="L72" s="303"/>
      <c r="M72" s="303"/>
      <c r="N72" s="303"/>
      <c r="O72" s="303"/>
      <c r="P72" s="304"/>
      <c r="Q72" s="305"/>
      <c r="R72" s="306"/>
      <c r="S72" s="306"/>
      <c r="T72" s="306"/>
      <c r="U72" s="306"/>
      <c r="V72" s="306"/>
      <c r="W72" s="306"/>
      <c r="X72" s="307"/>
      <c r="Y72" s="302"/>
      <c r="Z72" s="303"/>
      <c r="AA72" s="303"/>
      <c r="AB72" s="304"/>
      <c r="AC72" s="302"/>
      <c r="AD72" s="303"/>
      <c r="AE72" s="303"/>
      <c r="AF72" s="304"/>
      <c r="AG72" s="302"/>
      <c r="AH72" s="303"/>
      <c r="AI72" s="303"/>
      <c r="AJ72" s="304"/>
      <c r="AK72" s="302"/>
      <c r="AL72" s="303"/>
      <c r="AM72" s="303"/>
      <c r="AN72" s="304"/>
      <c r="AO72" s="637"/>
      <c r="AP72" s="638"/>
      <c r="AQ72" s="639"/>
      <c r="AR72" s="653"/>
      <c r="AS72" s="654"/>
    </row>
    <row r="73" spans="2:45" ht="31.5" hidden="1" customHeight="1">
      <c r="B73" s="640"/>
      <c r="C73" s="563"/>
      <c r="D73" s="308"/>
      <c r="E73" s="309"/>
      <c r="F73" s="309"/>
      <c r="G73" s="309"/>
      <c r="H73" s="309"/>
      <c r="I73" s="309"/>
      <c r="J73" s="309"/>
      <c r="K73" s="309"/>
      <c r="L73" s="309"/>
      <c r="M73" s="309"/>
      <c r="N73" s="309"/>
      <c r="O73" s="309"/>
      <c r="P73" s="310"/>
      <c r="Q73" s="308"/>
      <c r="R73" s="309"/>
      <c r="S73" s="309"/>
      <c r="T73" s="309"/>
      <c r="U73" s="309"/>
      <c r="V73" s="309"/>
      <c r="W73" s="309"/>
      <c r="X73" s="310"/>
      <c r="Y73" s="308"/>
      <c r="Z73" s="309"/>
      <c r="AA73" s="309"/>
      <c r="AB73" s="310"/>
      <c r="AC73" s="308"/>
      <c r="AD73" s="309"/>
      <c r="AE73" s="309"/>
      <c r="AF73" s="310"/>
      <c r="AG73" s="308"/>
      <c r="AH73" s="309"/>
      <c r="AI73" s="309"/>
      <c r="AJ73" s="310"/>
      <c r="AK73" s="308"/>
      <c r="AL73" s="309"/>
      <c r="AM73" s="309"/>
      <c r="AN73" s="310"/>
      <c r="AO73" s="570"/>
      <c r="AP73" s="269"/>
      <c r="AQ73" s="572"/>
      <c r="AR73" s="257"/>
      <c r="AS73" s="575"/>
    </row>
    <row r="74" spans="2:45" ht="22.5" hidden="1" customHeight="1">
      <c r="B74" s="640">
        <v>29</v>
      </c>
      <c r="C74" s="563"/>
      <c r="D74" s="302"/>
      <c r="E74" s="303"/>
      <c r="F74" s="303"/>
      <c r="G74" s="303"/>
      <c r="H74" s="303"/>
      <c r="I74" s="303"/>
      <c r="J74" s="303"/>
      <c r="K74" s="303"/>
      <c r="L74" s="303"/>
      <c r="M74" s="303"/>
      <c r="N74" s="303"/>
      <c r="O74" s="303"/>
      <c r="P74" s="304"/>
      <c r="Q74" s="305"/>
      <c r="R74" s="306"/>
      <c r="S74" s="306"/>
      <c r="T74" s="306"/>
      <c r="U74" s="306"/>
      <c r="V74" s="306"/>
      <c r="W74" s="306"/>
      <c r="X74" s="307"/>
      <c r="Y74" s="302"/>
      <c r="Z74" s="303"/>
      <c r="AA74" s="303"/>
      <c r="AB74" s="304"/>
      <c r="AC74" s="302"/>
      <c r="AD74" s="303"/>
      <c r="AE74" s="303"/>
      <c r="AF74" s="304"/>
      <c r="AG74" s="302"/>
      <c r="AH74" s="303"/>
      <c r="AI74" s="303"/>
      <c r="AJ74" s="304"/>
      <c r="AK74" s="302"/>
      <c r="AL74" s="303"/>
      <c r="AM74" s="303"/>
      <c r="AN74" s="304"/>
      <c r="AO74" s="637"/>
      <c r="AP74" s="638"/>
      <c r="AQ74" s="639"/>
      <c r="AR74" s="653"/>
      <c r="AS74" s="654"/>
    </row>
    <row r="75" spans="2:45" ht="31.5" hidden="1" customHeight="1">
      <c r="B75" s="640"/>
      <c r="C75" s="563"/>
      <c r="D75" s="308"/>
      <c r="E75" s="309"/>
      <c r="F75" s="309"/>
      <c r="G75" s="309"/>
      <c r="H75" s="309"/>
      <c r="I75" s="309"/>
      <c r="J75" s="309"/>
      <c r="K75" s="309"/>
      <c r="L75" s="309"/>
      <c r="M75" s="309"/>
      <c r="N75" s="309"/>
      <c r="O75" s="309"/>
      <c r="P75" s="310"/>
      <c r="Q75" s="308"/>
      <c r="R75" s="309"/>
      <c r="S75" s="309"/>
      <c r="T75" s="309"/>
      <c r="U75" s="309"/>
      <c r="V75" s="309"/>
      <c r="W75" s="309"/>
      <c r="X75" s="310"/>
      <c r="Y75" s="308"/>
      <c r="Z75" s="309"/>
      <c r="AA75" s="309"/>
      <c r="AB75" s="310"/>
      <c r="AC75" s="308"/>
      <c r="AD75" s="309"/>
      <c r="AE75" s="309"/>
      <c r="AF75" s="310"/>
      <c r="AG75" s="308"/>
      <c r="AH75" s="309"/>
      <c r="AI75" s="309"/>
      <c r="AJ75" s="310"/>
      <c r="AK75" s="308"/>
      <c r="AL75" s="309"/>
      <c r="AM75" s="309"/>
      <c r="AN75" s="310"/>
      <c r="AO75" s="570"/>
      <c r="AP75" s="269"/>
      <c r="AQ75" s="572"/>
      <c r="AR75" s="257"/>
      <c r="AS75" s="575"/>
    </row>
    <row r="76" spans="2:45" ht="22.5" hidden="1" customHeight="1">
      <c r="B76" s="640">
        <v>30</v>
      </c>
      <c r="C76" s="563"/>
      <c r="D76" s="302"/>
      <c r="E76" s="303"/>
      <c r="F76" s="303"/>
      <c r="G76" s="303"/>
      <c r="H76" s="303"/>
      <c r="I76" s="303"/>
      <c r="J76" s="303"/>
      <c r="K76" s="303"/>
      <c r="L76" s="303"/>
      <c r="M76" s="303"/>
      <c r="N76" s="303"/>
      <c r="O76" s="303"/>
      <c r="P76" s="304"/>
      <c r="Q76" s="305"/>
      <c r="R76" s="306"/>
      <c r="S76" s="306"/>
      <c r="T76" s="306"/>
      <c r="U76" s="306"/>
      <c r="V76" s="306"/>
      <c r="W76" s="306"/>
      <c r="X76" s="307"/>
      <c r="Y76" s="302"/>
      <c r="Z76" s="303"/>
      <c r="AA76" s="303"/>
      <c r="AB76" s="304"/>
      <c r="AC76" s="302"/>
      <c r="AD76" s="303"/>
      <c r="AE76" s="303"/>
      <c r="AF76" s="304"/>
      <c r="AG76" s="302"/>
      <c r="AH76" s="303"/>
      <c r="AI76" s="303"/>
      <c r="AJ76" s="304"/>
      <c r="AK76" s="302"/>
      <c r="AL76" s="303"/>
      <c r="AM76" s="303"/>
      <c r="AN76" s="304"/>
      <c r="AO76" s="637"/>
      <c r="AP76" s="638"/>
      <c r="AQ76" s="639"/>
      <c r="AR76" s="653"/>
      <c r="AS76" s="654"/>
    </row>
    <row r="77" spans="2:45" ht="31.5" hidden="1" customHeight="1">
      <c r="B77" s="844"/>
      <c r="C77" s="845"/>
      <c r="D77" s="520"/>
      <c r="E77" s="521"/>
      <c r="F77" s="521"/>
      <c r="G77" s="521"/>
      <c r="H77" s="521"/>
      <c r="I77" s="521"/>
      <c r="J77" s="521"/>
      <c r="K77" s="521"/>
      <c r="L77" s="521"/>
      <c r="M77" s="521"/>
      <c r="N77" s="521"/>
      <c r="O77" s="521"/>
      <c r="P77" s="522"/>
      <c r="Q77" s="308"/>
      <c r="R77" s="309"/>
      <c r="S77" s="309"/>
      <c r="T77" s="309"/>
      <c r="U77" s="309"/>
      <c r="V77" s="309"/>
      <c r="W77" s="309"/>
      <c r="X77" s="310"/>
      <c r="Y77" s="520"/>
      <c r="Z77" s="521"/>
      <c r="AA77" s="521"/>
      <c r="AB77" s="522"/>
      <c r="AC77" s="520"/>
      <c r="AD77" s="521"/>
      <c r="AE77" s="521"/>
      <c r="AF77" s="522"/>
      <c r="AG77" s="520"/>
      <c r="AH77" s="521"/>
      <c r="AI77" s="521"/>
      <c r="AJ77" s="522"/>
      <c r="AK77" s="520"/>
      <c r="AL77" s="521"/>
      <c r="AM77" s="521"/>
      <c r="AN77" s="522"/>
      <c r="AO77" s="850"/>
      <c r="AP77" s="851"/>
      <c r="AQ77" s="841"/>
      <c r="AR77" s="842"/>
      <c r="AS77" s="843"/>
    </row>
    <row r="78" spans="2:45" ht="46.5" hidden="1" customHeight="1">
      <c r="B78" s="849"/>
      <c r="C78" s="847"/>
      <c r="D78" s="847"/>
      <c r="E78" s="848"/>
      <c r="F78" s="846"/>
      <c r="G78" s="847"/>
      <c r="H78" s="847"/>
      <c r="I78" s="847"/>
      <c r="J78" s="847"/>
      <c r="K78" s="847"/>
      <c r="L78" s="847"/>
      <c r="M78" s="847"/>
      <c r="N78" s="847"/>
      <c r="O78" s="847"/>
      <c r="P78" s="847"/>
      <c r="Q78" s="847"/>
      <c r="R78" s="847"/>
      <c r="S78" s="847"/>
      <c r="T78" s="847"/>
      <c r="U78" s="848"/>
      <c r="V78" s="846"/>
      <c r="W78" s="847"/>
      <c r="X78" s="848"/>
      <c r="Y78" s="846"/>
      <c r="Z78" s="847"/>
      <c r="AA78" s="848"/>
      <c r="AB78" s="861"/>
      <c r="AC78" s="862"/>
      <c r="AD78" s="862"/>
      <c r="AE78" s="862"/>
      <c r="AF78" s="862"/>
      <c r="AG78" s="862"/>
      <c r="AH78" s="862"/>
      <c r="AI78" s="862"/>
      <c r="AJ78" s="862"/>
      <c r="AK78" s="862"/>
      <c r="AL78" s="862"/>
      <c r="AM78" s="862"/>
      <c r="AN78" s="862"/>
      <c r="AO78" s="862"/>
      <c r="AP78" s="862"/>
      <c r="AQ78" s="862"/>
      <c r="AR78" s="862"/>
      <c r="AS78" s="863"/>
    </row>
    <row r="79" spans="2:45" ht="46.5" hidden="1" customHeight="1">
      <c r="B79" s="849"/>
      <c r="C79" s="847"/>
      <c r="D79" s="847"/>
      <c r="E79" s="848"/>
      <c r="F79" s="846"/>
      <c r="G79" s="847"/>
      <c r="H79" s="847"/>
      <c r="I79" s="847"/>
      <c r="J79" s="847"/>
      <c r="K79" s="847"/>
      <c r="L79" s="847"/>
      <c r="M79" s="847"/>
      <c r="N79" s="847"/>
      <c r="O79" s="847"/>
      <c r="P79" s="847"/>
      <c r="Q79" s="847"/>
      <c r="R79" s="847"/>
      <c r="S79" s="847"/>
      <c r="T79" s="847"/>
      <c r="U79" s="848"/>
      <c r="V79" s="846"/>
      <c r="W79" s="847"/>
      <c r="X79" s="848"/>
      <c r="Y79" s="846"/>
      <c r="Z79" s="847"/>
      <c r="AA79" s="848"/>
      <c r="AB79" s="858"/>
      <c r="AC79" s="859"/>
      <c r="AD79" s="859"/>
      <c r="AE79" s="859"/>
      <c r="AF79" s="859"/>
      <c r="AG79" s="859"/>
      <c r="AH79" s="859"/>
      <c r="AI79" s="859"/>
      <c r="AJ79" s="859"/>
      <c r="AK79" s="859"/>
      <c r="AL79" s="859"/>
      <c r="AM79" s="859"/>
      <c r="AN79" s="859"/>
      <c r="AO79" s="859"/>
      <c r="AP79" s="859"/>
      <c r="AQ79" s="859"/>
      <c r="AR79" s="859"/>
      <c r="AS79" s="860"/>
    </row>
    <row r="80" spans="2:45" ht="46.5" hidden="1" customHeight="1">
      <c r="B80" s="849"/>
      <c r="C80" s="847"/>
      <c r="D80" s="847"/>
      <c r="E80" s="848"/>
      <c r="F80" s="846"/>
      <c r="G80" s="847"/>
      <c r="H80" s="847"/>
      <c r="I80" s="847"/>
      <c r="J80" s="847"/>
      <c r="K80" s="847"/>
      <c r="L80" s="847"/>
      <c r="M80" s="847"/>
      <c r="N80" s="847"/>
      <c r="O80" s="847"/>
      <c r="P80" s="847"/>
      <c r="Q80" s="847"/>
      <c r="R80" s="847"/>
      <c r="S80" s="847"/>
      <c r="T80" s="847"/>
      <c r="U80" s="848"/>
      <c r="V80" s="846"/>
      <c r="W80" s="847"/>
      <c r="X80" s="848"/>
      <c r="Y80" s="846"/>
      <c r="Z80" s="847"/>
      <c r="AA80" s="848"/>
      <c r="AB80" s="855"/>
      <c r="AC80" s="856"/>
      <c r="AD80" s="856"/>
      <c r="AE80" s="856"/>
      <c r="AF80" s="856"/>
      <c r="AG80" s="856"/>
      <c r="AH80" s="856"/>
      <c r="AI80" s="856"/>
      <c r="AJ80" s="856"/>
      <c r="AK80" s="856"/>
      <c r="AL80" s="856"/>
      <c r="AM80" s="856"/>
      <c r="AN80" s="856"/>
      <c r="AO80" s="856"/>
      <c r="AP80" s="856"/>
      <c r="AQ80" s="856"/>
      <c r="AR80" s="856"/>
      <c r="AS80" s="857"/>
    </row>
    <row r="81" spans="2:45" ht="26.25" customHeight="1">
      <c r="B81" s="852" t="s">
        <v>21</v>
      </c>
      <c r="C81" s="853"/>
      <c r="D81" s="853"/>
      <c r="E81" s="853"/>
      <c r="F81" s="853"/>
      <c r="G81" s="853"/>
      <c r="H81" s="853"/>
      <c r="I81" s="853"/>
      <c r="J81" s="853"/>
      <c r="K81" s="853"/>
      <c r="L81" s="853"/>
      <c r="M81" s="853"/>
      <c r="N81" s="853"/>
      <c r="O81" s="853"/>
      <c r="P81" s="853"/>
      <c r="Q81" s="853"/>
      <c r="R81" s="853"/>
      <c r="S81" s="853"/>
      <c r="T81" s="853"/>
      <c r="U81" s="853"/>
      <c r="V81" s="853"/>
      <c r="W81" s="853"/>
      <c r="X81" s="853"/>
      <c r="Y81" s="853"/>
      <c r="Z81" s="853"/>
      <c r="AA81" s="853"/>
      <c r="AB81" s="853"/>
      <c r="AC81" s="853"/>
      <c r="AD81" s="853"/>
      <c r="AE81" s="853"/>
      <c r="AF81" s="853"/>
      <c r="AG81" s="853"/>
      <c r="AH81" s="853"/>
      <c r="AI81" s="853"/>
      <c r="AJ81" s="853"/>
      <c r="AK81" s="853"/>
      <c r="AL81" s="853"/>
      <c r="AM81" s="853"/>
      <c r="AN81" s="853"/>
      <c r="AO81" s="853"/>
      <c r="AP81" s="853"/>
      <c r="AQ81" s="853"/>
      <c r="AR81" s="853"/>
      <c r="AS81" s="854"/>
    </row>
    <row r="82" spans="2:45" ht="102" customHeight="1" thickBot="1">
      <c r="B82" s="655"/>
      <c r="C82" s="656"/>
      <c r="D82" s="656"/>
      <c r="E82" s="656"/>
      <c r="F82" s="656"/>
      <c r="G82" s="656"/>
      <c r="H82" s="656"/>
      <c r="I82" s="656"/>
      <c r="J82" s="656"/>
      <c r="K82" s="656"/>
      <c r="L82" s="656"/>
      <c r="M82" s="656"/>
      <c r="N82" s="656"/>
      <c r="O82" s="656"/>
      <c r="P82" s="656"/>
      <c r="Q82" s="656"/>
      <c r="R82" s="656"/>
      <c r="S82" s="656"/>
      <c r="T82" s="656"/>
      <c r="U82" s="656"/>
      <c r="V82" s="656"/>
      <c r="W82" s="656"/>
      <c r="X82" s="656"/>
      <c r="Y82" s="656"/>
      <c r="Z82" s="656"/>
      <c r="AA82" s="656"/>
      <c r="AB82" s="656"/>
      <c r="AC82" s="656"/>
      <c r="AD82" s="656"/>
      <c r="AE82" s="656"/>
      <c r="AF82" s="656"/>
      <c r="AG82" s="656"/>
      <c r="AH82" s="656"/>
      <c r="AI82" s="656"/>
      <c r="AJ82" s="656"/>
      <c r="AK82" s="656"/>
      <c r="AL82" s="656"/>
      <c r="AM82" s="656"/>
      <c r="AN82" s="656"/>
      <c r="AO82" s="656"/>
      <c r="AP82" s="656"/>
      <c r="AQ82" s="656"/>
      <c r="AR82" s="656"/>
      <c r="AS82" s="657"/>
    </row>
    <row r="83" spans="2:45" ht="22.5" customHeight="1">
      <c r="B83" s="5"/>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0"/>
    </row>
    <row r="84" spans="2:45" ht="46.5" customHeight="1">
      <c r="B84" s="6"/>
      <c r="C84" s="302" t="s">
        <v>28</v>
      </c>
      <c r="D84" s="303"/>
      <c r="E84" s="303"/>
      <c r="F84" s="303"/>
      <c r="G84" s="303"/>
      <c r="H84" s="303"/>
      <c r="I84" s="303"/>
      <c r="J84" s="303"/>
      <c r="K84" s="303"/>
      <c r="L84" s="303"/>
      <c r="M84" s="303"/>
      <c r="N84" s="303"/>
      <c r="O84" s="303"/>
      <c r="P84" s="303"/>
      <c r="Q84" s="303"/>
      <c r="R84" s="303"/>
      <c r="S84" s="303"/>
      <c r="T84" s="303"/>
      <c r="U84" s="303"/>
      <c r="V84" s="303"/>
      <c r="W84" s="304"/>
      <c r="X84" s="864" t="s">
        <v>29</v>
      </c>
      <c r="Y84" s="865"/>
      <c r="Z84" s="865"/>
      <c r="AA84" s="865"/>
      <c r="AB84" s="865"/>
      <c r="AC84" s="865"/>
      <c r="AD84" s="865"/>
      <c r="AE84" s="865"/>
      <c r="AF84" s="865"/>
      <c r="AG84" s="865"/>
      <c r="AH84" s="865"/>
      <c r="AI84" s="865"/>
      <c r="AJ84" s="865"/>
      <c r="AK84" s="865"/>
      <c r="AL84" s="865"/>
      <c r="AM84" s="865"/>
      <c r="AN84" s="865"/>
      <c r="AO84" s="865"/>
      <c r="AP84" s="865"/>
      <c r="AQ84" s="865"/>
      <c r="AR84" s="866"/>
      <c r="AS84" s="4"/>
    </row>
    <row r="85" spans="2:45" ht="46.5" customHeight="1">
      <c r="B85" s="6"/>
      <c r="C85" s="550" t="s">
        <v>25</v>
      </c>
      <c r="D85" s="334"/>
      <c r="E85" s="334"/>
      <c r="F85" s="334"/>
      <c r="G85" s="334"/>
      <c r="H85" s="334"/>
      <c r="I85" s="335"/>
      <c r="J85" s="550" t="s">
        <v>26</v>
      </c>
      <c r="K85" s="334"/>
      <c r="L85" s="334"/>
      <c r="M85" s="334"/>
      <c r="N85" s="334"/>
      <c r="O85" s="334"/>
      <c r="P85" s="335"/>
      <c r="Q85" s="550" t="s">
        <v>27</v>
      </c>
      <c r="R85" s="334"/>
      <c r="S85" s="334"/>
      <c r="T85" s="334"/>
      <c r="U85" s="334"/>
      <c r="V85" s="334"/>
      <c r="W85" s="335"/>
      <c r="X85" s="867" t="s">
        <v>25</v>
      </c>
      <c r="Y85" s="868"/>
      <c r="Z85" s="868"/>
      <c r="AA85" s="868"/>
      <c r="AB85" s="868"/>
      <c r="AC85" s="868"/>
      <c r="AD85" s="869"/>
      <c r="AE85" s="550" t="s">
        <v>26</v>
      </c>
      <c r="AF85" s="334"/>
      <c r="AG85" s="334"/>
      <c r="AH85" s="334"/>
      <c r="AI85" s="334"/>
      <c r="AJ85" s="334"/>
      <c r="AK85" s="335"/>
      <c r="AL85" s="550" t="s">
        <v>27</v>
      </c>
      <c r="AM85" s="334"/>
      <c r="AN85" s="334"/>
      <c r="AO85" s="334"/>
      <c r="AP85" s="334"/>
      <c r="AQ85" s="334"/>
      <c r="AR85" s="335"/>
      <c r="AS85" s="7"/>
    </row>
    <row r="86" spans="2:45" ht="46.5" customHeight="1">
      <c r="B86" s="6"/>
      <c r="C86" s="343"/>
      <c r="D86" s="366"/>
      <c r="E86" s="366"/>
      <c r="F86" s="366"/>
      <c r="G86" s="366"/>
      <c r="H86" s="366"/>
      <c r="I86" s="367"/>
      <c r="J86" s="343"/>
      <c r="K86" s="366"/>
      <c r="L86" s="366"/>
      <c r="M86" s="366"/>
      <c r="N86" s="366"/>
      <c r="O86" s="366"/>
      <c r="P86" s="367"/>
      <c r="Q86" s="368"/>
      <c r="R86" s="369"/>
      <c r="S86" s="369"/>
      <c r="T86" s="369"/>
      <c r="U86" s="369"/>
      <c r="V86" s="369"/>
      <c r="W86" s="370"/>
      <c r="X86" s="343"/>
      <c r="Y86" s="366"/>
      <c r="Z86" s="366"/>
      <c r="AA86" s="366"/>
      <c r="AB86" s="366"/>
      <c r="AC86" s="366"/>
      <c r="AD86" s="367"/>
      <c r="AE86" s="343"/>
      <c r="AF86" s="366"/>
      <c r="AG86" s="366"/>
      <c r="AH86" s="366"/>
      <c r="AI86" s="366"/>
      <c r="AJ86" s="366"/>
      <c r="AK86" s="367"/>
      <c r="AL86" s="368"/>
      <c r="AM86" s="369"/>
      <c r="AN86" s="369"/>
      <c r="AO86" s="369"/>
      <c r="AP86" s="369"/>
      <c r="AQ86" s="369"/>
      <c r="AR86" s="370"/>
      <c r="AS86" s="4"/>
    </row>
    <row r="87" spans="2:45" ht="22.5" customHeight="1" thickBot="1">
      <c r="B87" s="8"/>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11"/>
    </row>
    <row r="88" spans="2:45">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row>
    <row r="89" spans="2:45">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row>
    <row r="92" spans="2:45">
      <c r="C92" s="3"/>
    </row>
    <row r="93" spans="2:45">
      <c r="C93" s="3"/>
    </row>
    <row r="94" spans="2:45">
      <c r="C94" s="3"/>
    </row>
    <row r="95" spans="2:45">
      <c r="C95" s="3"/>
    </row>
  </sheetData>
  <sheetProtection selectLockedCells="1" autoFilter="0"/>
  <mergeCells count="454">
    <mergeCell ref="B82:AS82"/>
    <mergeCell ref="B81:AS81"/>
    <mergeCell ref="AB80:AS80"/>
    <mergeCell ref="AB79:AS79"/>
    <mergeCell ref="AB78:AS78"/>
    <mergeCell ref="C86:I86"/>
    <mergeCell ref="J86:P86"/>
    <mergeCell ref="Q86:W86"/>
    <mergeCell ref="X86:AD86"/>
    <mergeCell ref="AE86:AK86"/>
    <mergeCell ref="AL86:AR86"/>
    <mergeCell ref="C84:W84"/>
    <mergeCell ref="X84:AR84"/>
    <mergeCell ref="C85:I85"/>
    <mergeCell ref="J85:P85"/>
    <mergeCell ref="Q85:W85"/>
    <mergeCell ref="X85:AD85"/>
    <mergeCell ref="AE85:AK85"/>
    <mergeCell ref="AL85:AR85"/>
    <mergeCell ref="B80:E80"/>
    <mergeCell ref="F80:U80"/>
    <mergeCell ref="V80:X80"/>
    <mergeCell ref="Y80:AA80"/>
    <mergeCell ref="B78:E78"/>
    <mergeCell ref="F78:U78"/>
    <mergeCell ref="V78:X78"/>
    <mergeCell ref="Y78:AA78"/>
    <mergeCell ref="B79:E79"/>
    <mergeCell ref="F79:U79"/>
    <mergeCell ref="V79:X79"/>
    <mergeCell ref="Y79:AA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K36:AN37"/>
    <mergeCell ref="AO36:AP37"/>
    <mergeCell ref="AQ36:AQ37"/>
    <mergeCell ref="AR36:AR37"/>
    <mergeCell ref="AS36:AS37"/>
    <mergeCell ref="Y37:AB37"/>
    <mergeCell ref="B36:C37"/>
    <mergeCell ref="D36:P37"/>
    <mergeCell ref="Q36:X37"/>
    <mergeCell ref="Y36:AB36"/>
    <mergeCell ref="AC36:AF37"/>
    <mergeCell ref="AG36:AJ37"/>
    <mergeCell ref="AK34:AN35"/>
    <mergeCell ref="AO34:AP35"/>
    <mergeCell ref="AQ34:AQ35"/>
    <mergeCell ref="AR34:AR35"/>
    <mergeCell ref="AS34:AS35"/>
    <mergeCell ref="Y35:AB35"/>
    <mergeCell ref="B34:C35"/>
    <mergeCell ref="D34:P35"/>
    <mergeCell ref="Q34:X35"/>
    <mergeCell ref="Y34:AB34"/>
    <mergeCell ref="AC34:AF35"/>
    <mergeCell ref="AG34:AJ35"/>
    <mergeCell ref="AK30:AN31"/>
    <mergeCell ref="AO30:AP31"/>
    <mergeCell ref="AQ30:AQ31"/>
    <mergeCell ref="AR30:AR31"/>
    <mergeCell ref="AS30:AS31"/>
    <mergeCell ref="Y31:AB31"/>
    <mergeCell ref="B30:C31"/>
    <mergeCell ref="D30:P31"/>
    <mergeCell ref="Q30:X31"/>
    <mergeCell ref="Y30:AB30"/>
    <mergeCell ref="AC30:AF31"/>
    <mergeCell ref="AG30:AJ31"/>
    <mergeCell ref="AK28:AN29"/>
    <mergeCell ref="AO28:AP29"/>
    <mergeCell ref="AQ28:AQ29"/>
    <mergeCell ref="AR28:AR29"/>
    <mergeCell ref="AS28:AS29"/>
    <mergeCell ref="Y29:AB29"/>
    <mergeCell ref="B28:C29"/>
    <mergeCell ref="D28:P29"/>
    <mergeCell ref="Q28:X29"/>
    <mergeCell ref="Y28:AB28"/>
    <mergeCell ref="AC28:AF29"/>
    <mergeCell ref="AG28:AJ29"/>
    <mergeCell ref="AK26:AN27"/>
    <mergeCell ref="AO26:AP27"/>
    <mergeCell ref="AQ26:AQ27"/>
    <mergeCell ref="AR26:AR27"/>
    <mergeCell ref="AS26:AS27"/>
    <mergeCell ref="Y27:AB27"/>
    <mergeCell ref="B26:C27"/>
    <mergeCell ref="D26:P27"/>
    <mergeCell ref="Q26:X27"/>
    <mergeCell ref="Y26:AB26"/>
    <mergeCell ref="AC26:AF27"/>
    <mergeCell ref="AG26:AJ27"/>
    <mergeCell ref="AK24:AN25"/>
    <mergeCell ref="AO24:AP25"/>
    <mergeCell ref="AQ24:AQ25"/>
    <mergeCell ref="AR24:AR25"/>
    <mergeCell ref="AS24:AS25"/>
    <mergeCell ref="Y25:AB25"/>
    <mergeCell ref="B24:C25"/>
    <mergeCell ref="D24:P25"/>
    <mergeCell ref="Q24:X25"/>
    <mergeCell ref="Y24:AB24"/>
    <mergeCell ref="AC24:AF25"/>
    <mergeCell ref="AG24:AJ25"/>
    <mergeCell ref="AK22:AN23"/>
    <mergeCell ref="AO22:AP23"/>
    <mergeCell ref="AQ22:AQ23"/>
    <mergeCell ref="AR22:AR23"/>
    <mergeCell ref="AS22:AS23"/>
    <mergeCell ref="Y23:AB23"/>
    <mergeCell ref="B22:C23"/>
    <mergeCell ref="D22:P23"/>
    <mergeCell ref="Q22:X23"/>
    <mergeCell ref="Y22:AB22"/>
    <mergeCell ref="AC22:AF23"/>
    <mergeCell ref="AG22:AJ23"/>
    <mergeCell ref="AK20:AN21"/>
    <mergeCell ref="AO20:AP21"/>
    <mergeCell ref="AQ20:AQ21"/>
    <mergeCell ref="AR20:AR21"/>
    <mergeCell ref="AS20:AS21"/>
    <mergeCell ref="Y21:AB21"/>
    <mergeCell ref="B20:C21"/>
    <mergeCell ref="D20:P21"/>
    <mergeCell ref="Q20:X21"/>
    <mergeCell ref="Y20:AB20"/>
    <mergeCell ref="AC20:AF21"/>
    <mergeCell ref="AG20:AJ21"/>
    <mergeCell ref="AG16:AJ17"/>
    <mergeCell ref="AK16:AN17"/>
    <mergeCell ref="AO16:AP17"/>
    <mergeCell ref="AQ16:AQ17"/>
    <mergeCell ref="AR16:AR17"/>
    <mergeCell ref="AS16:AS17"/>
    <mergeCell ref="Y15:AB15"/>
    <mergeCell ref="B16:C17"/>
    <mergeCell ref="D16:P17"/>
    <mergeCell ref="Q16:X17"/>
    <mergeCell ref="Y16:AB16"/>
    <mergeCell ref="AC16:AF17"/>
    <mergeCell ref="Y17:AB17"/>
    <mergeCell ref="AG14:AJ15"/>
    <mergeCell ref="AK14:AN15"/>
    <mergeCell ref="AO14:AP15"/>
    <mergeCell ref="AQ14:AQ15"/>
    <mergeCell ref="AR14:AR15"/>
    <mergeCell ref="AS14:AS15"/>
    <mergeCell ref="B14:C15"/>
    <mergeCell ref="D14:P15"/>
    <mergeCell ref="Q14:X15"/>
    <mergeCell ref="Y14:AB14"/>
    <mergeCell ref="AC14:AF15"/>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AR32:AR33"/>
    <mergeCell ref="AS32:AS33"/>
    <mergeCell ref="Y33:AB33"/>
    <mergeCell ref="B18:C19"/>
    <mergeCell ref="D18:P19"/>
    <mergeCell ref="Q18:X19"/>
    <mergeCell ref="Y18:AB18"/>
    <mergeCell ref="AC18:AF19"/>
    <mergeCell ref="AG18:AJ19"/>
    <mergeCell ref="AK18:AN19"/>
    <mergeCell ref="AO18:AP19"/>
    <mergeCell ref="AQ18:AQ19"/>
    <mergeCell ref="AR18:AR19"/>
    <mergeCell ref="AS18:AS19"/>
    <mergeCell ref="Y19:AB19"/>
    <mergeCell ref="B32:C33"/>
    <mergeCell ref="D32:P33"/>
    <mergeCell ref="Q32:X33"/>
    <mergeCell ref="Y32:AB32"/>
    <mergeCell ref="AC32:AF33"/>
    <mergeCell ref="AG32:AJ33"/>
    <mergeCell ref="AK32:AN33"/>
    <mergeCell ref="AO32:AP33"/>
    <mergeCell ref="AQ32:AQ33"/>
  </mergeCells>
  <conditionalFormatting sqref="Y14:AB17 Y36:AB77 Y22:AB31">
    <cfRule type="expression" dxfId="831" priority="30">
      <formula>OR(ISNUMBER(SEARCH("Hold Point",Y14)),ISNUMBER(SEARCH("Witness Point",Y14)))</formula>
    </cfRule>
  </conditionalFormatting>
  <conditionalFormatting sqref="AK14:AN17 AK22:AN31 AK34:AN77">
    <cfRule type="expression" dxfId="830" priority="29">
      <formula>OR(Y14="Check Item",Y14="Milestone")</formula>
    </cfRule>
  </conditionalFormatting>
  <conditionalFormatting sqref="Y34:AB34">
    <cfRule type="expression" dxfId="829" priority="28">
      <formula>OR(ISNUMBER(SEARCH("Hold Point",Y34)),ISNUMBER(SEARCH("Witness Point",Y34)))</formula>
    </cfRule>
  </conditionalFormatting>
  <conditionalFormatting sqref="Y35:AB35">
    <cfRule type="expression" dxfId="828" priority="27">
      <formula>OR(ISNUMBER(SEARCH("Hold Point",Y35)),ISNUMBER(SEARCH("Witness Point",Y35)))</formula>
    </cfRule>
  </conditionalFormatting>
  <conditionalFormatting sqref="Y21:AB21">
    <cfRule type="expression" dxfId="827" priority="14">
      <formula>OR(ISNUMBER(SEARCH("Hold Point",Y21)),ISNUMBER(SEARCH("Witness Point",Y21)))</formula>
    </cfRule>
  </conditionalFormatting>
  <conditionalFormatting sqref="AK20:AN21">
    <cfRule type="expression" dxfId="826" priority="13">
      <formula>OR(Y20="Check Item",Y20="Milestone")</formula>
    </cfRule>
  </conditionalFormatting>
  <conditionalFormatting sqref="Y20:AB20">
    <cfRule type="expression" dxfId="825" priority="12">
      <formula>OR(ISNUMBER(SEARCH("Hold Point",Y20)),ISNUMBER(SEARCH("Witness Point",Y20)))</formula>
    </cfRule>
  </conditionalFormatting>
  <conditionalFormatting sqref="Y19:AB19">
    <cfRule type="expression" dxfId="824" priority="9">
      <formula>OR(ISNUMBER(SEARCH("Hold Point",Y19)),ISNUMBER(SEARCH("Witness Point",Y19)))</formula>
    </cfRule>
  </conditionalFormatting>
  <conditionalFormatting sqref="AK18:AN19">
    <cfRule type="expression" dxfId="823" priority="8">
      <formula>OR(Y18="Check Item",Y18="Milestone")</formula>
    </cfRule>
  </conditionalFormatting>
  <conditionalFormatting sqref="Y18:AB18">
    <cfRule type="expression" dxfId="822" priority="7">
      <formula>OR(ISNUMBER(SEARCH("Hold Point",Y18)),ISNUMBER(SEARCH("Witness Point",Y18)))</formula>
    </cfRule>
  </conditionalFormatting>
  <conditionalFormatting sqref="AF11">
    <cfRule type="expression" dxfId="821" priority="1">
      <formula>$V11="y"</formula>
    </cfRule>
    <cfRule type="expression" dxfId="820" priority="2">
      <formula>$T11="y"</formula>
    </cfRule>
  </conditionalFormatting>
  <conditionalFormatting sqref="AF7">
    <cfRule type="expression" dxfId="819" priority="5">
      <formula>$V7="y"</formula>
    </cfRule>
    <cfRule type="expression" dxfId="818" priority="6">
      <formula>$T7="y"</formula>
    </cfRule>
  </conditionalFormatting>
  <conditionalFormatting sqref="AF9">
    <cfRule type="expression" dxfId="817" priority="3">
      <formula>$V9="y"</formula>
    </cfRule>
    <cfRule type="expression" dxfId="816" priority="4">
      <formula>$T9="y"</formula>
    </cfRule>
  </conditionalFormatting>
  <pageMargins left="0.62992125984251968" right="0.23622047244094488" top="0.82677165354330706" bottom="0.23622047244094488" header="0.31496062992125984" footer="0.31496062992125984"/>
  <pageSetup paperSize="9" scale="78" fitToHeight="0" orientation="landscape" r:id="rId1"/>
  <rowBreaks count="2" manualBreakCount="2">
    <brk id="21" min="1" max="44" man="1"/>
    <brk id="31"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11" id="{22CA3677-9E77-4FA7-A4AB-19772326F32E}">
            <xm:f>OR(ISNUMBER(SEARCH("Hold Point",'04.13'!Z28)),ISNUMBER(SEARCH("Witness Point",'04.13'!Z28)))</xm:f>
            <x14:dxf>
              <font>
                <b/>
                <i val="0"/>
              </font>
            </x14:dxf>
          </x14:cfRule>
          <xm:sqref>Y32:AB33</xm:sqref>
        </x14:conditionalFormatting>
        <x14:conditionalFormatting xmlns:xm="http://schemas.microsoft.com/office/excel/2006/main">
          <x14:cfRule type="expression" priority="10" id="{9AAFFDF9-DDCD-4709-8FD2-3B05E82AB083}">
            <xm:f>OR('04.13'!Z28="Check Item",'04.13'!Z28="Milestone")</xm:f>
            <x14:dxf>
              <fill>
                <patternFill>
                  <bgColor theme="0" tint="-0.24994659260841701"/>
                </patternFill>
              </fill>
            </x14:dxf>
          </x14:cfRule>
          <xm:sqref>AK32:AN33</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9">
    <tabColor rgb="FF92D050"/>
    <pageSetUpPr fitToPage="1"/>
  </sheetPr>
  <dimension ref="A1:BM113"/>
  <sheetViews>
    <sheetView view="pageBreakPreview" topLeftCell="B3" zoomScaleNormal="70" zoomScaleSheetLayoutView="100" workbookViewId="0">
      <selection activeCell="D14" sqref="D14:O15"/>
    </sheetView>
  </sheetViews>
  <sheetFormatPr defaultColWidth="9.42578125" defaultRowHeight="15"/>
  <cols>
    <col min="1" max="1" width="0" hidden="1" customWidth="1"/>
    <col min="2" max="9" width="3.5703125" customWidth="1"/>
    <col min="10" max="11" width="5" customWidth="1"/>
    <col min="12" max="12" width="5.42578125" customWidth="1"/>
    <col min="13" max="14" width="3.5703125" customWidth="1"/>
    <col min="15" max="15" width="10.5703125" customWidth="1"/>
    <col min="16" max="18" width="3.5703125" customWidth="1"/>
    <col min="19" max="19" width="6.42578125" customWidth="1"/>
    <col min="20" max="21" width="3.5703125" customWidth="1"/>
    <col min="22" max="22" width="7" customWidth="1"/>
    <col min="23" max="24" width="3.5703125" customWidth="1"/>
    <col min="25" max="25" width="11.42578125" customWidth="1"/>
    <col min="26" max="26" width="3.5703125" customWidth="1"/>
    <col min="27" max="27" width="7.5703125" customWidth="1"/>
    <col min="28" max="29" width="3.5703125" customWidth="1"/>
    <col min="30" max="30" width="7.5703125" customWidth="1"/>
    <col min="31" max="31" width="6.5703125" customWidth="1"/>
    <col min="32" max="33" width="4.42578125" customWidth="1"/>
    <col min="34" max="34" width="4.5703125" customWidth="1"/>
    <col min="35" max="35" width="5.5703125" customWidth="1"/>
    <col min="36" max="36" width="3.5703125" customWidth="1"/>
    <col min="37" max="37" width="7.42578125" customWidth="1"/>
    <col min="38" max="40" width="5" customWidth="1"/>
    <col min="41" max="42" width="3.5703125" customWidth="1"/>
    <col min="43" max="43" width="25.5703125" customWidth="1"/>
    <col min="44" max="46" width="4.42578125" customWidth="1"/>
    <col min="47" max="49" width="3.5703125" customWidth="1"/>
    <col min="50" max="51" width="5" customWidth="1"/>
    <col min="52" max="52" width="5" style="3" customWidth="1"/>
    <col min="54" max="56" width="103.42578125" customWidth="1"/>
    <col min="57" max="64" width="207.42578125" customWidth="1"/>
    <col min="65" max="65" width="103.42578125" customWidth="1"/>
  </cols>
  <sheetData>
    <row r="1" spans="1:65" hidden="1">
      <c r="A1">
        <v>1</v>
      </c>
      <c r="B1">
        <v>2</v>
      </c>
      <c r="C1">
        <v>3</v>
      </c>
      <c r="D1">
        <v>4</v>
      </c>
      <c r="E1">
        <v>5</v>
      </c>
      <c r="F1">
        <v>6</v>
      </c>
      <c r="G1">
        <v>7</v>
      </c>
      <c r="H1">
        <v>8</v>
      </c>
      <c r="I1">
        <v>9</v>
      </c>
      <c r="J1">
        <v>10</v>
      </c>
      <c r="K1">
        <v>11</v>
      </c>
      <c r="L1">
        <v>13</v>
      </c>
      <c r="M1">
        <v>14</v>
      </c>
      <c r="N1">
        <v>15</v>
      </c>
      <c r="O1">
        <v>16</v>
      </c>
      <c r="P1">
        <v>17</v>
      </c>
      <c r="Q1">
        <v>18</v>
      </c>
      <c r="R1">
        <v>19</v>
      </c>
      <c r="S1">
        <v>20</v>
      </c>
      <c r="T1">
        <v>21</v>
      </c>
      <c r="U1">
        <v>22</v>
      </c>
      <c r="V1">
        <v>23</v>
      </c>
      <c r="W1">
        <v>24</v>
      </c>
      <c r="X1">
        <v>25</v>
      </c>
      <c r="Y1">
        <v>26</v>
      </c>
      <c r="Z1">
        <v>27</v>
      </c>
      <c r="AA1">
        <v>28</v>
      </c>
      <c r="AB1">
        <v>29</v>
      </c>
      <c r="AC1">
        <v>30</v>
      </c>
      <c r="AD1">
        <v>31</v>
      </c>
      <c r="AE1">
        <v>32</v>
      </c>
      <c r="AF1">
        <v>37</v>
      </c>
      <c r="AG1">
        <v>38</v>
      </c>
      <c r="AH1">
        <v>39</v>
      </c>
      <c r="AI1">
        <v>40</v>
      </c>
      <c r="AJ1">
        <v>41</v>
      </c>
      <c r="AK1">
        <v>42</v>
      </c>
      <c r="AL1">
        <v>43</v>
      </c>
      <c r="AM1">
        <v>44</v>
      </c>
      <c r="AN1">
        <v>45</v>
      </c>
      <c r="AO1">
        <v>46</v>
      </c>
      <c r="AP1">
        <v>47</v>
      </c>
      <c r="AQ1">
        <v>48</v>
      </c>
      <c r="AR1">
        <v>49</v>
      </c>
      <c r="AS1">
        <v>50</v>
      </c>
      <c r="AT1">
        <v>51</v>
      </c>
      <c r="AU1">
        <v>52</v>
      </c>
      <c r="AV1">
        <v>53</v>
      </c>
      <c r="AW1">
        <v>54</v>
      </c>
      <c r="AX1">
        <v>55</v>
      </c>
      <c r="AY1">
        <v>56</v>
      </c>
      <c r="AZ1">
        <v>57</v>
      </c>
      <c r="BA1">
        <v>58</v>
      </c>
      <c r="BB1">
        <v>59</v>
      </c>
      <c r="BC1">
        <v>60</v>
      </c>
      <c r="BD1">
        <v>61</v>
      </c>
      <c r="BE1">
        <v>62</v>
      </c>
      <c r="BF1">
        <v>63</v>
      </c>
      <c r="BG1">
        <v>64</v>
      </c>
      <c r="BH1">
        <v>65</v>
      </c>
      <c r="BI1">
        <v>66</v>
      </c>
      <c r="BJ1">
        <v>67</v>
      </c>
      <c r="BK1">
        <v>68</v>
      </c>
      <c r="BL1">
        <v>69</v>
      </c>
      <c r="BM1">
        <v>70</v>
      </c>
    </row>
    <row r="2" spans="1:65" hidden="1">
      <c r="C2" t="e">
        <f>#REF!</f>
        <v>#REF!</v>
      </c>
      <c r="D2" t="e">
        <f>#REF!</f>
        <v>#REF!</v>
      </c>
      <c r="E2" s="3" t="e">
        <f>#REF!</f>
        <v>#REF!</v>
      </c>
      <c r="F2" t="e">
        <f>#REF!</f>
        <v>#REF!</v>
      </c>
      <c r="G2" t="e">
        <f>#REF!</f>
        <v>#REF!</v>
      </c>
      <c r="H2" t="e">
        <f>#REF!</f>
        <v>#REF!</v>
      </c>
      <c r="I2" t="e">
        <f>#REF!</f>
        <v>#REF!</v>
      </c>
      <c r="J2" t="e">
        <f>#REF!</f>
        <v>#REF!</v>
      </c>
      <c r="K2" s="12" t="e">
        <f>#REF!</f>
        <v>#REF!</v>
      </c>
      <c r="L2" s="12" t="e">
        <f>#REF!</f>
        <v>#REF!</v>
      </c>
      <c r="AN2" t="e">
        <f>#REF!</f>
        <v>#REF!</v>
      </c>
      <c r="BB2" t="e">
        <f>#REF!</f>
        <v>#REF!</v>
      </c>
      <c r="BC2" t="e">
        <f>#REF!</f>
        <v>#REF!</v>
      </c>
      <c r="BD2" s="3" t="e">
        <f>#REF!</f>
        <v>#REF!</v>
      </c>
      <c r="BE2" t="e">
        <f>#REF!</f>
        <v>#REF!</v>
      </c>
      <c r="BF2" t="e">
        <f>#REF!</f>
        <v>#REF!</v>
      </c>
      <c r="BG2" t="e">
        <f>#REF!</f>
        <v>#REF!</v>
      </c>
      <c r="BH2" t="e">
        <f>#REF!</f>
        <v>#REF!</v>
      </c>
      <c r="BI2" t="e">
        <f>#REF!</f>
        <v>#REF!</v>
      </c>
      <c r="BJ2" s="12" t="e">
        <f>#REF!</f>
        <v>#REF!</v>
      </c>
      <c r="BK2" s="12" t="e">
        <f>#REF!</f>
        <v>#REF!</v>
      </c>
      <c r="BL2" s="12" t="e">
        <f>#REF!</f>
        <v>#REF!</v>
      </c>
      <c r="BM2" t="e">
        <f>#REF!</f>
        <v>#REF!</v>
      </c>
    </row>
    <row r="3" spans="1:65" ht="15.75" thickBot="1"/>
    <row r="4" spans="1:65" s="20" customFormat="1"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4"/>
      <c r="Z4" s="278" t="s">
        <v>4</v>
      </c>
      <c r="AA4" s="279"/>
      <c r="AB4" s="279"/>
      <c r="AC4" s="279"/>
      <c r="AD4" s="279"/>
      <c r="AE4" s="279">
        <v>24015</v>
      </c>
      <c r="AF4" s="279"/>
      <c r="AG4" s="279"/>
      <c r="AH4" s="280"/>
      <c r="AI4" s="611" t="s">
        <v>1666</v>
      </c>
      <c r="AJ4" s="463"/>
      <c r="AK4" s="463"/>
      <c r="AL4" s="463"/>
      <c r="AM4" s="463"/>
      <c r="AN4" s="464"/>
      <c r="BD4" s="21"/>
      <c r="BJ4" s="22"/>
      <c r="BK4" s="22"/>
      <c r="BL4" s="22"/>
    </row>
    <row r="5" spans="1:65" s="20" customFormat="1" ht="15" customHeight="1">
      <c r="B5" s="25"/>
      <c r="J5" s="275"/>
      <c r="K5" s="276"/>
      <c r="L5" s="276"/>
      <c r="M5" s="276"/>
      <c r="N5" s="276"/>
      <c r="O5" s="276"/>
      <c r="P5" s="276"/>
      <c r="Q5" s="276"/>
      <c r="R5" s="276"/>
      <c r="S5" s="276"/>
      <c r="T5" s="276"/>
      <c r="U5" s="276"/>
      <c r="V5" s="276"/>
      <c r="W5" s="276"/>
      <c r="X5" s="276"/>
      <c r="Y5" s="277"/>
      <c r="Z5" s="290" t="s">
        <v>5</v>
      </c>
      <c r="AA5" s="291"/>
      <c r="AB5" s="291"/>
      <c r="AC5" s="291"/>
      <c r="AD5" s="291"/>
      <c r="AE5" s="291" t="s">
        <v>1593</v>
      </c>
      <c r="AF5" s="291"/>
      <c r="AG5" s="291"/>
      <c r="AH5" s="292"/>
      <c r="AI5" s="527"/>
      <c r="AJ5" s="528"/>
      <c r="AK5" s="528"/>
      <c r="AL5" s="528"/>
      <c r="AM5" s="528"/>
      <c r="AN5" s="529"/>
      <c r="BB5" s="26"/>
      <c r="BC5" s="26"/>
      <c r="BD5" s="26"/>
      <c r="BE5" s="26"/>
      <c r="BF5" s="26"/>
    </row>
    <row r="6" spans="1:65" s="20" customFormat="1" ht="15" customHeight="1">
      <c r="B6" s="25"/>
      <c r="E6" s="27"/>
      <c r="J6" s="293" t="s">
        <v>14</v>
      </c>
      <c r="K6" s="294"/>
      <c r="L6" s="294"/>
      <c r="M6" s="294" t="s">
        <v>0</v>
      </c>
      <c r="N6" s="294"/>
      <c r="O6" s="295"/>
      <c r="P6" s="302"/>
      <c r="Q6" s="303"/>
      <c r="R6" s="303"/>
      <c r="S6" s="303"/>
      <c r="T6" s="303"/>
      <c r="U6" s="303"/>
      <c r="V6" s="303"/>
      <c r="W6" s="303"/>
      <c r="X6" s="303"/>
      <c r="Y6" s="303"/>
      <c r="Z6" s="303"/>
      <c r="AA6" s="303"/>
      <c r="AB6" s="303"/>
      <c r="AC6" s="303"/>
      <c r="AD6" s="304"/>
      <c r="AE6" s="311" t="s">
        <v>16</v>
      </c>
      <c r="AF6" s="312"/>
      <c r="AG6" s="312"/>
      <c r="AH6" s="313"/>
      <c r="AI6" s="527"/>
      <c r="AJ6" s="528"/>
      <c r="AK6" s="528"/>
      <c r="AL6" s="528"/>
      <c r="AM6" s="528"/>
      <c r="AN6" s="529"/>
      <c r="BB6" s="26"/>
      <c r="BC6" s="26"/>
      <c r="BD6" s="26"/>
      <c r="BE6" s="26"/>
      <c r="BF6" s="26"/>
    </row>
    <row r="7" spans="1:65" s="20" customFormat="1" ht="15" customHeight="1">
      <c r="B7" s="25"/>
      <c r="E7" s="27"/>
      <c r="J7" s="299"/>
      <c r="K7" s="300"/>
      <c r="L7" s="300"/>
      <c r="M7" s="300"/>
      <c r="N7" s="300"/>
      <c r="O7" s="301"/>
      <c r="P7" s="305"/>
      <c r="Q7" s="306"/>
      <c r="R7" s="306"/>
      <c r="S7" s="306"/>
      <c r="T7" s="306"/>
      <c r="U7" s="306"/>
      <c r="V7" s="306"/>
      <c r="W7" s="306"/>
      <c r="X7" s="306"/>
      <c r="Y7" s="306"/>
      <c r="Z7" s="306"/>
      <c r="AA7" s="306"/>
      <c r="AB7" s="306"/>
      <c r="AC7" s="306"/>
      <c r="AD7" s="307"/>
      <c r="AE7" s="314"/>
      <c r="AF7" s="315"/>
      <c r="AG7" s="315"/>
      <c r="AH7" s="316"/>
      <c r="AI7" s="612"/>
      <c r="AJ7" s="518"/>
      <c r="AK7" s="518"/>
      <c r="AL7" s="518"/>
      <c r="AM7" s="518"/>
      <c r="AN7" s="613"/>
      <c r="BB7" s="26"/>
      <c r="BC7" s="26"/>
      <c r="BD7" s="26"/>
      <c r="BE7" s="26"/>
      <c r="BF7" s="26"/>
    </row>
    <row r="8" spans="1:65" s="20" customFormat="1" ht="15" customHeight="1">
      <c r="B8" s="25"/>
      <c r="E8" s="27"/>
      <c r="J8" s="563" t="s">
        <v>1509</v>
      </c>
      <c r="K8" s="563">
        <v>1</v>
      </c>
      <c r="L8" s="564">
        <v>1</v>
      </c>
      <c r="M8" s="300"/>
      <c r="N8" s="300"/>
      <c r="O8" s="301"/>
      <c r="P8" s="305"/>
      <c r="Q8" s="306"/>
      <c r="R8" s="306"/>
      <c r="S8" s="306"/>
      <c r="T8" s="306"/>
      <c r="U8" s="306"/>
      <c r="V8" s="306"/>
      <c r="W8" s="306"/>
      <c r="X8" s="306"/>
      <c r="Y8" s="306"/>
      <c r="Z8" s="306"/>
      <c r="AA8" s="306"/>
      <c r="AB8" s="306"/>
      <c r="AC8" s="306"/>
      <c r="AD8" s="307"/>
      <c r="AE8" s="311" t="s">
        <v>30</v>
      </c>
      <c r="AF8" s="312"/>
      <c r="AG8" s="312"/>
      <c r="AH8" s="313"/>
      <c r="AI8" s="492" t="s">
        <v>1528</v>
      </c>
      <c r="AJ8" s="492"/>
      <c r="AK8" s="492"/>
      <c r="AL8" s="492"/>
      <c r="AM8" s="492"/>
      <c r="AN8" s="493"/>
      <c r="BB8" s="26"/>
      <c r="BC8" s="26"/>
      <c r="BD8" s="26"/>
      <c r="BE8" s="26"/>
      <c r="BF8" s="26"/>
    </row>
    <row r="9" spans="1:65" s="20" customFormat="1" ht="15.75" customHeight="1">
      <c r="B9" s="28"/>
      <c r="C9" s="29"/>
      <c r="D9" s="29"/>
      <c r="E9" s="29"/>
      <c r="F9" s="29"/>
      <c r="G9" s="29"/>
      <c r="H9" s="29"/>
      <c r="I9" s="29"/>
      <c r="J9" s="563"/>
      <c r="K9" s="563"/>
      <c r="L9" s="564"/>
      <c r="M9" s="297"/>
      <c r="N9" s="297"/>
      <c r="O9" s="298"/>
      <c r="P9" s="308"/>
      <c r="Q9" s="309"/>
      <c r="R9" s="309"/>
      <c r="S9" s="309"/>
      <c r="T9" s="309"/>
      <c r="U9" s="309"/>
      <c r="V9" s="309"/>
      <c r="W9" s="309"/>
      <c r="X9" s="309"/>
      <c r="Y9" s="309"/>
      <c r="Z9" s="309"/>
      <c r="AA9" s="309"/>
      <c r="AB9" s="309"/>
      <c r="AC9" s="309"/>
      <c r="AD9" s="310"/>
      <c r="AE9" s="314"/>
      <c r="AF9" s="315"/>
      <c r="AG9" s="315"/>
      <c r="AH9" s="316"/>
      <c r="AI9" s="492"/>
      <c r="AJ9" s="492"/>
      <c r="AK9" s="492"/>
      <c r="AL9" s="492"/>
      <c r="AM9" s="492"/>
      <c r="AN9" s="493"/>
    </row>
    <row r="10" spans="1:65" s="20" customFormat="1" ht="15.75" customHeight="1">
      <c r="B10" s="419" t="s">
        <v>31</v>
      </c>
      <c r="C10" s="420"/>
      <c r="D10" s="420"/>
      <c r="E10" s="420"/>
      <c r="F10" s="420"/>
      <c r="G10" s="420"/>
      <c r="H10" s="420"/>
      <c r="I10" s="421"/>
      <c r="J10" s="332"/>
      <c r="K10" s="334"/>
      <c r="L10" s="334"/>
      <c r="M10" s="334"/>
      <c r="N10" s="334"/>
      <c r="O10" s="335"/>
      <c r="P10" s="293" t="s">
        <v>22</v>
      </c>
      <c r="Q10" s="294"/>
      <c r="R10" s="294"/>
      <c r="S10" s="294"/>
      <c r="T10" s="334"/>
      <c r="U10" s="334"/>
      <c r="V10" s="334"/>
      <c r="W10" s="294" t="s">
        <v>23</v>
      </c>
      <c r="X10" s="294"/>
      <c r="Y10" s="294"/>
      <c r="Z10" s="334"/>
      <c r="AA10" s="334"/>
      <c r="AB10" s="334" t="s">
        <v>2</v>
      </c>
      <c r="AC10" s="334"/>
      <c r="AD10" s="335"/>
      <c r="AE10" s="311" t="s">
        <v>15</v>
      </c>
      <c r="AF10" s="312"/>
      <c r="AG10" s="312"/>
      <c r="AH10" s="313"/>
      <c r="AI10" s="492"/>
      <c r="AJ10" s="492"/>
      <c r="AK10" s="492"/>
      <c r="AL10" s="492"/>
      <c r="AM10" s="492"/>
      <c r="AN10" s="493"/>
    </row>
    <row r="11" spans="1:65" s="20" customFormat="1" ht="15.75" customHeight="1" thickBot="1">
      <c r="B11" s="422"/>
      <c r="C11" s="423"/>
      <c r="D11" s="423"/>
      <c r="E11" s="423"/>
      <c r="F11" s="423"/>
      <c r="G11" s="423"/>
      <c r="H11" s="423"/>
      <c r="I11" s="424"/>
      <c r="J11" s="336"/>
      <c r="K11" s="337"/>
      <c r="L11" s="337"/>
      <c r="M11" s="337"/>
      <c r="N11" s="337"/>
      <c r="O11" s="338"/>
      <c r="P11" s="339"/>
      <c r="Q11" s="340"/>
      <c r="R11" s="340"/>
      <c r="S11" s="340"/>
      <c r="T11" s="337"/>
      <c r="U11" s="337"/>
      <c r="V11" s="337"/>
      <c r="W11" s="340"/>
      <c r="X11" s="340"/>
      <c r="Y11" s="340"/>
      <c r="Z11" s="337"/>
      <c r="AA11" s="337"/>
      <c r="AB11" s="337"/>
      <c r="AC11" s="337"/>
      <c r="AD11" s="338"/>
      <c r="AE11" s="514"/>
      <c r="AF11" s="515"/>
      <c r="AG11" s="515"/>
      <c r="AH11" s="516"/>
      <c r="AI11" s="626"/>
      <c r="AJ11" s="626"/>
      <c r="AK11" s="626"/>
      <c r="AL11" s="626"/>
      <c r="AM11" s="626"/>
      <c r="AN11" s="627"/>
    </row>
    <row r="12" spans="1:65" ht="22.5" customHeight="1">
      <c r="B12" s="476" t="s">
        <v>7</v>
      </c>
      <c r="C12" s="467"/>
      <c r="D12" s="415" t="s">
        <v>17</v>
      </c>
      <c r="E12" s="416"/>
      <c r="F12" s="416"/>
      <c r="G12" s="416"/>
      <c r="H12" s="416"/>
      <c r="I12" s="416"/>
      <c r="J12" s="416"/>
      <c r="K12" s="416"/>
      <c r="L12" s="416"/>
      <c r="M12" s="416"/>
      <c r="N12" s="416"/>
      <c r="O12" s="416"/>
      <c r="P12" s="402" t="s">
        <v>129</v>
      </c>
      <c r="Q12" s="403"/>
      <c r="R12" s="403"/>
      <c r="S12" s="403"/>
      <c r="T12" s="403"/>
      <c r="U12" s="403"/>
      <c r="V12" s="403"/>
      <c r="W12" s="404"/>
      <c r="X12" s="467" t="s">
        <v>9</v>
      </c>
      <c r="Y12" s="467"/>
      <c r="Z12" s="467"/>
      <c r="AA12" s="467"/>
      <c r="AB12" s="415" t="s">
        <v>10</v>
      </c>
      <c r="AC12" s="416"/>
      <c r="AD12" s="416"/>
      <c r="AE12" s="416"/>
      <c r="AF12" s="416"/>
      <c r="AG12" s="416"/>
      <c r="AH12" s="416"/>
      <c r="AI12" s="416"/>
      <c r="AJ12" s="467" t="s">
        <v>6</v>
      </c>
      <c r="AK12" s="467"/>
      <c r="AL12" s="467" t="s">
        <v>3</v>
      </c>
      <c r="AM12" s="467"/>
      <c r="AN12" s="468"/>
      <c r="AZ12"/>
    </row>
    <row r="13" spans="1:65" ht="22.5" customHeight="1" thickBot="1">
      <c r="B13" s="477"/>
      <c r="C13" s="469"/>
      <c r="D13" s="417"/>
      <c r="E13" s="418"/>
      <c r="F13" s="418"/>
      <c r="G13" s="418"/>
      <c r="H13" s="418"/>
      <c r="I13" s="418"/>
      <c r="J13" s="418"/>
      <c r="K13" s="418"/>
      <c r="L13" s="418"/>
      <c r="M13" s="418"/>
      <c r="N13" s="418"/>
      <c r="O13" s="418"/>
      <c r="P13" s="425"/>
      <c r="Q13" s="426"/>
      <c r="R13" s="426"/>
      <c r="S13" s="426"/>
      <c r="T13" s="426"/>
      <c r="U13" s="426"/>
      <c r="V13" s="426"/>
      <c r="W13" s="427"/>
      <c r="X13" s="469" t="s">
        <v>8</v>
      </c>
      <c r="Y13" s="469"/>
      <c r="Z13" s="469"/>
      <c r="AA13" s="469"/>
      <c r="AB13" s="417" t="s">
        <v>61</v>
      </c>
      <c r="AC13" s="418"/>
      <c r="AD13" s="418"/>
      <c r="AE13" s="418"/>
      <c r="AF13" s="418" t="s">
        <v>62</v>
      </c>
      <c r="AG13" s="418"/>
      <c r="AH13" s="418"/>
      <c r="AI13" s="445"/>
      <c r="AJ13" s="469"/>
      <c r="AK13" s="469"/>
      <c r="AL13" s="469"/>
      <c r="AM13" s="469"/>
      <c r="AN13" s="470"/>
      <c r="AZ13"/>
    </row>
    <row r="14" spans="1:65" ht="22.5" customHeight="1">
      <c r="B14" s="474">
        <v>1</v>
      </c>
      <c r="C14" s="475"/>
      <c r="D14" s="402" t="s">
        <v>933</v>
      </c>
      <c r="E14" s="403"/>
      <c r="F14" s="403"/>
      <c r="G14" s="403"/>
      <c r="H14" s="403"/>
      <c r="I14" s="403"/>
      <c r="J14" s="403"/>
      <c r="K14" s="403"/>
      <c r="L14" s="403"/>
      <c r="M14" s="403"/>
      <c r="N14" s="403"/>
      <c r="O14" s="404"/>
      <c r="P14" s="880" t="s">
        <v>1618</v>
      </c>
      <c r="Q14" s="881"/>
      <c r="R14" s="881"/>
      <c r="S14" s="881"/>
      <c r="T14" s="881"/>
      <c r="U14" s="881"/>
      <c r="V14" s="881"/>
      <c r="W14" s="882"/>
      <c r="X14" s="396" t="s">
        <v>9</v>
      </c>
      <c r="Y14" s="397"/>
      <c r="Z14" s="397"/>
      <c r="AA14" s="398"/>
      <c r="AB14" s="402"/>
      <c r="AC14" s="403"/>
      <c r="AD14" s="403"/>
      <c r="AE14" s="404"/>
      <c r="AF14" s="402"/>
      <c r="AG14" s="403"/>
      <c r="AH14" s="403"/>
      <c r="AI14" s="404"/>
      <c r="AJ14" s="465"/>
      <c r="AK14" s="466"/>
      <c r="AL14" s="471"/>
      <c r="AM14" s="472"/>
      <c r="AN14" s="473"/>
      <c r="AZ14"/>
    </row>
    <row r="15" spans="1:65" ht="69.75" customHeight="1">
      <c r="B15" s="456"/>
      <c r="C15" s="446"/>
      <c r="D15" s="393"/>
      <c r="E15" s="394"/>
      <c r="F15" s="394"/>
      <c r="G15" s="394"/>
      <c r="H15" s="394"/>
      <c r="I15" s="394"/>
      <c r="J15" s="394"/>
      <c r="K15" s="394"/>
      <c r="L15" s="394"/>
      <c r="M15" s="394"/>
      <c r="N15" s="394"/>
      <c r="O15" s="395"/>
      <c r="P15" s="692"/>
      <c r="Q15" s="693"/>
      <c r="R15" s="693"/>
      <c r="S15" s="693"/>
      <c r="T15" s="693"/>
      <c r="U15" s="693"/>
      <c r="V15" s="693"/>
      <c r="W15" s="694"/>
      <c r="X15" s="393" t="s">
        <v>998</v>
      </c>
      <c r="Y15" s="394"/>
      <c r="Z15" s="394"/>
      <c r="AA15" s="395"/>
      <c r="AB15" s="393"/>
      <c r="AC15" s="394"/>
      <c r="AD15" s="394"/>
      <c r="AE15" s="395"/>
      <c r="AF15" s="393"/>
      <c r="AG15" s="394"/>
      <c r="AH15" s="394"/>
      <c r="AI15" s="395"/>
      <c r="AJ15" s="413"/>
      <c r="AK15" s="414"/>
      <c r="AL15" s="406"/>
      <c r="AM15" s="408"/>
      <c r="AN15" s="410"/>
      <c r="AZ15"/>
    </row>
    <row r="16" spans="1:65" ht="22.5" customHeight="1">
      <c r="B16" s="456">
        <v>2</v>
      </c>
      <c r="C16" s="446"/>
      <c r="D16" s="390" t="s">
        <v>1656</v>
      </c>
      <c r="E16" s="391"/>
      <c r="F16" s="391"/>
      <c r="G16" s="391"/>
      <c r="H16" s="391"/>
      <c r="I16" s="391"/>
      <c r="J16" s="391"/>
      <c r="K16" s="391"/>
      <c r="L16" s="391"/>
      <c r="M16" s="391"/>
      <c r="N16" s="391"/>
      <c r="O16" s="392"/>
      <c r="P16" s="689" t="s">
        <v>545</v>
      </c>
      <c r="Q16" s="690"/>
      <c r="R16" s="690"/>
      <c r="S16" s="690"/>
      <c r="T16" s="690"/>
      <c r="U16" s="690"/>
      <c r="V16" s="690"/>
      <c r="W16" s="691"/>
      <c r="X16" s="576" t="s">
        <v>34</v>
      </c>
      <c r="Y16" s="492"/>
      <c r="Z16" s="492"/>
      <c r="AA16" s="577"/>
      <c r="AB16" s="390"/>
      <c r="AC16" s="391"/>
      <c r="AD16" s="391"/>
      <c r="AE16" s="392"/>
      <c r="AF16" s="390"/>
      <c r="AG16" s="391"/>
      <c r="AH16" s="391"/>
      <c r="AI16" s="392"/>
      <c r="AJ16" s="502"/>
      <c r="AK16" s="503"/>
      <c r="AL16" s="504"/>
      <c r="AM16" s="505"/>
      <c r="AN16" s="506"/>
      <c r="AZ16"/>
    </row>
    <row r="17" spans="2:52" ht="60.75" customHeight="1" thickBot="1">
      <c r="B17" s="456"/>
      <c r="C17" s="446"/>
      <c r="D17" s="393"/>
      <c r="E17" s="394"/>
      <c r="F17" s="394"/>
      <c r="G17" s="394"/>
      <c r="H17" s="394"/>
      <c r="I17" s="394"/>
      <c r="J17" s="394"/>
      <c r="K17" s="394"/>
      <c r="L17" s="394"/>
      <c r="M17" s="394"/>
      <c r="N17" s="394"/>
      <c r="O17" s="395"/>
      <c r="P17" s="692"/>
      <c r="Q17" s="693"/>
      <c r="R17" s="693"/>
      <c r="S17" s="693"/>
      <c r="T17" s="693"/>
      <c r="U17" s="693"/>
      <c r="V17" s="693"/>
      <c r="W17" s="694"/>
      <c r="X17" s="393" t="s">
        <v>999</v>
      </c>
      <c r="Y17" s="394"/>
      <c r="Z17" s="394"/>
      <c r="AA17" s="395"/>
      <c r="AB17" s="393"/>
      <c r="AC17" s="394"/>
      <c r="AD17" s="394"/>
      <c r="AE17" s="395"/>
      <c r="AF17" s="393"/>
      <c r="AG17" s="394"/>
      <c r="AH17" s="394"/>
      <c r="AI17" s="395"/>
      <c r="AJ17" s="413"/>
      <c r="AK17" s="414"/>
      <c r="AL17" s="406"/>
      <c r="AM17" s="408"/>
      <c r="AN17" s="410"/>
      <c r="AZ17"/>
    </row>
    <row r="18" spans="2:52" ht="22.5" customHeight="1">
      <c r="B18" s="456">
        <v>3</v>
      </c>
      <c r="C18" s="446"/>
      <c r="D18" s="396" t="s">
        <v>1658</v>
      </c>
      <c r="E18" s="397"/>
      <c r="F18" s="397"/>
      <c r="G18" s="397"/>
      <c r="H18" s="397"/>
      <c r="I18" s="397"/>
      <c r="J18" s="397"/>
      <c r="K18" s="397"/>
      <c r="L18" s="397"/>
      <c r="M18" s="397"/>
      <c r="N18" s="397"/>
      <c r="O18" s="398"/>
      <c r="P18" s="689" t="s">
        <v>546</v>
      </c>
      <c r="Q18" s="690"/>
      <c r="R18" s="690"/>
      <c r="S18" s="690"/>
      <c r="T18" s="690"/>
      <c r="U18" s="690"/>
      <c r="V18" s="690"/>
      <c r="W18" s="691"/>
      <c r="X18" s="402" t="s">
        <v>35</v>
      </c>
      <c r="Y18" s="403"/>
      <c r="Z18" s="403"/>
      <c r="AA18" s="404"/>
      <c r="AB18" s="396"/>
      <c r="AC18" s="397"/>
      <c r="AD18" s="397"/>
      <c r="AE18" s="398"/>
      <c r="AF18" s="396"/>
      <c r="AG18" s="397"/>
      <c r="AH18" s="397"/>
      <c r="AI18" s="398"/>
      <c r="AJ18" s="411"/>
      <c r="AK18" s="412"/>
      <c r="AL18" s="405"/>
      <c r="AM18" s="407"/>
      <c r="AN18" s="409"/>
      <c r="AZ18"/>
    </row>
    <row r="19" spans="2:52" ht="30.75" customHeight="1">
      <c r="B19" s="456"/>
      <c r="C19" s="446"/>
      <c r="D19" s="393"/>
      <c r="E19" s="394"/>
      <c r="F19" s="394"/>
      <c r="G19" s="394"/>
      <c r="H19" s="394"/>
      <c r="I19" s="394"/>
      <c r="J19" s="394"/>
      <c r="K19" s="394"/>
      <c r="L19" s="394"/>
      <c r="M19" s="394"/>
      <c r="N19" s="394"/>
      <c r="O19" s="395"/>
      <c r="P19" s="692"/>
      <c r="Q19" s="693"/>
      <c r="R19" s="693"/>
      <c r="S19" s="693"/>
      <c r="T19" s="693"/>
      <c r="U19" s="693"/>
      <c r="V19" s="693"/>
      <c r="W19" s="694"/>
      <c r="X19" s="393" t="s">
        <v>1001</v>
      </c>
      <c r="Y19" s="394"/>
      <c r="Z19" s="394"/>
      <c r="AA19" s="395"/>
      <c r="AB19" s="393"/>
      <c r="AC19" s="394"/>
      <c r="AD19" s="394"/>
      <c r="AE19" s="395"/>
      <c r="AF19" s="393"/>
      <c r="AG19" s="394"/>
      <c r="AH19" s="394"/>
      <c r="AI19" s="395"/>
      <c r="AJ19" s="413"/>
      <c r="AK19" s="414"/>
      <c r="AL19" s="406"/>
      <c r="AM19" s="408"/>
      <c r="AN19" s="410"/>
      <c r="AZ19"/>
    </row>
    <row r="20" spans="2:52" ht="22.5" customHeight="1">
      <c r="B20" s="456">
        <v>4</v>
      </c>
      <c r="C20" s="446"/>
      <c r="D20" s="396" t="s">
        <v>1659</v>
      </c>
      <c r="E20" s="397"/>
      <c r="F20" s="397"/>
      <c r="G20" s="397"/>
      <c r="H20" s="397"/>
      <c r="I20" s="397"/>
      <c r="J20" s="397"/>
      <c r="K20" s="397"/>
      <c r="L20" s="397"/>
      <c r="M20" s="397"/>
      <c r="N20" s="397"/>
      <c r="O20" s="398"/>
      <c r="P20" s="877" t="s">
        <v>1000</v>
      </c>
      <c r="Q20" s="878"/>
      <c r="R20" s="878"/>
      <c r="S20" s="878"/>
      <c r="T20" s="878"/>
      <c r="U20" s="878"/>
      <c r="V20" s="878"/>
      <c r="W20" s="879"/>
      <c r="X20" s="433" t="s">
        <v>34</v>
      </c>
      <c r="Y20" s="434"/>
      <c r="Z20" s="434"/>
      <c r="AA20" s="435"/>
      <c r="AB20" s="396"/>
      <c r="AC20" s="397"/>
      <c r="AD20" s="397"/>
      <c r="AE20" s="398"/>
      <c r="AF20" s="436"/>
      <c r="AG20" s="437"/>
      <c r="AH20" s="437"/>
      <c r="AI20" s="438"/>
      <c r="AJ20" s="411"/>
      <c r="AK20" s="412"/>
      <c r="AL20" s="405"/>
      <c r="AM20" s="407"/>
      <c r="AN20" s="409"/>
      <c r="AZ20"/>
    </row>
    <row r="21" spans="2:52" ht="30.75" customHeight="1">
      <c r="B21" s="456"/>
      <c r="C21" s="446"/>
      <c r="D21" s="393"/>
      <c r="E21" s="394"/>
      <c r="F21" s="394"/>
      <c r="G21" s="394"/>
      <c r="H21" s="394"/>
      <c r="I21" s="394"/>
      <c r="J21" s="394"/>
      <c r="K21" s="394"/>
      <c r="L21" s="394"/>
      <c r="M21" s="394"/>
      <c r="N21" s="394"/>
      <c r="O21" s="395"/>
      <c r="P21" s="692"/>
      <c r="Q21" s="693"/>
      <c r="R21" s="693"/>
      <c r="S21" s="693"/>
      <c r="T21" s="693"/>
      <c r="U21" s="693"/>
      <c r="V21" s="693"/>
      <c r="W21" s="694"/>
      <c r="X21" s="393" t="s">
        <v>934</v>
      </c>
      <c r="Y21" s="394"/>
      <c r="Z21" s="394"/>
      <c r="AA21" s="395"/>
      <c r="AB21" s="393"/>
      <c r="AC21" s="394"/>
      <c r="AD21" s="394"/>
      <c r="AE21" s="395"/>
      <c r="AF21" s="439"/>
      <c r="AG21" s="440"/>
      <c r="AH21" s="440"/>
      <c r="AI21" s="441"/>
      <c r="AJ21" s="413"/>
      <c r="AK21" s="414"/>
      <c r="AL21" s="406"/>
      <c r="AM21" s="408"/>
      <c r="AN21" s="410"/>
      <c r="AZ21"/>
    </row>
    <row r="22" spans="2:52" ht="22.5" customHeight="1">
      <c r="B22" s="456">
        <v>3</v>
      </c>
      <c r="C22" s="446"/>
      <c r="D22" s="396" t="s">
        <v>1657</v>
      </c>
      <c r="E22" s="397"/>
      <c r="F22" s="397"/>
      <c r="G22" s="397"/>
      <c r="H22" s="397"/>
      <c r="I22" s="397"/>
      <c r="J22" s="397"/>
      <c r="K22" s="397"/>
      <c r="L22" s="397"/>
      <c r="M22" s="397"/>
      <c r="N22" s="397"/>
      <c r="O22" s="398"/>
      <c r="P22" s="689" t="s">
        <v>546</v>
      </c>
      <c r="Q22" s="690"/>
      <c r="R22" s="690"/>
      <c r="S22" s="690"/>
      <c r="T22" s="690"/>
      <c r="U22" s="690"/>
      <c r="V22" s="690"/>
      <c r="W22" s="691"/>
      <c r="X22" s="433" t="s">
        <v>34</v>
      </c>
      <c r="Y22" s="434"/>
      <c r="Z22" s="434"/>
      <c r="AA22" s="435"/>
      <c r="AB22" s="396"/>
      <c r="AC22" s="397"/>
      <c r="AD22" s="397"/>
      <c r="AE22" s="398"/>
      <c r="AF22" s="436"/>
      <c r="AG22" s="437"/>
      <c r="AH22" s="437"/>
      <c r="AI22" s="438"/>
      <c r="AJ22" s="411"/>
      <c r="AK22" s="412"/>
      <c r="AL22" s="405"/>
      <c r="AM22" s="407"/>
      <c r="AN22" s="409"/>
      <c r="AZ22"/>
    </row>
    <row r="23" spans="2:52" ht="30.75" customHeight="1" thickBot="1">
      <c r="B23" s="456"/>
      <c r="C23" s="446"/>
      <c r="D23" s="393"/>
      <c r="E23" s="394"/>
      <c r="F23" s="394"/>
      <c r="G23" s="394"/>
      <c r="H23" s="394"/>
      <c r="I23" s="394"/>
      <c r="J23" s="394"/>
      <c r="K23" s="394"/>
      <c r="L23" s="394"/>
      <c r="M23" s="394"/>
      <c r="N23" s="394"/>
      <c r="O23" s="395"/>
      <c r="P23" s="692"/>
      <c r="Q23" s="693"/>
      <c r="R23" s="693"/>
      <c r="S23" s="693"/>
      <c r="T23" s="693"/>
      <c r="U23" s="693"/>
      <c r="V23" s="693"/>
      <c r="W23" s="694"/>
      <c r="X23" s="393" t="s">
        <v>1435</v>
      </c>
      <c r="Y23" s="394"/>
      <c r="Z23" s="394"/>
      <c r="AA23" s="395"/>
      <c r="AB23" s="393"/>
      <c r="AC23" s="394"/>
      <c r="AD23" s="394"/>
      <c r="AE23" s="395"/>
      <c r="AF23" s="439"/>
      <c r="AG23" s="440"/>
      <c r="AH23" s="440"/>
      <c r="AI23" s="441"/>
      <c r="AJ23" s="413"/>
      <c r="AK23" s="414"/>
      <c r="AL23" s="406"/>
      <c r="AM23" s="408"/>
      <c r="AN23" s="410"/>
      <c r="AZ23"/>
    </row>
    <row r="24" spans="2:52" ht="22.5" customHeight="1">
      <c r="B24" s="456">
        <v>5</v>
      </c>
      <c r="C24" s="446"/>
      <c r="D24" s="396" t="s">
        <v>1660</v>
      </c>
      <c r="E24" s="397"/>
      <c r="F24" s="397"/>
      <c r="G24" s="397"/>
      <c r="H24" s="397"/>
      <c r="I24" s="397"/>
      <c r="J24" s="397"/>
      <c r="K24" s="397"/>
      <c r="L24" s="397"/>
      <c r="M24" s="397"/>
      <c r="N24" s="397"/>
      <c r="O24" s="398"/>
      <c r="P24" s="689" t="s">
        <v>134</v>
      </c>
      <c r="Q24" s="690"/>
      <c r="R24" s="690"/>
      <c r="S24" s="690"/>
      <c r="T24" s="690"/>
      <c r="U24" s="690"/>
      <c r="V24" s="690"/>
      <c r="W24" s="691"/>
      <c r="X24" s="402" t="s">
        <v>36</v>
      </c>
      <c r="Y24" s="403"/>
      <c r="Z24" s="403"/>
      <c r="AA24" s="404"/>
      <c r="AB24" s="390"/>
      <c r="AC24" s="391"/>
      <c r="AD24" s="391"/>
      <c r="AE24" s="392"/>
      <c r="AF24" s="883"/>
      <c r="AG24" s="884"/>
      <c r="AH24" s="884"/>
      <c r="AI24" s="885"/>
      <c r="AJ24" s="411"/>
      <c r="AK24" s="412"/>
      <c r="AL24" s="405"/>
      <c r="AM24" s="407"/>
      <c r="AN24" s="409"/>
      <c r="AZ24"/>
    </row>
    <row r="25" spans="2:52" ht="45" customHeight="1">
      <c r="B25" s="456"/>
      <c r="C25" s="446"/>
      <c r="D25" s="393"/>
      <c r="E25" s="394"/>
      <c r="F25" s="394"/>
      <c r="G25" s="394"/>
      <c r="H25" s="394"/>
      <c r="I25" s="394"/>
      <c r="J25" s="394"/>
      <c r="K25" s="394"/>
      <c r="L25" s="394"/>
      <c r="M25" s="394"/>
      <c r="N25" s="394"/>
      <c r="O25" s="395"/>
      <c r="P25" s="692"/>
      <c r="Q25" s="693"/>
      <c r="R25" s="693"/>
      <c r="S25" s="693"/>
      <c r="T25" s="693"/>
      <c r="U25" s="693"/>
      <c r="V25" s="693"/>
      <c r="W25" s="694"/>
      <c r="X25" s="393" t="s">
        <v>1002</v>
      </c>
      <c r="Y25" s="394"/>
      <c r="Z25" s="394"/>
      <c r="AA25" s="395"/>
      <c r="AB25" s="393"/>
      <c r="AC25" s="394"/>
      <c r="AD25" s="394"/>
      <c r="AE25" s="395"/>
      <c r="AF25" s="886"/>
      <c r="AG25" s="887"/>
      <c r="AH25" s="887"/>
      <c r="AI25" s="888"/>
      <c r="AJ25" s="413"/>
      <c r="AK25" s="414"/>
      <c r="AL25" s="406"/>
      <c r="AM25" s="408"/>
      <c r="AN25" s="410"/>
      <c r="AZ25"/>
    </row>
    <row r="26" spans="2:52" ht="22.5" customHeight="1">
      <c r="B26" s="456">
        <v>6</v>
      </c>
      <c r="C26" s="446"/>
      <c r="D26" s="396" t="s">
        <v>1661</v>
      </c>
      <c r="E26" s="397"/>
      <c r="F26" s="397"/>
      <c r="G26" s="397"/>
      <c r="H26" s="397"/>
      <c r="I26" s="397"/>
      <c r="J26" s="397"/>
      <c r="K26" s="397"/>
      <c r="L26" s="397"/>
      <c r="M26" s="397"/>
      <c r="N26" s="397"/>
      <c r="O26" s="398"/>
      <c r="P26" s="689" t="s">
        <v>644</v>
      </c>
      <c r="Q26" s="690"/>
      <c r="R26" s="690"/>
      <c r="S26" s="690"/>
      <c r="T26" s="690"/>
      <c r="U26" s="690"/>
      <c r="V26" s="690"/>
      <c r="W26" s="691"/>
      <c r="X26" s="396" t="s">
        <v>9</v>
      </c>
      <c r="Y26" s="397"/>
      <c r="Z26" s="397"/>
      <c r="AA26" s="398"/>
      <c r="AB26" s="396"/>
      <c r="AC26" s="397"/>
      <c r="AD26" s="397"/>
      <c r="AE26" s="398"/>
      <c r="AF26" s="396"/>
      <c r="AG26" s="397"/>
      <c r="AH26" s="397"/>
      <c r="AI26" s="398"/>
      <c r="AJ26" s="411"/>
      <c r="AK26" s="412"/>
      <c r="AL26" s="405"/>
      <c r="AM26" s="407"/>
      <c r="AN26" s="409"/>
      <c r="AZ26"/>
    </row>
    <row r="27" spans="2:52" ht="33" customHeight="1">
      <c r="B27" s="456"/>
      <c r="C27" s="446"/>
      <c r="D27" s="393"/>
      <c r="E27" s="394"/>
      <c r="F27" s="394"/>
      <c r="G27" s="394"/>
      <c r="H27" s="394"/>
      <c r="I27" s="394"/>
      <c r="J27" s="394"/>
      <c r="K27" s="394"/>
      <c r="L27" s="394"/>
      <c r="M27" s="394"/>
      <c r="N27" s="394"/>
      <c r="O27" s="395"/>
      <c r="P27" s="692"/>
      <c r="Q27" s="693"/>
      <c r="R27" s="693"/>
      <c r="S27" s="693"/>
      <c r="T27" s="693"/>
      <c r="U27" s="693"/>
      <c r="V27" s="693"/>
      <c r="W27" s="694"/>
      <c r="X27" s="393" t="s">
        <v>547</v>
      </c>
      <c r="Y27" s="394"/>
      <c r="Z27" s="394"/>
      <c r="AA27" s="395"/>
      <c r="AB27" s="393"/>
      <c r="AC27" s="394"/>
      <c r="AD27" s="394"/>
      <c r="AE27" s="395"/>
      <c r="AF27" s="393"/>
      <c r="AG27" s="394"/>
      <c r="AH27" s="394"/>
      <c r="AI27" s="395"/>
      <c r="AJ27" s="413"/>
      <c r="AK27" s="414"/>
      <c r="AL27" s="406"/>
      <c r="AM27" s="408"/>
      <c r="AN27" s="410"/>
      <c r="AZ27"/>
    </row>
    <row r="28" spans="2:52" ht="35.25" customHeight="1">
      <c r="B28" s="456">
        <v>7</v>
      </c>
      <c r="C28" s="446"/>
      <c r="D28" s="396" t="s">
        <v>1662</v>
      </c>
      <c r="E28" s="397"/>
      <c r="F28" s="397"/>
      <c r="G28" s="397"/>
      <c r="H28" s="397"/>
      <c r="I28" s="397"/>
      <c r="J28" s="397"/>
      <c r="K28" s="397"/>
      <c r="L28" s="397"/>
      <c r="M28" s="397"/>
      <c r="N28" s="397"/>
      <c r="O28" s="398"/>
      <c r="P28" s="689" t="s">
        <v>1392</v>
      </c>
      <c r="Q28" s="690"/>
      <c r="R28" s="690"/>
      <c r="S28" s="690"/>
      <c r="T28" s="690"/>
      <c r="U28" s="690"/>
      <c r="V28" s="690"/>
      <c r="W28" s="691"/>
      <c r="X28" s="396" t="s">
        <v>9</v>
      </c>
      <c r="Y28" s="397"/>
      <c r="Z28" s="397"/>
      <c r="AA28" s="398"/>
      <c r="AB28" s="396"/>
      <c r="AC28" s="397"/>
      <c r="AD28" s="397"/>
      <c r="AE28" s="398"/>
      <c r="AF28" s="396"/>
      <c r="AG28" s="397"/>
      <c r="AH28" s="397"/>
      <c r="AI28" s="398"/>
      <c r="AJ28" s="411"/>
      <c r="AK28" s="412"/>
      <c r="AL28" s="405"/>
      <c r="AM28" s="407"/>
      <c r="AN28" s="409"/>
      <c r="AZ28"/>
    </row>
    <row r="29" spans="2:52" ht="33" customHeight="1">
      <c r="B29" s="456"/>
      <c r="C29" s="446"/>
      <c r="D29" s="393"/>
      <c r="E29" s="394"/>
      <c r="F29" s="394"/>
      <c r="G29" s="394"/>
      <c r="H29" s="394"/>
      <c r="I29" s="394"/>
      <c r="J29" s="394"/>
      <c r="K29" s="394"/>
      <c r="L29" s="394"/>
      <c r="M29" s="394"/>
      <c r="N29" s="394"/>
      <c r="O29" s="395"/>
      <c r="P29" s="692"/>
      <c r="Q29" s="693"/>
      <c r="R29" s="693"/>
      <c r="S29" s="693"/>
      <c r="T29" s="693"/>
      <c r="U29" s="693"/>
      <c r="V29" s="693"/>
      <c r="W29" s="694"/>
      <c r="X29" s="393" t="s">
        <v>1004</v>
      </c>
      <c r="Y29" s="394"/>
      <c r="Z29" s="394"/>
      <c r="AA29" s="395"/>
      <c r="AB29" s="393"/>
      <c r="AC29" s="394"/>
      <c r="AD29" s="394"/>
      <c r="AE29" s="395"/>
      <c r="AF29" s="393"/>
      <c r="AG29" s="394"/>
      <c r="AH29" s="394"/>
      <c r="AI29" s="395"/>
      <c r="AJ29" s="413"/>
      <c r="AK29" s="414"/>
      <c r="AL29" s="406"/>
      <c r="AM29" s="408"/>
      <c r="AN29" s="410"/>
      <c r="AZ29"/>
    </row>
    <row r="30" spans="2:52" ht="22.5" customHeight="1">
      <c r="B30" s="456">
        <v>8</v>
      </c>
      <c r="C30" s="446"/>
      <c r="D30" s="396" t="s">
        <v>967</v>
      </c>
      <c r="E30" s="397"/>
      <c r="F30" s="397"/>
      <c r="G30" s="397"/>
      <c r="H30" s="397"/>
      <c r="I30" s="397"/>
      <c r="J30" s="397"/>
      <c r="K30" s="397"/>
      <c r="L30" s="397"/>
      <c r="M30" s="397"/>
      <c r="N30" s="397"/>
      <c r="O30" s="398"/>
      <c r="P30" s="396" t="s">
        <v>944</v>
      </c>
      <c r="Q30" s="397"/>
      <c r="R30" s="397"/>
      <c r="S30" s="397"/>
      <c r="T30" s="397"/>
      <c r="U30" s="397"/>
      <c r="V30" s="397"/>
      <c r="W30" s="398"/>
      <c r="X30" s="396" t="s">
        <v>43</v>
      </c>
      <c r="Y30" s="397"/>
      <c r="Z30" s="397"/>
      <c r="AA30" s="398"/>
      <c r="AB30" s="396"/>
      <c r="AC30" s="397"/>
      <c r="AD30" s="397"/>
      <c r="AE30" s="398"/>
      <c r="AF30" s="396"/>
      <c r="AG30" s="397"/>
      <c r="AH30" s="397"/>
      <c r="AI30" s="398"/>
      <c r="AJ30" s="411"/>
      <c r="AK30" s="412"/>
      <c r="AL30" s="405"/>
      <c r="AM30" s="407"/>
      <c r="AN30" s="409"/>
      <c r="AZ30"/>
    </row>
    <row r="31" spans="2:52" ht="31.5" customHeight="1">
      <c r="B31" s="456"/>
      <c r="C31" s="446"/>
      <c r="D31" s="393"/>
      <c r="E31" s="394"/>
      <c r="F31" s="394"/>
      <c r="G31" s="394"/>
      <c r="H31" s="394"/>
      <c r="I31" s="394"/>
      <c r="J31" s="394"/>
      <c r="K31" s="394"/>
      <c r="L31" s="394"/>
      <c r="M31" s="394"/>
      <c r="N31" s="394"/>
      <c r="O31" s="395"/>
      <c r="P31" s="393"/>
      <c r="Q31" s="394"/>
      <c r="R31" s="394"/>
      <c r="S31" s="394"/>
      <c r="T31" s="394"/>
      <c r="U31" s="394"/>
      <c r="V31" s="394"/>
      <c r="W31" s="395"/>
      <c r="X31" s="393" t="s">
        <v>943</v>
      </c>
      <c r="Y31" s="394"/>
      <c r="Z31" s="394"/>
      <c r="AA31" s="395"/>
      <c r="AB31" s="393"/>
      <c r="AC31" s="394"/>
      <c r="AD31" s="394"/>
      <c r="AE31" s="395"/>
      <c r="AF31" s="393"/>
      <c r="AG31" s="394"/>
      <c r="AH31" s="394"/>
      <c r="AI31" s="395"/>
      <c r="AJ31" s="413"/>
      <c r="AK31" s="414"/>
      <c r="AL31" s="406"/>
      <c r="AM31" s="408"/>
      <c r="AN31" s="410"/>
      <c r="AZ31"/>
    </row>
    <row r="32" spans="2:52" ht="22.5" customHeight="1">
      <c r="B32" s="456">
        <v>9</v>
      </c>
      <c r="C32" s="446"/>
      <c r="D32" s="396" t="s">
        <v>1664</v>
      </c>
      <c r="E32" s="397"/>
      <c r="F32" s="397"/>
      <c r="G32" s="397"/>
      <c r="H32" s="397"/>
      <c r="I32" s="397"/>
      <c r="J32" s="397"/>
      <c r="K32" s="397"/>
      <c r="L32" s="397"/>
      <c r="M32" s="397"/>
      <c r="N32" s="397"/>
      <c r="O32" s="398"/>
      <c r="P32" s="396" t="s">
        <v>1663</v>
      </c>
      <c r="Q32" s="397"/>
      <c r="R32" s="397"/>
      <c r="S32" s="397"/>
      <c r="T32" s="397"/>
      <c r="U32" s="397"/>
      <c r="V32" s="397"/>
      <c r="W32" s="398"/>
      <c r="X32" s="396" t="s">
        <v>52</v>
      </c>
      <c r="Y32" s="397"/>
      <c r="Z32" s="397"/>
      <c r="AA32" s="398"/>
      <c r="AB32" s="396"/>
      <c r="AC32" s="397"/>
      <c r="AD32" s="397"/>
      <c r="AE32" s="398"/>
      <c r="AF32" s="396"/>
      <c r="AG32" s="397"/>
      <c r="AH32" s="397"/>
      <c r="AI32" s="398"/>
      <c r="AJ32" s="411"/>
      <c r="AK32" s="412"/>
      <c r="AL32" s="405"/>
      <c r="AM32" s="407"/>
      <c r="AN32" s="409"/>
      <c r="AZ32"/>
    </row>
    <row r="33" spans="2:52" ht="31.5" customHeight="1">
      <c r="B33" s="456"/>
      <c r="C33" s="446"/>
      <c r="D33" s="393"/>
      <c r="E33" s="394"/>
      <c r="F33" s="394"/>
      <c r="G33" s="394"/>
      <c r="H33" s="394"/>
      <c r="I33" s="394"/>
      <c r="J33" s="394"/>
      <c r="K33" s="394"/>
      <c r="L33" s="394"/>
      <c r="M33" s="394"/>
      <c r="N33" s="394"/>
      <c r="O33" s="395"/>
      <c r="P33" s="393"/>
      <c r="Q33" s="394"/>
      <c r="R33" s="394"/>
      <c r="S33" s="394"/>
      <c r="T33" s="394"/>
      <c r="U33" s="394"/>
      <c r="V33" s="394"/>
      <c r="W33" s="395"/>
      <c r="X33" s="393" t="s">
        <v>923</v>
      </c>
      <c r="Y33" s="394"/>
      <c r="Z33" s="394"/>
      <c r="AA33" s="395"/>
      <c r="AB33" s="393"/>
      <c r="AC33" s="394"/>
      <c r="AD33" s="394"/>
      <c r="AE33" s="395"/>
      <c r="AF33" s="393"/>
      <c r="AG33" s="394"/>
      <c r="AH33" s="394"/>
      <c r="AI33" s="395"/>
      <c r="AJ33" s="413"/>
      <c r="AK33" s="414"/>
      <c r="AL33" s="406"/>
      <c r="AM33" s="408"/>
      <c r="AN33" s="410"/>
      <c r="AZ33"/>
    </row>
    <row r="34" spans="2:52" ht="22.5" customHeight="1">
      <c r="B34" s="456">
        <v>10</v>
      </c>
      <c r="C34" s="446"/>
      <c r="D34" s="396" t="s">
        <v>136</v>
      </c>
      <c r="E34" s="397"/>
      <c r="F34" s="397"/>
      <c r="G34" s="397"/>
      <c r="H34" s="397"/>
      <c r="I34" s="397"/>
      <c r="J34" s="397"/>
      <c r="K34" s="397"/>
      <c r="L34" s="397"/>
      <c r="M34" s="397"/>
      <c r="N34" s="397"/>
      <c r="O34" s="398"/>
      <c r="P34" s="396" t="s">
        <v>935</v>
      </c>
      <c r="Q34" s="397"/>
      <c r="R34" s="397"/>
      <c r="S34" s="397"/>
      <c r="T34" s="397"/>
      <c r="U34" s="397"/>
      <c r="V34" s="397"/>
      <c r="W34" s="398"/>
      <c r="X34" s="396" t="s">
        <v>9</v>
      </c>
      <c r="Y34" s="397"/>
      <c r="Z34" s="397"/>
      <c r="AA34" s="398"/>
      <c r="AB34" s="396"/>
      <c r="AC34" s="397"/>
      <c r="AD34" s="397"/>
      <c r="AE34" s="398"/>
      <c r="AF34" s="681"/>
      <c r="AG34" s="681"/>
      <c r="AH34" s="681"/>
      <c r="AI34" s="681"/>
      <c r="AJ34" s="411"/>
      <c r="AK34" s="412"/>
      <c r="AL34" s="405"/>
      <c r="AM34" s="407"/>
      <c r="AN34" s="409"/>
      <c r="AZ34"/>
    </row>
    <row r="35" spans="2:52" ht="31.5" customHeight="1">
      <c r="B35" s="456"/>
      <c r="C35" s="446"/>
      <c r="D35" s="393"/>
      <c r="E35" s="394"/>
      <c r="F35" s="394"/>
      <c r="G35" s="394"/>
      <c r="H35" s="394"/>
      <c r="I35" s="394"/>
      <c r="J35" s="394"/>
      <c r="K35" s="394"/>
      <c r="L35" s="394"/>
      <c r="M35" s="394"/>
      <c r="N35" s="394"/>
      <c r="O35" s="395"/>
      <c r="P35" s="393"/>
      <c r="Q35" s="394"/>
      <c r="R35" s="394"/>
      <c r="S35" s="394"/>
      <c r="T35" s="394"/>
      <c r="U35" s="394"/>
      <c r="V35" s="394"/>
      <c r="W35" s="395"/>
      <c r="X35" s="393" t="s">
        <v>548</v>
      </c>
      <c r="Y35" s="394"/>
      <c r="Z35" s="394"/>
      <c r="AA35" s="395"/>
      <c r="AB35" s="393"/>
      <c r="AC35" s="394"/>
      <c r="AD35" s="394"/>
      <c r="AE35" s="395"/>
      <c r="AF35" s="681"/>
      <c r="AG35" s="681"/>
      <c r="AH35" s="681"/>
      <c r="AI35" s="681"/>
      <c r="AJ35" s="413"/>
      <c r="AK35" s="414"/>
      <c r="AL35" s="406"/>
      <c r="AM35" s="408"/>
      <c r="AN35" s="410"/>
      <c r="AZ35"/>
    </row>
    <row r="36" spans="2:52" ht="22.5" customHeight="1">
      <c r="B36" s="456">
        <v>11</v>
      </c>
      <c r="C36" s="446"/>
      <c r="D36" s="396" t="s">
        <v>1665</v>
      </c>
      <c r="E36" s="397"/>
      <c r="F36" s="397"/>
      <c r="G36" s="397"/>
      <c r="H36" s="397"/>
      <c r="I36" s="397"/>
      <c r="J36" s="397"/>
      <c r="K36" s="397"/>
      <c r="L36" s="397"/>
      <c r="M36" s="397"/>
      <c r="N36" s="397"/>
      <c r="O36" s="398"/>
      <c r="P36" s="390" t="s">
        <v>936</v>
      </c>
      <c r="Q36" s="391"/>
      <c r="R36" s="391"/>
      <c r="S36" s="391"/>
      <c r="T36" s="391"/>
      <c r="U36" s="391"/>
      <c r="V36" s="391"/>
      <c r="W36" s="392"/>
      <c r="X36" s="396" t="s">
        <v>9</v>
      </c>
      <c r="Y36" s="397"/>
      <c r="Z36" s="397"/>
      <c r="AA36" s="398"/>
      <c r="AB36" s="396"/>
      <c r="AC36" s="397"/>
      <c r="AD36" s="397"/>
      <c r="AE36" s="398"/>
      <c r="AF36" s="530"/>
      <c r="AG36" s="531"/>
      <c r="AH36" s="531"/>
      <c r="AI36" s="532"/>
      <c r="AJ36" s="411"/>
      <c r="AK36" s="412"/>
      <c r="AL36" s="405"/>
      <c r="AM36" s="407"/>
      <c r="AN36" s="409"/>
      <c r="AZ36"/>
    </row>
    <row r="37" spans="2:52" ht="31.5" customHeight="1">
      <c r="B37" s="456"/>
      <c r="C37" s="446"/>
      <c r="D37" s="393"/>
      <c r="E37" s="394"/>
      <c r="F37" s="394"/>
      <c r="G37" s="394"/>
      <c r="H37" s="394"/>
      <c r="I37" s="394"/>
      <c r="J37" s="394"/>
      <c r="K37" s="394"/>
      <c r="L37" s="394"/>
      <c r="M37" s="394"/>
      <c r="N37" s="394"/>
      <c r="O37" s="395"/>
      <c r="P37" s="393"/>
      <c r="Q37" s="394"/>
      <c r="R37" s="394"/>
      <c r="S37" s="394"/>
      <c r="T37" s="394"/>
      <c r="U37" s="394"/>
      <c r="V37" s="394"/>
      <c r="W37" s="395"/>
      <c r="X37" s="393" t="s">
        <v>924</v>
      </c>
      <c r="Y37" s="394"/>
      <c r="Z37" s="394"/>
      <c r="AA37" s="395"/>
      <c r="AB37" s="393"/>
      <c r="AC37" s="394"/>
      <c r="AD37" s="394"/>
      <c r="AE37" s="395"/>
      <c r="AF37" s="533"/>
      <c r="AG37" s="534"/>
      <c r="AH37" s="534"/>
      <c r="AI37" s="535"/>
      <c r="AJ37" s="413"/>
      <c r="AK37" s="414"/>
      <c r="AL37" s="406"/>
      <c r="AM37" s="408"/>
      <c r="AN37" s="410"/>
      <c r="AZ37"/>
    </row>
    <row r="38" spans="2:52" ht="22.5" customHeight="1">
      <c r="B38" s="456">
        <v>12</v>
      </c>
      <c r="C38" s="446"/>
      <c r="D38" s="396" t="s">
        <v>130</v>
      </c>
      <c r="E38" s="397"/>
      <c r="F38" s="397"/>
      <c r="G38" s="397"/>
      <c r="H38" s="397"/>
      <c r="I38" s="397"/>
      <c r="J38" s="397"/>
      <c r="K38" s="397"/>
      <c r="L38" s="397"/>
      <c r="M38" s="397"/>
      <c r="N38" s="397"/>
      <c r="O38" s="398"/>
      <c r="P38" s="390" t="s">
        <v>165</v>
      </c>
      <c r="Q38" s="391"/>
      <c r="R38" s="391"/>
      <c r="S38" s="391"/>
      <c r="T38" s="391"/>
      <c r="U38" s="391"/>
      <c r="V38" s="391"/>
      <c r="W38" s="392"/>
      <c r="X38" s="396" t="s">
        <v>9</v>
      </c>
      <c r="Y38" s="397"/>
      <c r="Z38" s="397"/>
      <c r="AA38" s="398"/>
      <c r="AB38" s="396"/>
      <c r="AC38" s="397"/>
      <c r="AD38" s="397"/>
      <c r="AE38" s="398"/>
      <c r="AF38" s="530"/>
      <c r="AG38" s="531"/>
      <c r="AH38" s="531"/>
      <c r="AI38" s="532"/>
      <c r="AJ38" s="411"/>
      <c r="AK38" s="412"/>
      <c r="AL38" s="405"/>
      <c r="AM38" s="407"/>
      <c r="AN38" s="409"/>
      <c r="AZ38"/>
    </row>
    <row r="39" spans="2:52" ht="53.25" customHeight="1">
      <c r="B39" s="456"/>
      <c r="C39" s="446"/>
      <c r="D39" s="393"/>
      <c r="E39" s="394"/>
      <c r="F39" s="394"/>
      <c r="G39" s="394"/>
      <c r="H39" s="394"/>
      <c r="I39" s="394"/>
      <c r="J39" s="394"/>
      <c r="K39" s="394"/>
      <c r="L39" s="394"/>
      <c r="M39" s="394"/>
      <c r="N39" s="394"/>
      <c r="O39" s="395"/>
      <c r="P39" s="393"/>
      <c r="Q39" s="394"/>
      <c r="R39" s="394"/>
      <c r="S39" s="394"/>
      <c r="T39" s="394"/>
      <c r="U39" s="394"/>
      <c r="V39" s="394"/>
      <c r="W39" s="395"/>
      <c r="X39" s="393" t="s">
        <v>1005</v>
      </c>
      <c r="Y39" s="394"/>
      <c r="Z39" s="394"/>
      <c r="AA39" s="395"/>
      <c r="AB39" s="393"/>
      <c r="AC39" s="394"/>
      <c r="AD39" s="394"/>
      <c r="AE39" s="395"/>
      <c r="AF39" s="533"/>
      <c r="AG39" s="534"/>
      <c r="AH39" s="534"/>
      <c r="AI39" s="535"/>
      <c r="AJ39" s="413"/>
      <c r="AK39" s="414"/>
      <c r="AL39" s="406"/>
      <c r="AM39" s="408"/>
      <c r="AN39" s="410"/>
      <c r="AZ39"/>
    </row>
    <row r="40" spans="2:52" ht="22.5" customHeight="1">
      <c r="B40" s="456">
        <v>13</v>
      </c>
      <c r="C40" s="446"/>
      <c r="D40" s="396" t="s">
        <v>1251</v>
      </c>
      <c r="E40" s="397"/>
      <c r="F40" s="397"/>
      <c r="G40" s="397"/>
      <c r="H40" s="397"/>
      <c r="I40" s="397"/>
      <c r="J40" s="397"/>
      <c r="K40" s="397"/>
      <c r="L40" s="397"/>
      <c r="M40" s="397"/>
      <c r="N40" s="397"/>
      <c r="O40" s="398"/>
      <c r="P40" s="390" t="s">
        <v>939</v>
      </c>
      <c r="Q40" s="391"/>
      <c r="R40" s="391"/>
      <c r="S40" s="391"/>
      <c r="T40" s="391"/>
      <c r="U40" s="391"/>
      <c r="V40" s="391"/>
      <c r="W40" s="392"/>
      <c r="X40" s="396" t="s">
        <v>9</v>
      </c>
      <c r="Y40" s="397"/>
      <c r="Z40" s="397"/>
      <c r="AA40" s="398"/>
      <c r="AB40" s="396"/>
      <c r="AC40" s="397"/>
      <c r="AD40" s="397"/>
      <c r="AE40" s="398"/>
      <c r="AF40" s="396"/>
      <c r="AG40" s="397"/>
      <c r="AH40" s="397"/>
      <c r="AI40" s="398"/>
      <c r="AJ40" s="411"/>
      <c r="AK40" s="412"/>
      <c r="AL40" s="405"/>
      <c r="AM40" s="407"/>
      <c r="AN40" s="409"/>
      <c r="AZ40"/>
    </row>
    <row r="41" spans="2:52" ht="39.75" customHeight="1">
      <c r="B41" s="456"/>
      <c r="C41" s="446"/>
      <c r="D41" s="393"/>
      <c r="E41" s="394"/>
      <c r="F41" s="394"/>
      <c r="G41" s="394"/>
      <c r="H41" s="394"/>
      <c r="I41" s="394"/>
      <c r="J41" s="394"/>
      <c r="K41" s="394"/>
      <c r="L41" s="394"/>
      <c r="M41" s="394"/>
      <c r="N41" s="394"/>
      <c r="O41" s="395"/>
      <c r="P41" s="393"/>
      <c r="Q41" s="394"/>
      <c r="R41" s="394"/>
      <c r="S41" s="394"/>
      <c r="T41" s="394"/>
      <c r="U41" s="394"/>
      <c r="V41" s="394"/>
      <c r="W41" s="395"/>
      <c r="X41" s="393" t="s">
        <v>938</v>
      </c>
      <c r="Y41" s="394"/>
      <c r="Z41" s="394"/>
      <c r="AA41" s="395"/>
      <c r="AB41" s="393"/>
      <c r="AC41" s="394"/>
      <c r="AD41" s="394"/>
      <c r="AE41" s="395"/>
      <c r="AF41" s="393"/>
      <c r="AG41" s="394"/>
      <c r="AH41" s="394"/>
      <c r="AI41" s="395"/>
      <c r="AJ41" s="413"/>
      <c r="AK41" s="414"/>
      <c r="AL41" s="406"/>
      <c r="AM41" s="408"/>
      <c r="AN41" s="410"/>
      <c r="AZ41"/>
    </row>
    <row r="42" spans="2:52" ht="22.5" customHeight="1">
      <c r="B42" s="456">
        <v>14</v>
      </c>
      <c r="C42" s="446"/>
      <c r="D42" s="396" t="s">
        <v>698</v>
      </c>
      <c r="E42" s="397"/>
      <c r="F42" s="397"/>
      <c r="G42" s="397"/>
      <c r="H42" s="397"/>
      <c r="I42" s="397"/>
      <c r="J42" s="397"/>
      <c r="K42" s="397"/>
      <c r="L42" s="397"/>
      <c r="M42" s="397"/>
      <c r="N42" s="397"/>
      <c r="O42" s="398"/>
      <c r="P42" s="390" t="s">
        <v>132</v>
      </c>
      <c r="Q42" s="391"/>
      <c r="R42" s="391"/>
      <c r="S42" s="391"/>
      <c r="T42" s="391"/>
      <c r="U42" s="391"/>
      <c r="V42" s="391"/>
      <c r="W42" s="392"/>
      <c r="X42" s="396" t="s">
        <v>1070</v>
      </c>
      <c r="Y42" s="397"/>
      <c r="Z42" s="397"/>
      <c r="AA42" s="398"/>
      <c r="AB42" s="396"/>
      <c r="AC42" s="397"/>
      <c r="AD42" s="397"/>
      <c r="AE42" s="398"/>
      <c r="AF42" s="396"/>
      <c r="AG42" s="397"/>
      <c r="AH42" s="397"/>
      <c r="AI42" s="398"/>
      <c r="AJ42" s="411"/>
      <c r="AK42" s="412"/>
      <c r="AL42" s="405"/>
      <c r="AM42" s="407"/>
      <c r="AN42" s="409"/>
      <c r="AZ42"/>
    </row>
    <row r="43" spans="2:52" ht="31.5" customHeight="1">
      <c r="B43" s="456"/>
      <c r="C43" s="446"/>
      <c r="D43" s="393"/>
      <c r="E43" s="394"/>
      <c r="F43" s="394"/>
      <c r="G43" s="394"/>
      <c r="H43" s="394"/>
      <c r="I43" s="394"/>
      <c r="J43" s="394"/>
      <c r="K43" s="394"/>
      <c r="L43" s="394"/>
      <c r="M43" s="394"/>
      <c r="N43" s="394"/>
      <c r="O43" s="395"/>
      <c r="P43" s="393"/>
      <c r="Q43" s="394"/>
      <c r="R43" s="394"/>
      <c r="S43" s="394"/>
      <c r="T43" s="394"/>
      <c r="U43" s="394"/>
      <c r="V43" s="394"/>
      <c r="W43" s="395"/>
      <c r="X43" s="393" t="s">
        <v>1003</v>
      </c>
      <c r="Y43" s="394"/>
      <c r="Z43" s="394"/>
      <c r="AA43" s="395"/>
      <c r="AB43" s="393"/>
      <c r="AC43" s="394"/>
      <c r="AD43" s="394"/>
      <c r="AE43" s="395"/>
      <c r="AF43" s="393"/>
      <c r="AG43" s="394"/>
      <c r="AH43" s="394"/>
      <c r="AI43" s="395"/>
      <c r="AJ43" s="413"/>
      <c r="AK43" s="414"/>
      <c r="AL43" s="406"/>
      <c r="AM43" s="408"/>
      <c r="AN43" s="410"/>
      <c r="AZ43"/>
    </row>
    <row r="44" spans="2:52" ht="22.5" customHeight="1">
      <c r="B44" s="456">
        <v>15</v>
      </c>
      <c r="C44" s="446"/>
      <c r="D44" s="396" t="s">
        <v>441</v>
      </c>
      <c r="E44" s="397"/>
      <c r="F44" s="397"/>
      <c r="G44" s="397"/>
      <c r="H44" s="397"/>
      <c r="I44" s="397"/>
      <c r="J44" s="397"/>
      <c r="K44" s="397"/>
      <c r="L44" s="397"/>
      <c r="M44" s="397"/>
      <c r="N44" s="397"/>
      <c r="O44" s="398"/>
      <c r="P44" s="390" t="s">
        <v>164</v>
      </c>
      <c r="Q44" s="391"/>
      <c r="R44" s="391"/>
      <c r="S44" s="391"/>
      <c r="T44" s="391"/>
      <c r="U44" s="391"/>
      <c r="V44" s="391"/>
      <c r="W44" s="392"/>
      <c r="X44" s="396" t="s">
        <v>9</v>
      </c>
      <c r="Y44" s="397"/>
      <c r="Z44" s="397"/>
      <c r="AA44" s="398"/>
      <c r="AB44" s="396"/>
      <c r="AC44" s="397"/>
      <c r="AD44" s="397"/>
      <c r="AE44" s="398"/>
      <c r="AF44" s="396"/>
      <c r="AG44" s="397"/>
      <c r="AH44" s="397"/>
      <c r="AI44" s="398"/>
      <c r="AJ44" s="411"/>
      <c r="AK44" s="412"/>
      <c r="AL44" s="405"/>
      <c r="AM44" s="407"/>
      <c r="AN44" s="409"/>
      <c r="AZ44"/>
    </row>
    <row r="45" spans="2:52" ht="48.75" customHeight="1">
      <c r="B45" s="456"/>
      <c r="C45" s="446"/>
      <c r="D45" s="393"/>
      <c r="E45" s="394"/>
      <c r="F45" s="394"/>
      <c r="G45" s="394"/>
      <c r="H45" s="394"/>
      <c r="I45" s="394"/>
      <c r="J45" s="394"/>
      <c r="K45" s="394"/>
      <c r="L45" s="394"/>
      <c r="M45" s="394"/>
      <c r="N45" s="394"/>
      <c r="O45" s="395"/>
      <c r="P45" s="393"/>
      <c r="Q45" s="394"/>
      <c r="R45" s="394"/>
      <c r="S45" s="394"/>
      <c r="T45" s="394"/>
      <c r="U45" s="394"/>
      <c r="V45" s="394"/>
      <c r="W45" s="395"/>
      <c r="X45" s="393" t="s">
        <v>925</v>
      </c>
      <c r="Y45" s="394"/>
      <c r="Z45" s="394"/>
      <c r="AA45" s="395"/>
      <c r="AB45" s="393"/>
      <c r="AC45" s="394"/>
      <c r="AD45" s="394"/>
      <c r="AE45" s="395"/>
      <c r="AF45" s="393"/>
      <c r="AG45" s="394"/>
      <c r="AH45" s="394"/>
      <c r="AI45" s="395"/>
      <c r="AJ45" s="413"/>
      <c r="AK45" s="414"/>
      <c r="AL45" s="406"/>
      <c r="AM45" s="408"/>
      <c r="AN45" s="410"/>
      <c r="AZ45"/>
    </row>
    <row r="46" spans="2:52" ht="18.600000000000001" customHeight="1">
      <c r="B46" s="456">
        <v>16</v>
      </c>
      <c r="C46" s="446"/>
      <c r="D46" s="396" t="s">
        <v>940</v>
      </c>
      <c r="E46" s="397"/>
      <c r="F46" s="397"/>
      <c r="G46" s="397"/>
      <c r="H46" s="397"/>
      <c r="I46" s="397"/>
      <c r="J46" s="397"/>
      <c r="K46" s="397"/>
      <c r="L46" s="397"/>
      <c r="M46" s="397"/>
      <c r="N46" s="397"/>
      <c r="O46" s="398"/>
      <c r="P46" s="390" t="s">
        <v>941</v>
      </c>
      <c r="Q46" s="391"/>
      <c r="R46" s="391"/>
      <c r="S46" s="391"/>
      <c r="T46" s="391"/>
      <c r="U46" s="391"/>
      <c r="V46" s="391"/>
      <c r="W46" s="392"/>
      <c r="X46" s="396" t="s">
        <v>9</v>
      </c>
      <c r="Y46" s="397"/>
      <c r="Z46" s="397"/>
      <c r="AA46" s="398"/>
      <c r="AB46" s="396"/>
      <c r="AC46" s="397"/>
      <c r="AD46" s="397"/>
      <c r="AE46" s="398"/>
      <c r="AF46" s="396"/>
      <c r="AG46" s="397"/>
      <c r="AH46" s="397"/>
      <c r="AI46" s="398"/>
      <c r="AJ46" s="411"/>
      <c r="AK46" s="412"/>
      <c r="AL46" s="405"/>
      <c r="AM46" s="407"/>
      <c r="AN46" s="409"/>
      <c r="AZ46"/>
    </row>
    <row r="47" spans="2:52" ht="43.5" customHeight="1">
      <c r="B47" s="456"/>
      <c r="C47" s="446"/>
      <c r="D47" s="393"/>
      <c r="E47" s="394"/>
      <c r="F47" s="394"/>
      <c r="G47" s="394"/>
      <c r="H47" s="394"/>
      <c r="I47" s="394"/>
      <c r="J47" s="394"/>
      <c r="K47" s="394"/>
      <c r="L47" s="394"/>
      <c r="M47" s="394"/>
      <c r="N47" s="394"/>
      <c r="O47" s="395"/>
      <c r="P47" s="393"/>
      <c r="Q47" s="394"/>
      <c r="R47" s="394"/>
      <c r="S47" s="394"/>
      <c r="T47" s="394"/>
      <c r="U47" s="394"/>
      <c r="V47" s="394"/>
      <c r="W47" s="395"/>
      <c r="X47" s="393" t="s">
        <v>942</v>
      </c>
      <c r="Y47" s="394"/>
      <c r="Z47" s="394"/>
      <c r="AA47" s="395"/>
      <c r="AB47" s="393"/>
      <c r="AC47" s="394"/>
      <c r="AD47" s="394"/>
      <c r="AE47" s="395"/>
      <c r="AF47" s="393"/>
      <c r="AG47" s="394"/>
      <c r="AH47" s="394"/>
      <c r="AI47" s="395"/>
      <c r="AJ47" s="413"/>
      <c r="AK47" s="414"/>
      <c r="AL47" s="406"/>
      <c r="AM47" s="408"/>
      <c r="AN47" s="410"/>
      <c r="AZ47"/>
    </row>
    <row r="48" spans="2:52" ht="22.5" customHeight="1">
      <c r="B48" s="456">
        <v>17</v>
      </c>
      <c r="C48" s="446"/>
      <c r="D48" s="396" t="s">
        <v>1495</v>
      </c>
      <c r="E48" s="397"/>
      <c r="F48" s="397"/>
      <c r="G48" s="397"/>
      <c r="H48" s="397"/>
      <c r="I48" s="397"/>
      <c r="J48" s="397"/>
      <c r="K48" s="397"/>
      <c r="L48" s="397"/>
      <c r="M48" s="397"/>
      <c r="N48" s="397"/>
      <c r="O48" s="398"/>
      <c r="P48" s="396" t="s">
        <v>41</v>
      </c>
      <c r="Q48" s="397"/>
      <c r="R48" s="397"/>
      <c r="S48" s="397"/>
      <c r="T48" s="397"/>
      <c r="U48" s="397"/>
      <c r="V48" s="397"/>
      <c r="W48" s="398"/>
      <c r="X48" s="396" t="s">
        <v>9</v>
      </c>
      <c r="Y48" s="397"/>
      <c r="Z48" s="397"/>
      <c r="AA48" s="398"/>
      <c r="AB48" s="396"/>
      <c r="AC48" s="397"/>
      <c r="AD48" s="397"/>
      <c r="AE48" s="398"/>
      <c r="AF48" s="871"/>
      <c r="AG48" s="872"/>
      <c r="AH48" s="872"/>
      <c r="AI48" s="873"/>
      <c r="AJ48" s="411"/>
      <c r="AK48" s="412"/>
      <c r="AL48" s="405"/>
      <c r="AM48" s="407"/>
      <c r="AN48" s="409"/>
      <c r="AZ48"/>
    </row>
    <row r="49" spans="2:52" ht="99" customHeight="1">
      <c r="B49" s="456"/>
      <c r="C49" s="446"/>
      <c r="D49" s="393"/>
      <c r="E49" s="394"/>
      <c r="F49" s="394"/>
      <c r="G49" s="394"/>
      <c r="H49" s="394"/>
      <c r="I49" s="394"/>
      <c r="J49" s="394"/>
      <c r="K49" s="394"/>
      <c r="L49" s="394"/>
      <c r="M49" s="394"/>
      <c r="N49" s="394"/>
      <c r="O49" s="395"/>
      <c r="P49" s="393"/>
      <c r="Q49" s="394"/>
      <c r="R49" s="394"/>
      <c r="S49" s="394"/>
      <c r="T49" s="394"/>
      <c r="U49" s="394"/>
      <c r="V49" s="394"/>
      <c r="W49" s="395"/>
      <c r="X49" s="393" t="s">
        <v>926</v>
      </c>
      <c r="Y49" s="394"/>
      <c r="Z49" s="394"/>
      <c r="AA49" s="395"/>
      <c r="AB49" s="393"/>
      <c r="AC49" s="394"/>
      <c r="AD49" s="394"/>
      <c r="AE49" s="395"/>
      <c r="AF49" s="874"/>
      <c r="AG49" s="875"/>
      <c r="AH49" s="875"/>
      <c r="AI49" s="876"/>
      <c r="AJ49" s="413"/>
      <c r="AK49" s="414"/>
      <c r="AL49" s="406"/>
      <c r="AM49" s="408"/>
      <c r="AN49" s="410"/>
      <c r="AZ49"/>
    </row>
    <row r="50" spans="2:52" ht="21.6" customHeight="1">
      <c r="B50" s="512">
        <v>18</v>
      </c>
      <c r="C50" s="509"/>
      <c r="D50" s="396" t="s">
        <v>937</v>
      </c>
      <c r="E50" s="397"/>
      <c r="F50" s="397"/>
      <c r="G50" s="397"/>
      <c r="H50" s="397"/>
      <c r="I50" s="397"/>
      <c r="J50" s="397"/>
      <c r="K50" s="397"/>
      <c r="L50" s="397"/>
      <c r="M50" s="397"/>
      <c r="N50" s="397"/>
      <c r="O50" s="398"/>
      <c r="P50" s="396" t="s">
        <v>550</v>
      </c>
      <c r="Q50" s="397"/>
      <c r="R50" s="397"/>
      <c r="S50" s="397"/>
      <c r="T50" s="397"/>
      <c r="U50" s="397"/>
      <c r="V50" s="397"/>
      <c r="W50" s="398"/>
      <c r="X50" s="396" t="s">
        <v>108</v>
      </c>
      <c r="Y50" s="397"/>
      <c r="Z50" s="397"/>
      <c r="AA50" s="398"/>
      <c r="AB50" s="390"/>
      <c r="AC50" s="391"/>
      <c r="AD50" s="391"/>
      <c r="AE50" s="392"/>
      <c r="AF50" s="396"/>
      <c r="AG50" s="397"/>
      <c r="AH50" s="397"/>
      <c r="AI50" s="398"/>
      <c r="AJ50" s="411"/>
      <c r="AK50" s="412"/>
      <c r="AL50" s="405"/>
      <c r="AM50" s="407"/>
      <c r="AN50" s="409"/>
      <c r="AZ50"/>
    </row>
    <row r="51" spans="2:52" ht="51.6" customHeight="1">
      <c r="B51" s="456"/>
      <c r="C51" s="446"/>
      <c r="D51" s="393"/>
      <c r="E51" s="394"/>
      <c r="F51" s="394"/>
      <c r="G51" s="394"/>
      <c r="H51" s="394"/>
      <c r="I51" s="394"/>
      <c r="J51" s="394"/>
      <c r="K51" s="394"/>
      <c r="L51" s="394"/>
      <c r="M51" s="394"/>
      <c r="N51" s="394"/>
      <c r="O51" s="395"/>
      <c r="P51" s="393"/>
      <c r="Q51" s="394"/>
      <c r="R51" s="394"/>
      <c r="S51" s="394"/>
      <c r="T51" s="394"/>
      <c r="U51" s="394"/>
      <c r="V51" s="394"/>
      <c r="W51" s="395"/>
      <c r="X51" s="393" t="s">
        <v>927</v>
      </c>
      <c r="Y51" s="394"/>
      <c r="Z51" s="394"/>
      <c r="AA51" s="395"/>
      <c r="AB51" s="393"/>
      <c r="AC51" s="394"/>
      <c r="AD51" s="394"/>
      <c r="AE51" s="395"/>
      <c r="AF51" s="393"/>
      <c r="AG51" s="394"/>
      <c r="AH51" s="394"/>
      <c r="AI51" s="395"/>
      <c r="AJ51" s="413"/>
      <c r="AK51" s="414"/>
      <c r="AL51" s="406"/>
      <c r="AM51" s="408"/>
      <c r="AN51" s="410"/>
      <c r="AZ51"/>
    </row>
    <row r="52" spans="2:52" ht="22.5" customHeight="1">
      <c r="B52" s="512">
        <v>19</v>
      </c>
      <c r="C52" s="509"/>
      <c r="D52" s="889" t="s">
        <v>1066</v>
      </c>
      <c r="E52" s="890"/>
      <c r="F52" s="890"/>
      <c r="G52" s="890"/>
      <c r="H52" s="890"/>
      <c r="I52" s="890"/>
      <c r="J52" s="890"/>
      <c r="K52" s="890"/>
      <c r="L52" s="890"/>
      <c r="M52" s="890"/>
      <c r="N52" s="890"/>
      <c r="O52" s="891"/>
      <c r="P52" s="396" t="s">
        <v>1065</v>
      </c>
      <c r="Q52" s="397"/>
      <c r="R52" s="397"/>
      <c r="S52" s="397"/>
      <c r="T52" s="397"/>
      <c r="U52" s="397"/>
      <c r="V52" s="397"/>
      <c r="W52" s="398"/>
      <c r="X52" s="396" t="s">
        <v>173</v>
      </c>
      <c r="Y52" s="397"/>
      <c r="Z52" s="397"/>
      <c r="AA52" s="398"/>
      <c r="AB52" s="396"/>
      <c r="AC52" s="397"/>
      <c r="AD52" s="397"/>
      <c r="AE52" s="398"/>
      <c r="AF52" s="530"/>
      <c r="AG52" s="531"/>
      <c r="AH52" s="531"/>
      <c r="AI52" s="532"/>
      <c r="AJ52" s="411"/>
      <c r="AK52" s="412"/>
      <c r="AL52" s="405"/>
      <c r="AM52" s="407"/>
      <c r="AN52" s="409"/>
      <c r="AZ52"/>
    </row>
    <row r="53" spans="2:52" ht="291.60000000000002" customHeight="1" thickBot="1">
      <c r="B53" s="456"/>
      <c r="C53" s="446"/>
      <c r="D53" s="892"/>
      <c r="E53" s="893"/>
      <c r="F53" s="893"/>
      <c r="G53" s="893"/>
      <c r="H53" s="893"/>
      <c r="I53" s="893"/>
      <c r="J53" s="893"/>
      <c r="K53" s="893"/>
      <c r="L53" s="893"/>
      <c r="M53" s="893"/>
      <c r="N53" s="893"/>
      <c r="O53" s="894"/>
      <c r="P53" s="393"/>
      <c r="Q53" s="394"/>
      <c r="R53" s="394"/>
      <c r="S53" s="394"/>
      <c r="T53" s="394"/>
      <c r="U53" s="394"/>
      <c r="V53" s="394"/>
      <c r="W53" s="395"/>
      <c r="X53" s="393" t="s">
        <v>549</v>
      </c>
      <c r="Y53" s="394"/>
      <c r="Z53" s="394"/>
      <c r="AA53" s="395"/>
      <c r="AB53" s="393"/>
      <c r="AC53" s="394"/>
      <c r="AD53" s="394"/>
      <c r="AE53" s="395"/>
      <c r="AF53" s="533"/>
      <c r="AG53" s="534"/>
      <c r="AH53" s="534"/>
      <c r="AI53" s="535"/>
      <c r="AJ53" s="413"/>
      <c r="AK53" s="414"/>
      <c r="AL53" s="406"/>
      <c r="AM53" s="408"/>
      <c r="AN53" s="410"/>
      <c r="AZ53"/>
    </row>
    <row r="54" spans="2:52" ht="22.5" hidden="1" customHeight="1" thickBot="1">
      <c r="B54" s="542">
        <v>17</v>
      </c>
      <c r="C54" s="444"/>
      <c r="D54" s="396" t="s">
        <v>128</v>
      </c>
      <c r="E54" s="397"/>
      <c r="F54" s="397"/>
      <c r="G54" s="397"/>
      <c r="H54" s="397"/>
      <c r="I54" s="397"/>
      <c r="J54" s="397"/>
      <c r="K54" s="397"/>
      <c r="L54" s="397"/>
      <c r="M54" s="397"/>
      <c r="N54" s="397"/>
      <c r="O54" s="398"/>
      <c r="P54" s="396" t="s">
        <v>133</v>
      </c>
      <c r="Q54" s="397"/>
      <c r="R54" s="397"/>
      <c r="S54" s="397"/>
      <c r="T54" s="397"/>
      <c r="U54" s="397"/>
      <c r="V54" s="397"/>
      <c r="W54" s="398"/>
      <c r="X54" s="396" t="s">
        <v>173</v>
      </c>
      <c r="Y54" s="397"/>
      <c r="Z54" s="397"/>
      <c r="AA54" s="398"/>
      <c r="AB54" s="396"/>
      <c r="AC54" s="397"/>
      <c r="AD54" s="397"/>
      <c r="AE54" s="398"/>
      <c r="AF54" s="396"/>
      <c r="AG54" s="397"/>
      <c r="AH54" s="397"/>
      <c r="AI54" s="398"/>
      <c r="AJ54" s="411"/>
      <c r="AK54" s="412"/>
      <c r="AL54" s="405"/>
      <c r="AM54" s="407"/>
      <c r="AN54" s="409"/>
      <c r="AZ54"/>
    </row>
    <row r="55" spans="2:52" ht="31.5" hidden="1" customHeight="1">
      <c r="B55" s="543"/>
      <c r="C55" s="449"/>
      <c r="D55" s="393"/>
      <c r="E55" s="394"/>
      <c r="F55" s="394"/>
      <c r="G55" s="394"/>
      <c r="H55" s="394"/>
      <c r="I55" s="394"/>
      <c r="J55" s="394"/>
      <c r="K55" s="394"/>
      <c r="L55" s="394"/>
      <c r="M55" s="394"/>
      <c r="N55" s="394"/>
      <c r="O55" s="395"/>
      <c r="P55" s="393"/>
      <c r="Q55" s="394"/>
      <c r="R55" s="394"/>
      <c r="S55" s="394"/>
      <c r="T55" s="394"/>
      <c r="U55" s="394"/>
      <c r="V55" s="394"/>
      <c r="W55" s="395"/>
      <c r="X55" s="393" t="s">
        <v>549</v>
      </c>
      <c r="Y55" s="394"/>
      <c r="Z55" s="394"/>
      <c r="AA55" s="395"/>
      <c r="AB55" s="393"/>
      <c r="AC55" s="394"/>
      <c r="AD55" s="394"/>
      <c r="AE55" s="395"/>
      <c r="AF55" s="393"/>
      <c r="AG55" s="394"/>
      <c r="AH55" s="394"/>
      <c r="AI55" s="395"/>
      <c r="AJ55" s="413"/>
      <c r="AK55" s="414"/>
      <c r="AL55" s="406"/>
      <c r="AM55" s="408"/>
      <c r="AN55" s="410"/>
      <c r="AZ55"/>
    </row>
    <row r="56" spans="2:52" ht="22.5" hidden="1" customHeight="1">
      <c r="B56" s="456">
        <v>12</v>
      </c>
      <c r="C56" s="446"/>
      <c r="D56" s="396"/>
      <c r="E56" s="397"/>
      <c r="F56" s="397"/>
      <c r="G56" s="397"/>
      <c r="H56" s="397"/>
      <c r="I56" s="397"/>
      <c r="J56" s="397"/>
      <c r="K56" s="397"/>
      <c r="L56" s="397"/>
      <c r="M56" s="397"/>
      <c r="N56" s="397"/>
      <c r="O56" s="398"/>
      <c r="P56" s="390"/>
      <c r="Q56" s="391"/>
      <c r="R56" s="391"/>
      <c r="S56" s="391"/>
      <c r="T56" s="391"/>
      <c r="U56" s="391"/>
      <c r="V56" s="391"/>
      <c r="W56" s="392"/>
      <c r="X56" s="396"/>
      <c r="Y56" s="397"/>
      <c r="Z56" s="397"/>
      <c r="AA56" s="398"/>
      <c r="AB56" s="396"/>
      <c r="AC56" s="397"/>
      <c r="AD56" s="397"/>
      <c r="AE56" s="398"/>
      <c r="AF56" s="396"/>
      <c r="AG56" s="397"/>
      <c r="AH56" s="397"/>
      <c r="AI56" s="398"/>
      <c r="AJ56" s="411"/>
      <c r="AK56" s="412"/>
      <c r="AL56" s="405"/>
      <c r="AM56" s="407"/>
      <c r="AN56" s="409"/>
      <c r="AZ56"/>
    </row>
    <row r="57" spans="2:52" ht="31.5" hidden="1" customHeight="1">
      <c r="B57" s="456"/>
      <c r="C57" s="446"/>
      <c r="D57" s="393"/>
      <c r="E57" s="394"/>
      <c r="F57" s="394"/>
      <c r="G57" s="394"/>
      <c r="H57" s="394"/>
      <c r="I57" s="394"/>
      <c r="J57" s="394"/>
      <c r="K57" s="394"/>
      <c r="L57" s="394"/>
      <c r="M57" s="394"/>
      <c r="N57" s="394"/>
      <c r="O57" s="395"/>
      <c r="P57" s="393"/>
      <c r="Q57" s="394"/>
      <c r="R57" s="394"/>
      <c r="S57" s="394"/>
      <c r="T57" s="394"/>
      <c r="U57" s="394"/>
      <c r="V57" s="394"/>
      <c r="W57" s="395"/>
      <c r="X57" s="393"/>
      <c r="Y57" s="394"/>
      <c r="Z57" s="394"/>
      <c r="AA57" s="395"/>
      <c r="AB57" s="393"/>
      <c r="AC57" s="394"/>
      <c r="AD57" s="394"/>
      <c r="AE57" s="395"/>
      <c r="AF57" s="393"/>
      <c r="AG57" s="394"/>
      <c r="AH57" s="394"/>
      <c r="AI57" s="395"/>
      <c r="AJ57" s="413"/>
      <c r="AK57" s="414"/>
      <c r="AL57" s="406"/>
      <c r="AM57" s="408"/>
      <c r="AN57" s="410"/>
      <c r="AZ57"/>
    </row>
    <row r="58" spans="2:52" ht="22.5" hidden="1" customHeight="1">
      <c r="B58" s="456">
        <v>13</v>
      </c>
      <c r="C58" s="446"/>
      <c r="D58" s="396"/>
      <c r="E58" s="397"/>
      <c r="F58" s="397"/>
      <c r="G58" s="397"/>
      <c r="H58" s="397"/>
      <c r="I58" s="397"/>
      <c r="J58" s="397"/>
      <c r="K58" s="397"/>
      <c r="L58" s="397"/>
      <c r="M58" s="397"/>
      <c r="N58" s="397"/>
      <c r="O58" s="398"/>
      <c r="P58" s="390"/>
      <c r="Q58" s="391"/>
      <c r="R58" s="391"/>
      <c r="S58" s="391"/>
      <c r="T58" s="391"/>
      <c r="U58" s="391"/>
      <c r="V58" s="391"/>
      <c r="W58" s="392"/>
      <c r="X58" s="396"/>
      <c r="Y58" s="397"/>
      <c r="Z58" s="397"/>
      <c r="AA58" s="398"/>
      <c r="AB58" s="396"/>
      <c r="AC58" s="397"/>
      <c r="AD58" s="397"/>
      <c r="AE58" s="398"/>
      <c r="AF58" s="396"/>
      <c r="AG58" s="397"/>
      <c r="AH58" s="397"/>
      <c r="AI58" s="398"/>
      <c r="AJ58" s="411"/>
      <c r="AK58" s="412"/>
      <c r="AL58" s="405"/>
      <c r="AM58" s="407"/>
      <c r="AN58" s="409"/>
      <c r="AZ58"/>
    </row>
    <row r="59" spans="2:52" ht="31.5" hidden="1" customHeight="1">
      <c r="B59" s="456"/>
      <c r="C59" s="446"/>
      <c r="D59" s="393"/>
      <c r="E59" s="394"/>
      <c r="F59" s="394"/>
      <c r="G59" s="394"/>
      <c r="H59" s="394"/>
      <c r="I59" s="394"/>
      <c r="J59" s="394"/>
      <c r="K59" s="394"/>
      <c r="L59" s="394"/>
      <c r="M59" s="394"/>
      <c r="N59" s="394"/>
      <c r="O59" s="395"/>
      <c r="P59" s="393"/>
      <c r="Q59" s="394"/>
      <c r="R59" s="394"/>
      <c r="S59" s="394"/>
      <c r="T59" s="394"/>
      <c r="U59" s="394"/>
      <c r="V59" s="394"/>
      <c r="W59" s="395"/>
      <c r="X59" s="393"/>
      <c r="Y59" s="394"/>
      <c r="Z59" s="394"/>
      <c r="AA59" s="395"/>
      <c r="AB59" s="393"/>
      <c r="AC59" s="394"/>
      <c r="AD59" s="394"/>
      <c r="AE59" s="395"/>
      <c r="AF59" s="393"/>
      <c r="AG59" s="394"/>
      <c r="AH59" s="394"/>
      <c r="AI59" s="395"/>
      <c r="AJ59" s="413"/>
      <c r="AK59" s="414"/>
      <c r="AL59" s="406"/>
      <c r="AM59" s="408"/>
      <c r="AN59" s="410"/>
      <c r="AZ59"/>
    </row>
    <row r="60" spans="2:52" ht="22.5" hidden="1" customHeight="1">
      <c r="B60" s="456">
        <v>14</v>
      </c>
      <c r="C60" s="446"/>
      <c r="D60" s="396"/>
      <c r="E60" s="397"/>
      <c r="F60" s="397"/>
      <c r="G60" s="397"/>
      <c r="H60" s="397"/>
      <c r="I60" s="397"/>
      <c r="J60" s="397"/>
      <c r="K60" s="397"/>
      <c r="L60" s="397"/>
      <c r="M60" s="397"/>
      <c r="N60" s="397"/>
      <c r="O60" s="398"/>
      <c r="P60" s="390"/>
      <c r="Q60" s="391"/>
      <c r="R60" s="391"/>
      <c r="S60" s="391"/>
      <c r="T60" s="391"/>
      <c r="U60" s="391"/>
      <c r="V60" s="391"/>
      <c r="W60" s="392"/>
      <c r="X60" s="396"/>
      <c r="Y60" s="397"/>
      <c r="Z60" s="397"/>
      <c r="AA60" s="398"/>
      <c r="AB60" s="396"/>
      <c r="AC60" s="397"/>
      <c r="AD60" s="397"/>
      <c r="AE60" s="398"/>
      <c r="AF60" s="396"/>
      <c r="AG60" s="397"/>
      <c r="AH60" s="397"/>
      <c r="AI60" s="398"/>
      <c r="AJ60" s="411"/>
      <c r="AK60" s="412"/>
      <c r="AL60" s="405"/>
      <c r="AM60" s="407"/>
      <c r="AN60" s="409"/>
      <c r="AZ60"/>
    </row>
    <row r="61" spans="2:52" ht="31.5" hidden="1" customHeight="1">
      <c r="B61" s="456"/>
      <c r="C61" s="446"/>
      <c r="D61" s="393"/>
      <c r="E61" s="394"/>
      <c r="F61" s="394"/>
      <c r="G61" s="394"/>
      <c r="H61" s="394"/>
      <c r="I61" s="394"/>
      <c r="J61" s="394"/>
      <c r="K61" s="394"/>
      <c r="L61" s="394"/>
      <c r="M61" s="394"/>
      <c r="N61" s="394"/>
      <c r="O61" s="395"/>
      <c r="P61" s="393"/>
      <c r="Q61" s="394"/>
      <c r="R61" s="394"/>
      <c r="S61" s="394"/>
      <c r="T61" s="394"/>
      <c r="U61" s="394"/>
      <c r="V61" s="394"/>
      <c r="W61" s="395"/>
      <c r="X61" s="393"/>
      <c r="Y61" s="394"/>
      <c r="Z61" s="394"/>
      <c r="AA61" s="395"/>
      <c r="AB61" s="393"/>
      <c r="AC61" s="394"/>
      <c r="AD61" s="394"/>
      <c r="AE61" s="395"/>
      <c r="AF61" s="393"/>
      <c r="AG61" s="394"/>
      <c r="AH61" s="394"/>
      <c r="AI61" s="395"/>
      <c r="AJ61" s="413"/>
      <c r="AK61" s="414"/>
      <c r="AL61" s="406"/>
      <c r="AM61" s="408"/>
      <c r="AN61" s="410"/>
      <c r="AZ61"/>
    </row>
    <row r="62" spans="2:52" ht="22.5" hidden="1" customHeight="1">
      <c r="B62" s="456">
        <v>15</v>
      </c>
      <c r="C62" s="446"/>
      <c r="D62" s="396"/>
      <c r="E62" s="397"/>
      <c r="F62" s="397"/>
      <c r="G62" s="397"/>
      <c r="H62" s="397"/>
      <c r="I62" s="397"/>
      <c r="J62" s="397"/>
      <c r="K62" s="397"/>
      <c r="L62" s="397"/>
      <c r="M62" s="397"/>
      <c r="N62" s="397"/>
      <c r="O62" s="398"/>
      <c r="P62" s="390"/>
      <c r="Q62" s="391"/>
      <c r="R62" s="391"/>
      <c r="S62" s="391"/>
      <c r="T62" s="391"/>
      <c r="U62" s="391"/>
      <c r="V62" s="391"/>
      <c r="W62" s="392"/>
      <c r="X62" s="396"/>
      <c r="Y62" s="397"/>
      <c r="Z62" s="397"/>
      <c r="AA62" s="398"/>
      <c r="AB62" s="396"/>
      <c r="AC62" s="397"/>
      <c r="AD62" s="397"/>
      <c r="AE62" s="398"/>
      <c r="AF62" s="396"/>
      <c r="AG62" s="397"/>
      <c r="AH62" s="397"/>
      <c r="AI62" s="398"/>
      <c r="AJ62" s="411"/>
      <c r="AK62" s="412"/>
      <c r="AL62" s="405"/>
      <c r="AM62" s="407"/>
      <c r="AN62" s="409"/>
      <c r="AZ62"/>
    </row>
    <row r="63" spans="2:52" ht="31.5" hidden="1" customHeight="1">
      <c r="B63" s="456"/>
      <c r="C63" s="446"/>
      <c r="D63" s="393"/>
      <c r="E63" s="394"/>
      <c r="F63" s="394"/>
      <c r="G63" s="394"/>
      <c r="H63" s="394"/>
      <c r="I63" s="394"/>
      <c r="J63" s="394"/>
      <c r="K63" s="394"/>
      <c r="L63" s="394"/>
      <c r="M63" s="394"/>
      <c r="N63" s="394"/>
      <c r="O63" s="395"/>
      <c r="P63" s="393"/>
      <c r="Q63" s="394"/>
      <c r="R63" s="394"/>
      <c r="S63" s="394"/>
      <c r="T63" s="394"/>
      <c r="U63" s="394"/>
      <c r="V63" s="394"/>
      <c r="W63" s="395"/>
      <c r="X63" s="393"/>
      <c r="Y63" s="394"/>
      <c r="Z63" s="394"/>
      <c r="AA63" s="395"/>
      <c r="AB63" s="393"/>
      <c r="AC63" s="394"/>
      <c r="AD63" s="394"/>
      <c r="AE63" s="395"/>
      <c r="AF63" s="393"/>
      <c r="AG63" s="394"/>
      <c r="AH63" s="394"/>
      <c r="AI63" s="395"/>
      <c r="AJ63" s="413"/>
      <c r="AK63" s="414"/>
      <c r="AL63" s="406"/>
      <c r="AM63" s="408"/>
      <c r="AN63" s="410"/>
      <c r="AZ63"/>
    </row>
    <row r="64" spans="2:52" ht="22.5" hidden="1" customHeight="1">
      <c r="B64" s="456">
        <v>16</v>
      </c>
      <c r="C64" s="446"/>
      <c r="D64" s="396"/>
      <c r="E64" s="397"/>
      <c r="F64" s="397"/>
      <c r="G64" s="397"/>
      <c r="H64" s="397"/>
      <c r="I64" s="397"/>
      <c r="J64" s="397"/>
      <c r="K64" s="397"/>
      <c r="L64" s="397"/>
      <c r="M64" s="397"/>
      <c r="N64" s="397"/>
      <c r="O64" s="398"/>
      <c r="P64" s="390"/>
      <c r="Q64" s="391"/>
      <c r="R64" s="391"/>
      <c r="S64" s="391"/>
      <c r="T64" s="391"/>
      <c r="U64" s="391"/>
      <c r="V64" s="391"/>
      <c r="W64" s="392"/>
      <c r="X64" s="396"/>
      <c r="Y64" s="397"/>
      <c r="Z64" s="397"/>
      <c r="AA64" s="398"/>
      <c r="AB64" s="396"/>
      <c r="AC64" s="397"/>
      <c r="AD64" s="397"/>
      <c r="AE64" s="398"/>
      <c r="AF64" s="396"/>
      <c r="AG64" s="397"/>
      <c r="AH64" s="397"/>
      <c r="AI64" s="398"/>
      <c r="AJ64" s="411"/>
      <c r="AK64" s="412"/>
      <c r="AL64" s="405"/>
      <c r="AM64" s="407"/>
      <c r="AN64" s="409"/>
      <c r="AZ64"/>
    </row>
    <row r="65" spans="2:52" ht="31.5" hidden="1" customHeight="1">
      <c r="B65" s="456"/>
      <c r="C65" s="446"/>
      <c r="D65" s="393"/>
      <c r="E65" s="394"/>
      <c r="F65" s="394"/>
      <c r="G65" s="394"/>
      <c r="H65" s="394"/>
      <c r="I65" s="394"/>
      <c r="J65" s="394"/>
      <c r="K65" s="394"/>
      <c r="L65" s="394"/>
      <c r="M65" s="394"/>
      <c r="N65" s="394"/>
      <c r="O65" s="395"/>
      <c r="P65" s="393"/>
      <c r="Q65" s="394"/>
      <c r="R65" s="394"/>
      <c r="S65" s="394"/>
      <c r="T65" s="394"/>
      <c r="U65" s="394"/>
      <c r="V65" s="394"/>
      <c r="W65" s="395"/>
      <c r="X65" s="393"/>
      <c r="Y65" s="394"/>
      <c r="Z65" s="394"/>
      <c r="AA65" s="395"/>
      <c r="AB65" s="393"/>
      <c r="AC65" s="394"/>
      <c r="AD65" s="394"/>
      <c r="AE65" s="395"/>
      <c r="AF65" s="393"/>
      <c r="AG65" s="394"/>
      <c r="AH65" s="394"/>
      <c r="AI65" s="395"/>
      <c r="AJ65" s="413"/>
      <c r="AK65" s="414"/>
      <c r="AL65" s="406"/>
      <c r="AM65" s="408"/>
      <c r="AN65" s="410"/>
      <c r="AZ65"/>
    </row>
    <row r="66" spans="2:52" ht="22.5" hidden="1" customHeight="1">
      <c r="B66" s="456">
        <v>17</v>
      </c>
      <c r="C66" s="446"/>
      <c r="D66" s="396"/>
      <c r="E66" s="397"/>
      <c r="F66" s="397"/>
      <c r="G66" s="397"/>
      <c r="H66" s="397"/>
      <c r="I66" s="397"/>
      <c r="J66" s="397"/>
      <c r="K66" s="397"/>
      <c r="L66" s="397"/>
      <c r="M66" s="397"/>
      <c r="N66" s="397"/>
      <c r="O66" s="398"/>
      <c r="P66" s="390"/>
      <c r="Q66" s="391"/>
      <c r="R66" s="391"/>
      <c r="S66" s="391"/>
      <c r="T66" s="391"/>
      <c r="U66" s="391"/>
      <c r="V66" s="391"/>
      <c r="W66" s="392"/>
      <c r="X66" s="396"/>
      <c r="Y66" s="397"/>
      <c r="Z66" s="397"/>
      <c r="AA66" s="398"/>
      <c r="AB66" s="396"/>
      <c r="AC66" s="397"/>
      <c r="AD66" s="397"/>
      <c r="AE66" s="398"/>
      <c r="AF66" s="396"/>
      <c r="AG66" s="397"/>
      <c r="AH66" s="397"/>
      <c r="AI66" s="398"/>
      <c r="AJ66" s="411"/>
      <c r="AK66" s="412"/>
      <c r="AL66" s="405"/>
      <c r="AM66" s="407"/>
      <c r="AN66" s="409"/>
      <c r="AZ66"/>
    </row>
    <row r="67" spans="2:52" ht="31.5" hidden="1" customHeight="1">
      <c r="B67" s="456"/>
      <c r="C67" s="446"/>
      <c r="D67" s="393"/>
      <c r="E67" s="394"/>
      <c r="F67" s="394"/>
      <c r="G67" s="394"/>
      <c r="H67" s="394"/>
      <c r="I67" s="394"/>
      <c r="J67" s="394"/>
      <c r="K67" s="394"/>
      <c r="L67" s="394"/>
      <c r="M67" s="394"/>
      <c r="N67" s="394"/>
      <c r="O67" s="395"/>
      <c r="P67" s="393"/>
      <c r="Q67" s="394"/>
      <c r="R67" s="394"/>
      <c r="S67" s="394"/>
      <c r="T67" s="394"/>
      <c r="U67" s="394"/>
      <c r="V67" s="394"/>
      <c r="W67" s="395"/>
      <c r="X67" s="393"/>
      <c r="Y67" s="394"/>
      <c r="Z67" s="394"/>
      <c r="AA67" s="395"/>
      <c r="AB67" s="393"/>
      <c r="AC67" s="394"/>
      <c r="AD67" s="394"/>
      <c r="AE67" s="395"/>
      <c r="AF67" s="393"/>
      <c r="AG67" s="394"/>
      <c r="AH67" s="394"/>
      <c r="AI67" s="395"/>
      <c r="AJ67" s="413"/>
      <c r="AK67" s="414"/>
      <c r="AL67" s="406"/>
      <c r="AM67" s="408"/>
      <c r="AN67" s="410"/>
      <c r="AZ67"/>
    </row>
    <row r="68" spans="2:52" ht="22.5" hidden="1" customHeight="1">
      <c r="B68" s="456">
        <v>18</v>
      </c>
      <c r="C68" s="446"/>
      <c r="D68" s="396"/>
      <c r="E68" s="397"/>
      <c r="F68" s="397"/>
      <c r="G68" s="397"/>
      <c r="H68" s="397"/>
      <c r="I68" s="397"/>
      <c r="J68" s="397"/>
      <c r="K68" s="397"/>
      <c r="L68" s="397"/>
      <c r="M68" s="397"/>
      <c r="N68" s="397"/>
      <c r="O68" s="398"/>
      <c r="P68" s="390"/>
      <c r="Q68" s="391"/>
      <c r="R68" s="391"/>
      <c r="S68" s="391"/>
      <c r="T68" s="391"/>
      <c r="U68" s="391"/>
      <c r="V68" s="391"/>
      <c r="W68" s="392"/>
      <c r="X68" s="396"/>
      <c r="Y68" s="397"/>
      <c r="Z68" s="397"/>
      <c r="AA68" s="398"/>
      <c r="AB68" s="396"/>
      <c r="AC68" s="397"/>
      <c r="AD68" s="397"/>
      <c r="AE68" s="398"/>
      <c r="AF68" s="396"/>
      <c r="AG68" s="397"/>
      <c r="AH68" s="397"/>
      <c r="AI68" s="398"/>
      <c r="AJ68" s="411"/>
      <c r="AK68" s="412"/>
      <c r="AL68" s="405"/>
      <c r="AM68" s="407"/>
      <c r="AN68" s="409"/>
      <c r="AZ68"/>
    </row>
    <row r="69" spans="2:52" ht="31.5" hidden="1" customHeight="1">
      <c r="B69" s="456"/>
      <c r="C69" s="446"/>
      <c r="D69" s="393"/>
      <c r="E69" s="394"/>
      <c r="F69" s="394"/>
      <c r="G69" s="394"/>
      <c r="H69" s="394"/>
      <c r="I69" s="394"/>
      <c r="J69" s="394"/>
      <c r="K69" s="394"/>
      <c r="L69" s="394"/>
      <c r="M69" s="394"/>
      <c r="N69" s="394"/>
      <c r="O69" s="395"/>
      <c r="P69" s="393"/>
      <c r="Q69" s="394"/>
      <c r="R69" s="394"/>
      <c r="S69" s="394"/>
      <c r="T69" s="394"/>
      <c r="U69" s="394"/>
      <c r="V69" s="394"/>
      <c r="W69" s="395"/>
      <c r="X69" s="393"/>
      <c r="Y69" s="394"/>
      <c r="Z69" s="394"/>
      <c r="AA69" s="395"/>
      <c r="AB69" s="393"/>
      <c r="AC69" s="394"/>
      <c r="AD69" s="394"/>
      <c r="AE69" s="395"/>
      <c r="AF69" s="393"/>
      <c r="AG69" s="394"/>
      <c r="AH69" s="394"/>
      <c r="AI69" s="395"/>
      <c r="AJ69" s="413"/>
      <c r="AK69" s="414"/>
      <c r="AL69" s="406"/>
      <c r="AM69" s="408"/>
      <c r="AN69" s="410"/>
      <c r="AZ69"/>
    </row>
    <row r="70" spans="2:52" ht="22.5" hidden="1" customHeight="1">
      <c r="B70" s="456">
        <v>19</v>
      </c>
      <c r="C70" s="446"/>
      <c r="D70" s="396"/>
      <c r="E70" s="397"/>
      <c r="F70" s="397"/>
      <c r="G70" s="397"/>
      <c r="H70" s="397"/>
      <c r="I70" s="397"/>
      <c r="J70" s="397"/>
      <c r="K70" s="397"/>
      <c r="L70" s="397"/>
      <c r="M70" s="397"/>
      <c r="N70" s="397"/>
      <c r="O70" s="398"/>
      <c r="P70" s="390"/>
      <c r="Q70" s="391"/>
      <c r="R70" s="391"/>
      <c r="S70" s="391"/>
      <c r="T70" s="391"/>
      <c r="U70" s="391"/>
      <c r="V70" s="391"/>
      <c r="W70" s="392"/>
      <c r="X70" s="396"/>
      <c r="Y70" s="397"/>
      <c r="Z70" s="397"/>
      <c r="AA70" s="398"/>
      <c r="AB70" s="396"/>
      <c r="AC70" s="397"/>
      <c r="AD70" s="397"/>
      <c r="AE70" s="398"/>
      <c r="AF70" s="396"/>
      <c r="AG70" s="397"/>
      <c r="AH70" s="397"/>
      <c r="AI70" s="398"/>
      <c r="AJ70" s="411"/>
      <c r="AK70" s="412"/>
      <c r="AL70" s="405"/>
      <c r="AM70" s="407"/>
      <c r="AN70" s="409"/>
      <c r="AZ70"/>
    </row>
    <row r="71" spans="2:52" ht="31.5" hidden="1" customHeight="1">
      <c r="B71" s="456"/>
      <c r="C71" s="446"/>
      <c r="D71" s="393"/>
      <c r="E71" s="394"/>
      <c r="F71" s="394"/>
      <c r="G71" s="394"/>
      <c r="H71" s="394"/>
      <c r="I71" s="394"/>
      <c r="J71" s="394"/>
      <c r="K71" s="394"/>
      <c r="L71" s="394"/>
      <c r="M71" s="394"/>
      <c r="N71" s="394"/>
      <c r="O71" s="395"/>
      <c r="P71" s="393"/>
      <c r="Q71" s="394"/>
      <c r="R71" s="394"/>
      <c r="S71" s="394"/>
      <c r="T71" s="394"/>
      <c r="U71" s="394"/>
      <c r="V71" s="394"/>
      <c r="W71" s="395"/>
      <c r="X71" s="393"/>
      <c r="Y71" s="394"/>
      <c r="Z71" s="394"/>
      <c r="AA71" s="395"/>
      <c r="AB71" s="393"/>
      <c r="AC71" s="394"/>
      <c r="AD71" s="394"/>
      <c r="AE71" s="395"/>
      <c r="AF71" s="393"/>
      <c r="AG71" s="394"/>
      <c r="AH71" s="394"/>
      <c r="AI71" s="395"/>
      <c r="AJ71" s="413"/>
      <c r="AK71" s="414"/>
      <c r="AL71" s="406"/>
      <c r="AM71" s="408"/>
      <c r="AN71" s="410"/>
      <c r="AZ71"/>
    </row>
    <row r="72" spans="2:52" ht="22.5" hidden="1" customHeight="1">
      <c r="B72" s="456">
        <v>20</v>
      </c>
      <c r="C72" s="446"/>
      <c r="D72" s="396"/>
      <c r="E72" s="397"/>
      <c r="F72" s="397"/>
      <c r="G72" s="397"/>
      <c r="H72" s="397"/>
      <c r="I72" s="397"/>
      <c r="J72" s="397"/>
      <c r="K72" s="397"/>
      <c r="L72" s="397"/>
      <c r="M72" s="397"/>
      <c r="N72" s="397"/>
      <c r="O72" s="398"/>
      <c r="P72" s="390"/>
      <c r="Q72" s="391"/>
      <c r="R72" s="391"/>
      <c r="S72" s="391"/>
      <c r="T72" s="391"/>
      <c r="U72" s="391"/>
      <c r="V72" s="391"/>
      <c r="W72" s="392"/>
      <c r="X72" s="396"/>
      <c r="Y72" s="397"/>
      <c r="Z72" s="397"/>
      <c r="AA72" s="398"/>
      <c r="AB72" s="396"/>
      <c r="AC72" s="397"/>
      <c r="AD72" s="397"/>
      <c r="AE72" s="398"/>
      <c r="AF72" s="396"/>
      <c r="AG72" s="397"/>
      <c r="AH72" s="397"/>
      <c r="AI72" s="398"/>
      <c r="AJ72" s="411"/>
      <c r="AK72" s="412"/>
      <c r="AL72" s="405"/>
      <c r="AM72" s="407"/>
      <c r="AN72" s="409"/>
      <c r="AZ72"/>
    </row>
    <row r="73" spans="2:52" ht="31.5" hidden="1" customHeight="1">
      <c r="B73" s="456"/>
      <c r="C73" s="446"/>
      <c r="D73" s="393"/>
      <c r="E73" s="394"/>
      <c r="F73" s="394"/>
      <c r="G73" s="394"/>
      <c r="H73" s="394"/>
      <c r="I73" s="394"/>
      <c r="J73" s="394"/>
      <c r="K73" s="394"/>
      <c r="L73" s="394"/>
      <c r="M73" s="394"/>
      <c r="N73" s="394"/>
      <c r="O73" s="395"/>
      <c r="P73" s="393"/>
      <c r="Q73" s="394"/>
      <c r="R73" s="394"/>
      <c r="S73" s="394"/>
      <c r="T73" s="394"/>
      <c r="U73" s="394"/>
      <c r="V73" s="394"/>
      <c r="W73" s="395"/>
      <c r="X73" s="393"/>
      <c r="Y73" s="394"/>
      <c r="Z73" s="394"/>
      <c r="AA73" s="395"/>
      <c r="AB73" s="393"/>
      <c r="AC73" s="394"/>
      <c r="AD73" s="394"/>
      <c r="AE73" s="395"/>
      <c r="AF73" s="393"/>
      <c r="AG73" s="394"/>
      <c r="AH73" s="394"/>
      <c r="AI73" s="395"/>
      <c r="AJ73" s="413"/>
      <c r="AK73" s="414"/>
      <c r="AL73" s="406"/>
      <c r="AM73" s="408"/>
      <c r="AN73" s="410"/>
      <c r="AZ73"/>
    </row>
    <row r="74" spans="2:52" ht="22.5" hidden="1" customHeight="1">
      <c r="B74" s="456">
        <v>21</v>
      </c>
      <c r="C74" s="446"/>
      <c r="D74" s="396"/>
      <c r="E74" s="397"/>
      <c r="F74" s="397"/>
      <c r="G74" s="397"/>
      <c r="H74" s="397"/>
      <c r="I74" s="397"/>
      <c r="J74" s="397"/>
      <c r="K74" s="397"/>
      <c r="L74" s="397"/>
      <c r="M74" s="397"/>
      <c r="N74" s="397"/>
      <c r="O74" s="398"/>
      <c r="P74" s="390"/>
      <c r="Q74" s="391"/>
      <c r="R74" s="391"/>
      <c r="S74" s="391"/>
      <c r="T74" s="391"/>
      <c r="U74" s="391"/>
      <c r="V74" s="391"/>
      <c r="W74" s="392"/>
      <c r="X74" s="396"/>
      <c r="Y74" s="397"/>
      <c r="Z74" s="397"/>
      <c r="AA74" s="398"/>
      <c r="AB74" s="396"/>
      <c r="AC74" s="397"/>
      <c r="AD74" s="397"/>
      <c r="AE74" s="398"/>
      <c r="AF74" s="396"/>
      <c r="AG74" s="397"/>
      <c r="AH74" s="397"/>
      <c r="AI74" s="398"/>
      <c r="AJ74" s="411"/>
      <c r="AK74" s="412"/>
      <c r="AL74" s="405"/>
      <c r="AM74" s="407"/>
      <c r="AN74" s="409"/>
      <c r="AZ74"/>
    </row>
    <row r="75" spans="2:52" ht="31.5" hidden="1" customHeight="1">
      <c r="B75" s="456"/>
      <c r="C75" s="446"/>
      <c r="D75" s="393"/>
      <c r="E75" s="394"/>
      <c r="F75" s="394"/>
      <c r="G75" s="394"/>
      <c r="H75" s="394"/>
      <c r="I75" s="394"/>
      <c r="J75" s="394"/>
      <c r="K75" s="394"/>
      <c r="L75" s="394"/>
      <c r="M75" s="394"/>
      <c r="N75" s="394"/>
      <c r="O75" s="395"/>
      <c r="P75" s="393"/>
      <c r="Q75" s="394"/>
      <c r="R75" s="394"/>
      <c r="S75" s="394"/>
      <c r="T75" s="394"/>
      <c r="U75" s="394"/>
      <c r="V75" s="394"/>
      <c r="W75" s="395"/>
      <c r="X75" s="393"/>
      <c r="Y75" s="394"/>
      <c r="Z75" s="394"/>
      <c r="AA75" s="395"/>
      <c r="AB75" s="393"/>
      <c r="AC75" s="394"/>
      <c r="AD75" s="394"/>
      <c r="AE75" s="395"/>
      <c r="AF75" s="393"/>
      <c r="AG75" s="394"/>
      <c r="AH75" s="394"/>
      <c r="AI75" s="395"/>
      <c r="AJ75" s="413"/>
      <c r="AK75" s="414"/>
      <c r="AL75" s="406"/>
      <c r="AM75" s="408"/>
      <c r="AN75" s="410"/>
      <c r="AZ75"/>
    </row>
    <row r="76" spans="2:52" ht="22.5" hidden="1" customHeight="1">
      <c r="B76" s="456">
        <v>22</v>
      </c>
      <c r="C76" s="446"/>
      <c r="D76" s="396"/>
      <c r="E76" s="397"/>
      <c r="F76" s="397"/>
      <c r="G76" s="397"/>
      <c r="H76" s="397"/>
      <c r="I76" s="397"/>
      <c r="J76" s="397"/>
      <c r="K76" s="397"/>
      <c r="L76" s="397"/>
      <c r="M76" s="397"/>
      <c r="N76" s="397"/>
      <c r="O76" s="398"/>
      <c r="P76" s="390"/>
      <c r="Q76" s="391"/>
      <c r="R76" s="391"/>
      <c r="S76" s="391"/>
      <c r="T76" s="391"/>
      <c r="U76" s="391"/>
      <c r="V76" s="391"/>
      <c r="W76" s="392"/>
      <c r="X76" s="396"/>
      <c r="Y76" s="397"/>
      <c r="Z76" s="397"/>
      <c r="AA76" s="398"/>
      <c r="AB76" s="396"/>
      <c r="AC76" s="397"/>
      <c r="AD76" s="397"/>
      <c r="AE76" s="398"/>
      <c r="AF76" s="396"/>
      <c r="AG76" s="397"/>
      <c r="AH76" s="397"/>
      <c r="AI76" s="398"/>
      <c r="AJ76" s="411"/>
      <c r="AK76" s="412"/>
      <c r="AL76" s="405"/>
      <c r="AM76" s="407"/>
      <c r="AN76" s="409"/>
      <c r="AZ76"/>
    </row>
    <row r="77" spans="2:52" ht="31.5" hidden="1" customHeight="1">
      <c r="B77" s="456"/>
      <c r="C77" s="446"/>
      <c r="D77" s="393"/>
      <c r="E77" s="394"/>
      <c r="F77" s="394"/>
      <c r="G77" s="394"/>
      <c r="H77" s="394"/>
      <c r="I77" s="394"/>
      <c r="J77" s="394"/>
      <c r="K77" s="394"/>
      <c r="L77" s="394"/>
      <c r="M77" s="394"/>
      <c r="N77" s="394"/>
      <c r="O77" s="395"/>
      <c r="P77" s="393"/>
      <c r="Q77" s="394"/>
      <c r="R77" s="394"/>
      <c r="S77" s="394"/>
      <c r="T77" s="394"/>
      <c r="U77" s="394"/>
      <c r="V77" s="394"/>
      <c r="W77" s="395"/>
      <c r="X77" s="393"/>
      <c r="Y77" s="394"/>
      <c r="Z77" s="394"/>
      <c r="AA77" s="395"/>
      <c r="AB77" s="393"/>
      <c r="AC77" s="394"/>
      <c r="AD77" s="394"/>
      <c r="AE77" s="395"/>
      <c r="AF77" s="393"/>
      <c r="AG77" s="394"/>
      <c r="AH77" s="394"/>
      <c r="AI77" s="395"/>
      <c r="AJ77" s="413"/>
      <c r="AK77" s="414"/>
      <c r="AL77" s="406"/>
      <c r="AM77" s="408"/>
      <c r="AN77" s="410"/>
      <c r="AZ77"/>
    </row>
    <row r="78" spans="2:52" ht="22.5" hidden="1" customHeight="1">
      <c r="B78" s="456">
        <v>23</v>
      </c>
      <c r="C78" s="446"/>
      <c r="D78" s="396"/>
      <c r="E78" s="397"/>
      <c r="F78" s="397"/>
      <c r="G78" s="397"/>
      <c r="H78" s="397"/>
      <c r="I78" s="397"/>
      <c r="J78" s="397"/>
      <c r="K78" s="397"/>
      <c r="L78" s="397"/>
      <c r="M78" s="397"/>
      <c r="N78" s="397"/>
      <c r="O78" s="398"/>
      <c r="P78" s="390"/>
      <c r="Q78" s="391"/>
      <c r="R78" s="391"/>
      <c r="S78" s="391"/>
      <c r="T78" s="391"/>
      <c r="U78" s="391"/>
      <c r="V78" s="391"/>
      <c r="W78" s="392"/>
      <c r="X78" s="396"/>
      <c r="Y78" s="397"/>
      <c r="Z78" s="397"/>
      <c r="AA78" s="398"/>
      <c r="AB78" s="396"/>
      <c r="AC78" s="397"/>
      <c r="AD78" s="397"/>
      <c r="AE78" s="398"/>
      <c r="AF78" s="396"/>
      <c r="AG78" s="397"/>
      <c r="AH78" s="397"/>
      <c r="AI78" s="398"/>
      <c r="AJ78" s="411"/>
      <c r="AK78" s="412"/>
      <c r="AL78" s="405"/>
      <c r="AM78" s="407"/>
      <c r="AN78" s="409"/>
      <c r="AZ78"/>
    </row>
    <row r="79" spans="2:52" ht="31.5" hidden="1" customHeight="1">
      <c r="B79" s="456"/>
      <c r="C79" s="446"/>
      <c r="D79" s="393"/>
      <c r="E79" s="394"/>
      <c r="F79" s="394"/>
      <c r="G79" s="394"/>
      <c r="H79" s="394"/>
      <c r="I79" s="394"/>
      <c r="J79" s="394"/>
      <c r="K79" s="394"/>
      <c r="L79" s="394"/>
      <c r="M79" s="394"/>
      <c r="N79" s="394"/>
      <c r="O79" s="395"/>
      <c r="P79" s="393"/>
      <c r="Q79" s="394"/>
      <c r="R79" s="394"/>
      <c r="S79" s="394"/>
      <c r="T79" s="394"/>
      <c r="U79" s="394"/>
      <c r="V79" s="394"/>
      <c r="W79" s="395"/>
      <c r="X79" s="393"/>
      <c r="Y79" s="394"/>
      <c r="Z79" s="394"/>
      <c r="AA79" s="395"/>
      <c r="AB79" s="393"/>
      <c r="AC79" s="394"/>
      <c r="AD79" s="394"/>
      <c r="AE79" s="395"/>
      <c r="AF79" s="393"/>
      <c r="AG79" s="394"/>
      <c r="AH79" s="394"/>
      <c r="AI79" s="395"/>
      <c r="AJ79" s="413"/>
      <c r="AK79" s="414"/>
      <c r="AL79" s="406"/>
      <c r="AM79" s="408"/>
      <c r="AN79" s="410"/>
      <c r="AZ79"/>
    </row>
    <row r="80" spans="2:52" ht="22.5" hidden="1" customHeight="1">
      <c r="B80" s="456">
        <v>24</v>
      </c>
      <c r="C80" s="446"/>
      <c r="D80" s="396"/>
      <c r="E80" s="397"/>
      <c r="F80" s="397"/>
      <c r="G80" s="397"/>
      <c r="H80" s="397"/>
      <c r="I80" s="397"/>
      <c r="J80" s="397"/>
      <c r="K80" s="397"/>
      <c r="L80" s="397"/>
      <c r="M80" s="397"/>
      <c r="N80" s="397"/>
      <c r="O80" s="398"/>
      <c r="P80" s="390"/>
      <c r="Q80" s="391"/>
      <c r="R80" s="391"/>
      <c r="S80" s="391"/>
      <c r="T80" s="391"/>
      <c r="U80" s="391"/>
      <c r="V80" s="391"/>
      <c r="W80" s="392"/>
      <c r="X80" s="396"/>
      <c r="Y80" s="397"/>
      <c r="Z80" s="397"/>
      <c r="AA80" s="398"/>
      <c r="AB80" s="396"/>
      <c r="AC80" s="397"/>
      <c r="AD80" s="397"/>
      <c r="AE80" s="398"/>
      <c r="AF80" s="396"/>
      <c r="AG80" s="397"/>
      <c r="AH80" s="397"/>
      <c r="AI80" s="398"/>
      <c r="AJ80" s="411"/>
      <c r="AK80" s="412"/>
      <c r="AL80" s="405"/>
      <c r="AM80" s="407"/>
      <c r="AN80" s="409"/>
      <c r="AZ80"/>
    </row>
    <row r="81" spans="2:52" ht="31.5" hidden="1" customHeight="1">
      <c r="B81" s="456"/>
      <c r="C81" s="446"/>
      <c r="D81" s="393"/>
      <c r="E81" s="394"/>
      <c r="F81" s="394"/>
      <c r="G81" s="394"/>
      <c r="H81" s="394"/>
      <c r="I81" s="394"/>
      <c r="J81" s="394"/>
      <c r="K81" s="394"/>
      <c r="L81" s="394"/>
      <c r="M81" s="394"/>
      <c r="N81" s="394"/>
      <c r="O81" s="395"/>
      <c r="P81" s="393"/>
      <c r="Q81" s="394"/>
      <c r="R81" s="394"/>
      <c r="S81" s="394"/>
      <c r="T81" s="394"/>
      <c r="U81" s="394"/>
      <c r="V81" s="394"/>
      <c r="W81" s="395"/>
      <c r="X81" s="393"/>
      <c r="Y81" s="394"/>
      <c r="Z81" s="394"/>
      <c r="AA81" s="395"/>
      <c r="AB81" s="393"/>
      <c r="AC81" s="394"/>
      <c r="AD81" s="394"/>
      <c r="AE81" s="395"/>
      <c r="AF81" s="393"/>
      <c r="AG81" s="394"/>
      <c r="AH81" s="394"/>
      <c r="AI81" s="395"/>
      <c r="AJ81" s="413"/>
      <c r="AK81" s="414"/>
      <c r="AL81" s="406"/>
      <c r="AM81" s="408"/>
      <c r="AN81" s="410"/>
      <c r="AZ81"/>
    </row>
    <row r="82" spans="2:52" ht="22.5" hidden="1" customHeight="1">
      <c r="B82" s="456">
        <v>25</v>
      </c>
      <c r="C82" s="446"/>
      <c r="D82" s="396"/>
      <c r="E82" s="397"/>
      <c r="F82" s="397"/>
      <c r="G82" s="397"/>
      <c r="H82" s="397"/>
      <c r="I82" s="397"/>
      <c r="J82" s="397"/>
      <c r="K82" s="397"/>
      <c r="L82" s="397"/>
      <c r="M82" s="397"/>
      <c r="N82" s="397"/>
      <c r="O82" s="398"/>
      <c r="P82" s="390"/>
      <c r="Q82" s="391"/>
      <c r="R82" s="391"/>
      <c r="S82" s="391"/>
      <c r="T82" s="391"/>
      <c r="U82" s="391"/>
      <c r="V82" s="391"/>
      <c r="W82" s="392"/>
      <c r="X82" s="396"/>
      <c r="Y82" s="397"/>
      <c r="Z82" s="397"/>
      <c r="AA82" s="398"/>
      <c r="AB82" s="396"/>
      <c r="AC82" s="397"/>
      <c r="AD82" s="397"/>
      <c r="AE82" s="398"/>
      <c r="AF82" s="396"/>
      <c r="AG82" s="397"/>
      <c r="AH82" s="397"/>
      <c r="AI82" s="398"/>
      <c r="AJ82" s="411"/>
      <c r="AK82" s="412"/>
      <c r="AL82" s="405"/>
      <c r="AM82" s="407"/>
      <c r="AN82" s="409"/>
      <c r="AZ82"/>
    </row>
    <row r="83" spans="2:52" ht="31.5" hidden="1" customHeight="1">
      <c r="B83" s="456"/>
      <c r="C83" s="446"/>
      <c r="D83" s="393"/>
      <c r="E83" s="394"/>
      <c r="F83" s="394"/>
      <c r="G83" s="394"/>
      <c r="H83" s="394"/>
      <c r="I83" s="394"/>
      <c r="J83" s="394"/>
      <c r="K83" s="394"/>
      <c r="L83" s="394"/>
      <c r="M83" s="394"/>
      <c r="N83" s="394"/>
      <c r="O83" s="395"/>
      <c r="P83" s="393"/>
      <c r="Q83" s="394"/>
      <c r="R83" s="394"/>
      <c r="S83" s="394"/>
      <c r="T83" s="394"/>
      <c r="U83" s="394"/>
      <c r="V83" s="394"/>
      <c r="W83" s="395"/>
      <c r="X83" s="393"/>
      <c r="Y83" s="394"/>
      <c r="Z83" s="394"/>
      <c r="AA83" s="395"/>
      <c r="AB83" s="393"/>
      <c r="AC83" s="394"/>
      <c r="AD83" s="394"/>
      <c r="AE83" s="395"/>
      <c r="AF83" s="393"/>
      <c r="AG83" s="394"/>
      <c r="AH83" s="394"/>
      <c r="AI83" s="395"/>
      <c r="AJ83" s="413"/>
      <c r="AK83" s="414"/>
      <c r="AL83" s="406"/>
      <c r="AM83" s="408"/>
      <c r="AN83" s="410"/>
      <c r="AZ83"/>
    </row>
    <row r="84" spans="2:52" ht="22.5" hidden="1" customHeight="1">
      <c r="B84" s="456">
        <v>26</v>
      </c>
      <c r="C84" s="446"/>
      <c r="D84" s="396"/>
      <c r="E84" s="397"/>
      <c r="F84" s="397"/>
      <c r="G84" s="397"/>
      <c r="H84" s="397"/>
      <c r="I84" s="397"/>
      <c r="J84" s="397"/>
      <c r="K84" s="397"/>
      <c r="L84" s="397"/>
      <c r="M84" s="397"/>
      <c r="N84" s="397"/>
      <c r="O84" s="398"/>
      <c r="P84" s="390"/>
      <c r="Q84" s="391"/>
      <c r="R84" s="391"/>
      <c r="S84" s="391"/>
      <c r="T84" s="391"/>
      <c r="U84" s="391"/>
      <c r="V84" s="391"/>
      <c r="W84" s="392"/>
      <c r="X84" s="396"/>
      <c r="Y84" s="397"/>
      <c r="Z84" s="397"/>
      <c r="AA84" s="398"/>
      <c r="AB84" s="396"/>
      <c r="AC84" s="397"/>
      <c r="AD84" s="397"/>
      <c r="AE84" s="398"/>
      <c r="AF84" s="396"/>
      <c r="AG84" s="397"/>
      <c r="AH84" s="397"/>
      <c r="AI84" s="398"/>
      <c r="AJ84" s="411"/>
      <c r="AK84" s="412"/>
      <c r="AL84" s="405"/>
      <c r="AM84" s="407"/>
      <c r="AN84" s="409"/>
      <c r="AZ84"/>
    </row>
    <row r="85" spans="2:52" ht="31.5" hidden="1" customHeight="1">
      <c r="B85" s="456"/>
      <c r="C85" s="446"/>
      <c r="D85" s="393"/>
      <c r="E85" s="394"/>
      <c r="F85" s="394"/>
      <c r="G85" s="394"/>
      <c r="H85" s="394"/>
      <c r="I85" s="394"/>
      <c r="J85" s="394"/>
      <c r="K85" s="394"/>
      <c r="L85" s="394"/>
      <c r="M85" s="394"/>
      <c r="N85" s="394"/>
      <c r="O85" s="395"/>
      <c r="P85" s="393"/>
      <c r="Q85" s="394"/>
      <c r="R85" s="394"/>
      <c r="S85" s="394"/>
      <c r="T85" s="394"/>
      <c r="U85" s="394"/>
      <c r="V85" s="394"/>
      <c r="W85" s="395"/>
      <c r="X85" s="393"/>
      <c r="Y85" s="394"/>
      <c r="Z85" s="394"/>
      <c r="AA85" s="395"/>
      <c r="AB85" s="393"/>
      <c r="AC85" s="394"/>
      <c r="AD85" s="394"/>
      <c r="AE85" s="395"/>
      <c r="AF85" s="393"/>
      <c r="AG85" s="394"/>
      <c r="AH85" s="394"/>
      <c r="AI85" s="395"/>
      <c r="AJ85" s="413"/>
      <c r="AK85" s="414"/>
      <c r="AL85" s="406"/>
      <c r="AM85" s="408"/>
      <c r="AN85" s="410"/>
      <c r="AZ85"/>
    </row>
    <row r="86" spans="2:52" ht="22.5" hidden="1" customHeight="1">
      <c r="B86" s="456">
        <v>27</v>
      </c>
      <c r="C86" s="446"/>
      <c r="D86" s="396"/>
      <c r="E86" s="397"/>
      <c r="F86" s="397"/>
      <c r="G86" s="397"/>
      <c r="H86" s="397"/>
      <c r="I86" s="397"/>
      <c r="J86" s="397"/>
      <c r="K86" s="397"/>
      <c r="L86" s="397"/>
      <c r="M86" s="397"/>
      <c r="N86" s="397"/>
      <c r="O86" s="398"/>
      <c r="P86" s="390"/>
      <c r="Q86" s="391"/>
      <c r="R86" s="391"/>
      <c r="S86" s="391"/>
      <c r="T86" s="391"/>
      <c r="U86" s="391"/>
      <c r="V86" s="391"/>
      <c r="W86" s="392"/>
      <c r="X86" s="396"/>
      <c r="Y86" s="397"/>
      <c r="Z86" s="397"/>
      <c r="AA86" s="398"/>
      <c r="AB86" s="396"/>
      <c r="AC86" s="397"/>
      <c r="AD86" s="397"/>
      <c r="AE86" s="398"/>
      <c r="AF86" s="396"/>
      <c r="AG86" s="397"/>
      <c r="AH86" s="397"/>
      <c r="AI86" s="398"/>
      <c r="AJ86" s="411"/>
      <c r="AK86" s="412"/>
      <c r="AL86" s="405"/>
      <c r="AM86" s="407"/>
      <c r="AN86" s="409"/>
      <c r="AZ86"/>
    </row>
    <row r="87" spans="2:52" ht="31.5" hidden="1" customHeight="1">
      <c r="B87" s="456"/>
      <c r="C87" s="446"/>
      <c r="D87" s="393"/>
      <c r="E87" s="394"/>
      <c r="F87" s="394"/>
      <c r="G87" s="394"/>
      <c r="H87" s="394"/>
      <c r="I87" s="394"/>
      <c r="J87" s="394"/>
      <c r="K87" s="394"/>
      <c r="L87" s="394"/>
      <c r="M87" s="394"/>
      <c r="N87" s="394"/>
      <c r="O87" s="395"/>
      <c r="P87" s="393"/>
      <c r="Q87" s="394"/>
      <c r="R87" s="394"/>
      <c r="S87" s="394"/>
      <c r="T87" s="394"/>
      <c r="U87" s="394"/>
      <c r="V87" s="394"/>
      <c r="W87" s="395"/>
      <c r="X87" s="393"/>
      <c r="Y87" s="394"/>
      <c r="Z87" s="394"/>
      <c r="AA87" s="395"/>
      <c r="AB87" s="393"/>
      <c r="AC87" s="394"/>
      <c r="AD87" s="394"/>
      <c r="AE87" s="395"/>
      <c r="AF87" s="393"/>
      <c r="AG87" s="394"/>
      <c r="AH87" s="394"/>
      <c r="AI87" s="395"/>
      <c r="AJ87" s="413"/>
      <c r="AK87" s="414"/>
      <c r="AL87" s="406"/>
      <c r="AM87" s="408"/>
      <c r="AN87" s="410"/>
      <c r="AZ87"/>
    </row>
    <row r="88" spans="2:52" ht="22.5" hidden="1" customHeight="1">
      <c r="B88" s="456">
        <v>28</v>
      </c>
      <c r="C88" s="446"/>
      <c r="D88" s="396"/>
      <c r="E88" s="397"/>
      <c r="F88" s="397"/>
      <c r="G88" s="397"/>
      <c r="H88" s="397"/>
      <c r="I88" s="397"/>
      <c r="J88" s="397"/>
      <c r="K88" s="397"/>
      <c r="L88" s="397"/>
      <c r="M88" s="397"/>
      <c r="N88" s="397"/>
      <c r="O88" s="398"/>
      <c r="P88" s="390"/>
      <c r="Q88" s="391"/>
      <c r="R88" s="391"/>
      <c r="S88" s="391"/>
      <c r="T88" s="391"/>
      <c r="U88" s="391"/>
      <c r="V88" s="391"/>
      <c r="W88" s="392"/>
      <c r="X88" s="396"/>
      <c r="Y88" s="397"/>
      <c r="Z88" s="397"/>
      <c r="AA88" s="398"/>
      <c r="AB88" s="396"/>
      <c r="AC88" s="397"/>
      <c r="AD88" s="397"/>
      <c r="AE88" s="398"/>
      <c r="AF88" s="396"/>
      <c r="AG88" s="397"/>
      <c r="AH88" s="397"/>
      <c r="AI88" s="398"/>
      <c r="AJ88" s="411"/>
      <c r="AK88" s="412"/>
      <c r="AL88" s="405"/>
      <c r="AM88" s="407"/>
      <c r="AN88" s="409"/>
      <c r="AZ88"/>
    </row>
    <row r="89" spans="2:52" ht="31.5" hidden="1" customHeight="1">
      <c r="B89" s="456"/>
      <c r="C89" s="446"/>
      <c r="D89" s="393"/>
      <c r="E89" s="394"/>
      <c r="F89" s="394"/>
      <c r="G89" s="394"/>
      <c r="H89" s="394"/>
      <c r="I89" s="394"/>
      <c r="J89" s="394"/>
      <c r="K89" s="394"/>
      <c r="L89" s="394"/>
      <c r="M89" s="394"/>
      <c r="N89" s="394"/>
      <c r="O89" s="395"/>
      <c r="P89" s="393"/>
      <c r="Q89" s="394"/>
      <c r="R89" s="394"/>
      <c r="S89" s="394"/>
      <c r="T89" s="394"/>
      <c r="U89" s="394"/>
      <c r="V89" s="394"/>
      <c r="W89" s="395"/>
      <c r="X89" s="393"/>
      <c r="Y89" s="394"/>
      <c r="Z89" s="394"/>
      <c r="AA89" s="395"/>
      <c r="AB89" s="393"/>
      <c r="AC89" s="394"/>
      <c r="AD89" s="394"/>
      <c r="AE89" s="395"/>
      <c r="AF89" s="393"/>
      <c r="AG89" s="394"/>
      <c r="AH89" s="394"/>
      <c r="AI89" s="395"/>
      <c r="AJ89" s="413"/>
      <c r="AK89" s="414"/>
      <c r="AL89" s="406"/>
      <c r="AM89" s="408"/>
      <c r="AN89" s="410"/>
      <c r="AZ89"/>
    </row>
    <row r="90" spans="2:52" ht="22.5" hidden="1" customHeight="1">
      <c r="B90" s="456">
        <v>29</v>
      </c>
      <c r="C90" s="446"/>
      <c r="D90" s="396"/>
      <c r="E90" s="397"/>
      <c r="F90" s="397"/>
      <c r="G90" s="397"/>
      <c r="H90" s="397"/>
      <c r="I90" s="397"/>
      <c r="J90" s="397"/>
      <c r="K90" s="397"/>
      <c r="L90" s="397"/>
      <c r="M90" s="397"/>
      <c r="N90" s="397"/>
      <c r="O90" s="398"/>
      <c r="P90" s="390"/>
      <c r="Q90" s="391"/>
      <c r="R90" s="391"/>
      <c r="S90" s="391"/>
      <c r="T90" s="391"/>
      <c r="U90" s="391"/>
      <c r="V90" s="391"/>
      <c r="W90" s="392"/>
      <c r="X90" s="396"/>
      <c r="Y90" s="397"/>
      <c r="Z90" s="397"/>
      <c r="AA90" s="398"/>
      <c r="AB90" s="396"/>
      <c r="AC90" s="397"/>
      <c r="AD90" s="397"/>
      <c r="AE90" s="398"/>
      <c r="AF90" s="396"/>
      <c r="AG90" s="397"/>
      <c r="AH90" s="397"/>
      <c r="AI90" s="398"/>
      <c r="AJ90" s="411"/>
      <c r="AK90" s="412"/>
      <c r="AL90" s="405"/>
      <c r="AM90" s="407"/>
      <c r="AN90" s="409"/>
      <c r="AZ90"/>
    </row>
    <row r="91" spans="2:52" ht="31.5" hidden="1" customHeight="1">
      <c r="B91" s="456"/>
      <c r="C91" s="446"/>
      <c r="D91" s="393"/>
      <c r="E91" s="394"/>
      <c r="F91" s="394"/>
      <c r="G91" s="394"/>
      <c r="H91" s="394"/>
      <c r="I91" s="394"/>
      <c r="J91" s="394"/>
      <c r="K91" s="394"/>
      <c r="L91" s="394"/>
      <c r="M91" s="394"/>
      <c r="N91" s="394"/>
      <c r="O91" s="395"/>
      <c r="P91" s="393"/>
      <c r="Q91" s="394"/>
      <c r="R91" s="394"/>
      <c r="S91" s="394"/>
      <c r="T91" s="394"/>
      <c r="U91" s="394"/>
      <c r="V91" s="394"/>
      <c r="W91" s="395"/>
      <c r="X91" s="393"/>
      <c r="Y91" s="394"/>
      <c r="Z91" s="394"/>
      <c r="AA91" s="395"/>
      <c r="AB91" s="393"/>
      <c r="AC91" s="394"/>
      <c r="AD91" s="394"/>
      <c r="AE91" s="395"/>
      <c r="AF91" s="393"/>
      <c r="AG91" s="394"/>
      <c r="AH91" s="394"/>
      <c r="AI91" s="395"/>
      <c r="AJ91" s="413"/>
      <c r="AK91" s="414"/>
      <c r="AL91" s="406"/>
      <c r="AM91" s="408"/>
      <c r="AN91" s="410"/>
      <c r="AZ91"/>
    </row>
    <row r="92" spans="2:52" ht="46.5" hidden="1" customHeight="1">
      <c r="B92" s="456">
        <v>30</v>
      </c>
      <c r="C92" s="446"/>
      <c r="D92" s="396"/>
      <c r="E92" s="397"/>
      <c r="F92" s="397"/>
      <c r="G92" s="397"/>
      <c r="H92" s="397"/>
      <c r="I92" s="397"/>
      <c r="J92" s="397"/>
      <c r="K92" s="397"/>
      <c r="L92" s="397"/>
      <c r="M92" s="397"/>
      <c r="N92" s="397"/>
      <c r="O92" s="398"/>
      <c r="P92" s="390"/>
      <c r="Q92" s="391"/>
      <c r="R92" s="391"/>
      <c r="S92" s="391"/>
      <c r="T92" s="391"/>
      <c r="U92" s="391"/>
      <c r="V92" s="391"/>
      <c r="W92" s="392"/>
      <c r="X92" s="396"/>
      <c r="Y92" s="397"/>
      <c r="Z92" s="397"/>
      <c r="AA92" s="398"/>
      <c r="AB92" s="396"/>
      <c r="AC92" s="397"/>
      <c r="AD92" s="397"/>
      <c r="AE92" s="398"/>
      <c r="AF92" s="396"/>
      <c r="AG92" s="397"/>
      <c r="AH92" s="397"/>
      <c r="AI92" s="398"/>
      <c r="AJ92" s="411"/>
      <c r="AK92" s="412"/>
      <c r="AL92" s="405"/>
      <c r="AM92" s="407"/>
      <c r="AN92" s="409"/>
      <c r="AZ92"/>
    </row>
    <row r="93" spans="2:52" ht="46.5" hidden="1" customHeight="1">
      <c r="B93" s="457"/>
      <c r="C93" s="458"/>
      <c r="D93" s="425"/>
      <c r="E93" s="426"/>
      <c r="F93" s="426"/>
      <c r="G93" s="426"/>
      <c r="H93" s="426"/>
      <c r="I93" s="426"/>
      <c r="J93" s="426"/>
      <c r="K93" s="426"/>
      <c r="L93" s="426"/>
      <c r="M93" s="426"/>
      <c r="N93" s="426"/>
      <c r="O93" s="427"/>
      <c r="P93" s="393"/>
      <c r="Q93" s="394"/>
      <c r="R93" s="394"/>
      <c r="S93" s="394"/>
      <c r="T93" s="394"/>
      <c r="U93" s="394"/>
      <c r="V93" s="394"/>
      <c r="W93" s="395"/>
      <c r="X93" s="425"/>
      <c r="Y93" s="426"/>
      <c r="Z93" s="426"/>
      <c r="AA93" s="427"/>
      <c r="AB93" s="425"/>
      <c r="AC93" s="426"/>
      <c r="AD93" s="426"/>
      <c r="AE93" s="427"/>
      <c r="AF93" s="425"/>
      <c r="AG93" s="426"/>
      <c r="AH93" s="426"/>
      <c r="AI93" s="427"/>
      <c r="AJ93" s="429"/>
      <c r="AK93" s="430"/>
      <c r="AL93" s="431"/>
      <c r="AM93" s="432"/>
      <c r="AN93" s="428"/>
      <c r="AZ93"/>
    </row>
    <row r="94" spans="2:52" ht="46.5" hidden="1" customHeight="1">
      <c r="B94" s="849"/>
      <c r="C94" s="847"/>
      <c r="D94" s="847"/>
      <c r="E94" s="848"/>
      <c r="F94" s="846"/>
      <c r="G94" s="847"/>
      <c r="H94" s="847"/>
      <c r="I94" s="847"/>
      <c r="J94" s="847"/>
      <c r="K94" s="847"/>
      <c r="L94" s="847"/>
      <c r="M94" s="847"/>
      <c r="N94" s="847"/>
      <c r="O94" s="847"/>
      <c r="P94" s="847"/>
      <c r="Q94" s="847"/>
      <c r="R94" s="847"/>
      <c r="S94" s="847"/>
      <c r="T94" s="848"/>
      <c r="U94" s="846"/>
      <c r="V94" s="847"/>
      <c r="W94" s="848"/>
      <c r="X94" s="846"/>
      <c r="Y94" s="847"/>
      <c r="Z94" s="848"/>
      <c r="AA94" s="846"/>
      <c r="AB94" s="847"/>
      <c r="AC94" s="847"/>
      <c r="AD94" s="847"/>
      <c r="AE94" s="847"/>
      <c r="AF94" s="847"/>
      <c r="AG94" s="847"/>
      <c r="AH94" s="847"/>
      <c r="AI94" s="847"/>
      <c r="AJ94" s="847"/>
      <c r="AK94" s="847"/>
      <c r="AL94" s="847"/>
      <c r="AM94" s="847"/>
      <c r="AN94" s="870"/>
      <c r="AZ94"/>
    </row>
    <row r="95" spans="2:52" ht="46.5" hidden="1" customHeight="1">
      <c r="B95" s="849"/>
      <c r="C95" s="847"/>
      <c r="D95" s="847"/>
      <c r="E95" s="848"/>
      <c r="F95" s="846"/>
      <c r="G95" s="847"/>
      <c r="H95" s="847"/>
      <c r="I95" s="847"/>
      <c r="J95" s="847"/>
      <c r="K95" s="847"/>
      <c r="L95" s="847"/>
      <c r="M95" s="847"/>
      <c r="N95" s="847"/>
      <c r="O95" s="847"/>
      <c r="P95" s="847"/>
      <c r="Q95" s="847"/>
      <c r="R95" s="847"/>
      <c r="S95" s="847"/>
      <c r="T95" s="848"/>
      <c r="U95" s="846"/>
      <c r="V95" s="847"/>
      <c r="W95" s="848"/>
      <c r="X95" s="846"/>
      <c r="Y95" s="847"/>
      <c r="Z95" s="848"/>
      <c r="AA95" s="846"/>
      <c r="AB95" s="847"/>
      <c r="AC95" s="847"/>
      <c r="AD95" s="847"/>
      <c r="AE95" s="847"/>
      <c r="AF95" s="847"/>
      <c r="AG95" s="847"/>
      <c r="AH95" s="847"/>
      <c r="AI95" s="847"/>
      <c r="AJ95" s="847"/>
      <c r="AK95" s="847"/>
      <c r="AL95" s="847"/>
      <c r="AM95" s="847"/>
      <c r="AN95" s="870"/>
      <c r="AZ95"/>
    </row>
    <row r="96" spans="2:52" s="20" customFormat="1" ht="22.5" customHeight="1">
      <c r="B96" s="544" t="s">
        <v>21</v>
      </c>
      <c r="C96" s="545"/>
      <c r="D96" s="545"/>
      <c r="E96" s="545"/>
      <c r="F96" s="545"/>
      <c r="G96" s="545"/>
      <c r="H96" s="545"/>
      <c r="I96" s="545"/>
      <c r="J96" s="545"/>
      <c r="K96" s="545"/>
      <c r="L96" s="545"/>
      <c r="M96" s="545"/>
      <c r="N96" s="545"/>
      <c r="O96" s="545"/>
      <c r="P96" s="545"/>
      <c r="Q96" s="545"/>
      <c r="R96" s="545"/>
      <c r="S96" s="545"/>
      <c r="T96" s="545"/>
      <c r="U96" s="545"/>
      <c r="V96" s="545"/>
      <c r="W96" s="545"/>
      <c r="X96" s="545"/>
      <c r="Y96" s="545"/>
      <c r="Z96" s="545"/>
      <c r="AA96" s="545"/>
      <c r="AB96" s="545"/>
      <c r="AC96" s="545"/>
      <c r="AD96" s="545"/>
      <c r="AE96" s="545"/>
      <c r="AF96" s="545"/>
      <c r="AG96" s="545"/>
      <c r="AH96" s="545"/>
      <c r="AI96" s="545"/>
      <c r="AJ96" s="545"/>
      <c r="AK96" s="545"/>
      <c r="AL96" s="545"/>
      <c r="AM96" s="545"/>
      <c r="AN96" s="546"/>
    </row>
    <row r="97" spans="2:52" s="20" customFormat="1" ht="151.35" customHeight="1" thickBot="1">
      <c r="B97" s="655"/>
      <c r="C97" s="656"/>
      <c r="D97" s="656"/>
      <c r="E97" s="656"/>
      <c r="F97" s="656"/>
      <c r="G97" s="656"/>
      <c r="H97" s="656"/>
      <c r="I97" s="656"/>
      <c r="J97" s="656"/>
      <c r="K97" s="656"/>
      <c r="L97" s="656"/>
      <c r="M97" s="656"/>
      <c r="N97" s="656"/>
      <c r="O97" s="656"/>
      <c r="P97" s="656"/>
      <c r="Q97" s="656"/>
      <c r="R97" s="656"/>
      <c r="S97" s="656"/>
      <c r="T97" s="656"/>
      <c r="U97" s="656"/>
      <c r="V97" s="656"/>
      <c r="W97" s="656"/>
      <c r="X97" s="656"/>
      <c r="Y97" s="656"/>
      <c r="Z97" s="656"/>
      <c r="AA97" s="656"/>
      <c r="AB97" s="656"/>
      <c r="AC97" s="656"/>
      <c r="AD97" s="656"/>
      <c r="AE97" s="656"/>
      <c r="AF97" s="656"/>
      <c r="AG97" s="656"/>
      <c r="AH97" s="656"/>
      <c r="AI97" s="656"/>
      <c r="AJ97" s="656"/>
      <c r="AK97" s="656"/>
      <c r="AL97" s="656"/>
      <c r="AM97" s="656"/>
      <c r="AN97" s="657"/>
    </row>
    <row r="98" spans="2:52" s="20" customFormat="1" ht="17.100000000000001" customHeight="1">
      <c r="B98" s="30"/>
      <c r="C98" s="31"/>
      <c r="D98" s="31"/>
      <c r="E98" s="31"/>
      <c r="F98" s="31"/>
      <c r="G98" s="31"/>
      <c r="H98" s="31"/>
      <c r="I98" s="31"/>
      <c r="J98" s="31"/>
      <c r="K98" s="31"/>
      <c r="L98" s="31"/>
      <c r="M98" s="31"/>
      <c r="N98" s="31"/>
      <c r="O98" s="31"/>
      <c r="P98" s="31"/>
      <c r="Q98" s="31"/>
      <c r="R98" s="31"/>
      <c r="S98" s="31"/>
      <c r="T98" s="31"/>
      <c r="U98" s="31"/>
      <c r="V98" s="31"/>
      <c r="W98" s="31"/>
      <c r="X98" s="31"/>
      <c r="Y98" s="31"/>
      <c r="Z98" s="31"/>
      <c r="AA98" s="31"/>
      <c r="AB98" s="31"/>
      <c r="AC98" s="31"/>
      <c r="AD98" s="31"/>
      <c r="AE98" s="31"/>
      <c r="AF98" s="31"/>
      <c r="AG98" s="31"/>
      <c r="AH98" s="31"/>
      <c r="AI98" s="31"/>
      <c r="AJ98" s="31"/>
      <c r="AK98" s="31"/>
      <c r="AL98" s="31"/>
      <c r="AM98" s="31"/>
      <c r="AN98" s="32"/>
    </row>
    <row r="99" spans="2:52" s="20" customFormat="1" ht="46.5" customHeight="1">
      <c r="B99" s="33"/>
      <c r="C99" s="396" t="s">
        <v>66</v>
      </c>
      <c r="D99" s="397"/>
      <c r="E99" s="397"/>
      <c r="F99" s="397"/>
      <c r="G99" s="397"/>
      <c r="H99" s="397"/>
      <c r="I99" s="397"/>
      <c r="J99" s="397"/>
      <c r="K99" s="397"/>
      <c r="L99" s="397"/>
      <c r="M99" s="397"/>
      <c r="N99" s="397"/>
      <c r="O99" s="397"/>
      <c r="P99" s="397"/>
      <c r="Q99" s="397"/>
      <c r="R99" s="397"/>
      <c r="S99" s="397"/>
      <c r="T99" s="397"/>
      <c r="U99" s="397"/>
      <c r="V99" s="398"/>
      <c r="W99" s="396" t="s">
        <v>567</v>
      </c>
      <c r="X99" s="397"/>
      <c r="Y99" s="397"/>
      <c r="Z99" s="397"/>
      <c r="AA99" s="397"/>
      <c r="AB99" s="397"/>
      <c r="AC99" s="397"/>
      <c r="AD99" s="397"/>
      <c r="AE99" s="397"/>
      <c r="AF99" s="397"/>
      <c r="AG99" s="397"/>
      <c r="AH99" s="397"/>
      <c r="AI99" s="397"/>
      <c r="AJ99" s="397"/>
      <c r="AK99" s="397"/>
      <c r="AL99" s="397"/>
      <c r="AM99" s="398"/>
      <c r="AN99" s="34"/>
    </row>
    <row r="100" spans="2:52" s="20" customFormat="1" ht="22.5" customHeight="1">
      <c r="B100" s="33"/>
      <c r="C100" s="442" t="s">
        <v>25</v>
      </c>
      <c r="D100" s="443"/>
      <c r="E100" s="443"/>
      <c r="F100" s="443"/>
      <c r="G100" s="443"/>
      <c r="H100" s="443"/>
      <c r="I100" s="444"/>
      <c r="J100" s="442" t="s">
        <v>26</v>
      </c>
      <c r="K100" s="443"/>
      <c r="L100" s="443"/>
      <c r="M100" s="443"/>
      <c r="N100" s="443"/>
      <c r="O100" s="444"/>
      <c r="P100" s="442" t="s">
        <v>27</v>
      </c>
      <c r="Q100" s="443"/>
      <c r="R100" s="443"/>
      <c r="S100" s="443"/>
      <c r="T100" s="443"/>
      <c r="U100" s="443"/>
      <c r="V100" s="444"/>
      <c r="W100" s="442" t="s">
        <v>25</v>
      </c>
      <c r="X100" s="443"/>
      <c r="Y100" s="443"/>
      <c r="Z100" s="443"/>
      <c r="AA100" s="443"/>
      <c r="AB100" s="443"/>
      <c r="AC100" s="444"/>
      <c r="AD100" s="672" t="s">
        <v>26</v>
      </c>
      <c r="AE100" s="673"/>
      <c r="AF100" s="673"/>
      <c r="AG100" s="673"/>
      <c r="AH100" s="673"/>
      <c r="AI100" s="674"/>
      <c r="AJ100" s="672" t="s">
        <v>27</v>
      </c>
      <c r="AK100" s="673"/>
      <c r="AL100" s="673"/>
      <c r="AM100" s="674"/>
      <c r="AN100" s="35"/>
    </row>
    <row r="101" spans="2:52" ht="41.85" customHeight="1">
      <c r="B101" s="33"/>
      <c r="C101" s="450"/>
      <c r="D101" s="451"/>
      <c r="E101" s="451"/>
      <c r="F101" s="451"/>
      <c r="G101" s="451"/>
      <c r="H101" s="451"/>
      <c r="I101" s="452"/>
      <c r="J101" s="450"/>
      <c r="K101" s="451"/>
      <c r="L101" s="451"/>
      <c r="M101" s="451"/>
      <c r="N101" s="451"/>
      <c r="O101" s="452"/>
      <c r="P101" s="453"/>
      <c r="Q101" s="454"/>
      <c r="R101" s="454"/>
      <c r="S101" s="454"/>
      <c r="T101" s="454"/>
      <c r="U101" s="454"/>
      <c r="V101" s="455"/>
      <c r="W101" s="450"/>
      <c r="X101" s="451"/>
      <c r="Y101" s="451"/>
      <c r="Z101" s="451"/>
      <c r="AA101" s="451"/>
      <c r="AB101" s="451"/>
      <c r="AC101" s="452"/>
      <c r="AD101" s="450"/>
      <c r="AE101" s="451"/>
      <c r="AF101" s="451"/>
      <c r="AG101" s="451"/>
      <c r="AH101" s="451"/>
      <c r="AI101" s="452"/>
      <c r="AJ101" s="453"/>
      <c r="AK101" s="454"/>
      <c r="AL101" s="454"/>
      <c r="AM101" s="455"/>
      <c r="AN101" s="34"/>
      <c r="AZ101"/>
    </row>
    <row r="102" spans="2:52" ht="15.75" thickBot="1">
      <c r="B102" s="36"/>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37"/>
      <c r="AK102" s="37"/>
      <c r="AL102" s="37"/>
      <c r="AM102" s="37"/>
      <c r="AN102" s="38"/>
      <c r="AZ102"/>
    </row>
    <row r="103" spans="2:5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Z103"/>
    </row>
    <row r="104" spans="2:5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Z104"/>
    </row>
    <row r="105" spans="2:52">
      <c r="AZ105"/>
    </row>
    <row r="106" spans="2:52">
      <c r="AZ106"/>
    </row>
    <row r="107" spans="2:52">
      <c r="C107" s="3"/>
      <c r="AZ107"/>
    </row>
    <row r="108" spans="2:52">
      <c r="C108" s="3"/>
      <c r="AZ108"/>
    </row>
    <row r="109" spans="2:52">
      <c r="C109" s="3"/>
      <c r="AZ109"/>
    </row>
    <row r="110" spans="2:52">
      <c r="C110" s="3"/>
      <c r="AZ110"/>
    </row>
    <row r="111" spans="2:52">
      <c r="AZ111"/>
    </row>
    <row r="112" spans="2:52">
      <c r="AZ112"/>
    </row>
    <row r="113" spans="52:52">
      <c r="AZ113"/>
    </row>
  </sheetData>
  <sheetProtection selectLockedCells="1" autoFilter="0"/>
  <mergeCells count="503">
    <mergeCell ref="AM52:AM53"/>
    <mergeCell ref="AN52:AN53"/>
    <mergeCell ref="X53:AA53"/>
    <mergeCell ref="B52:C53"/>
    <mergeCell ref="D52:O53"/>
    <mergeCell ref="P52:W53"/>
    <mergeCell ref="X52:AA52"/>
    <mergeCell ref="AB52:AE53"/>
    <mergeCell ref="AF52:AI53"/>
    <mergeCell ref="AJ52:AK53"/>
    <mergeCell ref="AL52:AL53"/>
    <mergeCell ref="J4:Y5"/>
    <mergeCell ref="Z4:AD4"/>
    <mergeCell ref="AE4:AH4"/>
    <mergeCell ref="AI4:AN7"/>
    <mergeCell ref="Z5:AD5"/>
    <mergeCell ref="AE5:AH5"/>
    <mergeCell ref="P6:AD9"/>
    <mergeCell ref="AE6:AH6"/>
    <mergeCell ref="AE8:AH8"/>
    <mergeCell ref="AI8:AN11"/>
    <mergeCell ref="AE9:AH9"/>
    <mergeCell ref="AE7:AH7"/>
    <mergeCell ref="J8:J9"/>
    <mergeCell ref="K8:K9"/>
    <mergeCell ref="M6:O9"/>
    <mergeCell ref="J6:L7"/>
    <mergeCell ref="L8:L9"/>
    <mergeCell ref="AN24:AN25"/>
    <mergeCell ref="AM18:AM19"/>
    <mergeCell ref="AJ18:AK19"/>
    <mergeCell ref="AB26:AE27"/>
    <mergeCell ref="AM28:AM29"/>
    <mergeCell ref="AM26:AM27"/>
    <mergeCell ref="AM20:AM21"/>
    <mergeCell ref="AF13:AI13"/>
    <mergeCell ref="AJ12:AK13"/>
    <mergeCell ref="AF16:AI17"/>
    <mergeCell ref="AJ16:AK17"/>
    <mergeCell ref="AF18:AI19"/>
    <mergeCell ref="AM14:AM15"/>
    <mergeCell ref="AL12:AN13"/>
    <mergeCell ref="AB20:AE21"/>
    <mergeCell ref="AN22:AN23"/>
    <mergeCell ref="X13:AA13"/>
    <mergeCell ref="AB13:AE13"/>
    <mergeCell ref="AM16:AM17"/>
    <mergeCell ref="AN16:AN17"/>
    <mergeCell ref="AN14:AN15"/>
    <mergeCell ref="P16:W17"/>
    <mergeCell ref="AN20:AN21"/>
    <mergeCell ref="AB32:AE33"/>
    <mergeCell ref="AF24:AI25"/>
    <mergeCell ref="AJ24:AK25"/>
    <mergeCell ref="AF32:AI33"/>
    <mergeCell ref="AJ32:AK33"/>
    <mergeCell ref="AF14:AI15"/>
    <mergeCell ref="AF20:AI21"/>
    <mergeCell ref="AJ20:AK21"/>
    <mergeCell ref="AL20:AL21"/>
    <mergeCell ref="AL16:AL17"/>
    <mergeCell ref="AB16:AE17"/>
    <mergeCell ref="AJ14:AK15"/>
    <mergeCell ref="AL14:AL15"/>
    <mergeCell ref="AL32:AL33"/>
    <mergeCell ref="AL18:AL19"/>
    <mergeCell ref="AN18:AN19"/>
    <mergeCell ref="X21:AA21"/>
    <mergeCell ref="X20:AA20"/>
    <mergeCell ref="P20:W21"/>
    <mergeCell ref="D20:O21"/>
    <mergeCell ref="B20:C21"/>
    <mergeCell ref="P12:W13"/>
    <mergeCell ref="X12:AA12"/>
    <mergeCell ref="AB12:AI12"/>
    <mergeCell ref="B12:C13"/>
    <mergeCell ref="X17:AA17"/>
    <mergeCell ref="X15:AA15"/>
    <mergeCell ref="B14:C15"/>
    <mergeCell ref="D14:O15"/>
    <mergeCell ref="P14:W15"/>
    <mergeCell ref="X14:AA14"/>
    <mergeCell ref="AB14:AE15"/>
    <mergeCell ref="D12:O13"/>
    <mergeCell ref="B18:C19"/>
    <mergeCell ref="D18:O19"/>
    <mergeCell ref="P18:W19"/>
    <mergeCell ref="X18:AA18"/>
    <mergeCell ref="AB18:AE19"/>
    <mergeCell ref="X19:AA19"/>
    <mergeCell ref="B16:C17"/>
    <mergeCell ref="D16:O17"/>
    <mergeCell ref="X16:AA16"/>
    <mergeCell ref="AF54:AI55"/>
    <mergeCell ref="AJ54:AK55"/>
    <mergeCell ref="AL54:AL55"/>
    <mergeCell ref="AM54:AM55"/>
    <mergeCell ref="AN54:AN55"/>
    <mergeCell ref="X55:AA55"/>
    <mergeCell ref="B54:C55"/>
    <mergeCell ref="D54:O55"/>
    <mergeCell ref="P54:W55"/>
    <mergeCell ref="X54:AA54"/>
    <mergeCell ref="AB54:AE55"/>
    <mergeCell ref="P48:W49"/>
    <mergeCell ref="X48:AA48"/>
    <mergeCell ref="AB48:AE49"/>
    <mergeCell ref="AF44:AI45"/>
    <mergeCell ref="AJ44:AK45"/>
    <mergeCell ref="AL44:AL45"/>
    <mergeCell ref="X45:AA45"/>
    <mergeCell ref="AF48:AI49"/>
    <mergeCell ref="AJ48:AK49"/>
    <mergeCell ref="AL48:AL49"/>
    <mergeCell ref="AF46:AI47"/>
    <mergeCell ref="AJ46:AK47"/>
    <mergeCell ref="AF56:AI57"/>
    <mergeCell ref="AJ56:AK57"/>
    <mergeCell ref="AL56:AL57"/>
    <mergeCell ref="AM56:AM57"/>
    <mergeCell ref="AN56:AN57"/>
    <mergeCell ref="X57:AA57"/>
    <mergeCell ref="B56:C57"/>
    <mergeCell ref="D56:O57"/>
    <mergeCell ref="P56:W57"/>
    <mergeCell ref="X56:AA56"/>
    <mergeCell ref="AB56:AE57"/>
    <mergeCell ref="AF58:AI59"/>
    <mergeCell ref="AJ58:AK59"/>
    <mergeCell ref="AL58:AL59"/>
    <mergeCell ref="AM58:AM59"/>
    <mergeCell ref="AN58:AN59"/>
    <mergeCell ref="X59:AA59"/>
    <mergeCell ref="B58:C59"/>
    <mergeCell ref="D58:O59"/>
    <mergeCell ref="P58:W59"/>
    <mergeCell ref="X58:AA58"/>
    <mergeCell ref="AB58:AE59"/>
    <mergeCell ref="AF60:AI61"/>
    <mergeCell ref="AJ60:AK61"/>
    <mergeCell ref="AL60:AL61"/>
    <mergeCell ref="AM60:AM61"/>
    <mergeCell ref="AN60:AN61"/>
    <mergeCell ref="X61:AA61"/>
    <mergeCell ref="B60:C61"/>
    <mergeCell ref="D60:O61"/>
    <mergeCell ref="P60:W61"/>
    <mergeCell ref="X60:AA60"/>
    <mergeCell ref="AB60:AE61"/>
    <mergeCell ref="AF62:AI63"/>
    <mergeCell ref="AJ62:AK63"/>
    <mergeCell ref="AL62:AL63"/>
    <mergeCell ref="AM62:AM63"/>
    <mergeCell ref="AN62:AN63"/>
    <mergeCell ref="X63:AA63"/>
    <mergeCell ref="B62:C63"/>
    <mergeCell ref="D62:O63"/>
    <mergeCell ref="P62:W63"/>
    <mergeCell ref="X62:AA62"/>
    <mergeCell ref="AB62:AE63"/>
    <mergeCell ref="AF64:AI65"/>
    <mergeCell ref="AJ64:AK65"/>
    <mergeCell ref="AL64:AL65"/>
    <mergeCell ref="AM64:AM65"/>
    <mergeCell ref="AN64:AN65"/>
    <mergeCell ref="X65:AA65"/>
    <mergeCell ref="B64:C65"/>
    <mergeCell ref="D64:O65"/>
    <mergeCell ref="P64:W65"/>
    <mergeCell ref="X64:AA64"/>
    <mergeCell ref="AB64:AE65"/>
    <mergeCell ref="AF66:AI67"/>
    <mergeCell ref="AJ66:AK67"/>
    <mergeCell ref="AL66:AL67"/>
    <mergeCell ref="AM66:AM67"/>
    <mergeCell ref="AN66:AN67"/>
    <mergeCell ref="X67:AA67"/>
    <mergeCell ref="B66:C67"/>
    <mergeCell ref="D66:O67"/>
    <mergeCell ref="P66:W67"/>
    <mergeCell ref="X66:AA66"/>
    <mergeCell ref="AB66:AE67"/>
    <mergeCell ref="AF68:AI69"/>
    <mergeCell ref="AJ68:AK69"/>
    <mergeCell ref="AL68:AL69"/>
    <mergeCell ref="AM68:AM69"/>
    <mergeCell ref="AN68:AN69"/>
    <mergeCell ref="X69:AA69"/>
    <mergeCell ref="B68:C69"/>
    <mergeCell ref="D68:O69"/>
    <mergeCell ref="P68:W69"/>
    <mergeCell ref="X68:AA68"/>
    <mergeCell ref="AB68:AE69"/>
    <mergeCell ref="AF70:AI71"/>
    <mergeCell ref="AJ70:AK71"/>
    <mergeCell ref="AL70:AL71"/>
    <mergeCell ref="AM70:AM71"/>
    <mergeCell ref="AN70:AN71"/>
    <mergeCell ref="X71:AA71"/>
    <mergeCell ref="B70:C71"/>
    <mergeCell ref="D70:O71"/>
    <mergeCell ref="P70:W71"/>
    <mergeCell ref="X70:AA70"/>
    <mergeCell ref="AB70:AE71"/>
    <mergeCell ref="AF72:AI73"/>
    <mergeCell ref="AJ72:AK73"/>
    <mergeCell ref="AL72:AL73"/>
    <mergeCell ref="AM72:AM73"/>
    <mergeCell ref="AN72:AN73"/>
    <mergeCell ref="X73:AA73"/>
    <mergeCell ref="B72:C73"/>
    <mergeCell ref="D72:O73"/>
    <mergeCell ref="P72:W73"/>
    <mergeCell ref="X72:AA72"/>
    <mergeCell ref="AB72:AE73"/>
    <mergeCell ref="AF74:AI75"/>
    <mergeCell ref="AJ74:AK75"/>
    <mergeCell ref="AL74:AL75"/>
    <mergeCell ref="AM74:AM75"/>
    <mergeCell ref="AN74:AN75"/>
    <mergeCell ref="X75:AA75"/>
    <mergeCell ref="B74:C75"/>
    <mergeCell ref="D74:O75"/>
    <mergeCell ref="P74:W75"/>
    <mergeCell ref="X74:AA74"/>
    <mergeCell ref="AB74:AE75"/>
    <mergeCell ref="AF76:AI77"/>
    <mergeCell ref="AJ76:AK77"/>
    <mergeCell ref="AL76:AL77"/>
    <mergeCell ref="AM76:AM77"/>
    <mergeCell ref="AN76:AN77"/>
    <mergeCell ref="X77:AA77"/>
    <mergeCell ref="B76:C77"/>
    <mergeCell ref="D76:O77"/>
    <mergeCell ref="P76:W77"/>
    <mergeCell ref="X76:AA76"/>
    <mergeCell ref="AB76:AE77"/>
    <mergeCell ref="AF78:AI79"/>
    <mergeCell ref="AJ78:AK79"/>
    <mergeCell ref="AL78:AL79"/>
    <mergeCell ref="AM78:AM79"/>
    <mergeCell ref="AN78:AN79"/>
    <mergeCell ref="X79:AA79"/>
    <mergeCell ref="B78:C79"/>
    <mergeCell ref="D78:O79"/>
    <mergeCell ref="P78:W79"/>
    <mergeCell ref="X78:AA78"/>
    <mergeCell ref="AB78:AE79"/>
    <mergeCell ref="AF80:AI81"/>
    <mergeCell ref="AJ80:AK81"/>
    <mergeCell ref="AL80:AL81"/>
    <mergeCell ref="AM80:AM81"/>
    <mergeCell ref="AN80:AN81"/>
    <mergeCell ref="X81:AA81"/>
    <mergeCell ref="B80:C81"/>
    <mergeCell ref="D80:O81"/>
    <mergeCell ref="P80:W81"/>
    <mergeCell ref="X80:AA80"/>
    <mergeCell ref="AB80:AE81"/>
    <mergeCell ref="AF82:AI83"/>
    <mergeCell ref="AJ82:AK83"/>
    <mergeCell ref="AL82:AL83"/>
    <mergeCell ref="AM82:AM83"/>
    <mergeCell ref="AN82:AN83"/>
    <mergeCell ref="X83:AA83"/>
    <mergeCell ref="B82:C83"/>
    <mergeCell ref="D82:O83"/>
    <mergeCell ref="P82:W83"/>
    <mergeCell ref="X82:AA82"/>
    <mergeCell ref="AB82:AE83"/>
    <mergeCell ref="AF84:AI85"/>
    <mergeCell ref="AJ84:AK85"/>
    <mergeCell ref="AL84:AL85"/>
    <mergeCell ref="AM84:AM85"/>
    <mergeCell ref="AN84:AN85"/>
    <mergeCell ref="X85:AA85"/>
    <mergeCell ref="B84:C85"/>
    <mergeCell ref="D84:O85"/>
    <mergeCell ref="P84:W85"/>
    <mergeCell ref="X84:AA84"/>
    <mergeCell ref="AB84:AE85"/>
    <mergeCell ref="AN88:AN89"/>
    <mergeCell ref="X89:AA89"/>
    <mergeCell ref="B88:C89"/>
    <mergeCell ref="D88:O89"/>
    <mergeCell ref="P88:W89"/>
    <mergeCell ref="X88:AA88"/>
    <mergeCell ref="AB88:AE89"/>
    <mergeCell ref="AF86:AI87"/>
    <mergeCell ref="AJ86:AK87"/>
    <mergeCell ref="AL86:AL87"/>
    <mergeCell ref="AM86:AM87"/>
    <mergeCell ref="AN86:AN87"/>
    <mergeCell ref="X87:AA87"/>
    <mergeCell ref="B86:C87"/>
    <mergeCell ref="D86:O87"/>
    <mergeCell ref="P86:W87"/>
    <mergeCell ref="X86:AA86"/>
    <mergeCell ref="AB86:AE87"/>
    <mergeCell ref="B90:C91"/>
    <mergeCell ref="D90:O91"/>
    <mergeCell ref="P90:W91"/>
    <mergeCell ref="X90:AA90"/>
    <mergeCell ref="AB90:AE91"/>
    <mergeCell ref="AF88:AI89"/>
    <mergeCell ref="AJ88:AK89"/>
    <mergeCell ref="AL88:AL89"/>
    <mergeCell ref="AM88:AM89"/>
    <mergeCell ref="F94:T94"/>
    <mergeCell ref="U94:W94"/>
    <mergeCell ref="X94:Z94"/>
    <mergeCell ref="AA94:AN94"/>
    <mergeCell ref="X95:Z95"/>
    <mergeCell ref="AA95:AN95"/>
    <mergeCell ref="AF90:AI91"/>
    <mergeCell ref="AJ90:AK91"/>
    <mergeCell ref="AL90:AL91"/>
    <mergeCell ref="AM90:AM91"/>
    <mergeCell ref="AN90:AN91"/>
    <mergeCell ref="X91:AA91"/>
    <mergeCell ref="B96:AN96"/>
    <mergeCell ref="B95:E95"/>
    <mergeCell ref="F95:T95"/>
    <mergeCell ref="U95:W95"/>
    <mergeCell ref="AD101:AI101"/>
    <mergeCell ref="AJ101:AM101"/>
    <mergeCell ref="C101:I101"/>
    <mergeCell ref="AN48:AN49"/>
    <mergeCell ref="AN44:AN45"/>
    <mergeCell ref="AM44:AM45"/>
    <mergeCell ref="AM48:AM49"/>
    <mergeCell ref="AM46:AM47"/>
    <mergeCell ref="AF92:AI93"/>
    <mergeCell ref="AJ92:AK93"/>
    <mergeCell ref="AL92:AL93"/>
    <mergeCell ref="AM92:AM93"/>
    <mergeCell ref="AN92:AN93"/>
    <mergeCell ref="X93:AA93"/>
    <mergeCell ref="B92:C93"/>
    <mergeCell ref="D92:O93"/>
    <mergeCell ref="P92:W93"/>
    <mergeCell ref="X92:AA92"/>
    <mergeCell ref="AB92:AE93"/>
    <mergeCell ref="B94:E94"/>
    <mergeCell ref="J101:O101"/>
    <mergeCell ref="P101:V101"/>
    <mergeCell ref="W101:AC101"/>
    <mergeCell ref="B97:AN97"/>
    <mergeCell ref="C99:V99"/>
    <mergeCell ref="W99:AM99"/>
    <mergeCell ref="C100:I100"/>
    <mergeCell ref="J100:O100"/>
    <mergeCell ref="P100:V100"/>
    <mergeCell ref="W100:AC100"/>
    <mergeCell ref="AD100:AI100"/>
    <mergeCell ref="AJ100:AM100"/>
    <mergeCell ref="AL46:AL47"/>
    <mergeCell ref="B28:C29"/>
    <mergeCell ref="B44:C45"/>
    <mergeCell ref="D44:O45"/>
    <mergeCell ref="P44:W45"/>
    <mergeCell ref="X44:AA44"/>
    <mergeCell ref="AB44:AE45"/>
    <mergeCell ref="X39:AA39"/>
    <mergeCell ref="B38:C39"/>
    <mergeCell ref="D38:O39"/>
    <mergeCell ref="P38:W39"/>
    <mergeCell ref="B42:C43"/>
    <mergeCell ref="X38:AA38"/>
    <mergeCell ref="AB38:AE39"/>
    <mergeCell ref="X43:AA43"/>
    <mergeCell ref="B34:C35"/>
    <mergeCell ref="D34:O35"/>
    <mergeCell ref="P32:W33"/>
    <mergeCell ref="D42:O43"/>
    <mergeCell ref="P42:W43"/>
    <mergeCell ref="X42:AA42"/>
    <mergeCell ref="B10:I11"/>
    <mergeCell ref="J10:O11"/>
    <mergeCell ref="P10:S11"/>
    <mergeCell ref="T10:V11"/>
    <mergeCell ref="W10:Y11"/>
    <mergeCell ref="Z10:AA11"/>
    <mergeCell ref="AB10:AB11"/>
    <mergeCell ref="AC10:AD11"/>
    <mergeCell ref="AE10:AH10"/>
    <mergeCell ref="AE11:AH11"/>
    <mergeCell ref="P26:W27"/>
    <mergeCell ref="D36:O37"/>
    <mergeCell ref="P36:W37"/>
    <mergeCell ref="X36:AA36"/>
    <mergeCell ref="AB36:AE37"/>
    <mergeCell ref="AJ36:AK37"/>
    <mergeCell ref="X37:AA37"/>
    <mergeCell ref="D28:O29"/>
    <mergeCell ref="P28:W29"/>
    <mergeCell ref="X28:AA28"/>
    <mergeCell ref="AB28:AE29"/>
    <mergeCell ref="AF26:AI27"/>
    <mergeCell ref="AJ26:AK27"/>
    <mergeCell ref="X27:AA27"/>
    <mergeCell ref="D26:O27"/>
    <mergeCell ref="X29:AA29"/>
    <mergeCell ref="X33:AA33"/>
    <mergeCell ref="AF36:AI37"/>
    <mergeCell ref="P34:W35"/>
    <mergeCell ref="X34:AA34"/>
    <mergeCell ref="AB34:AE35"/>
    <mergeCell ref="B26:C27"/>
    <mergeCell ref="AN26:AN27"/>
    <mergeCell ref="AL36:AL37"/>
    <mergeCell ref="AJ34:AK35"/>
    <mergeCell ref="X26:AA26"/>
    <mergeCell ref="B48:C49"/>
    <mergeCell ref="B32:C33"/>
    <mergeCell ref="D32:O33"/>
    <mergeCell ref="AL24:AL25"/>
    <mergeCell ref="AM24:AM25"/>
    <mergeCell ref="B36:C37"/>
    <mergeCell ref="X49:AA49"/>
    <mergeCell ref="D48:O49"/>
    <mergeCell ref="B46:C47"/>
    <mergeCell ref="D46:O47"/>
    <mergeCell ref="P46:W47"/>
    <mergeCell ref="X46:AA46"/>
    <mergeCell ref="AB46:AE47"/>
    <mergeCell ref="B24:C25"/>
    <mergeCell ref="D24:O25"/>
    <mergeCell ref="P24:W25"/>
    <mergeCell ref="B30:C31"/>
    <mergeCell ref="D30:O31"/>
    <mergeCell ref="P30:W31"/>
    <mergeCell ref="X24:AA24"/>
    <mergeCell ref="AB24:AE25"/>
    <mergeCell ref="AF42:AI43"/>
    <mergeCell ref="AJ42:AK43"/>
    <mergeCell ref="AL42:AL43"/>
    <mergeCell ref="X30:AA30"/>
    <mergeCell ref="AB30:AE31"/>
    <mergeCell ref="AF30:AI31"/>
    <mergeCell ref="AJ30:AK31"/>
    <mergeCell ref="AL26:AL27"/>
    <mergeCell ref="X25:AA25"/>
    <mergeCell ref="AB42:AE43"/>
    <mergeCell ref="AF38:AI39"/>
    <mergeCell ref="AJ38:AK39"/>
    <mergeCell ref="AL38:AL39"/>
    <mergeCell ref="AN46:AN47"/>
    <mergeCell ref="X47:AA47"/>
    <mergeCell ref="AN30:AN31"/>
    <mergeCell ref="X35:AA35"/>
    <mergeCell ref="AF28:AI29"/>
    <mergeCell ref="AJ28:AK29"/>
    <mergeCell ref="AL28:AL29"/>
    <mergeCell ref="AL30:AL31"/>
    <mergeCell ref="AM30:AM31"/>
    <mergeCell ref="X31:AA31"/>
    <mergeCell ref="AF34:AI35"/>
    <mergeCell ref="X32:AA32"/>
    <mergeCell ref="AM32:AM33"/>
    <mergeCell ref="AL34:AL35"/>
    <mergeCell ref="AM34:AM35"/>
    <mergeCell ref="AN28:AN29"/>
    <mergeCell ref="AM42:AM43"/>
    <mergeCell ref="AN34:AN35"/>
    <mergeCell ref="AM36:AM37"/>
    <mergeCell ref="AN32:AN33"/>
    <mergeCell ref="AM38:AM39"/>
    <mergeCell ref="AN38:AN39"/>
    <mergeCell ref="AN42:AN43"/>
    <mergeCell ref="AN36:AN37"/>
    <mergeCell ref="AN40:AN41"/>
    <mergeCell ref="X41:AA41"/>
    <mergeCell ref="B40:C41"/>
    <mergeCell ref="D40:O41"/>
    <mergeCell ref="P40:W41"/>
    <mergeCell ref="X40:AA40"/>
    <mergeCell ref="AB40:AE41"/>
    <mergeCell ref="AF40:AI41"/>
    <mergeCell ref="AJ40:AK41"/>
    <mergeCell ref="AL40:AL41"/>
    <mergeCell ref="AM40:AM41"/>
    <mergeCell ref="AN50:AN51"/>
    <mergeCell ref="X51:AA51"/>
    <mergeCell ref="B50:C51"/>
    <mergeCell ref="D50:O51"/>
    <mergeCell ref="P50:W51"/>
    <mergeCell ref="X50:AA50"/>
    <mergeCell ref="AB50:AE51"/>
    <mergeCell ref="AF50:AI51"/>
    <mergeCell ref="AJ50:AK51"/>
    <mergeCell ref="AL50:AL51"/>
    <mergeCell ref="AM50:AM51"/>
    <mergeCell ref="B22:C23"/>
    <mergeCell ref="D22:O23"/>
    <mergeCell ref="P22:W23"/>
    <mergeCell ref="X22:AA22"/>
    <mergeCell ref="AB22:AE23"/>
    <mergeCell ref="AF22:AI23"/>
    <mergeCell ref="AJ22:AK23"/>
    <mergeCell ref="AL22:AL23"/>
    <mergeCell ref="AM22:AM23"/>
    <mergeCell ref="X23:AA23"/>
  </mergeCells>
  <conditionalFormatting sqref="X28:AA28 X54:AA93 X36:AA37 X42:AA43 X16:AA17 X19:AA19">
    <cfRule type="expression" dxfId="813" priority="120">
      <formula>OR(ISNUMBER(SEARCH("Hold Point",X16)),ISNUMBER(SEARCH("Witness Point",X16)))</formula>
    </cfRule>
  </conditionalFormatting>
  <conditionalFormatting sqref="AF28:AI29 AF54:AI93 AF36:AI37 AF16:AI17 AF42:AI43 AF20:AI21">
    <cfRule type="expression" dxfId="812" priority="119">
      <formula>OR(X16="Check Item",X16="Milestone")</formula>
    </cfRule>
  </conditionalFormatting>
  <conditionalFormatting sqref="X15:AA15">
    <cfRule type="expression" dxfId="811" priority="112">
      <formula>OR(ISNUMBER(SEARCH("Hold Point",X15)),ISNUMBER(SEARCH("Witness Point",X15)))</formula>
    </cfRule>
  </conditionalFormatting>
  <conditionalFormatting sqref="AF14:AI15">
    <cfRule type="expression" dxfId="810" priority="111">
      <formula>OR(X14="Check Item",X14="Milestone")</formula>
    </cfRule>
  </conditionalFormatting>
  <conditionalFormatting sqref="X26:AA27">
    <cfRule type="expression" dxfId="809" priority="110">
      <formula>OR(ISNUMBER(SEARCH("Hold Point",X26)),ISNUMBER(SEARCH("Witness Point",X26)))</formula>
    </cfRule>
  </conditionalFormatting>
  <conditionalFormatting sqref="AF26:AI27">
    <cfRule type="expression" dxfId="808" priority="109">
      <formula>OR(X26="Check Item",X26="Milestone")</formula>
    </cfRule>
  </conditionalFormatting>
  <conditionalFormatting sqref="X39:AA39">
    <cfRule type="expression" dxfId="807" priority="108">
      <formula>OR(ISNUMBER(SEARCH("Hold Point",X39)),ISNUMBER(SEARCH("Witness Point",X39)))</formula>
    </cfRule>
  </conditionalFormatting>
  <conditionalFormatting sqref="AF38:AI39">
    <cfRule type="expression" dxfId="806" priority="107">
      <formula>OR(X38="Check Item",X38="Milestone")</formula>
    </cfRule>
  </conditionalFormatting>
  <conditionalFormatting sqref="X38:AA38">
    <cfRule type="expression" dxfId="805" priority="106">
      <formula>OR(ISNUMBER(SEARCH("Hold Point",X38)),ISNUMBER(SEARCH("Witness Point",X38)))</formula>
    </cfRule>
  </conditionalFormatting>
  <conditionalFormatting sqref="X44:AA45">
    <cfRule type="expression" dxfId="804" priority="105">
      <formula>OR(ISNUMBER(SEARCH("Hold Point",X44)),ISNUMBER(SEARCH("Witness Point",X44)))</formula>
    </cfRule>
  </conditionalFormatting>
  <conditionalFormatting sqref="AF44:AI45">
    <cfRule type="expression" dxfId="803" priority="104">
      <formula>OR(X44="Check Item",X44="Milestone")</formula>
    </cfRule>
  </conditionalFormatting>
  <conditionalFormatting sqref="X32:AA32">
    <cfRule type="expression" dxfId="802" priority="99">
      <formula>OR(ISNUMBER(SEARCH("Hold Point",X32)),ISNUMBER(SEARCH("Witness Point",X32)))</formula>
    </cfRule>
  </conditionalFormatting>
  <conditionalFormatting sqref="X33:AA33">
    <cfRule type="expression" dxfId="801" priority="101">
      <formula>OR(ISNUMBER(SEARCH("Hold Point",X33)),ISNUMBER(SEARCH("Witness Point",X33)))</formula>
    </cfRule>
  </conditionalFormatting>
  <conditionalFormatting sqref="AF32:AI33">
    <cfRule type="expression" dxfId="800" priority="100">
      <formula>OR(X32="Check Item",X32="Milestone")</formula>
    </cfRule>
  </conditionalFormatting>
  <conditionalFormatting sqref="X48:AA48">
    <cfRule type="expression" dxfId="799" priority="96">
      <formula>OR(ISNUMBER(SEARCH("Hold Point",X48)),ISNUMBER(SEARCH("Witness Point",X48)))</formula>
    </cfRule>
  </conditionalFormatting>
  <conditionalFormatting sqref="X49:AA49">
    <cfRule type="expression" dxfId="798" priority="98">
      <formula>OR(ISNUMBER(SEARCH("Hold Point",X49)),ISNUMBER(SEARCH("Witness Point",X49)))</formula>
    </cfRule>
  </conditionalFormatting>
  <conditionalFormatting sqref="AF48:AI49">
    <cfRule type="expression" dxfId="797" priority="97">
      <formula>OR(X48="Check Item",X48="Milestone")</formula>
    </cfRule>
  </conditionalFormatting>
  <conditionalFormatting sqref="X25:AA25">
    <cfRule type="expression" dxfId="796" priority="83">
      <formula>OR(ISNUMBER(SEARCH("Hold Point",X25)),ISNUMBER(SEARCH("Witness Point",X25)))</formula>
    </cfRule>
  </conditionalFormatting>
  <conditionalFormatting sqref="X29:AA29">
    <cfRule type="expression" dxfId="795" priority="82">
      <formula>OR(ISNUMBER(SEARCH("Hold Point",X29)),ISNUMBER(SEARCH("Witness Point",X29)))</formula>
    </cfRule>
  </conditionalFormatting>
  <conditionalFormatting sqref="X52:AA52">
    <cfRule type="expression" dxfId="794" priority="78">
      <formula>OR(ISNUMBER(SEARCH("Hold Point",X52)),ISNUMBER(SEARCH("Witness Point",X52)))</formula>
    </cfRule>
  </conditionalFormatting>
  <conditionalFormatting sqref="X53:AA53">
    <cfRule type="expression" dxfId="793" priority="80">
      <formula>OR(ISNUMBER(SEARCH("Hold Point",X53)),ISNUMBER(SEARCH("Witness Point",X53)))</formula>
    </cfRule>
  </conditionalFormatting>
  <conditionalFormatting sqref="X34:AA35">
    <cfRule type="expression" dxfId="792" priority="91">
      <formula>OR(ISNUMBER(SEARCH("Hold Point",#REF!)),ISNUMBER(SEARCH("Witness Point",#REF!)))</formula>
    </cfRule>
  </conditionalFormatting>
  <conditionalFormatting sqref="AF34:AI35">
    <cfRule type="expression" dxfId="791" priority="92">
      <formula>OR(#REF!="Check Item",#REF!="Milestone")</formula>
    </cfRule>
  </conditionalFormatting>
  <conditionalFormatting sqref="AF24:AI25">
    <cfRule type="expression" dxfId="790" priority="68">
      <formula>OR(X24="Check Item",X24="Milestone")</formula>
    </cfRule>
  </conditionalFormatting>
  <conditionalFormatting sqref="X21:AA23">
    <cfRule type="expression" dxfId="789" priority="49">
      <formula>OR(ISNUMBER(SEARCH("Hold Point",X21)),ISNUMBER(SEARCH("Witness Point",X21)))</formula>
    </cfRule>
  </conditionalFormatting>
  <conditionalFormatting sqref="X20:AA20">
    <cfRule type="expression" dxfId="788" priority="47">
      <formula>OR(ISNUMBER(SEARCH("Hold Point",X20)),ISNUMBER(SEARCH("Witness Point",X20)))</formula>
    </cfRule>
  </conditionalFormatting>
  <conditionalFormatting sqref="AF46:AI47">
    <cfRule type="expression" dxfId="787" priority="42">
      <formula>OR(X46="Check Item",X46="Milestone")</formula>
    </cfRule>
  </conditionalFormatting>
  <conditionalFormatting sqref="X46:AA47">
    <cfRule type="expression" dxfId="786" priority="41">
      <formula>OR(ISNUMBER(SEARCH("Hold Point",X46)),ISNUMBER(SEARCH("Witness Point",X46)))</formula>
    </cfRule>
  </conditionalFormatting>
  <conditionalFormatting sqref="X30:AA30">
    <cfRule type="expression" dxfId="785" priority="38">
      <formula>OR(ISNUMBER(SEARCH("Hold Point",X30)),ISNUMBER(SEARCH("Witness Point",X30)))</formula>
    </cfRule>
  </conditionalFormatting>
  <conditionalFormatting sqref="X31:AA31">
    <cfRule type="expression" dxfId="784" priority="40">
      <formula>OR(ISNUMBER(SEARCH("Hold Point",X31)),ISNUMBER(SEARCH("Witness Point",X31)))</formula>
    </cfRule>
  </conditionalFormatting>
  <conditionalFormatting sqref="AE9">
    <cfRule type="expression" dxfId="783" priority="18">
      <formula>$U9="y"</formula>
    </cfRule>
    <cfRule type="expression" dxfId="782" priority="19">
      <formula>$S9="y"</formula>
    </cfRule>
  </conditionalFormatting>
  <conditionalFormatting sqref="AE11">
    <cfRule type="expression" dxfId="781" priority="16">
      <formula>$U11="y"</formula>
    </cfRule>
    <cfRule type="expression" dxfId="780" priority="17">
      <formula>$S11="y"</formula>
    </cfRule>
  </conditionalFormatting>
  <conditionalFormatting sqref="AE7">
    <cfRule type="expression" dxfId="779" priority="20">
      <formula>$U7="y"</formula>
    </cfRule>
    <cfRule type="expression" dxfId="778" priority="21">
      <formula>$S7="y"</formula>
    </cfRule>
  </conditionalFormatting>
  <conditionalFormatting sqref="X40:AA40">
    <cfRule type="expression" dxfId="777" priority="15">
      <formula>OR(ISNUMBER(SEARCH("Hold Point",X40)),ISNUMBER(SEARCH("Witness Point",X40)))</formula>
    </cfRule>
  </conditionalFormatting>
  <conditionalFormatting sqref="AF40:AI41">
    <cfRule type="expression" dxfId="776" priority="14">
      <formula>OR(X40="Check Item",X40="Milestone")</formula>
    </cfRule>
  </conditionalFormatting>
  <conditionalFormatting sqref="X41:AA41">
    <cfRule type="expression" dxfId="775" priority="13">
      <formula>OR(ISNUMBER(SEARCH("Hold Point",X41)),ISNUMBER(SEARCH("Witness Point",X41)))</formula>
    </cfRule>
  </conditionalFormatting>
  <conditionalFormatting sqref="X50:AA50">
    <cfRule type="expression" dxfId="774" priority="10">
      <formula>OR(ISNUMBER(SEARCH("Hold Point",X50)),ISNUMBER(SEARCH("Witness Point",X50)))</formula>
    </cfRule>
  </conditionalFormatting>
  <conditionalFormatting sqref="X51:AA51">
    <cfRule type="expression" dxfId="773" priority="12">
      <formula>OR(ISNUMBER(SEARCH("Hold Point",X51)),ISNUMBER(SEARCH("Witness Point",X51)))</formula>
    </cfRule>
  </conditionalFormatting>
  <conditionalFormatting sqref="AF50:AI51">
    <cfRule type="expression" dxfId="772" priority="11">
      <formula>OR(X50="Check Item",X50="Milestone")</formula>
    </cfRule>
  </conditionalFormatting>
  <conditionalFormatting sqref="X22:AA23">
    <cfRule type="expression" dxfId="771" priority="9">
      <formula>OR(ISNUMBER(SEARCH("Hold Point",X22)),ISNUMBER(SEARCH("Witness Point",X22)))</formula>
    </cfRule>
  </conditionalFormatting>
  <conditionalFormatting sqref="AF22:AI23">
    <cfRule type="expression" dxfId="770" priority="8">
      <formula>OR(X22="Check Item",X22="Milestone")</formula>
    </cfRule>
  </conditionalFormatting>
  <conditionalFormatting sqref="AF52:AI53">
    <cfRule type="expression" dxfId="769" priority="4">
      <formula>OR(X52="Check Item",X52="Milestone")</formula>
    </cfRule>
  </conditionalFormatting>
  <conditionalFormatting sqref="X18:AA18">
    <cfRule type="expression" dxfId="768" priority="3">
      <formula>OR(ISNUMBER(SEARCH("Hold Point",X18)),ISNUMBER(SEARCH("Witness Point",X18)))</formula>
    </cfRule>
  </conditionalFormatting>
  <conditionalFormatting sqref="X24:AA24">
    <cfRule type="expression" dxfId="767" priority="2">
      <formula>OR(ISNUMBER(SEARCH("Hold Point",X24)),ISNUMBER(SEARCH("Witness Point",X24)))</formula>
    </cfRule>
  </conditionalFormatting>
  <conditionalFormatting sqref="X14:AA14">
    <cfRule type="expression" dxfId="766" priority="1">
      <formula>OR(ISNUMBER(SEARCH("Hold Point",X14)),ISNUMBER(SEARCH("Witness Point",X14)))</formula>
    </cfRule>
  </conditionalFormatting>
  <printOptions gridLines="1"/>
  <pageMargins left="0.62992125984251968" right="0.23622047244094491" top="0.82677165354330717" bottom="0.23622047244094491" header="0.31496062992125984" footer="0.31496062992125984"/>
  <pageSetup paperSize="9" scale="71" fitToHeight="0" orientation="landscape" r:id="rId1"/>
  <rowBreaks count="3" manualBreakCount="3">
    <brk id="29" max="41" man="1"/>
    <brk id="45" max="41" man="1"/>
    <brk id="95" max="41" man="1"/>
  </rowBreaks>
  <colBreaks count="1" manualBreakCount="1">
    <brk id="1" min="2" max="102" man="1"/>
  </colBreaks>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78159-FD92-473A-9873-C576315B211D}">
  <sheetPr codeName="Sheet31">
    <tabColor theme="0" tint="-0.499984740745262"/>
    <pageSetUpPr fitToPage="1"/>
  </sheetPr>
  <dimension ref="A1:BO98"/>
  <sheetViews>
    <sheetView view="pageBreakPreview" topLeftCell="A3" zoomScale="70" zoomScaleNormal="85" zoomScaleSheetLayoutView="70" workbookViewId="0">
      <selection activeCell="AD20" sqref="AD20:AG21"/>
    </sheetView>
  </sheetViews>
  <sheetFormatPr defaultColWidth="9.42578125" defaultRowHeight="14.25"/>
  <cols>
    <col min="1" max="1" width="9.42578125" style="20"/>
    <col min="2" max="9" width="3.5703125" style="20" customWidth="1"/>
    <col min="10" max="13" width="6.5703125" style="20" customWidth="1"/>
    <col min="14" max="16" width="3.5703125" style="20" customWidth="1"/>
    <col min="17" max="17" width="21.5703125" style="20" customWidth="1"/>
    <col min="18" max="20" width="3.5703125" style="20" customWidth="1"/>
    <col min="21" max="21" width="4.42578125" style="20" customWidth="1"/>
    <col min="22" max="28" width="3.5703125" style="20" customWidth="1"/>
    <col min="29" max="29" width="6.42578125" style="20" customWidth="1"/>
    <col min="30" max="31" width="3.5703125" style="20" customWidth="1"/>
    <col min="32" max="32" width="6.42578125" style="20" customWidth="1"/>
    <col min="33" max="35" width="3.5703125" style="20" customWidth="1"/>
    <col min="36" max="36" width="5.5703125" style="20" customWidth="1"/>
    <col min="37" max="39" width="3.5703125" style="20" customWidth="1"/>
    <col min="40" max="42" width="6.42578125" style="20" customWidth="1"/>
    <col min="43" max="44" width="3.5703125" style="20" customWidth="1"/>
    <col min="45" max="45" width="25.5703125" style="20" customWidth="1"/>
    <col min="46" max="48" width="4.42578125" style="20" customWidth="1"/>
    <col min="49" max="51" width="3.5703125" style="20" customWidth="1"/>
    <col min="52" max="53" width="5" style="20" customWidth="1"/>
    <col min="54" max="54" width="5" style="21" customWidth="1"/>
    <col min="55" max="55" width="9.42578125" style="20"/>
    <col min="56" max="58" width="103.42578125" style="20" customWidth="1"/>
    <col min="59" max="66" width="207.42578125" style="20" customWidth="1"/>
    <col min="67" max="67" width="103.42578125" style="20" customWidth="1"/>
    <col min="68" max="16384" width="9.42578125" style="20"/>
  </cols>
  <sheetData>
    <row r="1" spans="1:67" hidden="1">
      <c r="A1" s="20">
        <v>1</v>
      </c>
      <c r="B1" s="20">
        <v>2</v>
      </c>
      <c r="C1" s="20">
        <v>3</v>
      </c>
      <c r="D1" s="20">
        <v>4</v>
      </c>
      <c r="E1" s="20">
        <v>5</v>
      </c>
      <c r="F1" s="20">
        <v>6</v>
      </c>
      <c r="G1" s="20">
        <v>7</v>
      </c>
      <c r="H1" s="20">
        <v>8</v>
      </c>
      <c r="I1" s="20">
        <v>9</v>
      </c>
      <c r="J1" s="20">
        <v>10</v>
      </c>
      <c r="L1" s="20">
        <v>11</v>
      </c>
      <c r="M1" s="20">
        <v>12</v>
      </c>
      <c r="N1" s="20">
        <v>13</v>
      </c>
      <c r="O1" s="20">
        <v>14</v>
      </c>
      <c r="P1" s="20">
        <v>15</v>
      </c>
      <c r="Q1" s="20">
        <v>16</v>
      </c>
      <c r="R1" s="20">
        <v>17</v>
      </c>
      <c r="S1" s="20">
        <v>18</v>
      </c>
      <c r="T1" s="20">
        <v>19</v>
      </c>
      <c r="U1" s="20">
        <v>20</v>
      </c>
      <c r="V1" s="20">
        <v>21</v>
      </c>
      <c r="W1" s="20">
        <v>22</v>
      </c>
      <c r="X1" s="20">
        <v>23</v>
      </c>
      <c r="Y1" s="20">
        <v>24</v>
      </c>
      <c r="Z1" s="20">
        <v>25</v>
      </c>
      <c r="AA1" s="20">
        <v>26</v>
      </c>
      <c r="AB1" s="20">
        <v>27</v>
      </c>
      <c r="AC1" s="20">
        <v>28</v>
      </c>
      <c r="AD1" s="20">
        <v>29</v>
      </c>
      <c r="AE1" s="20">
        <v>30</v>
      </c>
      <c r="AF1" s="20">
        <v>31</v>
      </c>
      <c r="AG1" s="20">
        <v>32</v>
      </c>
      <c r="AH1" s="20">
        <v>37</v>
      </c>
      <c r="AI1" s="20">
        <v>38</v>
      </c>
      <c r="AJ1" s="20">
        <v>39</v>
      </c>
      <c r="AK1" s="20">
        <v>40</v>
      </c>
      <c r="AL1" s="20">
        <v>41</v>
      </c>
      <c r="AM1" s="20">
        <v>42</v>
      </c>
      <c r="AN1" s="20">
        <v>43</v>
      </c>
      <c r="AO1" s="20">
        <v>44</v>
      </c>
      <c r="AP1" s="20">
        <v>45</v>
      </c>
      <c r="AQ1" s="20">
        <v>46</v>
      </c>
      <c r="AR1" s="20">
        <v>47</v>
      </c>
      <c r="AS1" s="20">
        <v>48</v>
      </c>
      <c r="AT1" s="20">
        <v>49</v>
      </c>
      <c r="AU1" s="20">
        <v>50</v>
      </c>
      <c r="AV1" s="20">
        <v>51</v>
      </c>
      <c r="AW1" s="20">
        <v>52</v>
      </c>
      <c r="AX1" s="20">
        <v>53</v>
      </c>
      <c r="AY1" s="20">
        <v>54</v>
      </c>
      <c r="AZ1" s="20">
        <v>55</v>
      </c>
      <c r="BA1" s="20">
        <v>56</v>
      </c>
      <c r="BB1" s="20">
        <v>57</v>
      </c>
      <c r="BC1" s="20">
        <v>58</v>
      </c>
      <c r="BD1" s="20">
        <v>59</v>
      </c>
      <c r="BE1" s="20">
        <v>60</v>
      </c>
      <c r="BF1" s="20">
        <v>61</v>
      </c>
      <c r="BG1" s="20">
        <v>62</v>
      </c>
      <c r="BH1" s="20">
        <v>63</v>
      </c>
      <c r="BI1" s="20">
        <v>64</v>
      </c>
      <c r="BJ1" s="20">
        <v>65</v>
      </c>
      <c r="BK1" s="20">
        <v>66</v>
      </c>
      <c r="BL1" s="20">
        <v>67</v>
      </c>
      <c r="BM1" s="20">
        <v>68</v>
      </c>
      <c r="BN1" s="20">
        <v>69</v>
      </c>
      <c r="BO1" s="20">
        <v>70</v>
      </c>
    </row>
    <row r="2" spans="1:67" hidden="1">
      <c r="C2" s="20" t="e">
        <f>#REF!</f>
        <v>#REF!</v>
      </c>
      <c r="D2" s="20" t="e">
        <f>#REF!</f>
        <v>#REF!</v>
      </c>
      <c r="E2" s="21" t="e">
        <f>#REF!</f>
        <v>#REF!</v>
      </c>
      <c r="F2" s="20" t="e">
        <f>#REF!</f>
        <v>#REF!</v>
      </c>
      <c r="G2" s="20" t="e">
        <f>#REF!</f>
        <v>#REF!</v>
      </c>
      <c r="H2" s="20" t="e">
        <f>#REF!</f>
        <v>#REF!</v>
      </c>
      <c r="I2" s="20" t="e">
        <f>#REF!</f>
        <v>#REF!</v>
      </c>
      <c r="J2" s="20" t="e">
        <f>#REF!</f>
        <v>#REF!</v>
      </c>
      <c r="L2" s="22" t="e">
        <f>#REF!</f>
        <v>#REF!</v>
      </c>
      <c r="M2" s="22" t="e">
        <f>#REF!</f>
        <v>#REF!</v>
      </c>
      <c r="N2" s="22" t="e">
        <f>#REF!</f>
        <v>#REF!</v>
      </c>
      <c r="AP2" s="20" t="e">
        <f>#REF!</f>
        <v>#REF!</v>
      </c>
      <c r="BD2" s="20" t="e">
        <f>#REF!</f>
        <v>#REF!</v>
      </c>
      <c r="BE2" s="20" t="e">
        <f>#REF!</f>
        <v>#REF!</v>
      </c>
      <c r="BF2" s="21" t="e">
        <f>#REF!</f>
        <v>#REF!</v>
      </c>
      <c r="BG2" s="20" t="e">
        <f>#REF!</f>
        <v>#REF!</v>
      </c>
      <c r="BH2" s="20" t="e">
        <f>#REF!</f>
        <v>#REF!</v>
      </c>
      <c r="BI2" s="20" t="e">
        <f>#REF!</f>
        <v>#REF!</v>
      </c>
      <c r="BJ2" s="20" t="e">
        <f>#REF!</f>
        <v>#REF!</v>
      </c>
      <c r="BK2" s="20" t="e">
        <f>#REF!</f>
        <v>#REF!</v>
      </c>
      <c r="BL2" s="22" t="e">
        <f>#REF!</f>
        <v>#REF!</v>
      </c>
      <c r="BM2" s="22" t="e">
        <f>#REF!</f>
        <v>#REF!</v>
      </c>
      <c r="BN2" s="22" t="e">
        <f>#REF!</f>
        <v>#REF!</v>
      </c>
      <c r="BO2" s="20" t="e">
        <f>#REF!</f>
        <v>#REF!</v>
      </c>
    </row>
    <row r="3" spans="1:67" ht="15" thickBot="1"/>
    <row r="4" spans="1:67"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611" t="s">
        <v>1016</v>
      </c>
      <c r="AL4" s="463"/>
      <c r="AM4" s="463"/>
      <c r="AN4" s="463"/>
      <c r="AO4" s="463"/>
      <c r="AP4" s="464"/>
      <c r="BB4" s="20"/>
      <c r="BF4" s="21"/>
      <c r="BL4" s="22"/>
      <c r="BM4" s="22"/>
      <c r="BN4" s="22"/>
    </row>
    <row r="5" spans="1:67" ht="15" customHeight="1">
      <c r="B5" s="25"/>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27"/>
      <c r="AL5" s="528"/>
      <c r="AM5" s="528"/>
      <c r="AN5" s="528"/>
      <c r="AO5" s="528"/>
      <c r="AP5" s="529"/>
      <c r="BB5" s="20"/>
      <c r="BD5" s="26"/>
      <c r="BE5" s="26"/>
      <c r="BF5" s="26"/>
      <c r="BG5" s="26"/>
      <c r="BH5" s="26"/>
    </row>
    <row r="6" spans="1:67" ht="15" customHeight="1">
      <c r="B6" s="25"/>
      <c r="E6" s="27"/>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27"/>
      <c r="AL6" s="528"/>
      <c r="AM6" s="528"/>
      <c r="AN6" s="528"/>
      <c r="AO6" s="528"/>
      <c r="AP6" s="529"/>
      <c r="BB6" s="20"/>
      <c r="BD6" s="26"/>
      <c r="BE6" s="26"/>
      <c r="BF6" s="26"/>
      <c r="BG6" s="26"/>
      <c r="BH6" s="26"/>
    </row>
    <row r="7" spans="1:67" ht="15" customHeight="1">
      <c r="B7" s="25"/>
      <c r="E7" s="27"/>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612"/>
      <c r="AL7" s="518"/>
      <c r="AM7" s="518"/>
      <c r="AN7" s="518"/>
      <c r="AO7" s="518"/>
      <c r="AP7" s="613"/>
      <c r="BB7" s="20"/>
      <c r="BD7" s="26"/>
      <c r="BE7" s="26"/>
      <c r="BF7" s="26"/>
      <c r="BG7" s="26"/>
      <c r="BH7" s="26"/>
    </row>
    <row r="8" spans="1:67" ht="15" customHeight="1">
      <c r="B8" s="25"/>
      <c r="E8" s="27"/>
      <c r="J8" s="563" t="s">
        <v>1517</v>
      </c>
      <c r="K8" s="563"/>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492" t="s">
        <v>697</v>
      </c>
      <c r="AL8" s="492"/>
      <c r="AM8" s="492"/>
      <c r="AN8" s="492"/>
      <c r="AO8" s="492"/>
      <c r="AP8" s="493"/>
      <c r="BB8" s="20"/>
      <c r="BD8" s="26"/>
      <c r="BE8" s="26"/>
      <c r="BF8" s="26"/>
      <c r="BG8" s="26"/>
      <c r="BH8" s="26"/>
    </row>
    <row r="9" spans="1:67" ht="15.75" customHeight="1">
      <c r="B9" s="28"/>
      <c r="C9" s="29"/>
      <c r="D9" s="29"/>
      <c r="E9" s="29"/>
      <c r="F9" s="29"/>
      <c r="G9" s="29"/>
      <c r="H9" s="29"/>
      <c r="I9" s="29"/>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492"/>
      <c r="AL9" s="492"/>
      <c r="AM9" s="492"/>
      <c r="AN9" s="492"/>
      <c r="AO9" s="492"/>
      <c r="AP9" s="493"/>
      <c r="BB9" s="20"/>
    </row>
    <row r="10" spans="1:67"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c r="AC10" s="334"/>
      <c r="AD10" s="334" t="s">
        <v>2</v>
      </c>
      <c r="AE10" s="334"/>
      <c r="AF10" s="335"/>
      <c r="AG10" s="311" t="s">
        <v>15</v>
      </c>
      <c r="AH10" s="312"/>
      <c r="AI10" s="312"/>
      <c r="AJ10" s="313"/>
      <c r="AK10" s="492"/>
      <c r="AL10" s="492"/>
      <c r="AM10" s="492"/>
      <c r="AN10" s="492"/>
      <c r="AO10" s="492"/>
      <c r="AP10" s="493"/>
      <c r="BB10" s="20"/>
    </row>
    <row r="11" spans="1:67"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626"/>
      <c r="AL11" s="626"/>
      <c r="AM11" s="626"/>
      <c r="AN11" s="626"/>
      <c r="AO11" s="626"/>
      <c r="AP11" s="627"/>
      <c r="BB11" s="20"/>
    </row>
    <row r="12" spans="1:67" ht="22.5" customHeight="1">
      <c r="B12" s="476" t="s">
        <v>7</v>
      </c>
      <c r="C12" s="467"/>
      <c r="D12" s="415" t="s">
        <v>17</v>
      </c>
      <c r="E12" s="416"/>
      <c r="F12" s="416"/>
      <c r="G12" s="416"/>
      <c r="H12" s="416"/>
      <c r="I12" s="416"/>
      <c r="J12" s="416"/>
      <c r="K12" s="416"/>
      <c r="L12" s="416"/>
      <c r="M12" s="416"/>
      <c r="N12" s="416"/>
      <c r="O12" s="416"/>
      <c r="P12" s="416"/>
      <c r="Q12" s="416"/>
      <c r="R12" s="402" t="s">
        <v>59</v>
      </c>
      <c r="S12" s="403"/>
      <c r="T12" s="403"/>
      <c r="U12" s="403"/>
      <c r="V12" s="403"/>
      <c r="W12" s="403"/>
      <c r="X12" s="403"/>
      <c r="Y12" s="404"/>
      <c r="Z12" s="467" t="s">
        <v>9</v>
      </c>
      <c r="AA12" s="467"/>
      <c r="AB12" s="467"/>
      <c r="AC12" s="467"/>
      <c r="AD12" s="415" t="s">
        <v>10</v>
      </c>
      <c r="AE12" s="416"/>
      <c r="AF12" s="416"/>
      <c r="AG12" s="416"/>
      <c r="AH12" s="416"/>
      <c r="AI12" s="416"/>
      <c r="AJ12" s="416"/>
      <c r="AK12" s="416"/>
      <c r="AL12" s="467" t="s">
        <v>6</v>
      </c>
      <c r="AM12" s="467"/>
      <c r="AN12" s="467" t="s">
        <v>3</v>
      </c>
      <c r="AO12" s="467"/>
      <c r="AP12" s="468"/>
      <c r="BB12" s="20"/>
    </row>
    <row r="13" spans="1:67" ht="22.5" customHeight="1" thickBot="1">
      <c r="B13" s="477"/>
      <c r="C13" s="469"/>
      <c r="D13" s="417"/>
      <c r="E13" s="418"/>
      <c r="F13" s="418"/>
      <c r="G13" s="418"/>
      <c r="H13" s="418"/>
      <c r="I13" s="418"/>
      <c r="J13" s="418"/>
      <c r="K13" s="418"/>
      <c r="L13" s="418"/>
      <c r="M13" s="418"/>
      <c r="N13" s="418"/>
      <c r="O13" s="418"/>
      <c r="P13" s="418"/>
      <c r="Q13" s="418"/>
      <c r="R13" s="425"/>
      <c r="S13" s="426"/>
      <c r="T13" s="426"/>
      <c r="U13" s="426"/>
      <c r="V13" s="426"/>
      <c r="W13" s="426"/>
      <c r="X13" s="426"/>
      <c r="Y13" s="427"/>
      <c r="Z13" s="469" t="s">
        <v>8</v>
      </c>
      <c r="AA13" s="469"/>
      <c r="AB13" s="469"/>
      <c r="AC13" s="469"/>
      <c r="AD13" s="417" t="s">
        <v>61</v>
      </c>
      <c r="AE13" s="418"/>
      <c r="AF13" s="418"/>
      <c r="AG13" s="418"/>
      <c r="AH13" s="418" t="s">
        <v>62</v>
      </c>
      <c r="AI13" s="418"/>
      <c r="AJ13" s="418"/>
      <c r="AK13" s="445"/>
      <c r="AL13" s="469"/>
      <c r="AM13" s="469"/>
      <c r="AN13" s="469"/>
      <c r="AO13" s="469"/>
      <c r="AP13" s="470"/>
      <c r="BB13" s="20"/>
    </row>
    <row r="14" spans="1:67" ht="22.5" customHeight="1">
      <c r="B14" s="474">
        <v>1</v>
      </c>
      <c r="C14" s="475"/>
      <c r="D14" s="661" t="s">
        <v>1014</v>
      </c>
      <c r="E14" s="662"/>
      <c r="F14" s="662"/>
      <c r="G14" s="662"/>
      <c r="H14" s="662"/>
      <c r="I14" s="662"/>
      <c r="J14" s="662"/>
      <c r="K14" s="662"/>
      <c r="L14" s="662"/>
      <c r="M14" s="662"/>
      <c r="N14" s="662"/>
      <c r="O14" s="662"/>
      <c r="P14" s="662"/>
      <c r="Q14" s="663"/>
      <c r="R14" s="799" t="s">
        <v>931</v>
      </c>
      <c r="S14" s="800"/>
      <c r="T14" s="800"/>
      <c r="U14" s="800"/>
      <c r="V14" s="800"/>
      <c r="W14" s="800"/>
      <c r="X14" s="800"/>
      <c r="Y14" s="801"/>
      <c r="Z14" s="402" t="s">
        <v>9</v>
      </c>
      <c r="AA14" s="403"/>
      <c r="AB14" s="403"/>
      <c r="AC14" s="404"/>
      <c r="AD14" s="402"/>
      <c r="AE14" s="403"/>
      <c r="AF14" s="403"/>
      <c r="AG14" s="404"/>
      <c r="AH14" s="402"/>
      <c r="AI14" s="403"/>
      <c r="AJ14" s="403"/>
      <c r="AK14" s="404"/>
      <c r="AL14" s="465"/>
      <c r="AM14" s="466"/>
      <c r="AN14" s="471"/>
      <c r="AO14" s="472"/>
      <c r="AP14" s="473"/>
      <c r="BB14" s="20"/>
    </row>
    <row r="15" spans="1:67" ht="57.75" customHeight="1">
      <c r="B15" s="456"/>
      <c r="C15" s="446"/>
      <c r="D15" s="664"/>
      <c r="E15" s="665"/>
      <c r="F15" s="665"/>
      <c r="G15" s="665"/>
      <c r="H15" s="665"/>
      <c r="I15" s="665"/>
      <c r="J15" s="665"/>
      <c r="K15" s="665"/>
      <c r="L15" s="665"/>
      <c r="M15" s="665"/>
      <c r="N15" s="665"/>
      <c r="O15" s="665"/>
      <c r="P15" s="665"/>
      <c r="Q15" s="666"/>
      <c r="R15" s="605"/>
      <c r="S15" s="606"/>
      <c r="T15" s="606"/>
      <c r="U15" s="606"/>
      <c r="V15" s="606"/>
      <c r="W15" s="606"/>
      <c r="X15" s="606"/>
      <c r="Y15" s="607"/>
      <c r="Z15" s="393" t="s">
        <v>1009</v>
      </c>
      <c r="AA15" s="394"/>
      <c r="AB15" s="394"/>
      <c r="AC15" s="395"/>
      <c r="AD15" s="393"/>
      <c r="AE15" s="394"/>
      <c r="AF15" s="394"/>
      <c r="AG15" s="395"/>
      <c r="AH15" s="393"/>
      <c r="AI15" s="394"/>
      <c r="AJ15" s="394"/>
      <c r="AK15" s="395"/>
      <c r="AL15" s="413"/>
      <c r="AM15" s="414"/>
      <c r="AN15" s="406"/>
      <c r="AO15" s="408"/>
      <c r="AP15" s="410"/>
      <c r="BB15" s="20"/>
    </row>
    <row r="16" spans="1:67" ht="17.850000000000001" customHeight="1">
      <c r="B16" s="895" t="s">
        <v>1011</v>
      </c>
      <c r="C16" s="896"/>
      <c r="D16" s="896"/>
      <c r="E16" s="896"/>
      <c r="F16" s="896"/>
      <c r="G16" s="896"/>
      <c r="H16" s="896"/>
      <c r="I16" s="896"/>
      <c r="J16" s="896"/>
      <c r="K16" s="896"/>
      <c r="L16" s="896"/>
      <c r="M16" s="896"/>
      <c r="N16" s="896"/>
      <c r="O16" s="896"/>
      <c r="P16" s="896"/>
      <c r="Q16" s="896"/>
      <c r="R16" s="896"/>
      <c r="S16" s="896"/>
      <c r="T16" s="896"/>
      <c r="U16" s="896"/>
      <c r="V16" s="896"/>
      <c r="W16" s="896"/>
      <c r="X16" s="896"/>
      <c r="Y16" s="896"/>
      <c r="Z16" s="896"/>
      <c r="AA16" s="896"/>
      <c r="AB16" s="896"/>
      <c r="AC16" s="896"/>
      <c r="AD16" s="896"/>
      <c r="AE16" s="896"/>
      <c r="AF16" s="896"/>
      <c r="AG16" s="896"/>
      <c r="AH16" s="896"/>
      <c r="AI16" s="896"/>
      <c r="AJ16" s="896"/>
      <c r="AK16" s="896"/>
      <c r="AL16" s="896"/>
      <c r="AM16" s="896"/>
      <c r="AN16" s="896"/>
      <c r="AO16" s="896"/>
      <c r="AP16" s="897"/>
      <c r="BB16" s="20"/>
    </row>
    <row r="17" spans="2:54" ht="22.5" customHeight="1">
      <c r="B17" s="542">
        <v>2</v>
      </c>
      <c r="C17" s="444"/>
      <c r="D17" s="396" t="s">
        <v>1013</v>
      </c>
      <c r="E17" s="397"/>
      <c r="F17" s="397"/>
      <c r="G17" s="397"/>
      <c r="H17" s="397"/>
      <c r="I17" s="397"/>
      <c r="J17" s="397"/>
      <c r="K17" s="397"/>
      <c r="L17" s="397"/>
      <c r="M17" s="397"/>
      <c r="N17" s="397"/>
      <c r="O17" s="397"/>
      <c r="P17" s="397"/>
      <c r="Q17" s="398"/>
      <c r="R17" s="396" t="s">
        <v>1010</v>
      </c>
      <c r="S17" s="397"/>
      <c r="T17" s="397"/>
      <c r="U17" s="397"/>
      <c r="V17" s="397"/>
      <c r="W17" s="397"/>
      <c r="X17" s="397"/>
      <c r="Y17" s="398"/>
      <c r="Z17" s="396" t="s">
        <v>9</v>
      </c>
      <c r="AA17" s="397"/>
      <c r="AB17" s="397"/>
      <c r="AC17" s="398"/>
      <c r="AD17" s="396"/>
      <c r="AE17" s="397"/>
      <c r="AF17" s="397"/>
      <c r="AG17" s="398"/>
      <c r="AH17" s="396"/>
      <c r="AI17" s="397"/>
      <c r="AJ17" s="397"/>
      <c r="AK17" s="398"/>
      <c r="AL17" s="411"/>
      <c r="AM17" s="412"/>
      <c r="AN17" s="405"/>
      <c r="AO17" s="407"/>
      <c r="AP17" s="409"/>
      <c r="BB17" s="20"/>
    </row>
    <row r="18" spans="2:54" ht="36" customHeight="1">
      <c r="B18" s="543"/>
      <c r="C18" s="449"/>
      <c r="D18" s="393"/>
      <c r="E18" s="394"/>
      <c r="F18" s="394"/>
      <c r="G18" s="394"/>
      <c r="H18" s="394"/>
      <c r="I18" s="394"/>
      <c r="J18" s="394"/>
      <c r="K18" s="394"/>
      <c r="L18" s="394"/>
      <c r="M18" s="394"/>
      <c r="N18" s="394"/>
      <c r="O18" s="394"/>
      <c r="P18" s="394"/>
      <c r="Q18" s="395"/>
      <c r="R18" s="393"/>
      <c r="S18" s="394"/>
      <c r="T18" s="394"/>
      <c r="U18" s="394"/>
      <c r="V18" s="394"/>
      <c r="W18" s="394"/>
      <c r="X18" s="394"/>
      <c r="Y18" s="395"/>
      <c r="Z18" s="393" t="s">
        <v>932</v>
      </c>
      <c r="AA18" s="394"/>
      <c r="AB18" s="394"/>
      <c r="AC18" s="395"/>
      <c r="AD18" s="393"/>
      <c r="AE18" s="394"/>
      <c r="AF18" s="394"/>
      <c r="AG18" s="395"/>
      <c r="AH18" s="393"/>
      <c r="AI18" s="394"/>
      <c r="AJ18" s="394"/>
      <c r="AK18" s="395"/>
      <c r="AL18" s="413"/>
      <c r="AM18" s="414"/>
      <c r="AN18" s="406"/>
      <c r="AO18" s="408"/>
      <c r="AP18" s="410"/>
      <c r="BB18" s="20"/>
    </row>
    <row r="19" spans="2:54" ht="17.850000000000001" customHeight="1">
      <c r="B19" s="895" t="s">
        <v>1012</v>
      </c>
      <c r="C19" s="896"/>
      <c r="D19" s="896"/>
      <c r="E19" s="896"/>
      <c r="F19" s="896"/>
      <c r="G19" s="896"/>
      <c r="H19" s="896"/>
      <c r="I19" s="896"/>
      <c r="J19" s="896"/>
      <c r="K19" s="896"/>
      <c r="L19" s="896"/>
      <c r="M19" s="896"/>
      <c r="N19" s="896"/>
      <c r="O19" s="896"/>
      <c r="P19" s="896"/>
      <c r="Q19" s="896"/>
      <c r="R19" s="896"/>
      <c r="S19" s="896"/>
      <c r="T19" s="896"/>
      <c r="U19" s="896"/>
      <c r="V19" s="896"/>
      <c r="W19" s="896"/>
      <c r="X19" s="896"/>
      <c r="Y19" s="896"/>
      <c r="Z19" s="896"/>
      <c r="AA19" s="896"/>
      <c r="AB19" s="896"/>
      <c r="AC19" s="896"/>
      <c r="AD19" s="896"/>
      <c r="AE19" s="896"/>
      <c r="AF19" s="896"/>
      <c r="AG19" s="896"/>
      <c r="AH19" s="896"/>
      <c r="AI19" s="896"/>
      <c r="AJ19" s="896"/>
      <c r="AK19" s="896"/>
      <c r="AL19" s="896"/>
      <c r="AM19" s="896"/>
      <c r="AN19" s="896"/>
      <c r="AO19" s="896"/>
      <c r="AP19" s="897"/>
      <c r="BB19" s="20"/>
    </row>
    <row r="20" spans="2:54" ht="30" customHeight="1">
      <c r="B20" s="512">
        <v>3</v>
      </c>
      <c r="C20" s="509"/>
      <c r="D20" s="390" t="s">
        <v>571</v>
      </c>
      <c r="E20" s="391"/>
      <c r="F20" s="391"/>
      <c r="G20" s="391"/>
      <c r="H20" s="391"/>
      <c r="I20" s="391"/>
      <c r="J20" s="391"/>
      <c r="K20" s="391"/>
      <c r="L20" s="391"/>
      <c r="M20" s="391"/>
      <c r="N20" s="391"/>
      <c r="O20" s="391"/>
      <c r="P20" s="391"/>
      <c r="Q20" s="392"/>
      <c r="R20" s="390" t="s">
        <v>1015</v>
      </c>
      <c r="S20" s="391"/>
      <c r="T20" s="391"/>
      <c r="U20" s="391"/>
      <c r="V20" s="391"/>
      <c r="W20" s="391"/>
      <c r="X20" s="391"/>
      <c r="Y20" s="392"/>
      <c r="Z20" s="390" t="s">
        <v>9</v>
      </c>
      <c r="AA20" s="391"/>
      <c r="AB20" s="391"/>
      <c r="AC20" s="392"/>
      <c r="AD20" s="390"/>
      <c r="AE20" s="391"/>
      <c r="AF20" s="391"/>
      <c r="AG20" s="392"/>
      <c r="AH20" s="390"/>
      <c r="AI20" s="391"/>
      <c r="AJ20" s="391"/>
      <c r="AK20" s="392"/>
      <c r="AL20" s="502"/>
      <c r="AM20" s="503"/>
      <c r="AN20" s="504"/>
      <c r="AO20" s="505"/>
      <c r="AP20" s="506"/>
      <c r="BB20" s="20"/>
    </row>
    <row r="21" spans="2:54" ht="42.6" customHeight="1">
      <c r="B21" s="456"/>
      <c r="C21" s="446"/>
      <c r="D21" s="393"/>
      <c r="E21" s="394"/>
      <c r="F21" s="394"/>
      <c r="G21" s="394"/>
      <c r="H21" s="394"/>
      <c r="I21" s="394"/>
      <c r="J21" s="394"/>
      <c r="K21" s="394"/>
      <c r="L21" s="394"/>
      <c r="M21" s="394"/>
      <c r="N21" s="394"/>
      <c r="O21" s="394"/>
      <c r="P21" s="394"/>
      <c r="Q21" s="395"/>
      <c r="R21" s="393"/>
      <c r="S21" s="394"/>
      <c r="T21" s="394"/>
      <c r="U21" s="394"/>
      <c r="V21" s="394"/>
      <c r="W21" s="394"/>
      <c r="X21" s="394"/>
      <c r="Y21" s="395"/>
      <c r="Z21" s="393" t="s">
        <v>930</v>
      </c>
      <c r="AA21" s="394"/>
      <c r="AB21" s="394"/>
      <c r="AC21" s="395"/>
      <c r="AD21" s="393"/>
      <c r="AE21" s="394"/>
      <c r="AF21" s="394"/>
      <c r="AG21" s="395"/>
      <c r="AH21" s="393"/>
      <c r="AI21" s="394"/>
      <c r="AJ21" s="394"/>
      <c r="AK21" s="395"/>
      <c r="AL21" s="413"/>
      <c r="AM21" s="414"/>
      <c r="AN21" s="406"/>
      <c r="AO21" s="408"/>
      <c r="AP21" s="410"/>
      <c r="BB21" s="20"/>
    </row>
    <row r="22" spans="2:54" ht="22.5" customHeight="1">
      <c r="B22" s="512">
        <v>4</v>
      </c>
      <c r="C22" s="509"/>
      <c r="D22" s="396" t="s">
        <v>1019</v>
      </c>
      <c r="E22" s="397"/>
      <c r="F22" s="397"/>
      <c r="G22" s="397"/>
      <c r="H22" s="397"/>
      <c r="I22" s="397"/>
      <c r="J22" s="397"/>
      <c r="K22" s="397"/>
      <c r="L22" s="397"/>
      <c r="M22" s="397"/>
      <c r="N22" s="397"/>
      <c r="O22" s="397"/>
      <c r="P22" s="397"/>
      <c r="Q22" s="398"/>
      <c r="R22" s="396" t="s">
        <v>1017</v>
      </c>
      <c r="S22" s="397"/>
      <c r="T22" s="397"/>
      <c r="U22" s="397"/>
      <c r="V22" s="397"/>
      <c r="W22" s="397"/>
      <c r="X22" s="397"/>
      <c r="Y22" s="398"/>
      <c r="Z22" s="396" t="s">
        <v>9</v>
      </c>
      <c r="AA22" s="397"/>
      <c r="AB22" s="397"/>
      <c r="AC22" s="398"/>
      <c r="AD22" s="396"/>
      <c r="AE22" s="397"/>
      <c r="AF22" s="397"/>
      <c r="AG22" s="398"/>
      <c r="AH22" s="396"/>
      <c r="AI22" s="397"/>
      <c r="AJ22" s="397"/>
      <c r="AK22" s="398"/>
      <c r="AL22" s="411"/>
      <c r="AM22" s="412"/>
      <c r="AN22" s="405"/>
      <c r="AO22" s="407"/>
      <c r="AP22" s="409"/>
      <c r="BB22" s="20"/>
    </row>
    <row r="23" spans="2:54" ht="54" customHeight="1">
      <c r="B23" s="456"/>
      <c r="C23" s="446"/>
      <c r="D23" s="393"/>
      <c r="E23" s="394"/>
      <c r="F23" s="394"/>
      <c r="G23" s="394"/>
      <c r="H23" s="394"/>
      <c r="I23" s="394"/>
      <c r="J23" s="394"/>
      <c r="K23" s="394"/>
      <c r="L23" s="394"/>
      <c r="M23" s="394"/>
      <c r="N23" s="394"/>
      <c r="O23" s="394"/>
      <c r="P23" s="394"/>
      <c r="Q23" s="395"/>
      <c r="R23" s="393"/>
      <c r="S23" s="394"/>
      <c r="T23" s="394"/>
      <c r="U23" s="394"/>
      <c r="V23" s="394"/>
      <c r="W23" s="394"/>
      <c r="X23" s="394"/>
      <c r="Y23" s="395"/>
      <c r="Z23" s="393" t="s">
        <v>930</v>
      </c>
      <c r="AA23" s="394"/>
      <c r="AB23" s="394"/>
      <c r="AC23" s="395"/>
      <c r="AD23" s="393"/>
      <c r="AE23" s="394"/>
      <c r="AF23" s="394"/>
      <c r="AG23" s="395"/>
      <c r="AH23" s="393"/>
      <c r="AI23" s="394"/>
      <c r="AJ23" s="394"/>
      <c r="AK23" s="395"/>
      <c r="AL23" s="413"/>
      <c r="AM23" s="414"/>
      <c r="AN23" s="406"/>
      <c r="AO23" s="408"/>
      <c r="AP23" s="410"/>
      <c r="BB23" s="20"/>
    </row>
    <row r="24" spans="2:54" ht="22.5" customHeight="1">
      <c r="B24" s="512">
        <v>5</v>
      </c>
      <c r="C24" s="509"/>
      <c r="D24" s="396" t="s">
        <v>1018</v>
      </c>
      <c r="E24" s="397"/>
      <c r="F24" s="397"/>
      <c r="G24" s="397"/>
      <c r="H24" s="397"/>
      <c r="I24" s="397"/>
      <c r="J24" s="397"/>
      <c r="K24" s="397"/>
      <c r="L24" s="397"/>
      <c r="M24" s="397"/>
      <c r="N24" s="397"/>
      <c r="O24" s="397"/>
      <c r="P24" s="397"/>
      <c r="Q24" s="398"/>
      <c r="R24" s="390" t="s">
        <v>1020</v>
      </c>
      <c r="S24" s="391"/>
      <c r="T24" s="391"/>
      <c r="U24" s="391"/>
      <c r="V24" s="391"/>
      <c r="W24" s="391"/>
      <c r="X24" s="391"/>
      <c r="Y24" s="392"/>
      <c r="Z24" s="396" t="s">
        <v>9</v>
      </c>
      <c r="AA24" s="397"/>
      <c r="AB24" s="397"/>
      <c r="AC24" s="398"/>
      <c r="AD24" s="396"/>
      <c r="AE24" s="397"/>
      <c r="AF24" s="397"/>
      <c r="AG24" s="398"/>
      <c r="AH24" s="396"/>
      <c r="AI24" s="397"/>
      <c r="AJ24" s="397"/>
      <c r="AK24" s="398"/>
      <c r="AL24" s="411"/>
      <c r="AM24" s="412"/>
      <c r="AN24" s="405"/>
      <c r="AO24" s="407"/>
      <c r="AP24" s="409"/>
      <c r="BB24" s="20"/>
    </row>
    <row r="25" spans="2:54" ht="74.099999999999994" customHeight="1">
      <c r="B25" s="456"/>
      <c r="C25" s="446"/>
      <c r="D25" s="393"/>
      <c r="E25" s="394"/>
      <c r="F25" s="394"/>
      <c r="G25" s="394"/>
      <c r="H25" s="394"/>
      <c r="I25" s="394"/>
      <c r="J25" s="394"/>
      <c r="K25" s="394"/>
      <c r="L25" s="394"/>
      <c r="M25" s="394"/>
      <c r="N25" s="394"/>
      <c r="O25" s="394"/>
      <c r="P25" s="394"/>
      <c r="Q25" s="395"/>
      <c r="R25" s="393"/>
      <c r="S25" s="394"/>
      <c r="T25" s="394"/>
      <c r="U25" s="394"/>
      <c r="V25" s="394"/>
      <c r="W25" s="394"/>
      <c r="X25" s="394"/>
      <c r="Y25" s="395"/>
      <c r="Z25" s="393" t="s">
        <v>930</v>
      </c>
      <c r="AA25" s="394"/>
      <c r="AB25" s="394"/>
      <c r="AC25" s="395"/>
      <c r="AD25" s="393"/>
      <c r="AE25" s="394"/>
      <c r="AF25" s="394"/>
      <c r="AG25" s="395"/>
      <c r="AH25" s="393"/>
      <c r="AI25" s="394"/>
      <c r="AJ25" s="394"/>
      <c r="AK25" s="395"/>
      <c r="AL25" s="413"/>
      <c r="AM25" s="414"/>
      <c r="AN25" s="406"/>
      <c r="AO25" s="408"/>
      <c r="AP25" s="410"/>
      <c r="BB25" s="20"/>
    </row>
    <row r="26" spans="2:54" ht="22.5" customHeight="1">
      <c r="B26" s="512">
        <v>6</v>
      </c>
      <c r="C26" s="509"/>
      <c r="D26" s="396" t="s">
        <v>1319</v>
      </c>
      <c r="E26" s="397"/>
      <c r="F26" s="397"/>
      <c r="G26" s="397"/>
      <c r="H26" s="397"/>
      <c r="I26" s="397"/>
      <c r="J26" s="397"/>
      <c r="K26" s="397"/>
      <c r="L26" s="397"/>
      <c r="M26" s="397"/>
      <c r="N26" s="397"/>
      <c r="O26" s="397"/>
      <c r="P26" s="397"/>
      <c r="Q26" s="398"/>
      <c r="R26" s="396" t="s">
        <v>1021</v>
      </c>
      <c r="S26" s="397"/>
      <c r="T26" s="397"/>
      <c r="U26" s="397"/>
      <c r="V26" s="397"/>
      <c r="W26" s="397"/>
      <c r="X26" s="397"/>
      <c r="Y26" s="398"/>
      <c r="Z26" s="396" t="s">
        <v>9</v>
      </c>
      <c r="AA26" s="397"/>
      <c r="AB26" s="397"/>
      <c r="AC26" s="398"/>
      <c r="AD26" s="396"/>
      <c r="AE26" s="397"/>
      <c r="AF26" s="397"/>
      <c r="AG26" s="398"/>
      <c r="AH26" s="396"/>
      <c r="AI26" s="397"/>
      <c r="AJ26" s="397"/>
      <c r="AK26" s="398"/>
      <c r="AL26" s="411"/>
      <c r="AM26" s="412"/>
      <c r="AN26" s="405"/>
      <c r="AO26" s="407"/>
      <c r="AP26" s="409"/>
      <c r="BB26" s="20"/>
    </row>
    <row r="27" spans="2:54" ht="78" customHeight="1" thickBot="1">
      <c r="B27" s="456"/>
      <c r="C27" s="446"/>
      <c r="D27" s="393"/>
      <c r="E27" s="394"/>
      <c r="F27" s="394"/>
      <c r="G27" s="394"/>
      <c r="H27" s="394"/>
      <c r="I27" s="394"/>
      <c r="J27" s="394"/>
      <c r="K27" s="394"/>
      <c r="L27" s="394"/>
      <c r="M27" s="394"/>
      <c r="N27" s="394"/>
      <c r="O27" s="394"/>
      <c r="P27" s="394"/>
      <c r="Q27" s="395"/>
      <c r="R27" s="393"/>
      <c r="S27" s="394"/>
      <c r="T27" s="394"/>
      <c r="U27" s="394"/>
      <c r="V27" s="394"/>
      <c r="W27" s="394"/>
      <c r="X27" s="394"/>
      <c r="Y27" s="395"/>
      <c r="Z27" s="393" t="s">
        <v>930</v>
      </c>
      <c r="AA27" s="394"/>
      <c r="AB27" s="394"/>
      <c r="AC27" s="395"/>
      <c r="AD27" s="393"/>
      <c r="AE27" s="394"/>
      <c r="AF27" s="394"/>
      <c r="AG27" s="395"/>
      <c r="AH27" s="393"/>
      <c r="AI27" s="394"/>
      <c r="AJ27" s="394"/>
      <c r="AK27" s="395"/>
      <c r="AL27" s="413"/>
      <c r="AM27" s="414"/>
      <c r="AN27" s="406"/>
      <c r="AO27" s="408"/>
      <c r="AP27" s="410"/>
      <c r="BB27" s="20"/>
    </row>
    <row r="28" spans="2:54" ht="22.5" hidden="1" customHeight="1" thickBot="1">
      <c r="B28" s="456">
        <v>7</v>
      </c>
      <c r="C28" s="446"/>
      <c r="D28" s="396"/>
      <c r="E28" s="397"/>
      <c r="F28" s="397"/>
      <c r="G28" s="397"/>
      <c r="H28" s="397"/>
      <c r="I28" s="397"/>
      <c r="J28" s="397"/>
      <c r="K28" s="397"/>
      <c r="L28" s="397"/>
      <c r="M28" s="397"/>
      <c r="N28" s="397"/>
      <c r="O28" s="397"/>
      <c r="P28" s="397"/>
      <c r="Q28" s="398"/>
      <c r="R28" s="390"/>
      <c r="S28" s="391"/>
      <c r="T28" s="391"/>
      <c r="U28" s="391"/>
      <c r="V28" s="391"/>
      <c r="W28" s="391"/>
      <c r="X28" s="391"/>
      <c r="Y28" s="392"/>
      <c r="Z28" s="396"/>
      <c r="AA28" s="397"/>
      <c r="AB28" s="397"/>
      <c r="AC28" s="398"/>
      <c r="AD28" s="396"/>
      <c r="AE28" s="397"/>
      <c r="AF28" s="397"/>
      <c r="AG28" s="398"/>
      <c r="AH28" s="396"/>
      <c r="AI28" s="397"/>
      <c r="AJ28" s="397"/>
      <c r="AK28" s="398"/>
      <c r="AL28" s="411"/>
      <c r="AM28" s="412"/>
      <c r="AN28" s="405"/>
      <c r="AO28" s="407"/>
      <c r="AP28" s="409"/>
      <c r="BB28" s="20"/>
    </row>
    <row r="29" spans="2:54" ht="31.5" hidden="1" customHeight="1">
      <c r="B29" s="456"/>
      <c r="C29" s="446"/>
      <c r="D29" s="393"/>
      <c r="E29" s="394"/>
      <c r="F29" s="394"/>
      <c r="G29" s="394"/>
      <c r="H29" s="394"/>
      <c r="I29" s="394"/>
      <c r="J29" s="394"/>
      <c r="K29" s="394"/>
      <c r="L29" s="394"/>
      <c r="M29" s="394"/>
      <c r="N29" s="394"/>
      <c r="O29" s="394"/>
      <c r="P29" s="394"/>
      <c r="Q29" s="395"/>
      <c r="R29" s="393"/>
      <c r="S29" s="394"/>
      <c r="T29" s="394"/>
      <c r="U29" s="394"/>
      <c r="V29" s="394"/>
      <c r="W29" s="394"/>
      <c r="X29" s="394"/>
      <c r="Y29" s="395"/>
      <c r="Z29" s="393"/>
      <c r="AA29" s="394"/>
      <c r="AB29" s="394"/>
      <c r="AC29" s="395"/>
      <c r="AD29" s="393"/>
      <c r="AE29" s="394"/>
      <c r="AF29" s="394"/>
      <c r="AG29" s="395"/>
      <c r="AH29" s="393"/>
      <c r="AI29" s="394"/>
      <c r="AJ29" s="394"/>
      <c r="AK29" s="395"/>
      <c r="AL29" s="413"/>
      <c r="AM29" s="414"/>
      <c r="AN29" s="406"/>
      <c r="AO29" s="408"/>
      <c r="AP29" s="410"/>
      <c r="BB29" s="20"/>
    </row>
    <row r="30" spans="2:54" ht="22.5" hidden="1" customHeight="1">
      <c r="B30" s="456">
        <v>8</v>
      </c>
      <c r="C30" s="446"/>
      <c r="D30" s="396"/>
      <c r="E30" s="397"/>
      <c r="F30" s="397"/>
      <c r="G30" s="397"/>
      <c r="H30" s="397"/>
      <c r="I30" s="397"/>
      <c r="J30" s="397"/>
      <c r="K30" s="397"/>
      <c r="L30" s="397"/>
      <c r="M30" s="397"/>
      <c r="N30" s="397"/>
      <c r="O30" s="397"/>
      <c r="P30" s="397"/>
      <c r="Q30" s="398"/>
      <c r="R30" s="390"/>
      <c r="S30" s="391"/>
      <c r="T30" s="391"/>
      <c r="U30" s="391"/>
      <c r="V30" s="391"/>
      <c r="W30" s="391"/>
      <c r="X30" s="391"/>
      <c r="Y30" s="392"/>
      <c r="Z30" s="396"/>
      <c r="AA30" s="397"/>
      <c r="AB30" s="397"/>
      <c r="AC30" s="398"/>
      <c r="AD30" s="396"/>
      <c r="AE30" s="397"/>
      <c r="AF30" s="397"/>
      <c r="AG30" s="398"/>
      <c r="AH30" s="396"/>
      <c r="AI30" s="397"/>
      <c r="AJ30" s="397"/>
      <c r="AK30" s="398"/>
      <c r="AL30" s="411"/>
      <c r="AM30" s="412"/>
      <c r="AN30" s="405"/>
      <c r="AO30" s="407"/>
      <c r="AP30" s="409"/>
      <c r="BB30" s="20"/>
    </row>
    <row r="31" spans="2:54" ht="31.5" hidden="1" customHeight="1">
      <c r="B31" s="456"/>
      <c r="C31" s="446"/>
      <c r="D31" s="393"/>
      <c r="E31" s="394"/>
      <c r="F31" s="394"/>
      <c r="G31" s="394"/>
      <c r="H31" s="394"/>
      <c r="I31" s="394"/>
      <c r="J31" s="394"/>
      <c r="K31" s="394"/>
      <c r="L31" s="394"/>
      <c r="M31" s="394"/>
      <c r="N31" s="394"/>
      <c r="O31" s="394"/>
      <c r="P31" s="394"/>
      <c r="Q31" s="395"/>
      <c r="R31" s="393"/>
      <c r="S31" s="394"/>
      <c r="T31" s="394"/>
      <c r="U31" s="394"/>
      <c r="V31" s="394"/>
      <c r="W31" s="394"/>
      <c r="X31" s="394"/>
      <c r="Y31" s="395"/>
      <c r="Z31" s="393"/>
      <c r="AA31" s="394"/>
      <c r="AB31" s="394"/>
      <c r="AC31" s="395"/>
      <c r="AD31" s="393"/>
      <c r="AE31" s="394"/>
      <c r="AF31" s="394"/>
      <c r="AG31" s="395"/>
      <c r="AH31" s="393"/>
      <c r="AI31" s="394"/>
      <c r="AJ31" s="394"/>
      <c r="AK31" s="395"/>
      <c r="AL31" s="413"/>
      <c r="AM31" s="414"/>
      <c r="AN31" s="406"/>
      <c r="AO31" s="408"/>
      <c r="AP31" s="410"/>
      <c r="BB31" s="20"/>
    </row>
    <row r="32" spans="2:54" ht="22.5" hidden="1" customHeight="1">
      <c r="B32" s="456">
        <v>9</v>
      </c>
      <c r="C32" s="446"/>
      <c r="D32" s="396"/>
      <c r="E32" s="397"/>
      <c r="F32" s="397"/>
      <c r="G32" s="397"/>
      <c r="H32" s="397"/>
      <c r="I32" s="397"/>
      <c r="J32" s="397"/>
      <c r="K32" s="397"/>
      <c r="L32" s="397"/>
      <c r="M32" s="397"/>
      <c r="N32" s="397"/>
      <c r="O32" s="397"/>
      <c r="P32" s="397"/>
      <c r="Q32" s="398"/>
      <c r="R32" s="390"/>
      <c r="S32" s="391"/>
      <c r="T32" s="391"/>
      <c r="U32" s="391"/>
      <c r="V32" s="391"/>
      <c r="W32" s="391"/>
      <c r="X32" s="391"/>
      <c r="Y32" s="392"/>
      <c r="Z32" s="396"/>
      <c r="AA32" s="397"/>
      <c r="AB32" s="397"/>
      <c r="AC32" s="398"/>
      <c r="AD32" s="396"/>
      <c r="AE32" s="397"/>
      <c r="AF32" s="397"/>
      <c r="AG32" s="398"/>
      <c r="AH32" s="396"/>
      <c r="AI32" s="397"/>
      <c r="AJ32" s="397"/>
      <c r="AK32" s="398"/>
      <c r="AL32" s="411"/>
      <c r="AM32" s="412"/>
      <c r="AN32" s="405"/>
      <c r="AO32" s="407"/>
      <c r="AP32" s="409"/>
      <c r="BB32" s="20"/>
    </row>
    <row r="33" spans="2:54" ht="31.5" hidden="1" customHeight="1">
      <c r="B33" s="456"/>
      <c r="C33" s="446"/>
      <c r="D33" s="393"/>
      <c r="E33" s="394"/>
      <c r="F33" s="394"/>
      <c r="G33" s="394"/>
      <c r="H33" s="394"/>
      <c r="I33" s="394"/>
      <c r="J33" s="394"/>
      <c r="K33" s="394"/>
      <c r="L33" s="394"/>
      <c r="M33" s="394"/>
      <c r="N33" s="394"/>
      <c r="O33" s="394"/>
      <c r="P33" s="394"/>
      <c r="Q33" s="395"/>
      <c r="R33" s="393"/>
      <c r="S33" s="394"/>
      <c r="T33" s="394"/>
      <c r="U33" s="394"/>
      <c r="V33" s="394"/>
      <c r="W33" s="394"/>
      <c r="X33" s="394"/>
      <c r="Y33" s="395"/>
      <c r="Z33" s="393"/>
      <c r="AA33" s="394"/>
      <c r="AB33" s="394"/>
      <c r="AC33" s="395"/>
      <c r="AD33" s="393"/>
      <c r="AE33" s="394"/>
      <c r="AF33" s="394"/>
      <c r="AG33" s="395"/>
      <c r="AH33" s="393"/>
      <c r="AI33" s="394"/>
      <c r="AJ33" s="394"/>
      <c r="AK33" s="395"/>
      <c r="AL33" s="413"/>
      <c r="AM33" s="414"/>
      <c r="AN33" s="406"/>
      <c r="AO33" s="408"/>
      <c r="AP33" s="410"/>
      <c r="BB33" s="20"/>
    </row>
    <row r="34" spans="2:54" ht="22.5" hidden="1" customHeight="1">
      <c r="B34" s="456">
        <v>10</v>
      </c>
      <c r="C34" s="446"/>
      <c r="D34" s="396"/>
      <c r="E34" s="397"/>
      <c r="F34" s="397"/>
      <c r="G34" s="397"/>
      <c r="H34" s="397"/>
      <c r="I34" s="397"/>
      <c r="J34" s="397"/>
      <c r="K34" s="397"/>
      <c r="L34" s="397"/>
      <c r="M34" s="397"/>
      <c r="N34" s="397"/>
      <c r="O34" s="397"/>
      <c r="P34" s="397"/>
      <c r="Q34" s="398"/>
      <c r="R34" s="390"/>
      <c r="S34" s="391"/>
      <c r="T34" s="391"/>
      <c r="U34" s="391"/>
      <c r="V34" s="391"/>
      <c r="W34" s="391"/>
      <c r="X34" s="391"/>
      <c r="Y34" s="392"/>
      <c r="Z34" s="396"/>
      <c r="AA34" s="397"/>
      <c r="AB34" s="397"/>
      <c r="AC34" s="398"/>
      <c r="AD34" s="396"/>
      <c r="AE34" s="397"/>
      <c r="AF34" s="397"/>
      <c r="AG34" s="398"/>
      <c r="AH34" s="396"/>
      <c r="AI34" s="397"/>
      <c r="AJ34" s="397"/>
      <c r="AK34" s="398"/>
      <c r="AL34" s="411"/>
      <c r="AM34" s="412"/>
      <c r="AN34" s="405"/>
      <c r="AO34" s="407"/>
      <c r="AP34" s="409"/>
      <c r="BB34" s="20"/>
    </row>
    <row r="35" spans="2:54" ht="31.5" hidden="1" customHeight="1">
      <c r="B35" s="456"/>
      <c r="C35" s="446"/>
      <c r="D35" s="393"/>
      <c r="E35" s="394"/>
      <c r="F35" s="394"/>
      <c r="G35" s="394"/>
      <c r="H35" s="394"/>
      <c r="I35" s="394"/>
      <c r="J35" s="394"/>
      <c r="K35" s="394"/>
      <c r="L35" s="394"/>
      <c r="M35" s="394"/>
      <c r="N35" s="394"/>
      <c r="O35" s="394"/>
      <c r="P35" s="394"/>
      <c r="Q35" s="395"/>
      <c r="R35" s="393"/>
      <c r="S35" s="394"/>
      <c r="T35" s="394"/>
      <c r="U35" s="394"/>
      <c r="V35" s="394"/>
      <c r="W35" s="394"/>
      <c r="X35" s="394"/>
      <c r="Y35" s="395"/>
      <c r="Z35" s="393"/>
      <c r="AA35" s="394"/>
      <c r="AB35" s="394"/>
      <c r="AC35" s="395"/>
      <c r="AD35" s="393"/>
      <c r="AE35" s="394"/>
      <c r="AF35" s="394"/>
      <c r="AG35" s="395"/>
      <c r="AH35" s="393"/>
      <c r="AI35" s="394"/>
      <c r="AJ35" s="394"/>
      <c r="AK35" s="395"/>
      <c r="AL35" s="413"/>
      <c r="AM35" s="414"/>
      <c r="AN35" s="406"/>
      <c r="AO35" s="408"/>
      <c r="AP35" s="410"/>
      <c r="BB35" s="20"/>
    </row>
    <row r="36" spans="2:54" ht="22.5" hidden="1" customHeight="1">
      <c r="B36" s="456">
        <v>11</v>
      </c>
      <c r="C36" s="446"/>
      <c r="D36" s="396"/>
      <c r="E36" s="397"/>
      <c r="F36" s="397"/>
      <c r="G36" s="397"/>
      <c r="H36" s="397"/>
      <c r="I36" s="397"/>
      <c r="J36" s="397"/>
      <c r="K36" s="397"/>
      <c r="L36" s="397"/>
      <c r="M36" s="397"/>
      <c r="N36" s="397"/>
      <c r="O36" s="397"/>
      <c r="P36" s="397"/>
      <c r="Q36" s="398"/>
      <c r="R36" s="390"/>
      <c r="S36" s="391"/>
      <c r="T36" s="391"/>
      <c r="U36" s="391"/>
      <c r="V36" s="391"/>
      <c r="W36" s="391"/>
      <c r="X36" s="391"/>
      <c r="Y36" s="392"/>
      <c r="Z36" s="396"/>
      <c r="AA36" s="397"/>
      <c r="AB36" s="397"/>
      <c r="AC36" s="398"/>
      <c r="AD36" s="396"/>
      <c r="AE36" s="397"/>
      <c r="AF36" s="397"/>
      <c r="AG36" s="398"/>
      <c r="AH36" s="396"/>
      <c r="AI36" s="397"/>
      <c r="AJ36" s="397"/>
      <c r="AK36" s="398"/>
      <c r="AL36" s="411"/>
      <c r="AM36" s="412"/>
      <c r="AN36" s="405"/>
      <c r="AO36" s="407"/>
      <c r="AP36" s="409"/>
      <c r="BB36" s="20"/>
    </row>
    <row r="37" spans="2:54" ht="31.5" hidden="1" customHeight="1">
      <c r="B37" s="456"/>
      <c r="C37" s="446"/>
      <c r="D37" s="393"/>
      <c r="E37" s="394"/>
      <c r="F37" s="394"/>
      <c r="G37" s="394"/>
      <c r="H37" s="394"/>
      <c r="I37" s="394"/>
      <c r="J37" s="394"/>
      <c r="K37" s="394"/>
      <c r="L37" s="394"/>
      <c r="M37" s="394"/>
      <c r="N37" s="394"/>
      <c r="O37" s="394"/>
      <c r="P37" s="394"/>
      <c r="Q37" s="395"/>
      <c r="R37" s="393"/>
      <c r="S37" s="394"/>
      <c r="T37" s="394"/>
      <c r="U37" s="394"/>
      <c r="V37" s="394"/>
      <c r="W37" s="394"/>
      <c r="X37" s="394"/>
      <c r="Y37" s="395"/>
      <c r="Z37" s="393"/>
      <c r="AA37" s="394"/>
      <c r="AB37" s="394"/>
      <c r="AC37" s="395"/>
      <c r="AD37" s="393"/>
      <c r="AE37" s="394"/>
      <c r="AF37" s="394"/>
      <c r="AG37" s="395"/>
      <c r="AH37" s="393"/>
      <c r="AI37" s="394"/>
      <c r="AJ37" s="394"/>
      <c r="AK37" s="395"/>
      <c r="AL37" s="413"/>
      <c r="AM37" s="414"/>
      <c r="AN37" s="406"/>
      <c r="AO37" s="408"/>
      <c r="AP37" s="410"/>
      <c r="BB37" s="20"/>
    </row>
    <row r="38" spans="2:54" ht="22.5" hidden="1" customHeight="1">
      <c r="B38" s="456">
        <v>12</v>
      </c>
      <c r="C38" s="446"/>
      <c r="D38" s="396"/>
      <c r="E38" s="397"/>
      <c r="F38" s="397"/>
      <c r="G38" s="397"/>
      <c r="H38" s="397"/>
      <c r="I38" s="397"/>
      <c r="J38" s="397"/>
      <c r="K38" s="397"/>
      <c r="L38" s="397"/>
      <c r="M38" s="397"/>
      <c r="N38" s="397"/>
      <c r="O38" s="397"/>
      <c r="P38" s="397"/>
      <c r="Q38" s="398"/>
      <c r="R38" s="390"/>
      <c r="S38" s="391"/>
      <c r="T38" s="391"/>
      <c r="U38" s="391"/>
      <c r="V38" s="391"/>
      <c r="W38" s="391"/>
      <c r="X38" s="391"/>
      <c r="Y38" s="392"/>
      <c r="Z38" s="396"/>
      <c r="AA38" s="397"/>
      <c r="AB38" s="397"/>
      <c r="AC38" s="398"/>
      <c r="AD38" s="396"/>
      <c r="AE38" s="397"/>
      <c r="AF38" s="397"/>
      <c r="AG38" s="398"/>
      <c r="AH38" s="396"/>
      <c r="AI38" s="397"/>
      <c r="AJ38" s="397"/>
      <c r="AK38" s="398"/>
      <c r="AL38" s="411"/>
      <c r="AM38" s="412"/>
      <c r="AN38" s="405"/>
      <c r="AO38" s="407"/>
      <c r="AP38" s="409"/>
      <c r="BB38" s="20"/>
    </row>
    <row r="39" spans="2:54" ht="31.5" hidden="1" customHeight="1">
      <c r="B39" s="456"/>
      <c r="C39" s="446"/>
      <c r="D39" s="393"/>
      <c r="E39" s="394"/>
      <c r="F39" s="394"/>
      <c r="G39" s="394"/>
      <c r="H39" s="394"/>
      <c r="I39" s="394"/>
      <c r="J39" s="394"/>
      <c r="K39" s="394"/>
      <c r="L39" s="394"/>
      <c r="M39" s="394"/>
      <c r="N39" s="394"/>
      <c r="O39" s="394"/>
      <c r="P39" s="394"/>
      <c r="Q39" s="395"/>
      <c r="R39" s="393"/>
      <c r="S39" s="394"/>
      <c r="T39" s="394"/>
      <c r="U39" s="394"/>
      <c r="V39" s="394"/>
      <c r="W39" s="394"/>
      <c r="X39" s="394"/>
      <c r="Y39" s="395"/>
      <c r="Z39" s="393"/>
      <c r="AA39" s="394"/>
      <c r="AB39" s="394"/>
      <c r="AC39" s="395"/>
      <c r="AD39" s="393"/>
      <c r="AE39" s="394"/>
      <c r="AF39" s="394"/>
      <c r="AG39" s="395"/>
      <c r="AH39" s="393"/>
      <c r="AI39" s="394"/>
      <c r="AJ39" s="394"/>
      <c r="AK39" s="395"/>
      <c r="AL39" s="413"/>
      <c r="AM39" s="414"/>
      <c r="AN39" s="406"/>
      <c r="AO39" s="408"/>
      <c r="AP39" s="410"/>
      <c r="BB39" s="20"/>
    </row>
    <row r="40" spans="2:54" ht="22.5" hidden="1" customHeight="1">
      <c r="B40" s="456">
        <v>13</v>
      </c>
      <c r="C40" s="446"/>
      <c r="D40" s="396"/>
      <c r="E40" s="397"/>
      <c r="F40" s="397"/>
      <c r="G40" s="397"/>
      <c r="H40" s="397"/>
      <c r="I40" s="397"/>
      <c r="J40" s="397"/>
      <c r="K40" s="397"/>
      <c r="L40" s="397"/>
      <c r="M40" s="397"/>
      <c r="N40" s="397"/>
      <c r="O40" s="397"/>
      <c r="P40" s="397"/>
      <c r="Q40" s="398"/>
      <c r="R40" s="390"/>
      <c r="S40" s="391"/>
      <c r="T40" s="391"/>
      <c r="U40" s="391"/>
      <c r="V40" s="391"/>
      <c r="W40" s="391"/>
      <c r="X40" s="391"/>
      <c r="Y40" s="392"/>
      <c r="Z40" s="396"/>
      <c r="AA40" s="397"/>
      <c r="AB40" s="397"/>
      <c r="AC40" s="398"/>
      <c r="AD40" s="396"/>
      <c r="AE40" s="397"/>
      <c r="AF40" s="397"/>
      <c r="AG40" s="398"/>
      <c r="AH40" s="396"/>
      <c r="AI40" s="397"/>
      <c r="AJ40" s="397"/>
      <c r="AK40" s="398"/>
      <c r="AL40" s="411"/>
      <c r="AM40" s="412"/>
      <c r="AN40" s="405"/>
      <c r="AO40" s="407"/>
      <c r="AP40" s="409"/>
      <c r="BB40" s="20"/>
    </row>
    <row r="41" spans="2:54" ht="31.5" hidden="1" customHeight="1">
      <c r="B41" s="456"/>
      <c r="C41" s="446"/>
      <c r="D41" s="393"/>
      <c r="E41" s="394"/>
      <c r="F41" s="394"/>
      <c r="G41" s="394"/>
      <c r="H41" s="394"/>
      <c r="I41" s="394"/>
      <c r="J41" s="394"/>
      <c r="K41" s="394"/>
      <c r="L41" s="394"/>
      <c r="M41" s="394"/>
      <c r="N41" s="394"/>
      <c r="O41" s="394"/>
      <c r="P41" s="394"/>
      <c r="Q41" s="395"/>
      <c r="R41" s="393"/>
      <c r="S41" s="394"/>
      <c r="T41" s="394"/>
      <c r="U41" s="394"/>
      <c r="V41" s="394"/>
      <c r="W41" s="394"/>
      <c r="X41" s="394"/>
      <c r="Y41" s="395"/>
      <c r="Z41" s="393"/>
      <c r="AA41" s="394"/>
      <c r="AB41" s="394"/>
      <c r="AC41" s="395"/>
      <c r="AD41" s="393"/>
      <c r="AE41" s="394"/>
      <c r="AF41" s="394"/>
      <c r="AG41" s="395"/>
      <c r="AH41" s="393"/>
      <c r="AI41" s="394"/>
      <c r="AJ41" s="394"/>
      <c r="AK41" s="395"/>
      <c r="AL41" s="413"/>
      <c r="AM41" s="414"/>
      <c r="AN41" s="406"/>
      <c r="AO41" s="408"/>
      <c r="AP41" s="410"/>
      <c r="BB41" s="20"/>
    </row>
    <row r="42" spans="2:54" ht="22.5" hidden="1" customHeight="1">
      <c r="B42" s="456">
        <v>14</v>
      </c>
      <c r="C42" s="446"/>
      <c r="D42" s="396"/>
      <c r="E42" s="397"/>
      <c r="F42" s="397"/>
      <c r="G42" s="397"/>
      <c r="H42" s="397"/>
      <c r="I42" s="397"/>
      <c r="J42" s="397"/>
      <c r="K42" s="397"/>
      <c r="L42" s="397"/>
      <c r="M42" s="397"/>
      <c r="N42" s="397"/>
      <c r="O42" s="397"/>
      <c r="P42" s="397"/>
      <c r="Q42" s="398"/>
      <c r="R42" s="390"/>
      <c r="S42" s="391"/>
      <c r="T42" s="391"/>
      <c r="U42" s="391"/>
      <c r="V42" s="391"/>
      <c r="W42" s="391"/>
      <c r="X42" s="391"/>
      <c r="Y42" s="392"/>
      <c r="Z42" s="396"/>
      <c r="AA42" s="397"/>
      <c r="AB42" s="397"/>
      <c r="AC42" s="398"/>
      <c r="AD42" s="396"/>
      <c r="AE42" s="397"/>
      <c r="AF42" s="397"/>
      <c r="AG42" s="398"/>
      <c r="AH42" s="396"/>
      <c r="AI42" s="397"/>
      <c r="AJ42" s="397"/>
      <c r="AK42" s="398"/>
      <c r="AL42" s="411"/>
      <c r="AM42" s="412"/>
      <c r="AN42" s="405"/>
      <c r="AO42" s="407"/>
      <c r="AP42" s="409"/>
      <c r="BB42" s="20"/>
    </row>
    <row r="43" spans="2:54" ht="31.5" hidden="1" customHeight="1">
      <c r="B43" s="456"/>
      <c r="C43" s="446"/>
      <c r="D43" s="393"/>
      <c r="E43" s="394"/>
      <c r="F43" s="394"/>
      <c r="G43" s="394"/>
      <c r="H43" s="394"/>
      <c r="I43" s="394"/>
      <c r="J43" s="394"/>
      <c r="K43" s="394"/>
      <c r="L43" s="394"/>
      <c r="M43" s="394"/>
      <c r="N43" s="394"/>
      <c r="O43" s="394"/>
      <c r="P43" s="394"/>
      <c r="Q43" s="395"/>
      <c r="R43" s="393"/>
      <c r="S43" s="394"/>
      <c r="T43" s="394"/>
      <c r="U43" s="394"/>
      <c r="V43" s="394"/>
      <c r="W43" s="394"/>
      <c r="X43" s="394"/>
      <c r="Y43" s="395"/>
      <c r="Z43" s="393"/>
      <c r="AA43" s="394"/>
      <c r="AB43" s="394"/>
      <c r="AC43" s="395"/>
      <c r="AD43" s="393"/>
      <c r="AE43" s="394"/>
      <c r="AF43" s="394"/>
      <c r="AG43" s="395"/>
      <c r="AH43" s="393"/>
      <c r="AI43" s="394"/>
      <c r="AJ43" s="394"/>
      <c r="AK43" s="395"/>
      <c r="AL43" s="413"/>
      <c r="AM43" s="414"/>
      <c r="AN43" s="406"/>
      <c r="AO43" s="408"/>
      <c r="AP43" s="410"/>
      <c r="BB43" s="20"/>
    </row>
    <row r="44" spans="2:54" ht="22.5" hidden="1" customHeight="1">
      <c r="B44" s="456">
        <v>15</v>
      </c>
      <c r="C44" s="446"/>
      <c r="D44" s="396"/>
      <c r="E44" s="397"/>
      <c r="F44" s="397"/>
      <c r="G44" s="397"/>
      <c r="H44" s="397"/>
      <c r="I44" s="397"/>
      <c r="J44" s="397"/>
      <c r="K44" s="397"/>
      <c r="L44" s="397"/>
      <c r="M44" s="397"/>
      <c r="N44" s="397"/>
      <c r="O44" s="397"/>
      <c r="P44" s="397"/>
      <c r="Q44" s="398"/>
      <c r="R44" s="390"/>
      <c r="S44" s="391"/>
      <c r="T44" s="391"/>
      <c r="U44" s="391"/>
      <c r="V44" s="391"/>
      <c r="W44" s="391"/>
      <c r="X44" s="391"/>
      <c r="Y44" s="392"/>
      <c r="Z44" s="396"/>
      <c r="AA44" s="397"/>
      <c r="AB44" s="397"/>
      <c r="AC44" s="398"/>
      <c r="AD44" s="396"/>
      <c r="AE44" s="397"/>
      <c r="AF44" s="397"/>
      <c r="AG44" s="398"/>
      <c r="AH44" s="396"/>
      <c r="AI44" s="397"/>
      <c r="AJ44" s="397"/>
      <c r="AK44" s="398"/>
      <c r="AL44" s="411"/>
      <c r="AM44" s="412"/>
      <c r="AN44" s="405"/>
      <c r="AO44" s="407"/>
      <c r="AP44" s="409"/>
      <c r="BB44" s="20"/>
    </row>
    <row r="45" spans="2:54" ht="31.5" hidden="1" customHeight="1">
      <c r="B45" s="456"/>
      <c r="C45" s="446"/>
      <c r="D45" s="393"/>
      <c r="E45" s="394"/>
      <c r="F45" s="394"/>
      <c r="G45" s="394"/>
      <c r="H45" s="394"/>
      <c r="I45" s="394"/>
      <c r="J45" s="394"/>
      <c r="K45" s="394"/>
      <c r="L45" s="394"/>
      <c r="M45" s="394"/>
      <c r="N45" s="394"/>
      <c r="O45" s="394"/>
      <c r="P45" s="394"/>
      <c r="Q45" s="395"/>
      <c r="R45" s="393"/>
      <c r="S45" s="394"/>
      <c r="T45" s="394"/>
      <c r="U45" s="394"/>
      <c r="V45" s="394"/>
      <c r="W45" s="394"/>
      <c r="X45" s="394"/>
      <c r="Y45" s="395"/>
      <c r="Z45" s="393"/>
      <c r="AA45" s="394"/>
      <c r="AB45" s="394"/>
      <c r="AC45" s="395"/>
      <c r="AD45" s="393"/>
      <c r="AE45" s="394"/>
      <c r="AF45" s="394"/>
      <c r="AG45" s="395"/>
      <c r="AH45" s="393"/>
      <c r="AI45" s="394"/>
      <c r="AJ45" s="394"/>
      <c r="AK45" s="395"/>
      <c r="AL45" s="413"/>
      <c r="AM45" s="414"/>
      <c r="AN45" s="406"/>
      <c r="AO45" s="408"/>
      <c r="AP45" s="410"/>
      <c r="BB45" s="20"/>
    </row>
    <row r="46" spans="2:54" ht="22.5" hidden="1" customHeight="1">
      <c r="B46" s="456">
        <v>16</v>
      </c>
      <c r="C46" s="446"/>
      <c r="D46" s="396"/>
      <c r="E46" s="397"/>
      <c r="F46" s="397"/>
      <c r="G46" s="397"/>
      <c r="H46" s="397"/>
      <c r="I46" s="397"/>
      <c r="J46" s="397"/>
      <c r="K46" s="397"/>
      <c r="L46" s="397"/>
      <c r="M46" s="397"/>
      <c r="N46" s="397"/>
      <c r="O46" s="397"/>
      <c r="P46" s="397"/>
      <c r="Q46" s="398"/>
      <c r="R46" s="390"/>
      <c r="S46" s="391"/>
      <c r="T46" s="391"/>
      <c r="U46" s="391"/>
      <c r="V46" s="391"/>
      <c r="W46" s="391"/>
      <c r="X46" s="391"/>
      <c r="Y46" s="392"/>
      <c r="Z46" s="396"/>
      <c r="AA46" s="397"/>
      <c r="AB46" s="397"/>
      <c r="AC46" s="398"/>
      <c r="AD46" s="396"/>
      <c r="AE46" s="397"/>
      <c r="AF46" s="397"/>
      <c r="AG46" s="398"/>
      <c r="AH46" s="396"/>
      <c r="AI46" s="397"/>
      <c r="AJ46" s="397"/>
      <c r="AK46" s="398"/>
      <c r="AL46" s="411"/>
      <c r="AM46" s="412"/>
      <c r="AN46" s="405"/>
      <c r="AO46" s="407"/>
      <c r="AP46" s="409"/>
      <c r="BB46" s="20"/>
    </row>
    <row r="47" spans="2:54" ht="31.5" hidden="1" customHeight="1">
      <c r="B47" s="456"/>
      <c r="C47" s="446"/>
      <c r="D47" s="393"/>
      <c r="E47" s="394"/>
      <c r="F47" s="394"/>
      <c r="G47" s="394"/>
      <c r="H47" s="394"/>
      <c r="I47" s="394"/>
      <c r="J47" s="394"/>
      <c r="K47" s="394"/>
      <c r="L47" s="394"/>
      <c r="M47" s="394"/>
      <c r="N47" s="394"/>
      <c r="O47" s="394"/>
      <c r="P47" s="394"/>
      <c r="Q47" s="395"/>
      <c r="R47" s="393"/>
      <c r="S47" s="394"/>
      <c r="T47" s="394"/>
      <c r="U47" s="394"/>
      <c r="V47" s="394"/>
      <c r="W47" s="394"/>
      <c r="X47" s="394"/>
      <c r="Y47" s="395"/>
      <c r="Z47" s="393"/>
      <c r="AA47" s="394"/>
      <c r="AB47" s="394"/>
      <c r="AC47" s="395"/>
      <c r="AD47" s="393"/>
      <c r="AE47" s="394"/>
      <c r="AF47" s="394"/>
      <c r="AG47" s="395"/>
      <c r="AH47" s="393"/>
      <c r="AI47" s="394"/>
      <c r="AJ47" s="394"/>
      <c r="AK47" s="395"/>
      <c r="AL47" s="413"/>
      <c r="AM47" s="414"/>
      <c r="AN47" s="406"/>
      <c r="AO47" s="408"/>
      <c r="AP47" s="410"/>
      <c r="BB47" s="20"/>
    </row>
    <row r="48" spans="2:54" ht="22.5" hidden="1" customHeight="1">
      <c r="B48" s="456">
        <v>17</v>
      </c>
      <c r="C48" s="446"/>
      <c r="D48" s="396"/>
      <c r="E48" s="397"/>
      <c r="F48" s="397"/>
      <c r="G48" s="397"/>
      <c r="H48" s="397"/>
      <c r="I48" s="397"/>
      <c r="J48" s="397"/>
      <c r="K48" s="397"/>
      <c r="L48" s="397"/>
      <c r="M48" s="397"/>
      <c r="N48" s="397"/>
      <c r="O48" s="397"/>
      <c r="P48" s="397"/>
      <c r="Q48" s="398"/>
      <c r="R48" s="390"/>
      <c r="S48" s="391"/>
      <c r="T48" s="391"/>
      <c r="U48" s="391"/>
      <c r="V48" s="391"/>
      <c r="W48" s="391"/>
      <c r="X48" s="391"/>
      <c r="Y48" s="392"/>
      <c r="Z48" s="396"/>
      <c r="AA48" s="397"/>
      <c r="AB48" s="397"/>
      <c r="AC48" s="398"/>
      <c r="AD48" s="396"/>
      <c r="AE48" s="397"/>
      <c r="AF48" s="397"/>
      <c r="AG48" s="398"/>
      <c r="AH48" s="396"/>
      <c r="AI48" s="397"/>
      <c r="AJ48" s="397"/>
      <c r="AK48" s="398"/>
      <c r="AL48" s="411"/>
      <c r="AM48" s="412"/>
      <c r="AN48" s="405"/>
      <c r="AO48" s="407"/>
      <c r="AP48" s="409"/>
      <c r="BB48" s="20"/>
    </row>
    <row r="49" spans="2:54" ht="31.5" hidden="1" customHeight="1">
      <c r="B49" s="456"/>
      <c r="C49" s="446"/>
      <c r="D49" s="393"/>
      <c r="E49" s="394"/>
      <c r="F49" s="394"/>
      <c r="G49" s="394"/>
      <c r="H49" s="394"/>
      <c r="I49" s="394"/>
      <c r="J49" s="394"/>
      <c r="K49" s="394"/>
      <c r="L49" s="394"/>
      <c r="M49" s="394"/>
      <c r="N49" s="394"/>
      <c r="O49" s="394"/>
      <c r="P49" s="394"/>
      <c r="Q49" s="395"/>
      <c r="R49" s="393"/>
      <c r="S49" s="394"/>
      <c r="T49" s="394"/>
      <c r="U49" s="394"/>
      <c r="V49" s="394"/>
      <c r="W49" s="394"/>
      <c r="X49" s="394"/>
      <c r="Y49" s="395"/>
      <c r="Z49" s="393"/>
      <c r="AA49" s="394"/>
      <c r="AB49" s="394"/>
      <c r="AC49" s="395"/>
      <c r="AD49" s="393"/>
      <c r="AE49" s="394"/>
      <c r="AF49" s="394"/>
      <c r="AG49" s="395"/>
      <c r="AH49" s="393"/>
      <c r="AI49" s="394"/>
      <c r="AJ49" s="394"/>
      <c r="AK49" s="395"/>
      <c r="AL49" s="413"/>
      <c r="AM49" s="414"/>
      <c r="AN49" s="406"/>
      <c r="AO49" s="408"/>
      <c r="AP49" s="410"/>
      <c r="BB49" s="20"/>
    </row>
    <row r="50" spans="2:54" ht="22.5" hidden="1" customHeight="1">
      <c r="B50" s="456">
        <v>18</v>
      </c>
      <c r="C50" s="446"/>
      <c r="D50" s="396"/>
      <c r="E50" s="397"/>
      <c r="F50" s="397"/>
      <c r="G50" s="397"/>
      <c r="H50" s="397"/>
      <c r="I50" s="397"/>
      <c r="J50" s="397"/>
      <c r="K50" s="397"/>
      <c r="L50" s="397"/>
      <c r="M50" s="397"/>
      <c r="N50" s="397"/>
      <c r="O50" s="397"/>
      <c r="P50" s="397"/>
      <c r="Q50" s="398"/>
      <c r="R50" s="390"/>
      <c r="S50" s="391"/>
      <c r="T50" s="391"/>
      <c r="U50" s="391"/>
      <c r="V50" s="391"/>
      <c r="W50" s="391"/>
      <c r="X50" s="391"/>
      <c r="Y50" s="392"/>
      <c r="Z50" s="396"/>
      <c r="AA50" s="397"/>
      <c r="AB50" s="397"/>
      <c r="AC50" s="398"/>
      <c r="AD50" s="396"/>
      <c r="AE50" s="397"/>
      <c r="AF50" s="397"/>
      <c r="AG50" s="398"/>
      <c r="AH50" s="396"/>
      <c r="AI50" s="397"/>
      <c r="AJ50" s="397"/>
      <c r="AK50" s="398"/>
      <c r="AL50" s="411"/>
      <c r="AM50" s="412"/>
      <c r="AN50" s="405"/>
      <c r="AO50" s="407"/>
      <c r="AP50" s="409"/>
      <c r="BB50" s="20"/>
    </row>
    <row r="51" spans="2:54" ht="31.5" hidden="1" customHeight="1">
      <c r="B51" s="456"/>
      <c r="C51" s="446"/>
      <c r="D51" s="393"/>
      <c r="E51" s="394"/>
      <c r="F51" s="394"/>
      <c r="G51" s="394"/>
      <c r="H51" s="394"/>
      <c r="I51" s="394"/>
      <c r="J51" s="394"/>
      <c r="K51" s="394"/>
      <c r="L51" s="394"/>
      <c r="M51" s="394"/>
      <c r="N51" s="394"/>
      <c r="O51" s="394"/>
      <c r="P51" s="394"/>
      <c r="Q51" s="395"/>
      <c r="R51" s="393"/>
      <c r="S51" s="394"/>
      <c r="T51" s="394"/>
      <c r="U51" s="394"/>
      <c r="V51" s="394"/>
      <c r="W51" s="394"/>
      <c r="X51" s="394"/>
      <c r="Y51" s="395"/>
      <c r="Z51" s="393"/>
      <c r="AA51" s="394"/>
      <c r="AB51" s="394"/>
      <c r="AC51" s="395"/>
      <c r="AD51" s="393"/>
      <c r="AE51" s="394"/>
      <c r="AF51" s="394"/>
      <c r="AG51" s="395"/>
      <c r="AH51" s="393"/>
      <c r="AI51" s="394"/>
      <c r="AJ51" s="394"/>
      <c r="AK51" s="395"/>
      <c r="AL51" s="413"/>
      <c r="AM51" s="414"/>
      <c r="AN51" s="406"/>
      <c r="AO51" s="408"/>
      <c r="AP51" s="410"/>
      <c r="BB51" s="20"/>
    </row>
    <row r="52" spans="2:54" ht="22.5" hidden="1" customHeight="1">
      <c r="B52" s="456">
        <v>19</v>
      </c>
      <c r="C52" s="446"/>
      <c r="D52" s="396"/>
      <c r="E52" s="397"/>
      <c r="F52" s="397"/>
      <c r="G52" s="397"/>
      <c r="H52" s="397"/>
      <c r="I52" s="397"/>
      <c r="J52" s="397"/>
      <c r="K52" s="397"/>
      <c r="L52" s="397"/>
      <c r="M52" s="397"/>
      <c r="N52" s="397"/>
      <c r="O52" s="397"/>
      <c r="P52" s="397"/>
      <c r="Q52" s="398"/>
      <c r="R52" s="390"/>
      <c r="S52" s="391"/>
      <c r="T52" s="391"/>
      <c r="U52" s="391"/>
      <c r="V52" s="391"/>
      <c r="W52" s="391"/>
      <c r="X52" s="391"/>
      <c r="Y52" s="392"/>
      <c r="Z52" s="396"/>
      <c r="AA52" s="397"/>
      <c r="AB52" s="397"/>
      <c r="AC52" s="398"/>
      <c r="AD52" s="396"/>
      <c r="AE52" s="397"/>
      <c r="AF52" s="397"/>
      <c r="AG52" s="398"/>
      <c r="AH52" s="396"/>
      <c r="AI52" s="397"/>
      <c r="AJ52" s="397"/>
      <c r="AK52" s="398"/>
      <c r="AL52" s="411"/>
      <c r="AM52" s="412"/>
      <c r="AN52" s="405"/>
      <c r="AO52" s="407"/>
      <c r="AP52" s="409"/>
      <c r="BB52" s="20"/>
    </row>
    <row r="53" spans="2:54" ht="31.5" hidden="1" customHeight="1">
      <c r="B53" s="456"/>
      <c r="C53" s="446"/>
      <c r="D53" s="393"/>
      <c r="E53" s="394"/>
      <c r="F53" s="394"/>
      <c r="G53" s="394"/>
      <c r="H53" s="394"/>
      <c r="I53" s="394"/>
      <c r="J53" s="394"/>
      <c r="K53" s="394"/>
      <c r="L53" s="394"/>
      <c r="M53" s="394"/>
      <c r="N53" s="394"/>
      <c r="O53" s="394"/>
      <c r="P53" s="394"/>
      <c r="Q53" s="395"/>
      <c r="R53" s="393"/>
      <c r="S53" s="394"/>
      <c r="T53" s="394"/>
      <c r="U53" s="394"/>
      <c r="V53" s="394"/>
      <c r="W53" s="394"/>
      <c r="X53" s="394"/>
      <c r="Y53" s="395"/>
      <c r="Z53" s="393"/>
      <c r="AA53" s="394"/>
      <c r="AB53" s="394"/>
      <c r="AC53" s="395"/>
      <c r="AD53" s="393"/>
      <c r="AE53" s="394"/>
      <c r="AF53" s="394"/>
      <c r="AG53" s="395"/>
      <c r="AH53" s="393"/>
      <c r="AI53" s="394"/>
      <c r="AJ53" s="394"/>
      <c r="AK53" s="395"/>
      <c r="AL53" s="413"/>
      <c r="AM53" s="414"/>
      <c r="AN53" s="406"/>
      <c r="AO53" s="408"/>
      <c r="AP53" s="410"/>
      <c r="BB53" s="20"/>
    </row>
    <row r="54" spans="2:54" ht="22.5" hidden="1" customHeight="1">
      <c r="B54" s="456">
        <v>20</v>
      </c>
      <c r="C54" s="446"/>
      <c r="D54" s="396"/>
      <c r="E54" s="397"/>
      <c r="F54" s="397"/>
      <c r="G54" s="397"/>
      <c r="H54" s="397"/>
      <c r="I54" s="397"/>
      <c r="J54" s="397"/>
      <c r="K54" s="397"/>
      <c r="L54" s="397"/>
      <c r="M54" s="397"/>
      <c r="N54" s="397"/>
      <c r="O54" s="397"/>
      <c r="P54" s="397"/>
      <c r="Q54" s="398"/>
      <c r="R54" s="390"/>
      <c r="S54" s="391"/>
      <c r="T54" s="391"/>
      <c r="U54" s="391"/>
      <c r="V54" s="391"/>
      <c r="W54" s="391"/>
      <c r="X54" s="391"/>
      <c r="Y54" s="392"/>
      <c r="Z54" s="396"/>
      <c r="AA54" s="397"/>
      <c r="AB54" s="397"/>
      <c r="AC54" s="398"/>
      <c r="AD54" s="396"/>
      <c r="AE54" s="397"/>
      <c r="AF54" s="397"/>
      <c r="AG54" s="398"/>
      <c r="AH54" s="396"/>
      <c r="AI54" s="397"/>
      <c r="AJ54" s="397"/>
      <c r="AK54" s="398"/>
      <c r="AL54" s="411"/>
      <c r="AM54" s="412"/>
      <c r="AN54" s="405"/>
      <c r="AO54" s="407"/>
      <c r="AP54" s="409"/>
      <c r="BB54" s="20"/>
    </row>
    <row r="55" spans="2:54" ht="31.5" hidden="1" customHeight="1">
      <c r="B55" s="456"/>
      <c r="C55" s="446"/>
      <c r="D55" s="393"/>
      <c r="E55" s="394"/>
      <c r="F55" s="394"/>
      <c r="G55" s="394"/>
      <c r="H55" s="394"/>
      <c r="I55" s="394"/>
      <c r="J55" s="394"/>
      <c r="K55" s="394"/>
      <c r="L55" s="394"/>
      <c r="M55" s="394"/>
      <c r="N55" s="394"/>
      <c r="O55" s="394"/>
      <c r="P55" s="394"/>
      <c r="Q55" s="395"/>
      <c r="R55" s="393"/>
      <c r="S55" s="394"/>
      <c r="T55" s="394"/>
      <c r="U55" s="394"/>
      <c r="V55" s="394"/>
      <c r="W55" s="394"/>
      <c r="X55" s="394"/>
      <c r="Y55" s="395"/>
      <c r="Z55" s="393"/>
      <c r="AA55" s="394"/>
      <c r="AB55" s="394"/>
      <c r="AC55" s="395"/>
      <c r="AD55" s="393"/>
      <c r="AE55" s="394"/>
      <c r="AF55" s="394"/>
      <c r="AG55" s="395"/>
      <c r="AH55" s="393"/>
      <c r="AI55" s="394"/>
      <c r="AJ55" s="394"/>
      <c r="AK55" s="395"/>
      <c r="AL55" s="413"/>
      <c r="AM55" s="414"/>
      <c r="AN55" s="406"/>
      <c r="AO55" s="408"/>
      <c r="AP55" s="410"/>
      <c r="BB55" s="20"/>
    </row>
    <row r="56" spans="2:54" ht="22.5" hidden="1" customHeight="1">
      <c r="B56" s="456">
        <v>21</v>
      </c>
      <c r="C56" s="446"/>
      <c r="D56" s="396"/>
      <c r="E56" s="397"/>
      <c r="F56" s="397"/>
      <c r="G56" s="397"/>
      <c r="H56" s="397"/>
      <c r="I56" s="397"/>
      <c r="J56" s="397"/>
      <c r="K56" s="397"/>
      <c r="L56" s="397"/>
      <c r="M56" s="397"/>
      <c r="N56" s="397"/>
      <c r="O56" s="397"/>
      <c r="P56" s="397"/>
      <c r="Q56" s="398"/>
      <c r="R56" s="390"/>
      <c r="S56" s="391"/>
      <c r="T56" s="391"/>
      <c r="U56" s="391"/>
      <c r="V56" s="391"/>
      <c r="W56" s="391"/>
      <c r="X56" s="391"/>
      <c r="Y56" s="392"/>
      <c r="Z56" s="396"/>
      <c r="AA56" s="397"/>
      <c r="AB56" s="397"/>
      <c r="AC56" s="398"/>
      <c r="AD56" s="396"/>
      <c r="AE56" s="397"/>
      <c r="AF56" s="397"/>
      <c r="AG56" s="398"/>
      <c r="AH56" s="396"/>
      <c r="AI56" s="397"/>
      <c r="AJ56" s="397"/>
      <c r="AK56" s="398"/>
      <c r="AL56" s="411"/>
      <c r="AM56" s="412"/>
      <c r="AN56" s="405"/>
      <c r="AO56" s="407"/>
      <c r="AP56" s="409"/>
      <c r="BB56" s="20"/>
    </row>
    <row r="57" spans="2:54" ht="31.5" hidden="1" customHeight="1">
      <c r="B57" s="456"/>
      <c r="C57" s="446"/>
      <c r="D57" s="393"/>
      <c r="E57" s="394"/>
      <c r="F57" s="394"/>
      <c r="G57" s="394"/>
      <c r="H57" s="394"/>
      <c r="I57" s="394"/>
      <c r="J57" s="394"/>
      <c r="K57" s="394"/>
      <c r="L57" s="394"/>
      <c r="M57" s="394"/>
      <c r="N57" s="394"/>
      <c r="O57" s="394"/>
      <c r="P57" s="394"/>
      <c r="Q57" s="395"/>
      <c r="R57" s="393"/>
      <c r="S57" s="394"/>
      <c r="T57" s="394"/>
      <c r="U57" s="394"/>
      <c r="V57" s="394"/>
      <c r="W57" s="394"/>
      <c r="X57" s="394"/>
      <c r="Y57" s="395"/>
      <c r="Z57" s="393"/>
      <c r="AA57" s="394"/>
      <c r="AB57" s="394"/>
      <c r="AC57" s="395"/>
      <c r="AD57" s="393"/>
      <c r="AE57" s="394"/>
      <c r="AF57" s="394"/>
      <c r="AG57" s="395"/>
      <c r="AH57" s="393"/>
      <c r="AI57" s="394"/>
      <c r="AJ57" s="394"/>
      <c r="AK57" s="395"/>
      <c r="AL57" s="413"/>
      <c r="AM57" s="414"/>
      <c r="AN57" s="406"/>
      <c r="AO57" s="408"/>
      <c r="AP57" s="410"/>
      <c r="BB57" s="20"/>
    </row>
    <row r="58" spans="2:54" ht="22.5" hidden="1" customHeight="1">
      <c r="B58" s="456">
        <v>22</v>
      </c>
      <c r="C58" s="446"/>
      <c r="D58" s="396"/>
      <c r="E58" s="397"/>
      <c r="F58" s="397"/>
      <c r="G58" s="397"/>
      <c r="H58" s="397"/>
      <c r="I58" s="397"/>
      <c r="J58" s="397"/>
      <c r="K58" s="397"/>
      <c r="L58" s="397"/>
      <c r="M58" s="397"/>
      <c r="N58" s="397"/>
      <c r="O58" s="397"/>
      <c r="P58" s="397"/>
      <c r="Q58" s="398"/>
      <c r="R58" s="390"/>
      <c r="S58" s="391"/>
      <c r="T58" s="391"/>
      <c r="U58" s="391"/>
      <c r="V58" s="391"/>
      <c r="W58" s="391"/>
      <c r="X58" s="391"/>
      <c r="Y58" s="392"/>
      <c r="Z58" s="396"/>
      <c r="AA58" s="397"/>
      <c r="AB58" s="397"/>
      <c r="AC58" s="398"/>
      <c r="AD58" s="396"/>
      <c r="AE58" s="397"/>
      <c r="AF58" s="397"/>
      <c r="AG58" s="398"/>
      <c r="AH58" s="396"/>
      <c r="AI58" s="397"/>
      <c r="AJ58" s="397"/>
      <c r="AK58" s="398"/>
      <c r="AL58" s="411"/>
      <c r="AM58" s="412"/>
      <c r="AN58" s="405"/>
      <c r="AO58" s="407"/>
      <c r="AP58" s="409"/>
      <c r="BB58" s="20"/>
    </row>
    <row r="59" spans="2:54" ht="31.5" hidden="1" customHeight="1">
      <c r="B59" s="456"/>
      <c r="C59" s="446"/>
      <c r="D59" s="393"/>
      <c r="E59" s="394"/>
      <c r="F59" s="394"/>
      <c r="G59" s="394"/>
      <c r="H59" s="394"/>
      <c r="I59" s="394"/>
      <c r="J59" s="394"/>
      <c r="K59" s="394"/>
      <c r="L59" s="394"/>
      <c r="M59" s="394"/>
      <c r="N59" s="394"/>
      <c r="O59" s="394"/>
      <c r="P59" s="394"/>
      <c r="Q59" s="395"/>
      <c r="R59" s="393"/>
      <c r="S59" s="394"/>
      <c r="T59" s="394"/>
      <c r="U59" s="394"/>
      <c r="V59" s="394"/>
      <c r="W59" s="394"/>
      <c r="X59" s="394"/>
      <c r="Y59" s="395"/>
      <c r="Z59" s="393"/>
      <c r="AA59" s="394"/>
      <c r="AB59" s="394"/>
      <c r="AC59" s="395"/>
      <c r="AD59" s="393"/>
      <c r="AE59" s="394"/>
      <c r="AF59" s="394"/>
      <c r="AG59" s="395"/>
      <c r="AH59" s="393"/>
      <c r="AI59" s="394"/>
      <c r="AJ59" s="394"/>
      <c r="AK59" s="395"/>
      <c r="AL59" s="413"/>
      <c r="AM59" s="414"/>
      <c r="AN59" s="406"/>
      <c r="AO59" s="408"/>
      <c r="AP59" s="410"/>
      <c r="BB59" s="20"/>
    </row>
    <row r="60" spans="2:54" ht="22.5" hidden="1" customHeight="1">
      <c r="B60" s="456">
        <v>23</v>
      </c>
      <c r="C60" s="446"/>
      <c r="D60" s="396"/>
      <c r="E60" s="397"/>
      <c r="F60" s="397"/>
      <c r="G60" s="397"/>
      <c r="H60" s="397"/>
      <c r="I60" s="397"/>
      <c r="J60" s="397"/>
      <c r="K60" s="397"/>
      <c r="L60" s="397"/>
      <c r="M60" s="397"/>
      <c r="N60" s="397"/>
      <c r="O60" s="397"/>
      <c r="P60" s="397"/>
      <c r="Q60" s="398"/>
      <c r="R60" s="390"/>
      <c r="S60" s="391"/>
      <c r="T60" s="391"/>
      <c r="U60" s="391"/>
      <c r="V60" s="391"/>
      <c r="W60" s="391"/>
      <c r="X60" s="391"/>
      <c r="Y60" s="392"/>
      <c r="Z60" s="396"/>
      <c r="AA60" s="397"/>
      <c r="AB60" s="397"/>
      <c r="AC60" s="398"/>
      <c r="AD60" s="396"/>
      <c r="AE60" s="397"/>
      <c r="AF60" s="397"/>
      <c r="AG60" s="398"/>
      <c r="AH60" s="396"/>
      <c r="AI60" s="397"/>
      <c r="AJ60" s="397"/>
      <c r="AK60" s="398"/>
      <c r="AL60" s="411"/>
      <c r="AM60" s="412"/>
      <c r="AN60" s="405"/>
      <c r="AO60" s="407"/>
      <c r="AP60" s="409"/>
      <c r="BB60" s="20"/>
    </row>
    <row r="61" spans="2:54" ht="31.5" hidden="1" customHeight="1">
      <c r="B61" s="456"/>
      <c r="C61" s="446"/>
      <c r="D61" s="393"/>
      <c r="E61" s="394"/>
      <c r="F61" s="394"/>
      <c r="G61" s="394"/>
      <c r="H61" s="394"/>
      <c r="I61" s="394"/>
      <c r="J61" s="394"/>
      <c r="K61" s="394"/>
      <c r="L61" s="394"/>
      <c r="M61" s="394"/>
      <c r="N61" s="394"/>
      <c r="O61" s="394"/>
      <c r="P61" s="394"/>
      <c r="Q61" s="395"/>
      <c r="R61" s="393"/>
      <c r="S61" s="394"/>
      <c r="T61" s="394"/>
      <c r="U61" s="394"/>
      <c r="V61" s="394"/>
      <c r="W61" s="394"/>
      <c r="X61" s="394"/>
      <c r="Y61" s="395"/>
      <c r="Z61" s="393"/>
      <c r="AA61" s="394"/>
      <c r="AB61" s="394"/>
      <c r="AC61" s="395"/>
      <c r="AD61" s="393"/>
      <c r="AE61" s="394"/>
      <c r="AF61" s="394"/>
      <c r="AG61" s="395"/>
      <c r="AH61" s="393"/>
      <c r="AI61" s="394"/>
      <c r="AJ61" s="394"/>
      <c r="AK61" s="395"/>
      <c r="AL61" s="413"/>
      <c r="AM61" s="414"/>
      <c r="AN61" s="406"/>
      <c r="AO61" s="408"/>
      <c r="AP61" s="410"/>
      <c r="BB61" s="20"/>
    </row>
    <row r="62" spans="2:54" ht="22.5" hidden="1" customHeight="1">
      <c r="B62" s="456">
        <v>24</v>
      </c>
      <c r="C62" s="446"/>
      <c r="D62" s="396"/>
      <c r="E62" s="397"/>
      <c r="F62" s="397"/>
      <c r="G62" s="397"/>
      <c r="H62" s="397"/>
      <c r="I62" s="397"/>
      <c r="J62" s="397"/>
      <c r="K62" s="397"/>
      <c r="L62" s="397"/>
      <c r="M62" s="397"/>
      <c r="N62" s="397"/>
      <c r="O62" s="397"/>
      <c r="P62" s="397"/>
      <c r="Q62" s="398"/>
      <c r="R62" s="390"/>
      <c r="S62" s="391"/>
      <c r="T62" s="391"/>
      <c r="U62" s="391"/>
      <c r="V62" s="391"/>
      <c r="W62" s="391"/>
      <c r="X62" s="391"/>
      <c r="Y62" s="392"/>
      <c r="Z62" s="396"/>
      <c r="AA62" s="397"/>
      <c r="AB62" s="397"/>
      <c r="AC62" s="398"/>
      <c r="AD62" s="396"/>
      <c r="AE62" s="397"/>
      <c r="AF62" s="397"/>
      <c r="AG62" s="398"/>
      <c r="AH62" s="396"/>
      <c r="AI62" s="397"/>
      <c r="AJ62" s="397"/>
      <c r="AK62" s="398"/>
      <c r="AL62" s="411"/>
      <c r="AM62" s="412"/>
      <c r="AN62" s="405"/>
      <c r="AO62" s="407"/>
      <c r="AP62" s="409"/>
      <c r="BB62" s="20"/>
    </row>
    <row r="63" spans="2:54" ht="31.5" hidden="1" customHeight="1">
      <c r="B63" s="456"/>
      <c r="C63" s="446"/>
      <c r="D63" s="393"/>
      <c r="E63" s="394"/>
      <c r="F63" s="394"/>
      <c r="G63" s="394"/>
      <c r="H63" s="394"/>
      <c r="I63" s="394"/>
      <c r="J63" s="394"/>
      <c r="K63" s="394"/>
      <c r="L63" s="394"/>
      <c r="M63" s="394"/>
      <c r="N63" s="394"/>
      <c r="O63" s="394"/>
      <c r="P63" s="394"/>
      <c r="Q63" s="395"/>
      <c r="R63" s="393"/>
      <c r="S63" s="394"/>
      <c r="T63" s="394"/>
      <c r="U63" s="394"/>
      <c r="V63" s="394"/>
      <c r="W63" s="394"/>
      <c r="X63" s="394"/>
      <c r="Y63" s="395"/>
      <c r="Z63" s="393"/>
      <c r="AA63" s="394"/>
      <c r="AB63" s="394"/>
      <c r="AC63" s="395"/>
      <c r="AD63" s="393"/>
      <c r="AE63" s="394"/>
      <c r="AF63" s="394"/>
      <c r="AG63" s="395"/>
      <c r="AH63" s="393"/>
      <c r="AI63" s="394"/>
      <c r="AJ63" s="394"/>
      <c r="AK63" s="395"/>
      <c r="AL63" s="413"/>
      <c r="AM63" s="414"/>
      <c r="AN63" s="406"/>
      <c r="AO63" s="408"/>
      <c r="AP63" s="410"/>
      <c r="BB63" s="20"/>
    </row>
    <row r="64" spans="2:54" ht="22.5" hidden="1" customHeight="1">
      <c r="B64" s="456">
        <v>25</v>
      </c>
      <c r="C64" s="446"/>
      <c r="D64" s="396"/>
      <c r="E64" s="397"/>
      <c r="F64" s="397"/>
      <c r="G64" s="397"/>
      <c r="H64" s="397"/>
      <c r="I64" s="397"/>
      <c r="J64" s="397"/>
      <c r="K64" s="397"/>
      <c r="L64" s="397"/>
      <c r="M64" s="397"/>
      <c r="N64" s="397"/>
      <c r="O64" s="397"/>
      <c r="P64" s="397"/>
      <c r="Q64" s="398"/>
      <c r="R64" s="390"/>
      <c r="S64" s="391"/>
      <c r="T64" s="391"/>
      <c r="U64" s="391"/>
      <c r="V64" s="391"/>
      <c r="W64" s="391"/>
      <c r="X64" s="391"/>
      <c r="Y64" s="392"/>
      <c r="Z64" s="396"/>
      <c r="AA64" s="397"/>
      <c r="AB64" s="397"/>
      <c r="AC64" s="398"/>
      <c r="AD64" s="396"/>
      <c r="AE64" s="397"/>
      <c r="AF64" s="397"/>
      <c r="AG64" s="398"/>
      <c r="AH64" s="396"/>
      <c r="AI64" s="397"/>
      <c r="AJ64" s="397"/>
      <c r="AK64" s="398"/>
      <c r="AL64" s="411"/>
      <c r="AM64" s="412"/>
      <c r="AN64" s="405"/>
      <c r="AO64" s="407"/>
      <c r="AP64" s="409"/>
      <c r="BB64" s="20"/>
    </row>
    <row r="65" spans="2:54" ht="31.5" hidden="1" customHeight="1">
      <c r="B65" s="456"/>
      <c r="C65" s="446"/>
      <c r="D65" s="393"/>
      <c r="E65" s="394"/>
      <c r="F65" s="394"/>
      <c r="G65" s="394"/>
      <c r="H65" s="394"/>
      <c r="I65" s="394"/>
      <c r="J65" s="394"/>
      <c r="K65" s="394"/>
      <c r="L65" s="394"/>
      <c r="M65" s="394"/>
      <c r="N65" s="394"/>
      <c r="O65" s="394"/>
      <c r="P65" s="394"/>
      <c r="Q65" s="395"/>
      <c r="R65" s="393"/>
      <c r="S65" s="394"/>
      <c r="T65" s="394"/>
      <c r="U65" s="394"/>
      <c r="V65" s="394"/>
      <c r="W65" s="394"/>
      <c r="X65" s="394"/>
      <c r="Y65" s="395"/>
      <c r="Z65" s="393"/>
      <c r="AA65" s="394"/>
      <c r="AB65" s="394"/>
      <c r="AC65" s="395"/>
      <c r="AD65" s="393"/>
      <c r="AE65" s="394"/>
      <c r="AF65" s="394"/>
      <c r="AG65" s="395"/>
      <c r="AH65" s="393"/>
      <c r="AI65" s="394"/>
      <c r="AJ65" s="394"/>
      <c r="AK65" s="395"/>
      <c r="AL65" s="413"/>
      <c r="AM65" s="414"/>
      <c r="AN65" s="406"/>
      <c r="AO65" s="408"/>
      <c r="AP65" s="410"/>
      <c r="BB65" s="20"/>
    </row>
    <row r="66" spans="2:54" ht="22.5" hidden="1" customHeight="1">
      <c r="B66" s="456">
        <v>26</v>
      </c>
      <c r="C66" s="446"/>
      <c r="D66" s="396"/>
      <c r="E66" s="397"/>
      <c r="F66" s="397"/>
      <c r="G66" s="397"/>
      <c r="H66" s="397"/>
      <c r="I66" s="397"/>
      <c r="J66" s="397"/>
      <c r="K66" s="397"/>
      <c r="L66" s="397"/>
      <c r="M66" s="397"/>
      <c r="N66" s="397"/>
      <c r="O66" s="397"/>
      <c r="P66" s="397"/>
      <c r="Q66" s="398"/>
      <c r="R66" s="390"/>
      <c r="S66" s="391"/>
      <c r="T66" s="391"/>
      <c r="U66" s="391"/>
      <c r="V66" s="391"/>
      <c r="W66" s="391"/>
      <c r="X66" s="391"/>
      <c r="Y66" s="392"/>
      <c r="Z66" s="396"/>
      <c r="AA66" s="397"/>
      <c r="AB66" s="397"/>
      <c r="AC66" s="398"/>
      <c r="AD66" s="396"/>
      <c r="AE66" s="397"/>
      <c r="AF66" s="397"/>
      <c r="AG66" s="398"/>
      <c r="AH66" s="396"/>
      <c r="AI66" s="397"/>
      <c r="AJ66" s="397"/>
      <c r="AK66" s="398"/>
      <c r="AL66" s="411"/>
      <c r="AM66" s="412"/>
      <c r="AN66" s="405"/>
      <c r="AO66" s="407"/>
      <c r="AP66" s="409"/>
      <c r="BB66" s="20"/>
    </row>
    <row r="67" spans="2:54" ht="31.5" hidden="1" customHeight="1">
      <c r="B67" s="456"/>
      <c r="C67" s="446"/>
      <c r="D67" s="393"/>
      <c r="E67" s="394"/>
      <c r="F67" s="394"/>
      <c r="G67" s="394"/>
      <c r="H67" s="394"/>
      <c r="I67" s="394"/>
      <c r="J67" s="394"/>
      <c r="K67" s="394"/>
      <c r="L67" s="394"/>
      <c r="M67" s="394"/>
      <c r="N67" s="394"/>
      <c r="O67" s="394"/>
      <c r="P67" s="394"/>
      <c r="Q67" s="395"/>
      <c r="R67" s="393"/>
      <c r="S67" s="394"/>
      <c r="T67" s="394"/>
      <c r="U67" s="394"/>
      <c r="V67" s="394"/>
      <c r="W67" s="394"/>
      <c r="X67" s="394"/>
      <c r="Y67" s="395"/>
      <c r="Z67" s="393"/>
      <c r="AA67" s="394"/>
      <c r="AB67" s="394"/>
      <c r="AC67" s="395"/>
      <c r="AD67" s="393"/>
      <c r="AE67" s="394"/>
      <c r="AF67" s="394"/>
      <c r="AG67" s="395"/>
      <c r="AH67" s="393"/>
      <c r="AI67" s="394"/>
      <c r="AJ67" s="394"/>
      <c r="AK67" s="395"/>
      <c r="AL67" s="413"/>
      <c r="AM67" s="414"/>
      <c r="AN67" s="406"/>
      <c r="AO67" s="408"/>
      <c r="AP67" s="410"/>
      <c r="BB67" s="20"/>
    </row>
    <row r="68" spans="2:54" ht="22.5" hidden="1" customHeight="1">
      <c r="B68" s="456">
        <v>27</v>
      </c>
      <c r="C68" s="446"/>
      <c r="D68" s="396"/>
      <c r="E68" s="397"/>
      <c r="F68" s="397"/>
      <c r="G68" s="397"/>
      <c r="H68" s="397"/>
      <c r="I68" s="397"/>
      <c r="J68" s="397"/>
      <c r="K68" s="397"/>
      <c r="L68" s="397"/>
      <c r="M68" s="397"/>
      <c r="N68" s="397"/>
      <c r="O68" s="397"/>
      <c r="P68" s="397"/>
      <c r="Q68" s="398"/>
      <c r="R68" s="390"/>
      <c r="S68" s="391"/>
      <c r="T68" s="391"/>
      <c r="U68" s="391"/>
      <c r="V68" s="391"/>
      <c r="W68" s="391"/>
      <c r="X68" s="391"/>
      <c r="Y68" s="392"/>
      <c r="Z68" s="396"/>
      <c r="AA68" s="397"/>
      <c r="AB68" s="397"/>
      <c r="AC68" s="398"/>
      <c r="AD68" s="396"/>
      <c r="AE68" s="397"/>
      <c r="AF68" s="397"/>
      <c r="AG68" s="398"/>
      <c r="AH68" s="396"/>
      <c r="AI68" s="397"/>
      <c r="AJ68" s="397"/>
      <c r="AK68" s="398"/>
      <c r="AL68" s="411"/>
      <c r="AM68" s="412"/>
      <c r="AN68" s="405"/>
      <c r="AO68" s="407"/>
      <c r="AP68" s="409"/>
      <c r="BB68" s="20"/>
    </row>
    <row r="69" spans="2:54" ht="31.5" hidden="1" customHeight="1">
      <c r="B69" s="456"/>
      <c r="C69" s="446"/>
      <c r="D69" s="393"/>
      <c r="E69" s="394"/>
      <c r="F69" s="394"/>
      <c r="G69" s="394"/>
      <c r="H69" s="394"/>
      <c r="I69" s="394"/>
      <c r="J69" s="394"/>
      <c r="K69" s="394"/>
      <c r="L69" s="394"/>
      <c r="M69" s="394"/>
      <c r="N69" s="394"/>
      <c r="O69" s="394"/>
      <c r="P69" s="394"/>
      <c r="Q69" s="395"/>
      <c r="R69" s="393"/>
      <c r="S69" s="394"/>
      <c r="T69" s="394"/>
      <c r="U69" s="394"/>
      <c r="V69" s="394"/>
      <c r="W69" s="394"/>
      <c r="X69" s="394"/>
      <c r="Y69" s="395"/>
      <c r="Z69" s="393"/>
      <c r="AA69" s="394"/>
      <c r="AB69" s="394"/>
      <c r="AC69" s="395"/>
      <c r="AD69" s="393"/>
      <c r="AE69" s="394"/>
      <c r="AF69" s="394"/>
      <c r="AG69" s="395"/>
      <c r="AH69" s="393"/>
      <c r="AI69" s="394"/>
      <c r="AJ69" s="394"/>
      <c r="AK69" s="395"/>
      <c r="AL69" s="413"/>
      <c r="AM69" s="414"/>
      <c r="AN69" s="406"/>
      <c r="AO69" s="408"/>
      <c r="AP69" s="410"/>
      <c r="BB69" s="20"/>
    </row>
    <row r="70" spans="2:54" ht="22.5" hidden="1" customHeight="1">
      <c r="B70" s="456">
        <v>28</v>
      </c>
      <c r="C70" s="446"/>
      <c r="D70" s="396"/>
      <c r="E70" s="397"/>
      <c r="F70" s="397"/>
      <c r="G70" s="397"/>
      <c r="H70" s="397"/>
      <c r="I70" s="397"/>
      <c r="J70" s="397"/>
      <c r="K70" s="397"/>
      <c r="L70" s="397"/>
      <c r="M70" s="397"/>
      <c r="N70" s="397"/>
      <c r="O70" s="397"/>
      <c r="P70" s="397"/>
      <c r="Q70" s="398"/>
      <c r="R70" s="390"/>
      <c r="S70" s="391"/>
      <c r="T70" s="391"/>
      <c r="U70" s="391"/>
      <c r="V70" s="391"/>
      <c r="W70" s="391"/>
      <c r="X70" s="391"/>
      <c r="Y70" s="392"/>
      <c r="Z70" s="396"/>
      <c r="AA70" s="397"/>
      <c r="AB70" s="397"/>
      <c r="AC70" s="398"/>
      <c r="AD70" s="396"/>
      <c r="AE70" s="397"/>
      <c r="AF70" s="397"/>
      <c r="AG70" s="398"/>
      <c r="AH70" s="396"/>
      <c r="AI70" s="397"/>
      <c r="AJ70" s="397"/>
      <c r="AK70" s="398"/>
      <c r="AL70" s="411"/>
      <c r="AM70" s="412"/>
      <c r="AN70" s="405"/>
      <c r="AO70" s="407"/>
      <c r="AP70" s="409"/>
      <c r="BB70" s="20"/>
    </row>
    <row r="71" spans="2:54" ht="31.5" hidden="1" customHeight="1">
      <c r="B71" s="456"/>
      <c r="C71" s="446"/>
      <c r="D71" s="393"/>
      <c r="E71" s="394"/>
      <c r="F71" s="394"/>
      <c r="G71" s="394"/>
      <c r="H71" s="394"/>
      <c r="I71" s="394"/>
      <c r="J71" s="394"/>
      <c r="K71" s="394"/>
      <c r="L71" s="394"/>
      <c r="M71" s="394"/>
      <c r="N71" s="394"/>
      <c r="O71" s="394"/>
      <c r="P71" s="394"/>
      <c r="Q71" s="395"/>
      <c r="R71" s="393"/>
      <c r="S71" s="394"/>
      <c r="T71" s="394"/>
      <c r="U71" s="394"/>
      <c r="V71" s="394"/>
      <c r="W71" s="394"/>
      <c r="X71" s="394"/>
      <c r="Y71" s="395"/>
      <c r="Z71" s="393"/>
      <c r="AA71" s="394"/>
      <c r="AB71" s="394"/>
      <c r="AC71" s="395"/>
      <c r="AD71" s="393"/>
      <c r="AE71" s="394"/>
      <c r="AF71" s="394"/>
      <c r="AG71" s="395"/>
      <c r="AH71" s="393"/>
      <c r="AI71" s="394"/>
      <c r="AJ71" s="394"/>
      <c r="AK71" s="395"/>
      <c r="AL71" s="413"/>
      <c r="AM71" s="414"/>
      <c r="AN71" s="406"/>
      <c r="AO71" s="408"/>
      <c r="AP71" s="410"/>
      <c r="BB71" s="20"/>
    </row>
    <row r="72" spans="2:54" ht="22.5" hidden="1" customHeight="1">
      <c r="B72" s="456">
        <v>29</v>
      </c>
      <c r="C72" s="446"/>
      <c r="D72" s="396"/>
      <c r="E72" s="397"/>
      <c r="F72" s="397"/>
      <c r="G72" s="397"/>
      <c r="H72" s="397"/>
      <c r="I72" s="397"/>
      <c r="J72" s="397"/>
      <c r="K72" s="397"/>
      <c r="L72" s="397"/>
      <c r="M72" s="397"/>
      <c r="N72" s="397"/>
      <c r="O72" s="397"/>
      <c r="P72" s="397"/>
      <c r="Q72" s="398"/>
      <c r="R72" s="390"/>
      <c r="S72" s="391"/>
      <c r="T72" s="391"/>
      <c r="U72" s="391"/>
      <c r="V72" s="391"/>
      <c r="W72" s="391"/>
      <c r="X72" s="391"/>
      <c r="Y72" s="392"/>
      <c r="Z72" s="396"/>
      <c r="AA72" s="397"/>
      <c r="AB72" s="397"/>
      <c r="AC72" s="398"/>
      <c r="AD72" s="396"/>
      <c r="AE72" s="397"/>
      <c r="AF72" s="397"/>
      <c r="AG72" s="398"/>
      <c r="AH72" s="396"/>
      <c r="AI72" s="397"/>
      <c r="AJ72" s="397"/>
      <c r="AK72" s="398"/>
      <c r="AL72" s="411"/>
      <c r="AM72" s="412"/>
      <c r="AN72" s="405"/>
      <c r="AO72" s="407"/>
      <c r="AP72" s="409"/>
      <c r="BB72" s="20"/>
    </row>
    <row r="73" spans="2:54" ht="31.5" hidden="1" customHeight="1">
      <c r="B73" s="456"/>
      <c r="C73" s="446"/>
      <c r="D73" s="393"/>
      <c r="E73" s="394"/>
      <c r="F73" s="394"/>
      <c r="G73" s="394"/>
      <c r="H73" s="394"/>
      <c r="I73" s="394"/>
      <c r="J73" s="394"/>
      <c r="K73" s="394"/>
      <c r="L73" s="394"/>
      <c r="M73" s="394"/>
      <c r="N73" s="394"/>
      <c r="O73" s="394"/>
      <c r="P73" s="394"/>
      <c r="Q73" s="395"/>
      <c r="R73" s="393"/>
      <c r="S73" s="394"/>
      <c r="T73" s="394"/>
      <c r="U73" s="394"/>
      <c r="V73" s="394"/>
      <c r="W73" s="394"/>
      <c r="X73" s="394"/>
      <c r="Y73" s="395"/>
      <c r="Z73" s="393"/>
      <c r="AA73" s="394"/>
      <c r="AB73" s="394"/>
      <c r="AC73" s="395"/>
      <c r="AD73" s="393"/>
      <c r="AE73" s="394"/>
      <c r="AF73" s="394"/>
      <c r="AG73" s="395"/>
      <c r="AH73" s="393"/>
      <c r="AI73" s="394"/>
      <c r="AJ73" s="394"/>
      <c r="AK73" s="395"/>
      <c r="AL73" s="413"/>
      <c r="AM73" s="414"/>
      <c r="AN73" s="406"/>
      <c r="AO73" s="408"/>
      <c r="AP73" s="410"/>
      <c r="BB73" s="20"/>
    </row>
    <row r="74" spans="2:54" ht="22.5" hidden="1" customHeight="1">
      <c r="B74" s="456">
        <v>30</v>
      </c>
      <c r="C74" s="446"/>
      <c r="D74" s="396"/>
      <c r="E74" s="397"/>
      <c r="F74" s="397"/>
      <c r="G74" s="397"/>
      <c r="H74" s="397"/>
      <c r="I74" s="397"/>
      <c r="J74" s="397"/>
      <c r="K74" s="397"/>
      <c r="L74" s="397"/>
      <c r="M74" s="397"/>
      <c r="N74" s="397"/>
      <c r="O74" s="397"/>
      <c r="P74" s="397"/>
      <c r="Q74" s="398"/>
      <c r="R74" s="390"/>
      <c r="S74" s="391"/>
      <c r="T74" s="391"/>
      <c r="U74" s="391"/>
      <c r="V74" s="391"/>
      <c r="W74" s="391"/>
      <c r="X74" s="391"/>
      <c r="Y74" s="392"/>
      <c r="Z74" s="396"/>
      <c r="AA74" s="397"/>
      <c r="AB74" s="397"/>
      <c r="AC74" s="398"/>
      <c r="AD74" s="396"/>
      <c r="AE74" s="397"/>
      <c r="AF74" s="397"/>
      <c r="AG74" s="398"/>
      <c r="AH74" s="396"/>
      <c r="AI74" s="397"/>
      <c r="AJ74" s="397"/>
      <c r="AK74" s="398"/>
      <c r="AL74" s="411"/>
      <c r="AM74" s="412"/>
      <c r="AN74" s="405"/>
      <c r="AO74" s="407"/>
      <c r="AP74" s="409"/>
      <c r="BB74" s="20"/>
    </row>
    <row r="75" spans="2:54" ht="31.5" hidden="1" customHeight="1">
      <c r="B75" s="457"/>
      <c r="C75" s="458"/>
      <c r="D75" s="425"/>
      <c r="E75" s="426"/>
      <c r="F75" s="426"/>
      <c r="G75" s="426"/>
      <c r="H75" s="426"/>
      <c r="I75" s="426"/>
      <c r="J75" s="426"/>
      <c r="K75" s="426"/>
      <c r="L75" s="426"/>
      <c r="M75" s="426"/>
      <c r="N75" s="426"/>
      <c r="O75" s="426"/>
      <c r="P75" s="426"/>
      <c r="Q75" s="427"/>
      <c r="R75" s="393"/>
      <c r="S75" s="394"/>
      <c r="T75" s="394"/>
      <c r="U75" s="394"/>
      <c r="V75" s="394"/>
      <c r="W75" s="394"/>
      <c r="X75" s="394"/>
      <c r="Y75" s="395"/>
      <c r="Z75" s="425"/>
      <c r="AA75" s="426"/>
      <c r="AB75" s="426"/>
      <c r="AC75" s="427"/>
      <c r="AD75" s="425"/>
      <c r="AE75" s="426"/>
      <c r="AF75" s="426"/>
      <c r="AG75" s="427"/>
      <c r="AH75" s="425"/>
      <c r="AI75" s="426"/>
      <c r="AJ75" s="426"/>
      <c r="AK75" s="427"/>
      <c r="AL75" s="429"/>
      <c r="AM75" s="430"/>
      <c r="AN75" s="431"/>
      <c r="AO75" s="432"/>
      <c r="AP75" s="428"/>
      <c r="BB75" s="20"/>
    </row>
    <row r="76" spans="2:54" ht="46.5" hidden="1" customHeight="1">
      <c r="B76" s="667"/>
      <c r="C76" s="668"/>
      <c r="D76" s="668"/>
      <c r="E76" s="669"/>
      <c r="F76" s="670"/>
      <c r="G76" s="668"/>
      <c r="H76" s="668"/>
      <c r="I76" s="668"/>
      <c r="J76" s="668"/>
      <c r="K76" s="668"/>
      <c r="L76" s="668"/>
      <c r="M76" s="668"/>
      <c r="N76" s="668"/>
      <c r="O76" s="668"/>
      <c r="P76" s="668"/>
      <c r="Q76" s="668"/>
      <c r="R76" s="668"/>
      <c r="S76" s="668"/>
      <c r="T76" s="668"/>
      <c r="U76" s="668"/>
      <c r="V76" s="669"/>
      <c r="W76" s="670"/>
      <c r="X76" s="668"/>
      <c r="Y76" s="669"/>
      <c r="Z76" s="670"/>
      <c r="AA76" s="668"/>
      <c r="AB76" s="669"/>
      <c r="AC76" s="670"/>
      <c r="AD76" s="668"/>
      <c r="AE76" s="668"/>
      <c r="AF76" s="668"/>
      <c r="AG76" s="668"/>
      <c r="AH76" s="668"/>
      <c r="AI76" s="668"/>
      <c r="AJ76" s="668"/>
      <c r="AK76" s="668"/>
      <c r="AL76" s="668"/>
      <c r="AM76" s="668"/>
      <c r="AN76" s="668"/>
      <c r="AO76" s="668"/>
      <c r="AP76" s="671"/>
      <c r="BB76" s="20"/>
    </row>
    <row r="77" spans="2:54" ht="46.5" hidden="1" customHeight="1">
      <c r="B77" s="667"/>
      <c r="C77" s="668"/>
      <c r="D77" s="668"/>
      <c r="E77" s="669"/>
      <c r="F77" s="670"/>
      <c r="G77" s="668"/>
      <c r="H77" s="668"/>
      <c r="I77" s="668"/>
      <c r="J77" s="668"/>
      <c r="K77" s="668"/>
      <c r="L77" s="668"/>
      <c r="M77" s="668"/>
      <c r="N77" s="668"/>
      <c r="O77" s="668"/>
      <c r="P77" s="668"/>
      <c r="Q77" s="668"/>
      <c r="R77" s="668"/>
      <c r="S77" s="668"/>
      <c r="T77" s="668"/>
      <c r="U77" s="668"/>
      <c r="V77" s="669"/>
      <c r="W77" s="670"/>
      <c r="X77" s="668"/>
      <c r="Y77" s="669"/>
      <c r="Z77" s="670"/>
      <c r="AA77" s="668"/>
      <c r="AB77" s="669"/>
      <c r="AC77" s="670"/>
      <c r="AD77" s="668"/>
      <c r="AE77" s="668"/>
      <c r="AF77" s="668"/>
      <c r="AG77" s="668"/>
      <c r="AH77" s="668"/>
      <c r="AI77" s="668"/>
      <c r="AJ77" s="668"/>
      <c r="AK77" s="668"/>
      <c r="AL77" s="668"/>
      <c r="AM77" s="668"/>
      <c r="AN77" s="668"/>
      <c r="AO77" s="668"/>
      <c r="AP77" s="671"/>
      <c r="BB77" s="20"/>
    </row>
    <row r="78" spans="2:54" ht="46.5" hidden="1" customHeight="1" thickBot="1">
      <c r="B78" s="667"/>
      <c r="C78" s="668"/>
      <c r="D78" s="668"/>
      <c r="E78" s="669"/>
      <c r="F78" s="670"/>
      <c r="G78" s="668"/>
      <c r="H78" s="668"/>
      <c r="I78" s="668"/>
      <c r="J78" s="668"/>
      <c r="K78" s="668"/>
      <c r="L78" s="668"/>
      <c r="M78" s="668"/>
      <c r="N78" s="668"/>
      <c r="O78" s="668"/>
      <c r="P78" s="668"/>
      <c r="Q78" s="668"/>
      <c r="R78" s="668"/>
      <c r="S78" s="668"/>
      <c r="T78" s="668"/>
      <c r="U78" s="668"/>
      <c r="V78" s="669"/>
      <c r="W78" s="670"/>
      <c r="X78" s="668"/>
      <c r="Y78" s="669"/>
      <c r="Z78" s="670"/>
      <c r="AA78" s="668"/>
      <c r="AB78" s="669"/>
      <c r="AC78" s="670"/>
      <c r="AD78" s="668"/>
      <c r="AE78" s="668"/>
      <c r="AF78" s="668"/>
      <c r="AG78" s="668"/>
      <c r="AH78" s="668"/>
      <c r="AI78" s="668"/>
      <c r="AJ78" s="668"/>
      <c r="AK78" s="668"/>
      <c r="AL78" s="668"/>
      <c r="AM78" s="668"/>
      <c r="AN78" s="668"/>
      <c r="AO78" s="668"/>
      <c r="AP78" s="671"/>
      <c r="BB78" s="20"/>
    </row>
    <row r="79" spans="2:54" ht="46.5" customHeight="1">
      <c r="B79" s="462" t="s">
        <v>21</v>
      </c>
      <c r="C79" s="463"/>
      <c r="D79" s="463"/>
      <c r="E79" s="463"/>
      <c r="F79" s="463"/>
      <c r="G79" s="463"/>
      <c r="H79" s="463"/>
      <c r="I79" s="463"/>
      <c r="J79" s="463"/>
      <c r="K79" s="463"/>
      <c r="L79" s="463"/>
      <c r="M79" s="463"/>
      <c r="N79" s="463"/>
      <c r="O79" s="463"/>
      <c r="P79" s="463"/>
      <c r="Q79" s="463"/>
      <c r="R79" s="463"/>
      <c r="S79" s="463"/>
      <c r="T79" s="463"/>
      <c r="U79" s="463"/>
      <c r="V79" s="463"/>
      <c r="W79" s="463"/>
      <c r="X79" s="463"/>
      <c r="Y79" s="463"/>
      <c r="Z79" s="463"/>
      <c r="AA79" s="463"/>
      <c r="AB79" s="463"/>
      <c r="AC79" s="463"/>
      <c r="AD79" s="463"/>
      <c r="AE79" s="463"/>
      <c r="AF79" s="463"/>
      <c r="AG79" s="463"/>
      <c r="AH79" s="463"/>
      <c r="AI79" s="463"/>
      <c r="AJ79" s="463"/>
      <c r="AK79" s="463"/>
      <c r="AL79" s="463"/>
      <c r="AM79" s="463"/>
      <c r="AN79" s="463"/>
      <c r="AO79" s="463"/>
      <c r="AP79" s="464"/>
      <c r="BB79" s="20"/>
    </row>
    <row r="80" spans="2:54" ht="202.5" customHeight="1" thickBot="1">
      <c r="B80" s="459"/>
      <c r="C80" s="460"/>
      <c r="D80" s="460"/>
      <c r="E80" s="460"/>
      <c r="F80" s="460"/>
      <c r="G80" s="460"/>
      <c r="H80" s="460"/>
      <c r="I80" s="460"/>
      <c r="J80" s="460"/>
      <c r="K80" s="460"/>
      <c r="L80" s="460"/>
      <c r="M80" s="460"/>
      <c r="N80" s="460"/>
      <c r="O80" s="460"/>
      <c r="P80" s="460"/>
      <c r="Q80" s="460"/>
      <c r="R80" s="460"/>
      <c r="S80" s="460"/>
      <c r="T80" s="460"/>
      <c r="U80" s="460"/>
      <c r="V80" s="460"/>
      <c r="W80" s="460"/>
      <c r="X80" s="460"/>
      <c r="Y80" s="460"/>
      <c r="Z80" s="460"/>
      <c r="AA80" s="460"/>
      <c r="AB80" s="460"/>
      <c r="AC80" s="460"/>
      <c r="AD80" s="460"/>
      <c r="AE80" s="460"/>
      <c r="AF80" s="460"/>
      <c r="AG80" s="460"/>
      <c r="AH80" s="460"/>
      <c r="AI80" s="460"/>
      <c r="AJ80" s="460"/>
      <c r="AK80" s="460"/>
      <c r="AL80" s="460"/>
      <c r="AM80" s="460"/>
      <c r="AN80" s="460"/>
      <c r="AO80" s="460"/>
      <c r="AP80" s="461"/>
      <c r="BB80" s="20"/>
    </row>
    <row r="81" spans="2:54" ht="22.5" customHeight="1">
      <c r="B81" s="30"/>
      <c r="C81" s="31"/>
      <c r="D81" s="31"/>
      <c r="E81" s="31"/>
      <c r="F81" s="31"/>
      <c r="G81" s="31"/>
      <c r="H81" s="31"/>
      <c r="I81" s="31"/>
      <c r="J81" s="31"/>
      <c r="K81" s="31"/>
      <c r="L81" s="31"/>
      <c r="M81" s="31"/>
      <c r="N81" s="31"/>
      <c r="O81" s="31"/>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2"/>
      <c r="BB81" s="20"/>
    </row>
    <row r="82" spans="2:54" ht="46.5" customHeight="1">
      <c r="B82" s="33"/>
      <c r="C82" s="396" t="s">
        <v>66</v>
      </c>
      <c r="D82" s="397"/>
      <c r="E82" s="397"/>
      <c r="F82" s="397"/>
      <c r="G82" s="397"/>
      <c r="H82" s="397"/>
      <c r="I82" s="397"/>
      <c r="J82" s="397"/>
      <c r="K82" s="397"/>
      <c r="L82" s="397"/>
      <c r="M82" s="397"/>
      <c r="N82" s="397"/>
      <c r="O82" s="397"/>
      <c r="P82" s="397"/>
      <c r="Q82" s="397"/>
      <c r="R82" s="397"/>
      <c r="S82" s="397"/>
      <c r="T82" s="397"/>
      <c r="U82" s="397"/>
      <c r="V82" s="397"/>
      <c r="W82" s="397"/>
      <c r="X82" s="398"/>
      <c r="Y82" s="396" t="s">
        <v>567</v>
      </c>
      <c r="Z82" s="397"/>
      <c r="AA82" s="397"/>
      <c r="AB82" s="397"/>
      <c r="AC82" s="397"/>
      <c r="AD82" s="397"/>
      <c r="AE82" s="397"/>
      <c r="AF82" s="397"/>
      <c r="AG82" s="397"/>
      <c r="AH82" s="397"/>
      <c r="AI82" s="397"/>
      <c r="AJ82" s="397"/>
      <c r="AK82" s="397"/>
      <c r="AL82" s="397"/>
      <c r="AM82" s="397"/>
      <c r="AN82" s="397"/>
      <c r="AO82" s="398"/>
      <c r="AP82" s="34"/>
      <c r="BB82" s="20"/>
    </row>
    <row r="83" spans="2:54" ht="46.5" customHeight="1">
      <c r="B83" s="33"/>
      <c r="C83" s="442" t="s">
        <v>25</v>
      </c>
      <c r="D83" s="443"/>
      <c r="E83" s="443"/>
      <c r="F83" s="443"/>
      <c r="G83" s="443"/>
      <c r="H83" s="443"/>
      <c r="I83" s="444"/>
      <c r="J83" s="442" t="s">
        <v>26</v>
      </c>
      <c r="K83" s="443"/>
      <c r="L83" s="443"/>
      <c r="M83" s="443"/>
      <c r="N83" s="443"/>
      <c r="O83" s="443"/>
      <c r="P83" s="443"/>
      <c r="Q83" s="444"/>
      <c r="R83" s="442" t="s">
        <v>27</v>
      </c>
      <c r="S83" s="443"/>
      <c r="T83" s="443"/>
      <c r="U83" s="443"/>
      <c r="V83" s="443"/>
      <c r="W83" s="443"/>
      <c r="X83" s="444"/>
      <c r="Y83" s="442" t="s">
        <v>25</v>
      </c>
      <c r="Z83" s="443"/>
      <c r="AA83" s="443"/>
      <c r="AB83" s="443"/>
      <c r="AC83" s="443"/>
      <c r="AD83" s="443"/>
      <c r="AE83" s="444"/>
      <c r="AF83" s="672" t="s">
        <v>26</v>
      </c>
      <c r="AG83" s="673"/>
      <c r="AH83" s="673"/>
      <c r="AI83" s="673"/>
      <c r="AJ83" s="673"/>
      <c r="AK83" s="674"/>
      <c r="AL83" s="672" t="s">
        <v>27</v>
      </c>
      <c r="AM83" s="673"/>
      <c r="AN83" s="673"/>
      <c r="AO83" s="674"/>
      <c r="AP83" s="35"/>
      <c r="BB83" s="20"/>
    </row>
    <row r="84" spans="2:54" ht="46.5" customHeight="1">
      <c r="B84" s="33"/>
      <c r="C84" s="450"/>
      <c r="D84" s="451"/>
      <c r="E84" s="451"/>
      <c r="F84" s="451"/>
      <c r="G84" s="451"/>
      <c r="H84" s="451"/>
      <c r="I84" s="452"/>
      <c r="J84" s="450"/>
      <c r="K84" s="451"/>
      <c r="L84" s="451"/>
      <c r="M84" s="451"/>
      <c r="N84" s="451"/>
      <c r="O84" s="451"/>
      <c r="P84" s="451"/>
      <c r="Q84" s="452"/>
      <c r="R84" s="453"/>
      <c r="S84" s="454"/>
      <c r="T84" s="454"/>
      <c r="U84" s="454"/>
      <c r="V84" s="454"/>
      <c r="W84" s="454"/>
      <c r="X84" s="455"/>
      <c r="Y84" s="450"/>
      <c r="Z84" s="451"/>
      <c r="AA84" s="451"/>
      <c r="AB84" s="451"/>
      <c r="AC84" s="451"/>
      <c r="AD84" s="451"/>
      <c r="AE84" s="452"/>
      <c r="AF84" s="450"/>
      <c r="AG84" s="451"/>
      <c r="AH84" s="451"/>
      <c r="AI84" s="451"/>
      <c r="AJ84" s="451"/>
      <c r="AK84" s="452"/>
      <c r="AL84" s="453"/>
      <c r="AM84" s="454"/>
      <c r="AN84" s="454"/>
      <c r="AO84" s="455"/>
      <c r="AP84" s="34"/>
      <c r="BB84" s="20"/>
    </row>
    <row r="85" spans="2:54" ht="22.5" customHeight="1" thickBot="1">
      <c r="B85" s="36"/>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8"/>
      <c r="BB85" s="20"/>
    </row>
    <row r="86" spans="2:54">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BB86" s="20"/>
    </row>
    <row r="87" spans="2:54">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BB87" s="20"/>
    </row>
    <row r="88" spans="2:54">
      <c r="BB88" s="20"/>
    </row>
    <row r="89" spans="2:54">
      <c r="BB89" s="20"/>
    </row>
    <row r="90" spans="2:54">
      <c r="C90" s="21"/>
      <c r="BB90" s="20"/>
    </row>
    <row r="91" spans="2:54">
      <c r="C91" s="21"/>
      <c r="BB91" s="20"/>
    </row>
    <row r="92" spans="2:54">
      <c r="C92" s="21"/>
      <c r="BB92" s="20"/>
    </row>
    <row r="93" spans="2:54">
      <c r="C93" s="21"/>
      <c r="BB93" s="20"/>
    </row>
    <row r="94" spans="2:54">
      <c r="BB94" s="20"/>
    </row>
    <row r="95" spans="2:54">
      <c r="BB95" s="20"/>
    </row>
    <row r="96" spans="2:54">
      <c r="BB96" s="20"/>
    </row>
    <row r="97" spans="54:54">
      <c r="BB97" s="20"/>
    </row>
    <row r="98" spans="54:54">
      <c r="BB98" s="20"/>
    </row>
  </sheetData>
  <sheetProtection selectLockedCells="1" autoFilter="0"/>
  <mergeCells count="401">
    <mergeCell ref="K8:K9"/>
    <mergeCell ref="C84:I84"/>
    <mergeCell ref="J84:Q84"/>
    <mergeCell ref="R84:X84"/>
    <mergeCell ref="Y84:AE84"/>
    <mergeCell ref="AF84:AK84"/>
    <mergeCell ref="AL84:AO84"/>
    <mergeCell ref="B80:AP80"/>
    <mergeCell ref="C82:X82"/>
    <mergeCell ref="Y82:AO82"/>
    <mergeCell ref="C83:I83"/>
    <mergeCell ref="J83:Q83"/>
    <mergeCell ref="R83:X83"/>
    <mergeCell ref="Y83:AE83"/>
    <mergeCell ref="AF83:AK83"/>
    <mergeCell ref="AL83:AO83"/>
    <mergeCell ref="B78:E78"/>
    <mergeCell ref="F78:V78"/>
    <mergeCell ref="W78:Y78"/>
    <mergeCell ref="Z78:AB78"/>
    <mergeCell ref="AC78:AP78"/>
    <mergeCell ref="B79:AP79"/>
    <mergeCell ref="B76:E76"/>
    <mergeCell ref="F76:V76"/>
    <mergeCell ref="W76:Y76"/>
    <mergeCell ref="Z76:AB76"/>
    <mergeCell ref="AC76:AP76"/>
    <mergeCell ref="B77:E77"/>
    <mergeCell ref="F77:V77"/>
    <mergeCell ref="W77:Y77"/>
    <mergeCell ref="Z77:AB77"/>
    <mergeCell ref="AC77:AP77"/>
    <mergeCell ref="AH74:AK75"/>
    <mergeCell ref="AL74:AM75"/>
    <mergeCell ref="AN74:AN75"/>
    <mergeCell ref="AO74:AO75"/>
    <mergeCell ref="AP74:AP75"/>
    <mergeCell ref="Z75:AC75"/>
    <mergeCell ref="AL72:AM73"/>
    <mergeCell ref="AN72:AN73"/>
    <mergeCell ref="AO72:AO73"/>
    <mergeCell ref="AP72:AP73"/>
    <mergeCell ref="Z73:AC73"/>
    <mergeCell ref="AH72:AK73"/>
    <mergeCell ref="B74:C75"/>
    <mergeCell ref="D74:Q75"/>
    <mergeCell ref="R74:Y75"/>
    <mergeCell ref="Z74:AC74"/>
    <mergeCell ref="AD74:AG75"/>
    <mergeCell ref="B72:C73"/>
    <mergeCell ref="D72:Q73"/>
    <mergeCell ref="R72:Y73"/>
    <mergeCell ref="Z72:AC72"/>
    <mergeCell ref="AD72:AG73"/>
    <mergeCell ref="AH70:AK71"/>
    <mergeCell ref="AL70:AM71"/>
    <mergeCell ref="AN70:AN71"/>
    <mergeCell ref="AO70:AO71"/>
    <mergeCell ref="AP70:AP71"/>
    <mergeCell ref="Z71:AC71"/>
    <mergeCell ref="AL68:AM69"/>
    <mergeCell ref="AN68:AN69"/>
    <mergeCell ref="AO68:AO69"/>
    <mergeCell ref="AP68:AP69"/>
    <mergeCell ref="Z69:AC69"/>
    <mergeCell ref="AH68:AK69"/>
    <mergeCell ref="B70:C71"/>
    <mergeCell ref="D70:Q71"/>
    <mergeCell ref="R70:Y71"/>
    <mergeCell ref="Z70:AC70"/>
    <mergeCell ref="AD70:AG71"/>
    <mergeCell ref="B68:C69"/>
    <mergeCell ref="D68:Q69"/>
    <mergeCell ref="R68:Y69"/>
    <mergeCell ref="Z68:AC68"/>
    <mergeCell ref="AD68:AG69"/>
    <mergeCell ref="AH66:AK67"/>
    <mergeCell ref="AL66:AM67"/>
    <mergeCell ref="AN66:AN67"/>
    <mergeCell ref="AO66:AO67"/>
    <mergeCell ref="AP66:AP67"/>
    <mergeCell ref="Z67:AC67"/>
    <mergeCell ref="AL64:AM65"/>
    <mergeCell ref="AN64:AN65"/>
    <mergeCell ref="AO64:AO65"/>
    <mergeCell ref="AP64:AP65"/>
    <mergeCell ref="Z65:AC65"/>
    <mergeCell ref="AH64:AK65"/>
    <mergeCell ref="B66:C67"/>
    <mergeCell ref="D66:Q67"/>
    <mergeCell ref="R66:Y67"/>
    <mergeCell ref="Z66:AC66"/>
    <mergeCell ref="AD66:AG67"/>
    <mergeCell ref="B64:C65"/>
    <mergeCell ref="D64:Q65"/>
    <mergeCell ref="R64:Y65"/>
    <mergeCell ref="Z64:AC64"/>
    <mergeCell ref="AD64:AG65"/>
    <mergeCell ref="AH62:AK63"/>
    <mergeCell ref="AL62:AM63"/>
    <mergeCell ref="AN62:AN63"/>
    <mergeCell ref="AO62:AO63"/>
    <mergeCell ref="AP62:AP63"/>
    <mergeCell ref="Z63:AC63"/>
    <mergeCell ref="AL60:AM61"/>
    <mergeCell ref="AN60:AN61"/>
    <mergeCell ref="AO60:AO61"/>
    <mergeCell ref="AP60:AP61"/>
    <mergeCell ref="Z61:AC61"/>
    <mergeCell ref="AH60:AK61"/>
    <mergeCell ref="B62:C63"/>
    <mergeCell ref="D62:Q63"/>
    <mergeCell ref="R62:Y63"/>
    <mergeCell ref="Z62:AC62"/>
    <mergeCell ref="AD62:AG63"/>
    <mergeCell ref="B60:C61"/>
    <mergeCell ref="D60:Q61"/>
    <mergeCell ref="R60:Y61"/>
    <mergeCell ref="Z60:AC60"/>
    <mergeCell ref="AD60:AG61"/>
    <mergeCell ref="AH58:AK59"/>
    <mergeCell ref="AL58:AM59"/>
    <mergeCell ref="AN58:AN59"/>
    <mergeCell ref="AO58:AO59"/>
    <mergeCell ref="AP58:AP59"/>
    <mergeCell ref="Z59:AC59"/>
    <mergeCell ref="AL56:AM57"/>
    <mergeCell ref="AN56:AN57"/>
    <mergeCell ref="AO56:AO57"/>
    <mergeCell ref="AP56:AP57"/>
    <mergeCell ref="Z57:AC57"/>
    <mergeCell ref="AH56:AK57"/>
    <mergeCell ref="B58:C59"/>
    <mergeCell ref="D58:Q59"/>
    <mergeCell ref="R58:Y59"/>
    <mergeCell ref="Z58:AC58"/>
    <mergeCell ref="AD58:AG59"/>
    <mergeCell ref="B56:C57"/>
    <mergeCell ref="D56:Q57"/>
    <mergeCell ref="R56:Y57"/>
    <mergeCell ref="Z56:AC56"/>
    <mergeCell ref="AD56:AG57"/>
    <mergeCell ref="AH54:AK55"/>
    <mergeCell ref="AL54:AM55"/>
    <mergeCell ref="AN54:AN55"/>
    <mergeCell ref="AO54:AO55"/>
    <mergeCell ref="AP54:AP55"/>
    <mergeCell ref="Z55:AC55"/>
    <mergeCell ref="AL52:AM53"/>
    <mergeCell ref="AN52:AN53"/>
    <mergeCell ref="AO52:AO53"/>
    <mergeCell ref="AP52:AP53"/>
    <mergeCell ref="Z53:AC53"/>
    <mergeCell ref="AH52:AK53"/>
    <mergeCell ref="B54:C55"/>
    <mergeCell ref="D54:Q55"/>
    <mergeCell ref="R54:Y55"/>
    <mergeCell ref="Z54:AC54"/>
    <mergeCell ref="AD54:AG55"/>
    <mergeCell ref="B52:C53"/>
    <mergeCell ref="D52:Q53"/>
    <mergeCell ref="R52:Y53"/>
    <mergeCell ref="Z52:AC52"/>
    <mergeCell ref="AD52:AG53"/>
    <mergeCell ref="AH50:AK51"/>
    <mergeCell ref="AL50:AM51"/>
    <mergeCell ref="AN50:AN51"/>
    <mergeCell ref="AO50:AO51"/>
    <mergeCell ref="AP50:AP51"/>
    <mergeCell ref="Z51:AC51"/>
    <mergeCell ref="AL48:AM49"/>
    <mergeCell ref="AN48:AN49"/>
    <mergeCell ref="AO48:AO49"/>
    <mergeCell ref="AP48:AP49"/>
    <mergeCell ref="Z49:AC49"/>
    <mergeCell ref="AH48:AK49"/>
    <mergeCell ref="B50:C51"/>
    <mergeCell ref="D50:Q51"/>
    <mergeCell ref="R50:Y51"/>
    <mergeCell ref="Z50:AC50"/>
    <mergeCell ref="AD50:AG51"/>
    <mergeCell ref="B48:C49"/>
    <mergeCell ref="D48:Q49"/>
    <mergeCell ref="R48:Y49"/>
    <mergeCell ref="Z48:AC48"/>
    <mergeCell ref="AD48:AG49"/>
    <mergeCell ref="AH46:AK47"/>
    <mergeCell ref="AL46:AM47"/>
    <mergeCell ref="AN46:AN47"/>
    <mergeCell ref="AO46:AO47"/>
    <mergeCell ref="AP46:AP47"/>
    <mergeCell ref="Z47:AC47"/>
    <mergeCell ref="AL44:AM45"/>
    <mergeCell ref="AN44:AN45"/>
    <mergeCell ref="AO44:AO45"/>
    <mergeCell ref="AP44:AP45"/>
    <mergeCell ref="Z45:AC45"/>
    <mergeCell ref="AH44:AK45"/>
    <mergeCell ref="B46:C47"/>
    <mergeCell ref="D46:Q47"/>
    <mergeCell ref="R46:Y47"/>
    <mergeCell ref="Z46:AC46"/>
    <mergeCell ref="AD46:AG47"/>
    <mergeCell ref="B44:C45"/>
    <mergeCell ref="D44:Q45"/>
    <mergeCell ref="R44:Y45"/>
    <mergeCell ref="Z44:AC44"/>
    <mergeCell ref="AD44:AG45"/>
    <mergeCell ref="AH42:AK43"/>
    <mergeCell ref="AL42:AM43"/>
    <mergeCell ref="AN42:AN43"/>
    <mergeCell ref="AO42:AO43"/>
    <mergeCell ref="AP42:AP43"/>
    <mergeCell ref="Z43:AC43"/>
    <mergeCell ref="AL40:AM41"/>
    <mergeCell ref="AN40:AN41"/>
    <mergeCell ref="AO40:AO41"/>
    <mergeCell ref="AP40:AP41"/>
    <mergeCell ref="Z41:AC41"/>
    <mergeCell ref="AH40:AK41"/>
    <mergeCell ref="B42:C43"/>
    <mergeCell ref="D42:Q43"/>
    <mergeCell ref="R42:Y43"/>
    <mergeCell ref="Z42:AC42"/>
    <mergeCell ref="AD42:AG43"/>
    <mergeCell ref="B40:C41"/>
    <mergeCell ref="D40:Q41"/>
    <mergeCell ref="R40:Y41"/>
    <mergeCell ref="Z40:AC40"/>
    <mergeCell ref="AD40:AG41"/>
    <mergeCell ref="AH38:AK39"/>
    <mergeCell ref="AL38:AM39"/>
    <mergeCell ref="AN38:AN39"/>
    <mergeCell ref="AO38:AO39"/>
    <mergeCell ref="AP38:AP39"/>
    <mergeCell ref="Z39:AC39"/>
    <mergeCell ref="AL36:AM37"/>
    <mergeCell ref="AN36:AN37"/>
    <mergeCell ref="AO36:AO37"/>
    <mergeCell ref="AP36:AP37"/>
    <mergeCell ref="Z37:AC37"/>
    <mergeCell ref="AH36:AK37"/>
    <mergeCell ref="B38:C39"/>
    <mergeCell ref="D38:Q39"/>
    <mergeCell ref="R38:Y39"/>
    <mergeCell ref="Z38:AC38"/>
    <mergeCell ref="AD38:AG39"/>
    <mergeCell ref="B36:C37"/>
    <mergeCell ref="D36:Q37"/>
    <mergeCell ref="R36:Y37"/>
    <mergeCell ref="Z36:AC36"/>
    <mergeCell ref="AD36:AG37"/>
    <mergeCell ref="AH34:AK35"/>
    <mergeCell ref="AL34:AM35"/>
    <mergeCell ref="AN34:AN35"/>
    <mergeCell ref="AO34:AO35"/>
    <mergeCell ref="AP34:AP35"/>
    <mergeCell ref="Z35:AC35"/>
    <mergeCell ref="AL32:AM33"/>
    <mergeCell ref="AN32:AN33"/>
    <mergeCell ref="AO32:AO33"/>
    <mergeCell ref="AP32:AP33"/>
    <mergeCell ref="Z33:AC33"/>
    <mergeCell ref="AH32:AK33"/>
    <mergeCell ref="B34:C35"/>
    <mergeCell ref="D34:Q35"/>
    <mergeCell ref="R34:Y35"/>
    <mergeCell ref="Z34:AC34"/>
    <mergeCell ref="AD34:AG35"/>
    <mergeCell ref="B32:C33"/>
    <mergeCell ref="D32:Q33"/>
    <mergeCell ref="R32:Y33"/>
    <mergeCell ref="Z32:AC32"/>
    <mergeCell ref="AD32:AG33"/>
    <mergeCell ref="AH30:AK31"/>
    <mergeCell ref="AL30:AM31"/>
    <mergeCell ref="AN30:AN31"/>
    <mergeCell ref="AO30:AO31"/>
    <mergeCell ref="AP30:AP31"/>
    <mergeCell ref="Z31:AC31"/>
    <mergeCell ref="AL28:AM29"/>
    <mergeCell ref="AN28:AN29"/>
    <mergeCell ref="AO28:AO29"/>
    <mergeCell ref="AP28:AP29"/>
    <mergeCell ref="Z29:AC29"/>
    <mergeCell ref="AH28:AK29"/>
    <mergeCell ref="B30:C31"/>
    <mergeCell ref="D30:Q31"/>
    <mergeCell ref="R30:Y31"/>
    <mergeCell ref="Z30:AC30"/>
    <mergeCell ref="AD30:AG31"/>
    <mergeCell ref="B28:C29"/>
    <mergeCell ref="D28:Q29"/>
    <mergeCell ref="R28:Y29"/>
    <mergeCell ref="Z28:AC28"/>
    <mergeCell ref="AD28:AG29"/>
    <mergeCell ref="AH22:AK23"/>
    <mergeCell ref="AL22:AM23"/>
    <mergeCell ref="AN22:AN23"/>
    <mergeCell ref="AO22:AO23"/>
    <mergeCell ref="AP22:AP23"/>
    <mergeCell ref="AH26:AK27"/>
    <mergeCell ref="AL26:AM27"/>
    <mergeCell ref="AN26:AN27"/>
    <mergeCell ref="AO26:AO27"/>
    <mergeCell ref="AP26:AP27"/>
    <mergeCell ref="AL24:AM25"/>
    <mergeCell ref="AN24:AN25"/>
    <mergeCell ref="AO24:AO25"/>
    <mergeCell ref="AP24:AP25"/>
    <mergeCell ref="AH24:AK25"/>
    <mergeCell ref="AH17:AK18"/>
    <mergeCell ref="AL17:AM18"/>
    <mergeCell ref="AN17:AN18"/>
    <mergeCell ref="AO17:AO18"/>
    <mergeCell ref="AP17:AP18"/>
    <mergeCell ref="Z18:AC18"/>
    <mergeCell ref="AL20:AM21"/>
    <mergeCell ref="AN20:AN21"/>
    <mergeCell ref="AO20:AO21"/>
    <mergeCell ref="AP20:AP21"/>
    <mergeCell ref="Z21:AC21"/>
    <mergeCell ref="AH20:AK21"/>
    <mergeCell ref="B22:C23"/>
    <mergeCell ref="D22:Q23"/>
    <mergeCell ref="R22:Y23"/>
    <mergeCell ref="Z22:AC22"/>
    <mergeCell ref="AD22:AG23"/>
    <mergeCell ref="Z23:AC23"/>
    <mergeCell ref="B26:C27"/>
    <mergeCell ref="D26:Q27"/>
    <mergeCell ref="R26:Y27"/>
    <mergeCell ref="Z26:AC26"/>
    <mergeCell ref="AD26:AG27"/>
    <mergeCell ref="Z27:AC27"/>
    <mergeCell ref="B24:C25"/>
    <mergeCell ref="D24:Q25"/>
    <mergeCell ref="R24:Y25"/>
    <mergeCell ref="Z24:AC24"/>
    <mergeCell ref="AD24:AG25"/>
    <mergeCell ref="Z25:AC25"/>
    <mergeCell ref="B17:C18"/>
    <mergeCell ref="D17:Q18"/>
    <mergeCell ref="R17:Y18"/>
    <mergeCell ref="Z17:AC17"/>
    <mergeCell ref="AD17:AG18"/>
    <mergeCell ref="B20:C21"/>
    <mergeCell ref="D20:Q21"/>
    <mergeCell ref="R20:Y21"/>
    <mergeCell ref="Z20:AC20"/>
    <mergeCell ref="AD20:AG21"/>
    <mergeCell ref="AL14:AM15"/>
    <mergeCell ref="AN14:AN15"/>
    <mergeCell ref="AO14:AO15"/>
    <mergeCell ref="AP14:AP15"/>
    <mergeCell ref="Z15:AC15"/>
    <mergeCell ref="AL12:AM13"/>
    <mergeCell ref="AN12:AP13"/>
    <mergeCell ref="Z13:AC13"/>
    <mergeCell ref="AD13:AG13"/>
    <mergeCell ref="AH13:AK13"/>
    <mergeCell ref="R14:Y15"/>
    <mergeCell ref="Z14:AC14"/>
    <mergeCell ref="AD14:AG15"/>
    <mergeCell ref="AG11:AJ11"/>
    <mergeCell ref="B12:C13"/>
    <mergeCell ref="D12:Q13"/>
    <mergeCell ref="R12:Y13"/>
    <mergeCell ref="Z12:AC12"/>
    <mergeCell ref="AD12:AK12"/>
    <mergeCell ref="B10:I11"/>
    <mergeCell ref="J10:Q11"/>
    <mergeCell ref="R10:U11"/>
    <mergeCell ref="V10:X11"/>
    <mergeCell ref="Y10:AA11"/>
    <mergeCell ref="AB10:AC11"/>
    <mergeCell ref="AH14:AK15"/>
    <mergeCell ref="B16:AP16"/>
    <mergeCell ref="B19:AP19"/>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K8:AP11"/>
    <mergeCell ref="AG9:AJ9"/>
    <mergeCell ref="AD10:AD11"/>
    <mergeCell ref="AE10:AF11"/>
    <mergeCell ref="AG10:AJ10"/>
    <mergeCell ref="B14:C15"/>
    <mergeCell ref="D14:Q15"/>
  </mergeCells>
  <conditionalFormatting sqref="Z28:AC75">
    <cfRule type="expression" dxfId="765" priority="44">
      <formula>OR(ISNUMBER(SEARCH("Hold Point",Z28)),ISNUMBER(SEARCH("Witness Point",Z28)))</formula>
    </cfRule>
  </conditionalFormatting>
  <conditionalFormatting sqref="AH28:AK75 AH24:AK25">
    <cfRule type="expression" dxfId="764" priority="43">
      <formula>OR(Z24="Check Item",Z24="Milestone")</formula>
    </cfRule>
  </conditionalFormatting>
  <conditionalFormatting sqref="AH14:AK15">
    <cfRule type="expression" dxfId="763" priority="41">
      <formula>OR(Z14="Check Item",Z14="Milestone")</formula>
    </cfRule>
  </conditionalFormatting>
  <conditionalFormatting sqref="AH20:AK21">
    <cfRule type="expression" dxfId="762" priority="40">
      <formula>OR(Z20="Check Item",Z20="Milestone")</formula>
    </cfRule>
  </conditionalFormatting>
  <conditionalFormatting sqref="AH17:AK18">
    <cfRule type="expression" dxfId="761" priority="39">
      <formula>OR(Z17="Check Item",Z17="Milestone")</formula>
    </cfRule>
  </conditionalFormatting>
  <conditionalFormatting sqref="Z24:AC24">
    <cfRule type="expression" dxfId="760" priority="38">
      <formula>OR(ISNUMBER(SEARCH("Hold Point",Z24)),ISNUMBER(SEARCH("Witness Point",Z24)))</formula>
    </cfRule>
  </conditionalFormatting>
  <conditionalFormatting sqref="Z20:AC20">
    <cfRule type="expression" dxfId="759" priority="36">
      <formula>OR(ISNUMBER(SEARCH("Hold Point",Z20)),ISNUMBER(SEARCH("Witness Point",Z20)))</formula>
    </cfRule>
  </conditionalFormatting>
  <conditionalFormatting sqref="Z14:AC15">
    <cfRule type="expression" dxfId="758" priority="37">
      <formula>OR(ISNUMBER(SEARCH("Hold Point",Z14)),ISNUMBER(SEARCH("Witness Point",Z14)))</formula>
    </cfRule>
  </conditionalFormatting>
  <conditionalFormatting sqref="Z17:AC17">
    <cfRule type="expression" dxfId="757" priority="35">
      <formula>OR(ISNUMBER(SEARCH("Hold Point",Z17)),ISNUMBER(SEARCH("Witness Point",Z17)))</formula>
    </cfRule>
  </conditionalFormatting>
  <conditionalFormatting sqref="Z18:AC18">
    <cfRule type="expression" dxfId="756" priority="31">
      <formula>OR(ISNUMBER(SEARCH("Hold Point",Z18)),ISNUMBER(SEARCH("Witness Point",Z18)))</formula>
    </cfRule>
  </conditionalFormatting>
  <conditionalFormatting sqref="Z21:AC21">
    <cfRule type="expression" dxfId="755" priority="30">
      <formula>OR(ISNUMBER(SEARCH("Hold Point",Z21)),ISNUMBER(SEARCH("Witness Point",Z21)))</formula>
    </cfRule>
  </conditionalFormatting>
  <conditionalFormatting sqref="AH22:AK23">
    <cfRule type="expression" dxfId="754" priority="23">
      <formula>OR(Z22="Check Item",Z22="Milestone")</formula>
    </cfRule>
  </conditionalFormatting>
  <conditionalFormatting sqref="Z23:AC23">
    <cfRule type="expression" dxfId="753" priority="19">
      <formula>OR(ISNUMBER(SEARCH("Hold Point",Z23)),ISNUMBER(SEARCH("Witness Point",Z23)))</formula>
    </cfRule>
  </conditionalFormatting>
  <conditionalFormatting sqref="Z25:AC25">
    <cfRule type="expression" dxfId="752" priority="18">
      <formula>OR(ISNUMBER(SEARCH("Hold Point",Z25)),ISNUMBER(SEARCH("Witness Point",Z25)))</formula>
    </cfRule>
  </conditionalFormatting>
  <conditionalFormatting sqref="Z22:AC22">
    <cfRule type="expression" dxfId="751" priority="20">
      <formula>OR(ISNUMBER(SEARCH("Hold Point",Z22)),ISNUMBER(SEARCH("Witness Point",Z22)))</formula>
    </cfRule>
  </conditionalFormatting>
  <conditionalFormatting sqref="AH26:AK27">
    <cfRule type="expression" dxfId="750" priority="17">
      <formula>OR(Z26="Check Item",Z26="Milestone")</formula>
    </cfRule>
  </conditionalFormatting>
  <conditionalFormatting sqref="Z27:AC27">
    <cfRule type="expression" dxfId="749" priority="13">
      <formula>OR(ISNUMBER(SEARCH("Hold Point",Z27)),ISNUMBER(SEARCH("Witness Point",Z27)))</formula>
    </cfRule>
  </conditionalFormatting>
  <conditionalFormatting sqref="Z26:AC26">
    <cfRule type="expression" dxfId="748" priority="14">
      <formula>OR(ISNUMBER(SEARCH("Hold Point",Z26)),ISNUMBER(SEARCH("Witness Point",Z26)))</formula>
    </cfRule>
  </conditionalFormatting>
  <conditionalFormatting sqref="AG11">
    <cfRule type="expression" dxfId="747" priority="1">
      <formula>$W11="y"</formula>
    </cfRule>
    <cfRule type="expression" dxfId="746" priority="2">
      <formula>$U11="y"</formula>
    </cfRule>
  </conditionalFormatting>
  <conditionalFormatting sqref="AG7">
    <cfRule type="expression" dxfId="745" priority="5">
      <formula>$W7="y"</formula>
    </cfRule>
    <cfRule type="expression" dxfId="744" priority="6">
      <formula>$U7="y"</formula>
    </cfRule>
  </conditionalFormatting>
  <conditionalFormatting sqref="AG9">
    <cfRule type="expression" dxfId="743" priority="3">
      <formula>$W9="y"</formula>
    </cfRule>
    <cfRule type="expression" dxfId="742" priority="4">
      <formula>$U9="y"</formula>
    </cfRule>
  </conditionalFormatting>
  <pageMargins left="0.62992125984251968" right="0.23622047244094491" top="0.82677165354330717" bottom="0.23622047244094491" header="0.31496062992125984" footer="0.31496062992125984"/>
  <pageSetup paperSize="9" scale="71" fitToHeight="0" orientation="landscape" r:id="rId1"/>
  <rowBreaks count="1" manualBreakCount="1">
    <brk id="77" min="1" max="44" man="1"/>
  </rowBreak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8">
    <tabColor theme="1" tint="0.499984740745262"/>
    <pageSetUpPr fitToPage="1"/>
  </sheetPr>
  <dimension ref="A1:BR124"/>
  <sheetViews>
    <sheetView view="pageBreakPreview" topLeftCell="A3" zoomScale="85" zoomScaleNormal="85" zoomScaleSheetLayoutView="85" workbookViewId="0">
      <selection activeCell="AC17" sqref="AC17:AF18"/>
    </sheetView>
  </sheetViews>
  <sheetFormatPr defaultColWidth="9.42578125" defaultRowHeight="15"/>
  <cols>
    <col min="1" max="1" width="9.42578125" style="70"/>
    <col min="2" max="9" width="3.5703125" style="70" customWidth="1"/>
    <col min="10" max="12" width="5" style="70" customWidth="1"/>
    <col min="13" max="42" width="3.5703125" style="70" customWidth="1"/>
    <col min="43" max="45" width="5" style="70" customWidth="1"/>
    <col min="46" max="47" width="3.5703125" style="70" customWidth="1"/>
    <col min="48" max="48" width="25.5703125" style="70" customWidth="1"/>
    <col min="49" max="51" width="4.42578125" style="70" customWidth="1"/>
    <col min="52" max="54" width="3.5703125" style="70" customWidth="1"/>
    <col min="55" max="56" width="5" style="70" customWidth="1"/>
    <col min="57" max="57" width="5" style="71" customWidth="1"/>
    <col min="58" max="58" width="9.42578125" style="70"/>
    <col min="59" max="61" width="103.42578125" style="70" customWidth="1"/>
    <col min="62" max="69" width="207.42578125" style="70" customWidth="1"/>
    <col min="70" max="70" width="103.42578125" style="70" customWidth="1"/>
    <col min="71" max="16384" width="9.42578125" style="70"/>
  </cols>
  <sheetData>
    <row r="1" spans="1:70" hidden="1">
      <c r="A1" s="70">
        <v>1</v>
      </c>
      <c r="B1" s="70">
        <v>2</v>
      </c>
      <c r="C1" s="70">
        <v>3</v>
      </c>
      <c r="D1" s="70">
        <v>4</v>
      </c>
      <c r="E1" s="70">
        <v>5</v>
      </c>
      <c r="F1" s="70">
        <v>6</v>
      </c>
      <c r="G1" s="70">
        <v>7</v>
      </c>
      <c r="H1" s="70">
        <v>8</v>
      </c>
      <c r="I1" s="70">
        <v>9</v>
      </c>
      <c r="J1" s="70">
        <v>10</v>
      </c>
      <c r="K1" s="70">
        <v>11</v>
      </c>
      <c r="L1" s="70">
        <v>12</v>
      </c>
      <c r="M1" s="70">
        <v>13</v>
      </c>
      <c r="N1" s="70">
        <v>14</v>
      </c>
      <c r="O1" s="70">
        <v>15</v>
      </c>
      <c r="P1" s="70">
        <v>16</v>
      </c>
      <c r="Q1" s="70">
        <v>17</v>
      </c>
      <c r="R1" s="70">
        <v>18</v>
      </c>
      <c r="S1" s="70">
        <v>19</v>
      </c>
      <c r="T1" s="70">
        <v>20</v>
      </c>
      <c r="U1" s="70">
        <v>21</v>
      </c>
      <c r="V1" s="70">
        <v>22</v>
      </c>
      <c r="W1" s="70">
        <v>23</v>
      </c>
      <c r="X1" s="70">
        <v>24</v>
      </c>
      <c r="Y1" s="70">
        <v>25</v>
      </c>
      <c r="Z1" s="70">
        <v>26</v>
      </c>
      <c r="AA1" s="70">
        <v>27</v>
      </c>
      <c r="AB1" s="70">
        <v>28</v>
      </c>
      <c r="AC1" s="70">
        <v>29</v>
      </c>
      <c r="AD1" s="70">
        <v>30</v>
      </c>
      <c r="AE1" s="70">
        <v>31</v>
      </c>
      <c r="AF1" s="70">
        <v>32</v>
      </c>
      <c r="AG1" s="70">
        <v>33</v>
      </c>
      <c r="AH1" s="70">
        <v>34</v>
      </c>
      <c r="AI1" s="70">
        <v>35</v>
      </c>
      <c r="AJ1" s="70">
        <v>36</v>
      </c>
      <c r="AK1" s="70">
        <v>37</v>
      </c>
      <c r="AL1" s="70">
        <v>38</v>
      </c>
      <c r="AM1" s="70">
        <v>39</v>
      </c>
      <c r="AN1" s="70">
        <v>40</v>
      </c>
      <c r="AO1" s="70">
        <v>41</v>
      </c>
      <c r="AP1" s="70">
        <v>42</v>
      </c>
      <c r="AQ1" s="70">
        <v>43</v>
      </c>
      <c r="AR1" s="70">
        <v>44</v>
      </c>
      <c r="AS1" s="70">
        <v>45</v>
      </c>
      <c r="AT1" s="70">
        <v>46</v>
      </c>
      <c r="AU1" s="70">
        <v>47</v>
      </c>
      <c r="AV1" s="70">
        <v>48</v>
      </c>
      <c r="AW1" s="70">
        <v>49</v>
      </c>
      <c r="AX1" s="70">
        <v>50</v>
      </c>
      <c r="AY1" s="70">
        <v>51</v>
      </c>
      <c r="AZ1" s="70">
        <v>52</v>
      </c>
      <c r="BA1" s="70">
        <v>53</v>
      </c>
      <c r="BB1" s="70">
        <v>54</v>
      </c>
      <c r="BC1" s="70">
        <v>55</v>
      </c>
      <c r="BD1" s="70">
        <v>56</v>
      </c>
      <c r="BE1" s="70">
        <v>57</v>
      </c>
      <c r="BF1" s="70">
        <v>58</v>
      </c>
      <c r="BG1" s="70">
        <v>59</v>
      </c>
      <c r="BH1" s="70">
        <v>60</v>
      </c>
      <c r="BI1" s="70">
        <v>61</v>
      </c>
      <c r="BJ1" s="70">
        <v>62</v>
      </c>
      <c r="BK1" s="70">
        <v>63</v>
      </c>
      <c r="BL1" s="70">
        <v>64</v>
      </c>
      <c r="BM1" s="70">
        <v>65</v>
      </c>
      <c r="BN1" s="70">
        <v>66</v>
      </c>
      <c r="BO1" s="70">
        <v>67</v>
      </c>
      <c r="BP1" s="70">
        <v>68</v>
      </c>
      <c r="BQ1" s="70">
        <v>69</v>
      </c>
      <c r="BR1" s="70">
        <v>70</v>
      </c>
    </row>
    <row r="2" spans="1:70" hidden="1">
      <c r="C2" s="70">
        <f>$J$8</f>
        <v>0</v>
      </c>
      <c r="D2" s="70">
        <f>$K$8</f>
        <v>0</v>
      </c>
      <c r="E2" s="71">
        <f>$L$8</f>
        <v>0</v>
      </c>
      <c r="F2" s="70">
        <f>$Q$6</f>
        <v>0</v>
      </c>
      <c r="G2" s="70">
        <f>$J$10</f>
        <v>0</v>
      </c>
      <c r="H2" s="70">
        <f>$U$10</f>
        <v>0</v>
      </c>
      <c r="I2" s="70">
        <f>$AA$10</f>
        <v>0</v>
      </c>
      <c r="J2" s="70">
        <f>$AD$10</f>
        <v>0</v>
      </c>
      <c r="K2" s="72">
        <f>$AF$7</f>
        <v>0</v>
      </c>
      <c r="L2" s="72">
        <f>$AF$9</f>
        <v>0</v>
      </c>
      <c r="M2" s="72">
        <f>$AF$11</f>
        <v>0</v>
      </c>
      <c r="AS2" s="70" t="str">
        <f>$AN$8</f>
        <v>Insitu Foamed Bitumen Stabilised Pavements</v>
      </c>
      <c r="BG2" s="70">
        <f>$J$8</f>
        <v>0</v>
      </c>
      <c r="BH2" s="70">
        <f>$K$8</f>
        <v>0</v>
      </c>
      <c r="BI2" s="71">
        <f>$L$8</f>
        <v>0</v>
      </c>
      <c r="BJ2" s="70">
        <f>$Q$6</f>
        <v>0</v>
      </c>
      <c r="BK2" s="70">
        <f>$J$10</f>
        <v>0</v>
      </c>
      <c r="BL2" s="70">
        <f>$U$10</f>
        <v>0</v>
      </c>
      <c r="BM2" s="70">
        <f>$AA$10</f>
        <v>0</v>
      </c>
      <c r="BN2" s="70">
        <f>$AD$10</f>
        <v>0</v>
      </c>
      <c r="BO2" s="72">
        <f>$AF$7</f>
        <v>0</v>
      </c>
      <c r="BP2" s="72">
        <f>$AF$9</f>
        <v>0</v>
      </c>
      <c r="BQ2" s="72">
        <f>$AF$11</f>
        <v>0</v>
      </c>
      <c r="BR2" s="70" t="str">
        <f>$AN$8</f>
        <v>Insitu Foamed Bitumen Stabilised Pavements</v>
      </c>
    </row>
    <row r="3" spans="1:70" ht="15.75" thickBot="1"/>
    <row r="4" spans="1:70" ht="15" customHeight="1">
      <c r="B4" s="23"/>
      <c r="C4" s="24"/>
      <c r="D4" s="73"/>
      <c r="E4" s="73"/>
      <c r="F4" s="73"/>
      <c r="G4" s="73"/>
      <c r="H4" s="73"/>
      <c r="I4" s="73"/>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19057</v>
      </c>
      <c r="AG4" s="279"/>
      <c r="AH4" s="279"/>
      <c r="AI4" s="280"/>
      <c r="AJ4" s="553" t="s">
        <v>13</v>
      </c>
      <c r="AK4" s="554"/>
      <c r="AL4" s="554"/>
      <c r="AM4" s="554"/>
      <c r="AN4" s="554"/>
      <c r="AO4" s="554"/>
      <c r="AP4" s="554"/>
      <c r="AQ4" s="554"/>
      <c r="AR4" s="554"/>
      <c r="AS4" s="555"/>
      <c r="BE4" s="70"/>
      <c r="BI4" s="71"/>
      <c r="BO4" s="72"/>
      <c r="BP4" s="72"/>
      <c r="BQ4" s="72"/>
    </row>
    <row r="5" spans="1:70" ht="15" customHeight="1">
      <c r="B5" s="25"/>
      <c r="C5" s="20"/>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556"/>
      <c r="AK5" s="557"/>
      <c r="AL5" s="557"/>
      <c r="AM5" s="557"/>
      <c r="AN5" s="557"/>
      <c r="AO5" s="557"/>
      <c r="AP5" s="557"/>
      <c r="AQ5" s="557"/>
      <c r="AR5" s="557"/>
      <c r="AS5" s="558"/>
      <c r="BE5" s="70"/>
      <c r="BG5" s="74"/>
      <c r="BH5" s="74"/>
      <c r="BI5" s="74"/>
      <c r="BJ5" s="74"/>
      <c r="BK5" s="74"/>
    </row>
    <row r="6" spans="1:70" ht="15" customHeight="1">
      <c r="B6" s="25"/>
      <c r="C6" s="20"/>
      <c r="E6" s="75"/>
      <c r="J6" s="614" t="s">
        <v>14</v>
      </c>
      <c r="K6" s="420"/>
      <c r="L6" s="421"/>
      <c r="M6" s="614" t="s">
        <v>0</v>
      </c>
      <c r="N6" s="420"/>
      <c r="O6" s="420"/>
      <c r="P6" s="421"/>
      <c r="Q6" s="396">
        <f>'Lot Register'!E6</f>
        <v>0</v>
      </c>
      <c r="R6" s="397"/>
      <c r="S6" s="397"/>
      <c r="T6" s="397"/>
      <c r="U6" s="397"/>
      <c r="V6" s="397"/>
      <c r="W6" s="397"/>
      <c r="X6" s="397"/>
      <c r="Y6" s="397"/>
      <c r="Z6" s="397"/>
      <c r="AA6" s="397"/>
      <c r="AB6" s="397"/>
      <c r="AC6" s="397"/>
      <c r="AD6" s="397"/>
      <c r="AE6" s="398"/>
      <c r="AF6" s="616" t="s">
        <v>16</v>
      </c>
      <c r="AG6" s="617"/>
      <c r="AH6" s="617"/>
      <c r="AI6" s="618"/>
      <c r="AJ6" s="556"/>
      <c r="AK6" s="557"/>
      <c r="AL6" s="557"/>
      <c r="AM6" s="557"/>
      <c r="AN6" s="557"/>
      <c r="AO6" s="557"/>
      <c r="AP6" s="557"/>
      <c r="AQ6" s="557"/>
      <c r="AR6" s="557"/>
      <c r="AS6" s="558"/>
      <c r="BE6" s="70"/>
      <c r="BG6" s="74"/>
      <c r="BH6" s="74"/>
      <c r="BI6" s="74"/>
      <c r="BJ6" s="74"/>
      <c r="BK6" s="74"/>
    </row>
    <row r="7" spans="1:70" ht="15" customHeight="1">
      <c r="B7" s="25"/>
      <c r="C7" s="20"/>
      <c r="E7" s="75"/>
      <c r="J7" s="527"/>
      <c r="K7" s="528"/>
      <c r="L7" s="615"/>
      <c r="M7" s="527"/>
      <c r="N7" s="528"/>
      <c r="O7" s="528"/>
      <c r="P7" s="615"/>
      <c r="Q7" s="390"/>
      <c r="R7" s="391"/>
      <c r="S7" s="391"/>
      <c r="T7" s="391"/>
      <c r="U7" s="391"/>
      <c r="V7" s="391"/>
      <c r="W7" s="391"/>
      <c r="X7" s="391"/>
      <c r="Y7" s="391"/>
      <c r="Z7" s="391"/>
      <c r="AA7" s="391"/>
      <c r="AB7" s="391"/>
      <c r="AC7" s="391"/>
      <c r="AD7" s="391"/>
      <c r="AE7" s="392"/>
      <c r="AF7" s="619">
        <f>'Lot Register'!Q6</f>
        <v>0</v>
      </c>
      <c r="AG7" s="620"/>
      <c r="AH7" s="620"/>
      <c r="AI7" s="621"/>
      <c r="AJ7" s="556"/>
      <c r="AK7" s="557"/>
      <c r="AL7" s="557"/>
      <c r="AM7" s="557"/>
      <c r="AN7" s="557"/>
      <c r="AO7" s="557"/>
      <c r="AP7" s="557"/>
      <c r="AQ7" s="557"/>
      <c r="AR7" s="557"/>
      <c r="AS7" s="558"/>
      <c r="BE7" s="70"/>
      <c r="BG7" s="74"/>
      <c r="BH7" s="74"/>
      <c r="BI7" s="74"/>
      <c r="BJ7" s="74"/>
      <c r="BK7" s="74"/>
    </row>
    <row r="8" spans="1:70" ht="15" customHeight="1">
      <c r="B8" s="25"/>
      <c r="C8" s="20"/>
      <c r="E8" s="75"/>
      <c r="J8" s="622">
        <f>'Lot Register'!A6</f>
        <v>0</v>
      </c>
      <c r="K8" s="623">
        <f>'Lot Register'!C6</f>
        <v>0</v>
      </c>
      <c r="L8" s="624">
        <f>'Lot Register'!D6</f>
        <v>0</v>
      </c>
      <c r="M8" s="527"/>
      <c r="N8" s="528"/>
      <c r="O8" s="528"/>
      <c r="P8" s="615"/>
      <c r="Q8" s="390"/>
      <c r="R8" s="391"/>
      <c r="S8" s="391"/>
      <c r="T8" s="391"/>
      <c r="U8" s="391"/>
      <c r="V8" s="391"/>
      <c r="W8" s="391"/>
      <c r="X8" s="391"/>
      <c r="Y8" s="391"/>
      <c r="Z8" s="391"/>
      <c r="AA8" s="391"/>
      <c r="AB8" s="391"/>
      <c r="AC8" s="391"/>
      <c r="AD8" s="391"/>
      <c r="AE8" s="392"/>
      <c r="AF8" s="616" t="s">
        <v>30</v>
      </c>
      <c r="AG8" s="617"/>
      <c r="AH8" s="617"/>
      <c r="AI8" s="618"/>
      <c r="AJ8" s="583" t="s">
        <v>731</v>
      </c>
      <c r="AK8" s="898"/>
      <c r="AL8" s="898"/>
      <c r="AM8" s="898"/>
      <c r="AN8" s="559" t="s">
        <v>284</v>
      </c>
      <c r="AO8" s="559"/>
      <c r="AP8" s="559"/>
      <c r="AQ8" s="559"/>
      <c r="AR8" s="559"/>
      <c r="AS8" s="560"/>
      <c r="BE8" s="70"/>
      <c r="BG8" s="74"/>
      <c r="BH8" s="74"/>
      <c r="BI8" s="74"/>
      <c r="BJ8" s="74"/>
      <c r="BK8" s="74"/>
    </row>
    <row r="9" spans="1:70" ht="15.75" customHeight="1">
      <c r="B9" s="28"/>
      <c r="C9" s="29"/>
      <c r="D9" s="76"/>
      <c r="E9" s="76"/>
      <c r="F9" s="76"/>
      <c r="G9" s="76"/>
      <c r="H9" s="76"/>
      <c r="I9" s="76"/>
      <c r="J9" s="448"/>
      <c r="K9" s="511"/>
      <c r="L9" s="625"/>
      <c r="M9" s="612"/>
      <c r="N9" s="518"/>
      <c r="O9" s="518"/>
      <c r="P9" s="519"/>
      <c r="Q9" s="393"/>
      <c r="R9" s="394"/>
      <c r="S9" s="394"/>
      <c r="T9" s="394"/>
      <c r="U9" s="394"/>
      <c r="V9" s="394"/>
      <c r="W9" s="394"/>
      <c r="X9" s="394"/>
      <c r="Y9" s="394"/>
      <c r="Z9" s="394"/>
      <c r="AA9" s="394"/>
      <c r="AB9" s="394"/>
      <c r="AC9" s="394"/>
      <c r="AD9" s="394"/>
      <c r="AE9" s="395"/>
      <c r="AF9" s="619">
        <f>'Lot Register'!R6</f>
        <v>0</v>
      </c>
      <c r="AG9" s="620"/>
      <c r="AH9" s="620"/>
      <c r="AI9" s="621"/>
      <c r="AJ9" s="583"/>
      <c r="AK9" s="898"/>
      <c r="AL9" s="898"/>
      <c r="AM9" s="898"/>
      <c r="AN9" s="559"/>
      <c r="AO9" s="559"/>
      <c r="AP9" s="559"/>
      <c r="AQ9" s="559"/>
      <c r="AR9" s="559"/>
      <c r="AS9" s="560"/>
      <c r="BE9" s="70"/>
    </row>
    <row r="10" spans="1:70" ht="15.75" customHeight="1">
      <c r="B10" s="419" t="s">
        <v>31</v>
      </c>
      <c r="C10" s="420"/>
      <c r="D10" s="420"/>
      <c r="E10" s="420"/>
      <c r="F10" s="420"/>
      <c r="G10" s="420"/>
      <c r="H10" s="420"/>
      <c r="I10" s="421"/>
      <c r="J10" s="442">
        <f>'Lot Register'!J6</f>
        <v>0</v>
      </c>
      <c r="K10" s="443"/>
      <c r="L10" s="443"/>
      <c r="M10" s="443"/>
      <c r="N10" s="443"/>
      <c r="O10" s="443"/>
      <c r="P10" s="444"/>
      <c r="Q10" s="420" t="s">
        <v>22</v>
      </c>
      <c r="R10" s="420"/>
      <c r="S10" s="420"/>
      <c r="T10" s="420"/>
      <c r="U10" s="397">
        <f>'Lot Register'!K6</f>
        <v>0</v>
      </c>
      <c r="V10" s="443"/>
      <c r="W10" s="443"/>
      <c r="X10" s="420" t="s">
        <v>23</v>
      </c>
      <c r="Y10" s="420"/>
      <c r="Z10" s="420"/>
      <c r="AA10" s="443">
        <f>'Lot Register'!L6</f>
        <v>0</v>
      </c>
      <c r="AB10" s="443"/>
      <c r="AC10" s="443" t="s">
        <v>2</v>
      </c>
      <c r="AD10" s="397">
        <f>'Lot Register'!N6</f>
        <v>0</v>
      </c>
      <c r="AE10" s="444"/>
      <c r="AF10" s="616" t="s">
        <v>15</v>
      </c>
      <c r="AG10" s="617"/>
      <c r="AH10" s="617"/>
      <c r="AI10" s="618"/>
      <c r="AJ10" s="583"/>
      <c r="AK10" s="898"/>
      <c r="AL10" s="898"/>
      <c r="AM10" s="898"/>
      <c r="AN10" s="559"/>
      <c r="AO10" s="559"/>
      <c r="AP10" s="559"/>
      <c r="AQ10" s="559"/>
      <c r="AR10" s="559"/>
      <c r="AS10" s="560"/>
      <c r="BE10" s="70"/>
    </row>
    <row r="11" spans="1:70" ht="15.75" customHeight="1" thickBot="1">
      <c r="B11" s="422"/>
      <c r="C11" s="423"/>
      <c r="D11" s="423"/>
      <c r="E11" s="423"/>
      <c r="F11" s="423"/>
      <c r="G11" s="423"/>
      <c r="H11" s="423"/>
      <c r="I11" s="424"/>
      <c r="J11" s="417"/>
      <c r="K11" s="418"/>
      <c r="L11" s="418"/>
      <c r="M11" s="418"/>
      <c r="N11" s="418"/>
      <c r="O11" s="418"/>
      <c r="P11" s="445"/>
      <c r="Q11" s="423"/>
      <c r="R11" s="423"/>
      <c r="S11" s="423"/>
      <c r="T11" s="423"/>
      <c r="U11" s="418"/>
      <c r="V11" s="418"/>
      <c r="W11" s="418"/>
      <c r="X11" s="423"/>
      <c r="Y11" s="423"/>
      <c r="Z11" s="423"/>
      <c r="AA11" s="418"/>
      <c r="AB11" s="418"/>
      <c r="AC11" s="418"/>
      <c r="AD11" s="418"/>
      <c r="AE11" s="445"/>
      <c r="AF11" s="608">
        <f>'Lot Register'!S6</f>
        <v>0</v>
      </c>
      <c r="AG11" s="609"/>
      <c r="AH11" s="609"/>
      <c r="AI11" s="610"/>
      <c r="AJ11" s="899"/>
      <c r="AK11" s="900"/>
      <c r="AL11" s="900"/>
      <c r="AM11" s="900"/>
      <c r="AN11" s="561"/>
      <c r="AO11" s="561"/>
      <c r="AP11" s="561"/>
      <c r="AQ11" s="561"/>
      <c r="AR11" s="561"/>
      <c r="AS11" s="562"/>
      <c r="BE11" s="70"/>
    </row>
    <row r="12" spans="1:70" ht="22.5" customHeight="1">
      <c r="B12" s="803" t="s">
        <v>7</v>
      </c>
      <c r="C12" s="802"/>
      <c r="D12" s="905" t="s">
        <v>17</v>
      </c>
      <c r="E12" s="906"/>
      <c r="F12" s="906"/>
      <c r="G12" s="906"/>
      <c r="H12" s="906"/>
      <c r="I12" s="906"/>
      <c r="J12" s="906"/>
      <c r="K12" s="906"/>
      <c r="L12" s="906"/>
      <c r="M12" s="906"/>
      <c r="N12" s="906"/>
      <c r="O12" s="906"/>
      <c r="P12" s="907"/>
      <c r="Q12" s="402" t="s">
        <v>33</v>
      </c>
      <c r="R12" s="403"/>
      <c r="S12" s="403"/>
      <c r="T12" s="403"/>
      <c r="U12" s="403"/>
      <c r="V12" s="403"/>
      <c r="W12" s="403"/>
      <c r="X12" s="404"/>
      <c r="Y12" s="415" t="s">
        <v>9</v>
      </c>
      <c r="Z12" s="416"/>
      <c r="AA12" s="416"/>
      <c r="AB12" s="802"/>
      <c r="AC12" s="415" t="s">
        <v>10</v>
      </c>
      <c r="AD12" s="416"/>
      <c r="AE12" s="416"/>
      <c r="AF12" s="416"/>
      <c r="AG12" s="416"/>
      <c r="AH12" s="416"/>
      <c r="AI12" s="416"/>
      <c r="AJ12" s="416"/>
      <c r="AK12" s="416"/>
      <c r="AL12" s="416"/>
      <c r="AM12" s="416"/>
      <c r="AN12" s="802"/>
      <c r="AO12" s="415" t="s">
        <v>6</v>
      </c>
      <c r="AP12" s="802"/>
      <c r="AQ12" s="415" t="s">
        <v>3</v>
      </c>
      <c r="AR12" s="416"/>
      <c r="AS12" s="679"/>
      <c r="BE12" s="70"/>
    </row>
    <row r="13" spans="1:70" ht="22.5" customHeight="1" thickBot="1">
      <c r="B13" s="593"/>
      <c r="C13" s="445"/>
      <c r="D13" s="908"/>
      <c r="E13" s="909"/>
      <c r="F13" s="909"/>
      <c r="G13" s="909"/>
      <c r="H13" s="909"/>
      <c r="I13" s="909"/>
      <c r="J13" s="909"/>
      <c r="K13" s="909"/>
      <c r="L13" s="909"/>
      <c r="M13" s="909"/>
      <c r="N13" s="909"/>
      <c r="O13" s="909"/>
      <c r="P13" s="910"/>
      <c r="Q13" s="425"/>
      <c r="R13" s="426"/>
      <c r="S13" s="426"/>
      <c r="T13" s="426"/>
      <c r="U13" s="426"/>
      <c r="V13" s="426"/>
      <c r="W13" s="426"/>
      <c r="X13" s="427"/>
      <c r="Y13" s="417" t="s">
        <v>8</v>
      </c>
      <c r="Z13" s="418"/>
      <c r="AA13" s="418"/>
      <c r="AB13" s="445"/>
      <c r="AC13" s="551" t="s">
        <v>61</v>
      </c>
      <c r="AD13" s="552"/>
      <c r="AE13" s="552"/>
      <c r="AF13" s="552"/>
      <c r="AG13" s="552" t="s">
        <v>60</v>
      </c>
      <c r="AH13" s="552"/>
      <c r="AI13" s="552"/>
      <c r="AJ13" s="552"/>
      <c r="AK13" s="552" t="s">
        <v>62</v>
      </c>
      <c r="AL13" s="552"/>
      <c r="AM13" s="552"/>
      <c r="AN13" s="901"/>
      <c r="AO13" s="417"/>
      <c r="AP13" s="445"/>
      <c r="AQ13" s="417"/>
      <c r="AR13" s="418"/>
      <c r="AS13" s="680"/>
      <c r="BE13" s="70"/>
    </row>
    <row r="14" spans="1:70" ht="15.75" thickBot="1">
      <c r="B14" s="902" t="s">
        <v>274</v>
      </c>
      <c r="C14" s="903"/>
      <c r="D14" s="903"/>
      <c r="E14" s="903"/>
      <c r="F14" s="903"/>
      <c r="G14" s="903"/>
      <c r="H14" s="903"/>
      <c r="I14" s="903"/>
      <c r="J14" s="903"/>
      <c r="K14" s="903"/>
      <c r="L14" s="903"/>
      <c r="M14" s="903"/>
      <c r="N14" s="903"/>
      <c r="O14" s="903"/>
      <c r="P14" s="903"/>
      <c r="Q14" s="903"/>
      <c r="R14" s="903"/>
      <c r="S14" s="903"/>
      <c r="T14" s="903"/>
      <c r="U14" s="903"/>
      <c r="V14" s="903"/>
      <c r="W14" s="903"/>
      <c r="X14" s="903"/>
      <c r="Y14" s="903"/>
      <c r="Z14" s="903"/>
      <c r="AA14" s="903"/>
      <c r="AB14" s="903"/>
      <c r="AC14" s="903"/>
      <c r="AD14" s="903"/>
      <c r="AE14" s="903"/>
      <c r="AF14" s="903"/>
      <c r="AG14" s="903"/>
      <c r="AH14" s="903"/>
      <c r="AI14" s="903"/>
      <c r="AJ14" s="903"/>
      <c r="AK14" s="903"/>
      <c r="AL14" s="903"/>
      <c r="AM14" s="903"/>
      <c r="AN14" s="903"/>
      <c r="AO14" s="903"/>
      <c r="AP14" s="903"/>
      <c r="AQ14" s="903"/>
      <c r="AR14" s="903"/>
      <c r="AS14" s="904"/>
      <c r="BE14" s="70"/>
    </row>
    <row r="15" spans="1:70" ht="22.5" customHeight="1">
      <c r="B15" s="924">
        <v>1</v>
      </c>
      <c r="C15" s="925"/>
      <c r="D15" s="928" t="s">
        <v>285</v>
      </c>
      <c r="E15" s="929"/>
      <c r="F15" s="929"/>
      <c r="G15" s="929"/>
      <c r="H15" s="929"/>
      <c r="I15" s="929"/>
      <c r="J15" s="929"/>
      <c r="K15" s="929"/>
      <c r="L15" s="929"/>
      <c r="M15" s="929"/>
      <c r="N15" s="929"/>
      <c r="O15" s="929"/>
      <c r="P15" s="930"/>
      <c r="Q15" s="928" t="s">
        <v>41</v>
      </c>
      <c r="R15" s="929"/>
      <c r="S15" s="929"/>
      <c r="T15" s="929"/>
      <c r="U15" s="929"/>
      <c r="V15" s="929"/>
      <c r="W15" s="929"/>
      <c r="X15" s="930"/>
      <c r="Y15" s="928" t="s">
        <v>35</v>
      </c>
      <c r="Z15" s="929"/>
      <c r="AA15" s="929"/>
      <c r="AB15" s="930"/>
      <c r="AC15" s="928"/>
      <c r="AD15" s="929"/>
      <c r="AE15" s="929"/>
      <c r="AF15" s="930"/>
      <c r="AG15" s="928"/>
      <c r="AH15" s="929"/>
      <c r="AI15" s="929"/>
      <c r="AJ15" s="930"/>
      <c r="AK15" s="436" t="s">
        <v>734</v>
      </c>
      <c r="AL15" s="437"/>
      <c r="AM15" s="437"/>
      <c r="AN15" s="438"/>
      <c r="AO15" s="911"/>
      <c r="AP15" s="912"/>
      <c r="AQ15" s="915"/>
      <c r="AR15" s="917"/>
      <c r="AS15" s="919"/>
      <c r="BE15" s="70"/>
    </row>
    <row r="16" spans="1:70" ht="40.5" customHeight="1">
      <c r="B16" s="926"/>
      <c r="C16" s="927"/>
      <c r="D16" s="921"/>
      <c r="E16" s="922"/>
      <c r="F16" s="922"/>
      <c r="G16" s="922"/>
      <c r="H16" s="922"/>
      <c r="I16" s="922"/>
      <c r="J16" s="922"/>
      <c r="K16" s="922"/>
      <c r="L16" s="922"/>
      <c r="M16" s="922"/>
      <c r="N16" s="922"/>
      <c r="O16" s="922"/>
      <c r="P16" s="923"/>
      <c r="Q16" s="921"/>
      <c r="R16" s="922"/>
      <c r="S16" s="922"/>
      <c r="T16" s="922"/>
      <c r="U16" s="922"/>
      <c r="V16" s="922"/>
      <c r="W16" s="922"/>
      <c r="X16" s="923"/>
      <c r="Y16" s="921" t="s">
        <v>286</v>
      </c>
      <c r="Z16" s="922"/>
      <c r="AA16" s="922"/>
      <c r="AB16" s="923"/>
      <c r="AC16" s="921"/>
      <c r="AD16" s="922"/>
      <c r="AE16" s="922"/>
      <c r="AF16" s="923"/>
      <c r="AG16" s="921"/>
      <c r="AH16" s="922"/>
      <c r="AI16" s="922"/>
      <c r="AJ16" s="923"/>
      <c r="AK16" s="439"/>
      <c r="AL16" s="440"/>
      <c r="AM16" s="440"/>
      <c r="AN16" s="441"/>
      <c r="AO16" s="913"/>
      <c r="AP16" s="914"/>
      <c r="AQ16" s="916"/>
      <c r="AR16" s="918"/>
      <c r="AS16" s="920"/>
      <c r="BE16" s="70"/>
    </row>
    <row r="17" spans="2:57" ht="29.25" customHeight="1">
      <c r="B17" s="926">
        <f>B15+1</f>
        <v>2</v>
      </c>
      <c r="C17" s="927"/>
      <c r="D17" s="931" t="s">
        <v>290</v>
      </c>
      <c r="E17" s="932"/>
      <c r="F17" s="932"/>
      <c r="G17" s="932"/>
      <c r="H17" s="932"/>
      <c r="I17" s="932"/>
      <c r="J17" s="932"/>
      <c r="K17" s="932"/>
      <c r="L17" s="932"/>
      <c r="M17" s="932"/>
      <c r="N17" s="932"/>
      <c r="O17" s="932"/>
      <c r="P17" s="933"/>
      <c r="Q17" s="939" t="s">
        <v>41</v>
      </c>
      <c r="R17" s="940"/>
      <c r="S17" s="940"/>
      <c r="T17" s="940"/>
      <c r="U17" s="940"/>
      <c r="V17" s="940"/>
      <c r="W17" s="940"/>
      <c r="X17" s="941"/>
      <c r="Y17" s="931" t="s">
        <v>9</v>
      </c>
      <c r="Z17" s="932"/>
      <c r="AA17" s="932"/>
      <c r="AB17" s="933"/>
      <c r="AC17" s="931"/>
      <c r="AD17" s="932"/>
      <c r="AE17" s="932"/>
      <c r="AF17" s="933"/>
      <c r="AG17" s="931"/>
      <c r="AH17" s="932"/>
      <c r="AI17" s="932"/>
      <c r="AJ17" s="933"/>
      <c r="AK17" s="931"/>
      <c r="AL17" s="932"/>
      <c r="AM17" s="932"/>
      <c r="AN17" s="933"/>
      <c r="AO17" s="934"/>
      <c r="AP17" s="935"/>
      <c r="AQ17" s="936"/>
      <c r="AR17" s="937"/>
      <c r="AS17" s="938"/>
      <c r="BE17" s="70"/>
    </row>
    <row r="18" spans="2:57" ht="50.25" customHeight="1" thickBot="1">
      <c r="B18" s="926"/>
      <c r="C18" s="927"/>
      <c r="D18" s="921"/>
      <c r="E18" s="922"/>
      <c r="F18" s="922"/>
      <c r="G18" s="922"/>
      <c r="H18" s="922"/>
      <c r="I18" s="922"/>
      <c r="J18" s="922"/>
      <c r="K18" s="922"/>
      <c r="L18" s="922"/>
      <c r="M18" s="922"/>
      <c r="N18" s="922"/>
      <c r="O18" s="922"/>
      <c r="P18" s="923"/>
      <c r="Q18" s="921"/>
      <c r="R18" s="922"/>
      <c r="S18" s="922"/>
      <c r="T18" s="922"/>
      <c r="U18" s="922"/>
      <c r="V18" s="922"/>
      <c r="W18" s="922"/>
      <c r="X18" s="923"/>
      <c r="Y18" s="921" t="s">
        <v>287</v>
      </c>
      <c r="Z18" s="922"/>
      <c r="AA18" s="922"/>
      <c r="AB18" s="923"/>
      <c r="AC18" s="921"/>
      <c r="AD18" s="922"/>
      <c r="AE18" s="922"/>
      <c r="AF18" s="923"/>
      <c r="AG18" s="921"/>
      <c r="AH18" s="922"/>
      <c r="AI18" s="922"/>
      <c r="AJ18" s="923"/>
      <c r="AK18" s="921"/>
      <c r="AL18" s="922"/>
      <c r="AM18" s="922"/>
      <c r="AN18" s="923"/>
      <c r="AO18" s="913"/>
      <c r="AP18" s="914"/>
      <c r="AQ18" s="916"/>
      <c r="AR18" s="918"/>
      <c r="AS18" s="920"/>
      <c r="BE18" s="70"/>
    </row>
    <row r="19" spans="2:57" ht="22.5" customHeight="1">
      <c r="B19" s="926">
        <f>B17+1</f>
        <v>3</v>
      </c>
      <c r="C19" s="927"/>
      <c r="D19" s="931" t="s">
        <v>367</v>
      </c>
      <c r="E19" s="932"/>
      <c r="F19" s="932"/>
      <c r="G19" s="932"/>
      <c r="H19" s="932"/>
      <c r="I19" s="932"/>
      <c r="J19" s="932"/>
      <c r="K19" s="932"/>
      <c r="L19" s="932"/>
      <c r="M19" s="932"/>
      <c r="N19" s="932"/>
      <c r="O19" s="932"/>
      <c r="P19" s="933"/>
      <c r="Q19" s="829" t="s">
        <v>41</v>
      </c>
      <c r="R19" s="830"/>
      <c r="S19" s="830"/>
      <c r="T19" s="830"/>
      <c r="U19" s="830"/>
      <c r="V19" s="830"/>
      <c r="W19" s="830"/>
      <c r="X19" s="831"/>
      <c r="Y19" s="931" t="s">
        <v>43</v>
      </c>
      <c r="Z19" s="932"/>
      <c r="AA19" s="932"/>
      <c r="AB19" s="933"/>
      <c r="AC19" s="928"/>
      <c r="AD19" s="929"/>
      <c r="AE19" s="929"/>
      <c r="AF19" s="930"/>
      <c r="AG19" s="928"/>
      <c r="AH19" s="929"/>
      <c r="AI19" s="929"/>
      <c r="AJ19" s="930"/>
      <c r="AK19" s="931"/>
      <c r="AL19" s="932"/>
      <c r="AM19" s="932"/>
      <c r="AN19" s="933"/>
      <c r="AO19" s="911"/>
      <c r="AP19" s="912"/>
      <c r="AQ19" s="915"/>
      <c r="AR19" s="917"/>
      <c r="AS19" s="919"/>
      <c r="BE19" s="70"/>
    </row>
    <row r="20" spans="2:57" ht="165" customHeight="1" thickBot="1">
      <c r="B20" s="926"/>
      <c r="C20" s="927"/>
      <c r="D20" s="921"/>
      <c r="E20" s="922"/>
      <c r="F20" s="922"/>
      <c r="G20" s="922"/>
      <c r="H20" s="922"/>
      <c r="I20" s="922"/>
      <c r="J20" s="922"/>
      <c r="K20" s="922"/>
      <c r="L20" s="922"/>
      <c r="M20" s="922"/>
      <c r="N20" s="922"/>
      <c r="O20" s="922"/>
      <c r="P20" s="923"/>
      <c r="Q20" s="832"/>
      <c r="R20" s="833"/>
      <c r="S20" s="833"/>
      <c r="T20" s="833"/>
      <c r="U20" s="833"/>
      <c r="V20" s="833"/>
      <c r="W20" s="833"/>
      <c r="X20" s="834"/>
      <c r="Y20" s="921" t="s">
        <v>297</v>
      </c>
      <c r="Z20" s="922"/>
      <c r="AA20" s="922"/>
      <c r="AB20" s="923"/>
      <c r="AC20" s="921"/>
      <c r="AD20" s="922"/>
      <c r="AE20" s="922"/>
      <c r="AF20" s="923"/>
      <c r="AG20" s="921"/>
      <c r="AH20" s="922"/>
      <c r="AI20" s="922"/>
      <c r="AJ20" s="923"/>
      <c r="AK20" s="921"/>
      <c r="AL20" s="922"/>
      <c r="AM20" s="922"/>
      <c r="AN20" s="923"/>
      <c r="AO20" s="913"/>
      <c r="AP20" s="914"/>
      <c r="AQ20" s="916"/>
      <c r="AR20" s="918"/>
      <c r="AS20" s="920"/>
      <c r="BE20" s="70"/>
    </row>
    <row r="21" spans="2:57" ht="22.5" customHeight="1">
      <c r="B21" s="926">
        <f>B19+1</f>
        <v>4</v>
      </c>
      <c r="C21" s="927"/>
      <c r="D21" s="931" t="s">
        <v>302</v>
      </c>
      <c r="E21" s="932"/>
      <c r="F21" s="932"/>
      <c r="G21" s="932"/>
      <c r="H21" s="932"/>
      <c r="I21" s="932"/>
      <c r="J21" s="932"/>
      <c r="K21" s="932"/>
      <c r="L21" s="932"/>
      <c r="M21" s="932"/>
      <c r="N21" s="932"/>
      <c r="O21" s="932"/>
      <c r="P21" s="933"/>
      <c r="Q21" s="829" t="s">
        <v>41</v>
      </c>
      <c r="R21" s="830"/>
      <c r="S21" s="830"/>
      <c r="T21" s="830"/>
      <c r="U21" s="830"/>
      <c r="V21" s="830"/>
      <c r="W21" s="830"/>
      <c r="X21" s="831"/>
      <c r="Y21" s="931" t="s">
        <v>39</v>
      </c>
      <c r="Z21" s="932"/>
      <c r="AA21" s="932"/>
      <c r="AB21" s="933"/>
      <c r="AC21" s="928"/>
      <c r="AD21" s="929"/>
      <c r="AE21" s="929"/>
      <c r="AF21" s="930"/>
      <c r="AG21" s="928"/>
      <c r="AH21" s="929"/>
      <c r="AI21" s="929"/>
      <c r="AJ21" s="930"/>
      <c r="AK21" s="928"/>
      <c r="AL21" s="929"/>
      <c r="AM21" s="929"/>
      <c r="AN21" s="930"/>
      <c r="AO21" s="911"/>
      <c r="AP21" s="912"/>
      <c r="AQ21" s="915"/>
      <c r="AR21" s="917"/>
      <c r="AS21" s="919"/>
      <c r="BE21" s="70"/>
    </row>
    <row r="22" spans="2:57" ht="144.75" customHeight="1" thickBot="1">
      <c r="B22" s="926"/>
      <c r="C22" s="927"/>
      <c r="D22" s="921"/>
      <c r="E22" s="922"/>
      <c r="F22" s="922"/>
      <c r="G22" s="922"/>
      <c r="H22" s="922"/>
      <c r="I22" s="922"/>
      <c r="J22" s="922"/>
      <c r="K22" s="922"/>
      <c r="L22" s="922"/>
      <c r="M22" s="922"/>
      <c r="N22" s="922"/>
      <c r="O22" s="922"/>
      <c r="P22" s="923"/>
      <c r="Q22" s="832"/>
      <c r="R22" s="833"/>
      <c r="S22" s="833"/>
      <c r="T22" s="833"/>
      <c r="U22" s="833"/>
      <c r="V22" s="833"/>
      <c r="W22" s="833"/>
      <c r="X22" s="834"/>
      <c r="Y22" s="308" t="s">
        <v>702</v>
      </c>
      <c r="Z22" s="922"/>
      <c r="AA22" s="922"/>
      <c r="AB22" s="923"/>
      <c r="AC22" s="921"/>
      <c r="AD22" s="922"/>
      <c r="AE22" s="922"/>
      <c r="AF22" s="923"/>
      <c r="AG22" s="921"/>
      <c r="AH22" s="922"/>
      <c r="AI22" s="922"/>
      <c r="AJ22" s="923"/>
      <c r="AK22" s="921"/>
      <c r="AL22" s="922"/>
      <c r="AM22" s="922"/>
      <c r="AN22" s="923"/>
      <c r="AO22" s="913"/>
      <c r="AP22" s="914"/>
      <c r="AQ22" s="916"/>
      <c r="AR22" s="918"/>
      <c r="AS22" s="920"/>
      <c r="BE22" s="70"/>
    </row>
    <row r="23" spans="2:57" ht="22.5" customHeight="1">
      <c r="B23" s="926">
        <f>B21+1</f>
        <v>5</v>
      </c>
      <c r="C23" s="927"/>
      <c r="D23" s="302" t="s">
        <v>733</v>
      </c>
      <c r="E23" s="932"/>
      <c r="F23" s="932"/>
      <c r="G23" s="932"/>
      <c r="H23" s="932"/>
      <c r="I23" s="932"/>
      <c r="J23" s="932"/>
      <c r="K23" s="932"/>
      <c r="L23" s="932"/>
      <c r="M23" s="932"/>
      <c r="N23" s="932"/>
      <c r="O23" s="932"/>
      <c r="P23" s="933"/>
      <c r="Q23" s="829" t="s">
        <v>41</v>
      </c>
      <c r="R23" s="830"/>
      <c r="S23" s="830"/>
      <c r="T23" s="830"/>
      <c r="U23" s="830"/>
      <c r="V23" s="830"/>
      <c r="W23" s="830"/>
      <c r="X23" s="831"/>
      <c r="Y23" s="942" t="s">
        <v>34</v>
      </c>
      <c r="Z23" s="943"/>
      <c r="AA23" s="943"/>
      <c r="AB23" s="944"/>
      <c r="AC23" s="928"/>
      <c r="AD23" s="929"/>
      <c r="AE23" s="929"/>
      <c r="AF23" s="930"/>
      <c r="AG23" s="928"/>
      <c r="AH23" s="929"/>
      <c r="AI23" s="929"/>
      <c r="AJ23" s="930"/>
      <c r="AK23" s="931"/>
      <c r="AL23" s="932"/>
      <c r="AM23" s="932"/>
      <c r="AN23" s="933"/>
      <c r="AO23" s="911"/>
      <c r="AP23" s="912"/>
      <c r="AQ23" s="915"/>
      <c r="AR23" s="917"/>
      <c r="AS23" s="919"/>
      <c r="BE23" s="70"/>
    </row>
    <row r="24" spans="2:57" ht="86.25" customHeight="1">
      <c r="B24" s="926"/>
      <c r="C24" s="927"/>
      <c r="D24" s="921"/>
      <c r="E24" s="922"/>
      <c r="F24" s="922"/>
      <c r="G24" s="922"/>
      <c r="H24" s="922"/>
      <c r="I24" s="922"/>
      <c r="J24" s="922"/>
      <c r="K24" s="922"/>
      <c r="L24" s="922"/>
      <c r="M24" s="922"/>
      <c r="N24" s="922"/>
      <c r="O24" s="922"/>
      <c r="P24" s="923"/>
      <c r="Q24" s="832"/>
      <c r="R24" s="833"/>
      <c r="S24" s="833"/>
      <c r="T24" s="833"/>
      <c r="U24" s="833"/>
      <c r="V24" s="833"/>
      <c r="W24" s="833"/>
      <c r="X24" s="834"/>
      <c r="Y24" s="308" t="s">
        <v>703</v>
      </c>
      <c r="Z24" s="922"/>
      <c r="AA24" s="922"/>
      <c r="AB24" s="923"/>
      <c r="AC24" s="921"/>
      <c r="AD24" s="922"/>
      <c r="AE24" s="922"/>
      <c r="AF24" s="923"/>
      <c r="AG24" s="921"/>
      <c r="AH24" s="922"/>
      <c r="AI24" s="922"/>
      <c r="AJ24" s="923"/>
      <c r="AK24" s="921"/>
      <c r="AL24" s="922"/>
      <c r="AM24" s="922"/>
      <c r="AN24" s="923"/>
      <c r="AO24" s="913"/>
      <c r="AP24" s="914"/>
      <c r="AQ24" s="916"/>
      <c r="AR24" s="918"/>
      <c r="AS24" s="920"/>
      <c r="BE24" s="70"/>
    </row>
    <row r="25" spans="2:57">
      <c r="B25" s="902" t="s">
        <v>296</v>
      </c>
      <c r="C25" s="903"/>
      <c r="D25" s="903"/>
      <c r="E25" s="903"/>
      <c r="F25" s="903"/>
      <c r="G25" s="903"/>
      <c r="H25" s="903"/>
      <c r="I25" s="903"/>
      <c r="J25" s="903"/>
      <c r="K25" s="903"/>
      <c r="L25" s="903"/>
      <c r="M25" s="903"/>
      <c r="N25" s="903"/>
      <c r="O25" s="903"/>
      <c r="P25" s="903"/>
      <c r="Q25" s="903"/>
      <c r="R25" s="903"/>
      <c r="S25" s="903"/>
      <c r="T25" s="903"/>
      <c r="U25" s="903"/>
      <c r="V25" s="903"/>
      <c r="W25" s="903"/>
      <c r="X25" s="903"/>
      <c r="Y25" s="903"/>
      <c r="Z25" s="903"/>
      <c r="AA25" s="903"/>
      <c r="AB25" s="903"/>
      <c r="AC25" s="903"/>
      <c r="AD25" s="903"/>
      <c r="AE25" s="903"/>
      <c r="AF25" s="903"/>
      <c r="AG25" s="903"/>
      <c r="AH25" s="903"/>
      <c r="AI25" s="903"/>
      <c r="AJ25" s="903"/>
      <c r="AK25" s="903"/>
      <c r="AL25" s="903"/>
      <c r="AM25" s="903"/>
      <c r="AN25" s="903"/>
      <c r="AO25" s="903"/>
      <c r="AP25" s="903"/>
      <c r="AQ25" s="903"/>
      <c r="AR25" s="903"/>
      <c r="AS25" s="904"/>
      <c r="BE25" s="70"/>
    </row>
    <row r="26" spans="2:57" ht="28.5" customHeight="1">
      <c r="B26" s="926">
        <f>B23+1</f>
        <v>6</v>
      </c>
      <c r="C26" s="927"/>
      <c r="D26" s="931" t="s">
        <v>292</v>
      </c>
      <c r="E26" s="932"/>
      <c r="F26" s="932"/>
      <c r="G26" s="932"/>
      <c r="H26" s="932"/>
      <c r="I26" s="932"/>
      <c r="J26" s="932"/>
      <c r="K26" s="932"/>
      <c r="L26" s="932"/>
      <c r="M26" s="932"/>
      <c r="N26" s="932"/>
      <c r="O26" s="932"/>
      <c r="P26" s="933"/>
      <c r="Q26" s="829" t="s">
        <v>294</v>
      </c>
      <c r="R26" s="830"/>
      <c r="S26" s="830"/>
      <c r="T26" s="830"/>
      <c r="U26" s="830"/>
      <c r="V26" s="830"/>
      <c r="W26" s="830"/>
      <c r="X26" s="831"/>
      <c r="Y26" s="931" t="s">
        <v>293</v>
      </c>
      <c r="Z26" s="932"/>
      <c r="AA26" s="932"/>
      <c r="AB26" s="933"/>
      <c r="AC26" s="931"/>
      <c r="AD26" s="932"/>
      <c r="AE26" s="932"/>
      <c r="AF26" s="933"/>
      <c r="AG26" s="931"/>
      <c r="AH26" s="932"/>
      <c r="AI26" s="932"/>
      <c r="AJ26" s="933"/>
      <c r="AK26" s="945"/>
      <c r="AL26" s="946"/>
      <c r="AM26" s="946"/>
      <c r="AN26" s="947"/>
      <c r="AO26" s="934"/>
      <c r="AP26" s="935"/>
      <c r="AQ26" s="936"/>
      <c r="AR26" s="937"/>
      <c r="AS26" s="938"/>
      <c r="BE26" s="70"/>
    </row>
    <row r="27" spans="2:57" ht="81" customHeight="1">
      <c r="B27" s="926"/>
      <c r="C27" s="927"/>
      <c r="D27" s="921"/>
      <c r="E27" s="922"/>
      <c r="F27" s="922"/>
      <c r="G27" s="922"/>
      <c r="H27" s="922"/>
      <c r="I27" s="922"/>
      <c r="J27" s="922"/>
      <c r="K27" s="922"/>
      <c r="L27" s="922"/>
      <c r="M27" s="922"/>
      <c r="N27" s="922"/>
      <c r="O27" s="922"/>
      <c r="P27" s="923"/>
      <c r="Q27" s="832"/>
      <c r="R27" s="833"/>
      <c r="S27" s="833"/>
      <c r="T27" s="833"/>
      <c r="U27" s="833"/>
      <c r="V27" s="833"/>
      <c r="W27" s="833"/>
      <c r="X27" s="834"/>
      <c r="Y27" s="921" t="s">
        <v>295</v>
      </c>
      <c r="Z27" s="922"/>
      <c r="AA27" s="922"/>
      <c r="AB27" s="923"/>
      <c r="AC27" s="921"/>
      <c r="AD27" s="922"/>
      <c r="AE27" s="922"/>
      <c r="AF27" s="923"/>
      <c r="AG27" s="921"/>
      <c r="AH27" s="922"/>
      <c r="AI27" s="922"/>
      <c r="AJ27" s="923"/>
      <c r="AK27" s="948"/>
      <c r="AL27" s="949"/>
      <c r="AM27" s="949"/>
      <c r="AN27" s="950"/>
      <c r="AO27" s="913"/>
      <c r="AP27" s="914"/>
      <c r="AQ27" s="916"/>
      <c r="AR27" s="918"/>
      <c r="AS27" s="920"/>
      <c r="BE27" s="70"/>
    </row>
    <row r="28" spans="2:57" ht="39.75" customHeight="1">
      <c r="B28" s="926">
        <f>B26+1</f>
        <v>7</v>
      </c>
      <c r="C28" s="927"/>
      <c r="D28" s="931" t="s">
        <v>368</v>
      </c>
      <c r="E28" s="932"/>
      <c r="F28" s="932"/>
      <c r="G28" s="932"/>
      <c r="H28" s="932"/>
      <c r="I28" s="932"/>
      <c r="J28" s="932"/>
      <c r="K28" s="932"/>
      <c r="L28" s="932"/>
      <c r="M28" s="932"/>
      <c r="N28" s="932"/>
      <c r="O28" s="932"/>
      <c r="P28" s="933"/>
      <c r="Q28" s="829" t="s">
        <v>294</v>
      </c>
      <c r="R28" s="830"/>
      <c r="S28" s="830"/>
      <c r="T28" s="830"/>
      <c r="U28" s="830"/>
      <c r="V28" s="830"/>
      <c r="W28" s="830"/>
      <c r="X28" s="831"/>
      <c r="Y28" s="931" t="s">
        <v>293</v>
      </c>
      <c r="Z28" s="932"/>
      <c r="AA28" s="932"/>
      <c r="AB28" s="933"/>
      <c r="AC28" s="931"/>
      <c r="AD28" s="932"/>
      <c r="AE28" s="932"/>
      <c r="AF28" s="933"/>
      <c r="AG28" s="931"/>
      <c r="AH28" s="932"/>
      <c r="AI28" s="932"/>
      <c r="AJ28" s="933"/>
      <c r="AK28" s="945"/>
      <c r="AL28" s="946"/>
      <c r="AM28" s="946"/>
      <c r="AN28" s="947"/>
      <c r="AO28" s="934"/>
      <c r="AP28" s="935"/>
      <c r="AQ28" s="936"/>
      <c r="AR28" s="937"/>
      <c r="AS28" s="938"/>
      <c r="BE28" s="70"/>
    </row>
    <row r="29" spans="2:57" ht="114.75" customHeight="1" thickBot="1">
      <c r="B29" s="926"/>
      <c r="C29" s="927"/>
      <c r="D29" s="921"/>
      <c r="E29" s="922"/>
      <c r="F29" s="922"/>
      <c r="G29" s="922"/>
      <c r="H29" s="922"/>
      <c r="I29" s="922"/>
      <c r="J29" s="922"/>
      <c r="K29" s="922"/>
      <c r="L29" s="922"/>
      <c r="M29" s="922"/>
      <c r="N29" s="922"/>
      <c r="O29" s="922"/>
      <c r="P29" s="923"/>
      <c r="Q29" s="832"/>
      <c r="R29" s="833"/>
      <c r="S29" s="833"/>
      <c r="T29" s="833"/>
      <c r="U29" s="833"/>
      <c r="V29" s="833"/>
      <c r="W29" s="833"/>
      <c r="X29" s="834"/>
      <c r="Y29" s="921" t="s">
        <v>295</v>
      </c>
      <c r="Z29" s="922"/>
      <c r="AA29" s="922"/>
      <c r="AB29" s="923"/>
      <c r="AC29" s="921"/>
      <c r="AD29" s="922"/>
      <c r="AE29" s="922"/>
      <c r="AF29" s="923"/>
      <c r="AG29" s="921"/>
      <c r="AH29" s="922"/>
      <c r="AI29" s="922"/>
      <c r="AJ29" s="923"/>
      <c r="AK29" s="948"/>
      <c r="AL29" s="949"/>
      <c r="AM29" s="949"/>
      <c r="AN29" s="950"/>
      <c r="AO29" s="913"/>
      <c r="AP29" s="914"/>
      <c r="AQ29" s="916"/>
      <c r="AR29" s="918"/>
      <c r="AS29" s="920"/>
      <c r="BE29" s="70"/>
    </row>
    <row r="30" spans="2:57" ht="22.5" customHeight="1">
      <c r="B30" s="926">
        <f>B28+1</f>
        <v>8</v>
      </c>
      <c r="C30" s="927"/>
      <c r="D30" s="931" t="s">
        <v>288</v>
      </c>
      <c r="E30" s="932"/>
      <c r="F30" s="932"/>
      <c r="G30" s="932"/>
      <c r="H30" s="932"/>
      <c r="I30" s="932"/>
      <c r="J30" s="932"/>
      <c r="K30" s="932"/>
      <c r="L30" s="932"/>
      <c r="M30" s="932"/>
      <c r="N30" s="932"/>
      <c r="O30" s="932"/>
      <c r="P30" s="933"/>
      <c r="Q30" s="939" t="s">
        <v>41</v>
      </c>
      <c r="R30" s="940"/>
      <c r="S30" s="940"/>
      <c r="T30" s="940"/>
      <c r="U30" s="940"/>
      <c r="V30" s="940"/>
      <c r="W30" s="940"/>
      <c r="X30" s="941"/>
      <c r="Y30" s="931" t="s">
        <v>36</v>
      </c>
      <c r="Z30" s="932"/>
      <c r="AA30" s="932"/>
      <c r="AB30" s="933"/>
      <c r="AC30" s="931"/>
      <c r="AD30" s="932"/>
      <c r="AE30" s="932"/>
      <c r="AF30" s="933"/>
      <c r="AG30" s="931"/>
      <c r="AH30" s="932"/>
      <c r="AI30" s="932"/>
      <c r="AJ30" s="933"/>
      <c r="AK30" s="645"/>
      <c r="AL30" s="929"/>
      <c r="AM30" s="929"/>
      <c r="AN30" s="930"/>
      <c r="AO30" s="934"/>
      <c r="AP30" s="935"/>
      <c r="AQ30" s="936"/>
      <c r="AR30" s="937"/>
      <c r="AS30" s="938"/>
      <c r="BE30" s="70"/>
    </row>
    <row r="31" spans="2:57" ht="69" customHeight="1">
      <c r="B31" s="926"/>
      <c r="C31" s="927"/>
      <c r="D31" s="921"/>
      <c r="E31" s="922"/>
      <c r="F31" s="922"/>
      <c r="G31" s="922"/>
      <c r="H31" s="922"/>
      <c r="I31" s="922"/>
      <c r="J31" s="922"/>
      <c r="K31" s="922"/>
      <c r="L31" s="922"/>
      <c r="M31" s="922"/>
      <c r="N31" s="922"/>
      <c r="O31" s="922"/>
      <c r="P31" s="923"/>
      <c r="Q31" s="921"/>
      <c r="R31" s="922"/>
      <c r="S31" s="922"/>
      <c r="T31" s="922"/>
      <c r="U31" s="922"/>
      <c r="V31" s="922"/>
      <c r="W31" s="922"/>
      <c r="X31" s="923"/>
      <c r="Y31" s="921" t="s">
        <v>289</v>
      </c>
      <c r="Z31" s="922"/>
      <c r="AA31" s="922"/>
      <c r="AB31" s="923"/>
      <c r="AC31" s="921"/>
      <c r="AD31" s="922"/>
      <c r="AE31" s="922"/>
      <c r="AF31" s="923"/>
      <c r="AG31" s="921"/>
      <c r="AH31" s="922"/>
      <c r="AI31" s="922"/>
      <c r="AJ31" s="923"/>
      <c r="AK31" s="921"/>
      <c r="AL31" s="922"/>
      <c r="AM31" s="922"/>
      <c r="AN31" s="923"/>
      <c r="AO31" s="913"/>
      <c r="AP31" s="914"/>
      <c r="AQ31" s="916"/>
      <c r="AR31" s="918"/>
      <c r="AS31" s="920"/>
      <c r="BE31" s="70"/>
    </row>
    <row r="32" spans="2:57" ht="15.75" thickBot="1">
      <c r="B32" s="902" t="s">
        <v>304</v>
      </c>
      <c r="C32" s="903"/>
      <c r="D32" s="903"/>
      <c r="E32" s="903"/>
      <c r="F32" s="903"/>
      <c r="G32" s="903"/>
      <c r="H32" s="903"/>
      <c r="I32" s="903"/>
      <c r="J32" s="903"/>
      <c r="K32" s="903"/>
      <c r="L32" s="903"/>
      <c r="M32" s="903"/>
      <c r="N32" s="903"/>
      <c r="O32" s="903"/>
      <c r="P32" s="903"/>
      <c r="Q32" s="903"/>
      <c r="R32" s="903"/>
      <c r="S32" s="903"/>
      <c r="T32" s="903"/>
      <c r="U32" s="903"/>
      <c r="V32" s="903"/>
      <c r="W32" s="903"/>
      <c r="X32" s="903"/>
      <c r="Y32" s="903"/>
      <c r="Z32" s="903"/>
      <c r="AA32" s="903"/>
      <c r="AB32" s="903"/>
      <c r="AC32" s="903"/>
      <c r="AD32" s="903"/>
      <c r="AE32" s="903"/>
      <c r="AF32" s="903"/>
      <c r="AG32" s="903"/>
      <c r="AH32" s="903"/>
      <c r="AI32" s="903"/>
      <c r="AJ32" s="903"/>
      <c r="AK32" s="903"/>
      <c r="AL32" s="903"/>
      <c r="AM32" s="903"/>
      <c r="AN32" s="903"/>
      <c r="AO32" s="903"/>
      <c r="AP32" s="903"/>
      <c r="AQ32" s="903"/>
      <c r="AR32" s="903"/>
      <c r="AS32" s="904"/>
      <c r="BE32" s="70"/>
    </row>
    <row r="33" spans="2:57" ht="22.5" customHeight="1">
      <c r="B33" s="926">
        <f>B30+1</f>
        <v>9</v>
      </c>
      <c r="C33" s="927"/>
      <c r="D33" s="931" t="s">
        <v>298</v>
      </c>
      <c r="E33" s="932"/>
      <c r="F33" s="932"/>
      <c r="G33" s="932"/>
      <c r="H33" s="932"/>
      <c r="I33" s="932"/>
      <c r="J33" s="932"/>
      <c r="K33" s="932"/>
      <c r="L33" s="932"/>
      <c r="M33" s="932"/>
      <c r="N33" s="932"/>
      <c r="O33" s="932"/>
      <c r="P33" s="933"/>
      <c r="Q33" s="829" t="s">
        <v>41</v>
      </c>
      <c r="R33" s="830"/>
      <c r="S33" s="830"/>
      <c r="T33" s="830"/>
      <c r="U33" s="830"/>
      <c r="V33" s="830"/>
      <c r="W33" s="830"/>
      <c r="X33" s="831"/>
      <c r="Y33" s="931" t="s">
        <v>39</v>
      </c>
      <c r="Z33" s="932"/>
      <c r="AA33" s="932"/>
      <c r="AB33" s="933"/>
      <c r="AC33" s="928"/>
      <c r="AD33" s="929"/>
      <c r="AE33" s="929"/>
      <c r="AF33" s="930"/>
      <c r="AG33" s="928"/>
      <c r="AH33" s="929"/>
      <c r="AI33" s="929"/>
      <c r="AJ33" s="930"/>
      <c r="AK33" s="931"/>
      <c r="AL33" s="932"/>
      <c r="AM33" s="932"/>
      <c r="AN33" s="933"/>
      <c r="AO33" s="911"/>
      <c r="AP33" s="912"/>
      <c r="AQ33" s="915"/>
      <c r="AR33" s="917"/>
      <c r="AS33" s="919"/>
      <c r="BE33" s="70"/>
    </row>
    <row r="34" spans="2:57" ht="83.25" customHeight="1">
      <c r="B34" s="926"/>
      <c r="C34" s="927"/>
      <c r="D34" s="921"/>
      <c r="E34" s="922"/>
      <c r="F34" s="922"/>
      <c r="G34" s="922"/>
      <c r="H34" s="922"/>
      <c r="I34" s="922"/>
      <c r="J34" s="922"/>
      <c r="K34" s="922"/>
      <c r="L34" s="922"/>
      <c r="M34" s="922"/>
      <c r="N34" s="922"/>
      <c r="O34" s="922"/>
      <c r="P34" s="923"/>
      <c r="Q34" s="832"/>
      <c r="R34" s="833"/>
      <c r="S34" s="833"/>
      <c r="T34" s="833"/>
      <c r="U34" s="833"/>
      <c r="V34" s="833"/>
      <c r="W34" s="833"/>
      <c r="X34" s="834"/>
      <c r="Y34" s="921" t="s">
        <v>299</v>
      </c>
      <c r="Z34" s="922"/>
      <c r="AA34" s="922"/>
      <c r="AB34" s="923"/>
      <c r="AC34" s="921"/>
      <c r="AD34" s="922"/>
      <c r="AE34" s="922"/>
      <c r="AF34" s="923"/>
      <c r="AG34" s="921"/>
      <c r="AH34" s="922"/>
      <c r="AI34" s="922"/>
      <c r="AJ34" s="923"/>
      <c r="AK34" s="921"/>
      <c r="AL34" s="922"/>
      <c r="AM34" s="922"/>
      <c r="AN34" s="923"/>
      <c r="AO34" s="913"/>
      <c r="AP34" s="914"/>
      <c r="AQ34" s="916"/>
      <c r="AR34" s="918"/>
      <c r="AS34" s="920"/>
      <c r="BE34" s="70"/>
    </row>
    <row r="35" spans="2:57" ht="22.5" customHeight="1">
      <c r="B35" s="926">
        <f>B33+1</f>
        <v>10</v>
      </c>
      <c r="C35" s="927"/>
      <c r="D35" s="931" t="s">
        <v>300</v>
      </c>
      <c r="E35" s="932"/>
      <c r="F35" s="932"/>
      <c r="G35" s="932"/>
      <c r="H35" s="932"/>
      <c r="I35" s="932"/>
      <c r="J35" s="932"/>
      <c r="K35" s="932"/>
      <c r="L35" s="932"/>
      <c r="M35" s="932"/>
      <c r="N35" s="932"/>
      <c r="O35" s="932"/>
      <c r="P35" s="933"/>
      <c r="Q35" s="829" t="s">
        <v>41</v>
      </c>
      <c r="R35" s="830"/>
      <c r="S35" s="830"/>
      <c r="T35" s="830"/>
      <c r="U35" s="830"/>
      <c r="V35" s="830"/>
      <c r="W35" s="830"/>
      <c r="X35" s="831"/>
      <c r="Y35" s="942" t="s">
        <v>52</v>
      </c>
      <c r="Z35" s="943"/>
      <c r="AA35" s="943"/>
      <c r="AB35" s="944"/>
      <c r="AC35" s="931"/>
      <c r="AD35" s="932"/>
      <c r="AE35" s="932"/>
      <c r="AF35" s="933"/>
      <c r="AG35" s="931"/>
      <c r="AH35" s="932"/>
      <c r="AI35" s="932"/>
      <c r="AJ35" s="933"/>
      <c r="AK35" s="931"/>
      <c r="AL35" s="932"/>
      <c r="AM35" s="932"/>
      <c r="AN35" s="933"/>
      <c r="AO35" s="934"/>
      <c r="AP35" s="935"/>
      <c r="AQ35" s="936"/>
      <c r="AR35" s="937"/>
      <c r="AS35" s="938"/>
      <c r="BE35" s="70"/>
    </row>
    <row r="36" spans="2:57" ht="27.75" customHeight="1">
      <c r="B36" s="926"/>
      <c r="C36" s="927"/>
      <c r="D36" s="921"/>
      <c r="E36" s="922"/>
      <c r="F36" s="922"/>
      <c r="G36" s="922"/>
      <c r="H36" s="922"/>
      <c r="I36" s="922"/>
      <c r="J36" s="922"/>
      <c r="K36" s="922"/>
      <c r="L36" s="922"/>
      <c r="M36" s="922"/>
      <c r="N36" s="922"/>
      <c r="O36" s="922"/>
      <c r="P36" s="923"/>
      <c r="Q36" s="832"/>
      <c r="R36" s="833"/>
      <c r="S36" s="833"/>
      <c r="T36" s="833"/>
      <c r="U36" s="833"/>
      <c r="V36" s="833"/>
      <c r="W36" s="833"/>
      <c r="X36" s="834"/>
      <c r="Y36" s="921" t="s">
        <v>301</v>
      </c>
      <c r="Z36" s="922"/>
      <c r="AA36" s="922"/>
      <c r="AB36" s="923"/>
      <c r="AC36" s="921"/>
      <c r="AD36" s="922"/>
      <c r="AE36" s="922"/>
      <c r="AF36" s="923"/>
      <c r="AG36" s="921"/>
      <c r="AH36" s="922"/>
      <c r="AI36" s="922"/>
      <c r="AJ36" s="923"/>
      <c r="AK36" s="921"/>
      <c r="AL36" s="922"/>
      <c r="AM36" s="922"/>
      <c r="AN36" s="923"/>
      <c r="AO36" s="913"/>
      <c r="AP36" s="914"/>
      <c r="AQ36" s="916"/>
      <c r="AR36" s="918"/>
      <c r="AS36" s="920"/>
      <c r="BE36" s="70"/>
    </row>
    <row r="37" spans="2:57" ht="15.75" thickBot="1">
      <c r="B37" s="902" t="s">
        <v>306</v>
      </c>
      <c r="C37" s="903"/>
      <c r="D37" s="903"/>
      <c r="E37" s="903"/>
      <c r="F37" s="903"/>
      <c r="G37" s="903"/>
      <c r="H37" s="903"/>
      <c r="I37" s="903"/>
      <c r="J37" s="903"/>
      <c r="K37" s="903"/>
      <c r="L37" s="903"/>
      <c r="M37" s="903"/>
      <c r="N37" s="903"/>
      <c r="O37" s="903"/>
      <c r="P37" s="903"/>
      <c r="Q37" s="903"/>
      <c r="R37" s="903"/>
      <c r="S37" s="903"/>
      <c r="T37" s="903"/>
      <c r="U37" s="903"/>
      <c r="V37" s="903"/>
      <c r="W37" s="903"/>
      <c r="X37" s="903"/>
      <c r="Y37" s="903"/>
      <c r="Z37" s="903"/>
      <c r="AA37" s="903"/>
      <c r="AB37" s="903"/>
      <c r="AC37" s="903"/>
      <c r="AD37" s="903"/>
      <c r="AE37" s="903"/>
      <c r="AF37" s="903"/>
      <c r="AG37" s="903"/>
      <c r="AH37" s="903"/>
      <c r="AI37" s="903"/>
      <c r="AJ37" s="903"/>
      <c r="AK37" s="903"/>
      <c r="AL37" s="903"/>
      <c r="AM37" s="903"/>
      <c r="AN37" s="903"/>
      <c r="AO37" s="903"/>
      <c r="AP37" s="903"/>
      <c r="AQ37" s="903"/>
      <c r="AR37" s="903"/>
      <c r="AS37" s="904"/>
      <c r="BE37" s="70"/>
    </row>
    <row r="38" spans="2:57" ht="22.5" customHeight="1">
      <c r="B38" s="926">
        <f>B35+1</f>
        <v>11</v>
      </c>
      <c r="C38" s="927"/>
      <c r="D38" s="951" t="s">
        <v>369</v>
      </c>
      <c r="E38" s="952"/>
      <c r="F38" s="952"/>
      <c r="G38" s="952"/>
      <c r="H38" s="952"/>
      <c r="I38" s="952"/>
      <c r="J38" s="952"/>
      <c r="K38" s="952"/>
      <c r="L38" s="952"/>
      <c r="M38" s="952"/>
      <c r="N38" s="952"/>
      <c r="O38" s="952"/>
      <c r="P38" s="953"/>
      <c r="Q38" s="829" t="s">
        <v>41</v>
      </c>
      <c r="R38" s="830"/>
      <c r="S38" s="830"/>
      <c r="T38" s="830"/>
      <c r="U38" s="830"/>
      <c r="V38" s="830"/>
      <c r="W38" s="830"/>
      <c r="X38" s="831"/>
      <c r="Y38" s="928" t="s">
        <v>9</v>
      </c>
      <c r="Z38" s="929"/>
      <c r="AA38" s="929"/>
      <c r="AB38" s="930"/>
      <c r="AC38" s="931"/>
      <c r="AD38" s="932"/>
      <c r="AE38" s="932"/>
      <c r="AF38" s="933"/>
      <c r="AG38" s="931"/>
      <c r="AH38" s="932"/>
      <c r="AI38" s="932"/>
      <c r="AJ38" s="933"/>
      <c r="AK38" s="931"/>
      <c r="AL38" s="932"/>
      <c r="AM38" s="932"/>
      <c r="AN38" s="933"/>
      <c r="AO38" s="934"/>
      <c r="AP38" s="935"/>
      <c r="AQ38" s="936"/>
      <c r="AR38" s="937"/>
      <c r="AS38" s="938"/>
      <c r="BE38" s="70"/>
    </row>
    <row r="39" spans="2:57" ht="87" customHeight="1" thickBot="1">
      <c r="B39" s="926"/>
      <c r="C39" s="927"/>
      <c r="D39" s="954"/>
      <c r="E39" s="955"/>
      <c r="F39" s="955"/>
      <c r="G39" s="955"/>
      <c r="H39" s="955"/>
      <c r="I39" s="955"/>
      <c r="J39" s="955"/>
      <c r="K39" s="955"/>
      <c r="L39" s="955"/>
      <c r="M39" s="955"/>
      <c r="N39" s="955"/>
      <c r="O39" s="955"/>
      <c r="P39" s="956"/>
      <c r="Q39" s="832"/>
      <c r="R39" s="833"/>
      <c r="S39" s="833"/>
      <c r="T39" s="833"/>
      <c r="U39" s="833"/>
      <c r="V39" s="833"/>
      <c r="W39" s="833"/>
      <c r="X39" s="834"/>
      <c r="Y39" s="921" t="s">
        <v>359</v>
      </c>
      <c r="Z39" s="922"/>
      <c r="AA39" s="922"/>
      <c r="AB39" s="923"/>
      <c r="AC39" s="921"/>
      <c r="AD39" s="922"/>
      <c r="AE39" s="922"/>
      <c r="AF39" s="923"/>
      <c r="AG39" s="921"/>
      <c r="AH39" s="922"/>
      <c r="AI39" s="922"/>
      <c r="AJ39" s="923"/>
      <c r="AK39" s="921"/>
      <c r="AL39" s="922"/>
      <c r="AM39" s="922"/>
      <c r="AN39" s="923"/>
      <c r="AO39" s="913"/>
      <c r="AP39" s="914"/>
      <c r="AQ39" s="916"/>
      <c r="AR39" s="918"/>
      <c r="AS39" s="920"/>
      <c r="BE39" s="70"/>
    </row>
    <row r="40" spans="2:57" ht="22.5" customHeight="1">
      <c r="B40" s="926">
        <f>B38+1</f>
        <v>12</v>
      </c>
      <c r="C40" s="927"/>
      <c r="D40" s="931" t="s">
        <v>370</v>
      </c>
      <c r="E40" s="932"/>
      <c r="F40" s="932"/>
      <c r="G40" s="932"/>
      <c r="H40" s="932"/>
      <c r="I40" s="932"/>
      <c r="J40" s="932"/>
      <c r="K40" s="932"/>
      <c r="L40" s="932"/>
      <c r="M40" s="932"/>
      <c r="N40" s="932"/>
      <c r="O40" s="932"/>
      <c r="P40" s="933"/>
      <c r="Q40" s="829" t="s">
        <v>41</v>
      </c>
      <c r="R40" s="830"/>
      <c r="S40" s="830"/>
      <c r="T40" s="830"/>
      <c r="U40" s="830"/>
      <c r="V40" s="830"/>
      <c r="W40" s="830"/>
      <c r="X40" s="831"/>
      <c r="Y40" s="928" t="s">
        <v>9</v>
      </c>
      <c r="Z40" s="929"/>
      <c r="AA40" s="929"/>
      <c r="AB40" s="930"/>
      <c r="AC40" s="931"/>
      <c r="AD40" s="932"/>
      <c r="AE40" s="932"/>
      <c r="AF40" s="933"/>
      <c r="AG40" s="931"/>
      <c r="AH40" s="932"/>
      <c r="AI40" s="932"/>
      <c r="AJ40" s="933"/>
      <c r="AK40" s="957"/>
      <c r="AL40" s="958"/>
      <c r="AM40" s="958"/>
      <c r="AN40" s="959"/>
      <c r="AO40" s="934"/>
      <c r="AP40" s="935"/>
      <c r="AQ40" s="936"/>
      <c r="AR40" s="937"/>
      <c r="AS40" s="938"/>
      <c r="BE40" s="70"/>
    </row>
    <row r="41" spans="2:57" ht="74.25" customHeight="1" thickBot="1">
      <c r="B41" s="926"/>
      <c r="C41" s="927"/>
      <c r="D41" s="921"/>
      <c r="E41" s="922"/>
      <c r="F41" s="922"/>
      <c r="G41" s="922"/>
      <c r="H41" s="922"/>
      <c r="I41" s="922"/>
      <c r="J41" s="922"/>
      <c r="K41" s="922"/>
      <c r="L41" s="922"/>
      <c r="M41" s="922"/>
      <c r="N41" s="922"/>
      <c r="O41" s="922"/>
      <c r="P41" s="923"/>
      <c r="Q41" s="832"/>
      <c r="R41" s="833"/>
      <c r="S41" s="833"/>
      <c r="T41" s="833"/>
      <c r="U41" s="833"/>
      <c r="V41" s="833"/>
      <c r="W41" s="833"/>
      <c r="X41" s="834"/>
      <c r="Y41" s="308" t="s">
        <v>704</v>
      </c>
      <c r="Z41" s="922"/>
      <c r="AA41" s="922"/>
      <c r="AB41" s="923"/>
      <c r="AC41" s="921"/>
      <c r="AD41" s="922"/>
      <c r="AE41" s="922"/>
      <c r="AF41" s="923"/>
      <c r="AG41" s="921"/>
      <c r="AH41" s="922"/>
      <c r="AI41" s="922"/>
      <c r="AJ41" s="923"/>
      <c r="AK41" s="960"/>
      <c r="AL41" s="961"/>
      <c r="AM41" s="961"/>
      <c r="AN41" s="962"/>
      <c r="AO41" s="913"/>
      <c r="AP41" s="914"/>
      <c r="AQ41" s="916"/>
      <c r="AR41" s="918"/>
      <c r="AS41" s="920"/>
      <c r="BE41" s="70"/>
    </row>
    <row r="42" spans="2:57" ht="22.5" customHeight="1">
      <c r="B42" s="926">
        <f>B40+1</f>
        <v>13</v>
      </c>
      <c r="C42" s="927"/>
      <c r="D42" s="931" t="s">
        <v>307</v>
      </c>
      <c r="E42" s="932"/>
      <c r="F42" s="932"/>
      <c r="G42" s="932"/>
      <c r="H42" s="932"/>
      <c r="I42" s="932"/>
      <c r="J42" s="932"/>
      <c r="K42" s="932"/>
      <c r="L42" s="932"/>
      <c r="M42" s="932"/>
      <c r="N42" s="932"/>
      <c r="O42" s="932"/>
      <c r="P42" s="933"/>
      <c r="Q42" s="829" t="s">
        <v>41</v>
      </c>
      <c r="R42" s="830"/>
      <c r="S42" s="830"/>
      <c r="T42" s="830"/>
      <c r="U42" s="830"/>
      <c r="V42" s="830"/>
      <c r="W42" s="830"/>
      <c r="X42" s="831"/>
      <c r="Y42" s="594" t="s">
        <v>39</v>
      </c>
      <c r="Z42" s="595"/>
      <c r="AA42" s="595"/>
      <c r="AB42" s="596"/>
      <c r="AC42" s="931"/>
      <c r="AD42" s="932"/>
      <c r="AE42" s="932"/>
      <c r="AF42" s="933"/>
      <c r="AG42" s="931"/>
      <c r="AH42" s="932"/>
      <c r="AI42" s="932"/>
      <c r="AJ42" s="933"/>
      <c r="AK42" s="931"/>
      <c r="AL42" s="932"/>
      <c r="AM42" s="932"/>
      <c r="AN42" s="933"/>
      <c r="AO42" s="934"/>
      <c r="AP42" s="935"/>
      <c r="AQ42" s="936"/>
      <c r="AR42" s="937"/>
      <c r="AS42" s="938"/>
      <c r="BE42" s="70"/>
    </row>
    <row r="43" spans="2:57" ht="67.5" customHeight="1">
      <c r="B43" s="926"/>
      <c r="C43" s="927"/>
      <c r="D43" s="921"/>
      <c r="E43" s="922"/>
      <c r="F43" s="922"/>
      <c r="G43" s="922"/>
      <c r="H43" s="922"/>
      <c r="I43" s="922"/>
      <c r="J43" s="922"/>
      <c r="K43" s="922"/>
      <c r="L43" s="922"/>
      <c r="M43" s="922"/>
      <c r="N43" s="922"/>
      <c r="O43" s="922"/>
      <c r="P43" s="923"/>
      <c r="Q43" s="832"/>
      <c r="R43" s="833"/>
      <c r="S43" s="833"/>
      <c r="T43" s="833"/>
      <c r="U43" s="833"/>
      <c r="V43" s="833"/>
      <c r="W43" s="833"/>
      <c r="X43" s="834"/>
      <c r="Y43" s="308" t="s">
        <v>705</v>
      </c>
      <c r="Z43" s="922"/>
      <c r="AA43" s="922"/>
      <c r="AB43" s="923"/>
      <c r="AC43" s="921"/>
      <c r="AD43" s="922"/>
      <c r="AE43" s="922"/>
      <c r="AF43" s="923"/>
      <c r="AG43" s="921"/>
      <c r="AH43" s="922"/>
      <c r="AI43" s="922"/>
      <c r="AJ43" s="923"/>
      <c r="AK43" s="921"/>
      <c r="AL43" s="922"/>
      <c r="AM43" s="922"/>
      <c r="AN43" s="923"/>
      <c r="AO43" s="913"/>
      <c r="AP43" s="914"/>
      <c r="AQ43" s="916"/>
      <c r="AR43" s="918"/>
      <c r="AS43" s="920"/>
      <c r="BE43" s="70"/>
    </row>
    <row r="44" spans="2:57" ht="22.5" customHeight="1">
      <c r="B44" s="926">
        <f>B42+1</f>
        <v>14</v>
      </c>
      <c r="C44" s="927"/>
      <c r="D44" s="931" t="s">
        <v>366</v>
      </c>
      <c r="E44" s="932"/>
      <c r="F44" s="932"/>
      <c r="G44" s="932"/>
      <c r="H44" s="932"/>
      <c r="I44" s="932"/>
      <c r="J44" s="932"/>
      <c r="K44" s="932"/>
      <c r="L44" s="932"/>
      <c r="M44" s="932"/>
      <c r="N44" s="932"/>
      <c r="O44" s="932"/>
      <c r="P44" s="933"/>
      <c r="Q44" s="829" t="s">
        <v>41</v>
      </c>
      <c r="R44" s="830"/>
      <c r="S44" s="830"/>
      <c r="T44" s="830"/>
      <c r="U44" s="830"/>
      <c r="V44" s="830"/>
      <c r="W44" s="830"/>
      <c r="X44" s="831"/>
      <c r="Y44" s="942" t="s">
        <v>39</v>
      </c>
      <c r="Z44" s="943"/>
      <c r="AA44" s="943"/>
      <c r="AB44" s="944"/>
      <c r="AC44" s="931"/>
      <c r="AD44" s="932"/>
      <c r="AE44" s="932"/>
      <c r="AF44" s="933"/>
      <c r="AG44" s="931"/>
      <c r="AH44" s="932"/>
      <c r="AI44" s="932"/>
      <c r="AJ44" s="933"/>
      <c r="AK44" s="931"/>
      <c r="AL44" s="932"/>
      <c r="AM44" s="932"/>
      <c r="AN44" s="933"/>
      <c r="AO44" s="934"/>
      <c r="AP44" s="935"/>
      <c r="AQ44" s="936"/>
      <c r="AR44" s="937"/>
      <c r="AS44" s="938"/>
      <c r="BE44" s="70"/>
    </row>
    <row r="45" spans="2:57" ht="116.25" customHeight="1">
      <c r="B45" s="926"/>
      <c r="C45" s="927"/>
      <c r="D45" s="921"/>
      <c r="E45" s="922"/>
      <c r="F45" s="922"/>
      <c r="G45" s="922"/>
      <c r="H45" s="922"/>
      <c r="I45" s="922"/>
      <c r="J45" s="922"/>
      <c r="K45" s="922"/>
      <c r="L45" s="922"/>
      <c r="M45" s="922"/>
      <c r="N45" s="922"/>
      <c r="O45" s="922"/>
      <c r="P45" s="923"/>
      <c r="Q45" s="832"/>
      <c r="R45" s="833"/>
      <c r="S45" s="833"/>
      <c r="T45" s="833"/>
      <c r="U45" s="833"/>
      <c r="V45" s="833"/>
      <c r="W45" s="833"/>
      <c r="X45" s="834"/>
      <c r="Y45" s="308" t="s">
        <v>705</v>
      </c>
      <c r="Z45" s="922"/>
      <c r="AA45" s="922"/>
      <c r="AB45" s="923"/>
      <c r="AC45" s="921"/>
      <c r="AD45" s="922"/>
      <c r="AE45" s="922"/>
      <c r="AF45" s="923"/>
      <c r="AG45" s="921"/>
      <c r="AH45" s="922"/>
      <c r="AI45" s="922"/>
      <c r="AJ45" s="923"/>
      <c r="AK45" s="921"/>
      <c r="AL45" s="922"/>
      <c r="AM45" s="922"/>
      <c r="AN45" s="923"/>
      <c r="AO45" s="913"/>
      <c r="AP45" s="914"/>
      <c r="AQ45" s="916"/>
      <c r="AR45" s="918"/>
      <c r="AS45" s="920"/>
      <c r="BE45" s="70"/>
    </row>
    <row r="46" spans="2:57" ht="22.5" customHeight="1">
      <c r="B46" s="926">
        <f>B44+1</f>
        <v>15</v>
      </c>
      <c r="C46" s="927"/>
      <c r="D46" s="931" t="s">
        <v>308</v>
      </c>
      <c r="E46" s="932"/>
      <c r="F46" s="932"/>
      <c r="G46" s="932"/>
      <c r="H46" s="932"/>
      <c r="I46" s="932"/>
      <c r="J46" s="932"/>
      <c r="K46" s="932"/>
      <c r="L46" s="932"/>
      <c r="M46" s="932"/>
      <c r="N46" s="932"/>
      <c r="O46" s="932"/>
      <c r="P46" s="933"/>
      <c r="Q46" s="829" t="s">
        <v>371</v>
      </c>
      <c r="R46" s="830"/>
      <c r="S46" s="830"/>
      <c r="T46" s="830"/>
      <c r="U46" s="830"/>
      <c r="V46" s="830"/>
      <c r="W46" s="830"/>
      <c r="X46" s="831"/>
      <c r="Y46" s="931" t="s">
        <v>131</v>
      </c>
      <c r="Z46" s="932"/>
      <c r="AA46" s="932"/>
      <c r="AB46" s="933"/>
      <c r="AC46" s="931"/>
      <c r="AD46" s="932"/>
      <c r="AE46" s="932"/>
      <c r="AF46" s="933"/>
      <c r="AG46" s="931"/>
      <c r="AH46" s="932"/>
      <c r="AI46" s="932"/>
      <c r="AJ46" s="933"/>
      <c r="AK46" s="957"/>
      <c r="AL46" s="958"/>
      <c r="AM46" s="958"/>
      <c r="AN46" s="959"/>
      <c r="AO46" s="934"/>
      <c r="AP46" s="935"/>
      <c r="AQ46" s="936"/>
      <c r="AR46" s="937"/>
      <c r="AS46" s="938"/>
      <c r="BE46" s="70"/>
    </row>
    <row r="47" spans="2:57" ht="140.25" customHeight="1">
      <c r="B47" s="926"/>
      <c r="C47" s="927"/>
      <c r="D47" s="921"/>
      <c r="E47" s="922"/>
      <c r="F47" s="922"/>
      <c r="G47" s="922"/>
      <c r="H47" s="922"/>
      <c r="I47" s="922"/>
      <c r="J47" s="922"/>
      <c r="K47" s="922"/>
      <c r="L47" s="922"/>
      <c r="M47" s="922"/>
      <c r="N47" s="922"/>
      <c r="O47" s="922"/>
      <c r="P47" s="923"/>
      <c r="Q47" s="832"/>
      <c r="R47" s="833"/>
      <c r="S47" s="833"/>
      <c r="T47" s="833"/>
      <c r="U47" s="833"/>
      <c r="V47" s="833"/>
      <c r="W47" s="833"/>
      <c r="X47" s="834"/>
      <c r="Y47" s="308" t="s">
        <v>706</v>
      </c>
      <c r="Z47" s="922"/>
      <c r="AA47" s="922"/>
      <c r="AB47" s="923"/>
      <c r="AC47" s="921"/>
      <c r="AD47" s="922"/>
      <c r="AE47" s="922"/>
      <c r="AF47" s="923"/>
      <c r="AG47" s="921"/>
      <c r="AH47" s="922"/>
      <c r="AI47" s="922"/>
      <c r="AJ47" s="923"/>
      <c r="AK47" s="960"/>
      <c r="AL47" s="961"/>
      <c r="AM47" s="961"/>
      <c r="AN47" s="962"/>
      <c r="AO47" s="913"/>
      <c r="AP47" s="914"/>
      <c r="AQ47" s="916"/>
      <c r="AR47" s="918"/>
      <c r="AS47" s="920"/>
      <c r="BE47" s="70"/>
    </row>
    <row r="48" spans="2:57" ht="15.75" thickBot="1">
      <c r="B48" s="902" t="s">
        <v>305</v>
      </c>
      <c r="C48" s="903"/>
      <c r="D48" s="903"/>
      <c r="E48" s="903"/>
      <c r="F48" s="903"/>
      <c r="G48" s="903"/>
      <c r="H48" s="903"/>
      <c r="I48" s="903"/>
      <c r="J48" s="903"/>
      <c r="K48" s="903"/>
      <c r="L48" s="903"/>
      <c r="M48" s="903"/>
      <c r="N48" s="903"/>
      <c r="O48" s="903"/>
      <c r="P48" s="903"/>
      <c r="Q48" s="903"/>
      <c r="R48" s="903"/>
      <c r="S48" s="903"/>
      <c r="T48" s="903"/>
      <c r="U48" s="903"/>
      <c r="V48" s="903"/>
      <c r="W48" s="903"/>
      <c r="X48" s="903"/>
      <c r="Y48" s="903"/>
      <c r="Z48" s="903"/>
      <c r="AA48" s="903"/>
      <c r="AB48" s="903"/>
      <c r="AC48" s="903"/>
      <c r="AD48" s="903"/>
      <c r="AE48" s="903"/>
      <c r="AF48" s="903"/>
      <c r="AG48" s="903"/>
      <c r="AH48" s="903"/>
      <c r="AI48" s="903"/>
      <c r="AJ48" s="903"/>
      <c r="AK48" s="903"/>
      <c r="AL48" s="903"/>
      <c r="AM48" s="903"/>
      <c r="AN48" s="903"/>
      <c r="AO48" s="903"/>
      <c r="AP48" s="903"/>
      <c r="AQ48" s="903"/>
      <c r="AR48" s="903"/>
      <c r="AS48" s="904"/>
      <c r="BE48" s="70"/>
    </row>
    <row r="49" spans="2:57" ht="22.5" customHeight="1">
      <c r="B49" s="926">
        <f>B46+1</f>
        <v>16</v>
      </c>
      <c r="C49" s="927"/>
      <c r="D49" s="931" t="s">
        <v>309</v>
      </c>
      <c r="E49" s="932"/>
      <c r="F49" s="932"/>
      <c r="G49" s="932"/>
      <c r="H49" s="932"/>
      <c r="I49" s="932"/>
      <c r="J49" s="932"/>
      <c r="K49" s="932"/>
      <c r="L49" s="932"/>
      <c r="M49" s="932"/>
      <c r="N49" s="932"/>
      <c r="O49" s="932"/>
      <c r="P49" s="933"/>
      <c r="Q49" s="829" t="s">
        <v>328</v>
      </c>
      <c r="R49" s="830"/>
      <c r="S49" s="830"/>
      <c r="T49" s="830"/>
      <c r="U49" s="830"/>
      <c r="V49" s="830"/>
      <c r="W49" s="830"/>
      <c r="X49" s="831"/>
      <c r="Y49" s="594" t="s">
        <v>39</v>
      </c>
      <c r="Z49" s="595"/>
      <c r="AA49" s="595"/>
      <c r="AB49" s="596"/>
      <c r="AC49" s="931"/>
      <c r="AD49" s="932"/>
      <c r="AE49" s="932"/>
      <c r="AF49" s="933"/>
      <c r="AG49" s="931"/>
      <c r="AH49" s="932"/>
      <c r="AI49" s="932"/>
      <c r="AJ49" s="933"/>
      <c r="AK49" s="931"/>
      <c r="AL49" s="932"/>
      <c r="AM49" s="932"/>
      <c r="AN49" s="933"/>
      <c r="AO49" s="934"/>
      <c r="AP49" s="935"/>
      <c r="AQ49" s="936"/>
      <c r="AR49" s="937"/>
      <c r="AS49" s="938"/>
      <c r="BE49" s="70"/>
    </row>
    <row r="50" spans="2:57" ht="151.5" customHeight="1" thickBot="1">
      <c r="B50" s="926"/>
      <c r="C50" s="927"/>
      <c r="D50" s="921"/>
      <c r="E50" s="922"/>
      <c r="F50" s="922"/>
      <c r="G50" s="922"/>
      <c r="H50" s="922"/>
      <c r="I50" s="922"/>
      <c r="J50" s="922"/>
      <c r="K50" s="922"/>
      <c r="L50" s="922"/>
      <c r="M50" s="922"/>
      <c r="N50" s="922"/>
      <c r="O50" s="922"/>
      <c r="P50" s="923"/>
      <c r="Q50" s="832"/>
      <c r="R50" s="833"/>
      <c r="S50" s="833"/>
      <c r="T50" s="833"/>
      <c r="U50" s="833"/>
      <c r="V50" s="833"/>
      <c r="W50" s="833"/>
      <c r="X50" s="834"/>
      <c r="Y50" s="308" t="s">
        <v>707</v>
      </c>
      <c r="Z50" s="922"/>
      <c r="AA50" s="922"/>
      <c r="AB50" s="923"/>
      <c r="AC50" s="921"/>
      <c r="AD50" s="922"/>
      <c r="AE50" s="922"/>
      <c r="AF50" s="923"/>
      <c r="AG50" s="921"/>
      <c r="AH50" s="922"/>
      <c r="AI50" s="922"/>
      <c r="AJ50" s="923"/>
      <c r="AK50" s="921"/>
      <c r="AL50" s="922"/>
      <c r="AM50" s="922"/>
      <c r="AN50" s="923"/>
      <c r="AO50" s="913"/>
      <c r="AP50" s="914"/>
      <c r="AQ50" s="916"/>
      <c r="AR50" s="918"/>
      <c r="AS50" s="920"/>
      <c r="BE50" s="70"/>
    </row>
    <row r="51" spans="2:57" ht="22.5" customHeight="1">
      <c r="B51" s="926">
        <f>B49+1</f>
        <v>17</v>
      </c>
      <c r="C51" s="927"/>
      <c r="D51" s="931" t="s">
        <v>360</v>
      </c>
      <c r="E51" s="932"/>
      <c r="F51" s="932"/>
      <c r="G51" s="932"/>
      <c r="H51" s="932"/>
      <c r="I51" s="932"/>
      <c r="J51" s="932"/>
      <c r="K51" s="932"/>
      <c r="L51" s="932"/>
      <c r="M51" s="932"/>
      <c r="N51" s="932"/>
      <c r="O51" s="932"/>
      <c r="P51" s="933"/>
      <c r="Q51" s="829" t="s">
        <v>41</v>
      </c>
      <c r="R51" s="830"/>
      <c r="S51" s="830"/>
      <c r="T51" s="830"/>
      <c r="U51" s="830"/>
      <c r="V51" s="830"/>
      <c r="W51" s="830"/>
      <c r="X51" s="831"/>
      <c r="Y51" s="928" t="s">
        <v>9</v>
      </c>
      <c r="Z51" s="929"/>
      <c r="AA51" s="929"/>
      <c r="AB51" s="930"/>
      <c r="AC51" s="931"/>
      <c r="AD51" s="932"/>
      <c r="AE51" s="932"/>
      <c r="AF51" s="933"/>
      <c r="AG51" s="931"/>
      <c r="AH51" s="932"/>
      <c r="AI51" s="932"/>
      <c r="AJ51" s="933"/>
      <c r="AK51" s="931"/>
      <c r="AL51" s="932"/>
      <c r="AM51" s="932"/>
      <c r="AN51" s="933"/>
      <c r="AO51" s="934"/>
      <c r="AP51" s="935"/>
      <c r="AQ51" s="936"/>
      <c r="AR51" s="937"/>
      <c r="AS51" s="938"/>
      <c r="BE51" s="70"/>
    </row>
    <row r="52" spans="2:57" ht="70.5" customHeight="1" thickBot="1">
      <c r="B52" s="926"/>
      <c r="C52" s="927"/>
      <c r="D52" s="921"/>
      <c r="E52" s="922"/>
      <c r="F52" s="922"/>
      <c r="G52" s="922"/>
      <c r="H52" s="922"/>
      <c r="I52" s="922"/>
      <c r="J52" s="922"/>
      <c r="K52" s="922"/>
      <c r="L52" s="922"/>
      <c r="M52" s="922"/>
      <c r="N52" s="922"/>
      <c r="O52" s="922"/>
      <c r="P52" s="923"/>
      <c r="Q52" s="832"/>
      <c r="R52" s="833"/>
      <c r="S52" s="833"/>
      <c r="T52" s="833"/>
      <c r="U52" s="833"/>
      <c r="V52" s="833"/>
      <c r="W52" s="833"/>
      <c r="X52" s="834"/>
      <c r="Y52" s="308" t="s">
        <v>707</v>
      </c>
      <c r="Z52" s="922"/>
      <c r="AA52" s="922"/>
      <c r="AB52" s="923"/>
      <c r="AC52" s="921"/>
      <c r="AD52" s="922"/>
      <c r="AE52" s="922"/>
      <c r="AF52" s="923"/>
      <c r="AG52" s="921"/>
      <c r="AH52" s="922"/>
      <c r="AI52" s="922"/>
      <c r="AJ52" s="923"/>
      <c r="AK52" s="921"/>
      <c r="AL52" s="922"/>
      <c r="AM52" s="922"/>
      <c r="AN52" s="923"/>
      <c r="AO52" s="913"/>
      <c r="AP52" s="914"/>
      <c r="AQ52" s="916"/>
      <c r="AR52" s="918"/>
      <c r="AS52" s="920"/>
      <c r="BE52" s="70"/>
    </row>
    <row r="53" spans="2:57" ht="22.5" customHeight="1">
      <c r="B53" s="926">
        <f>B51+1</f>
        <v>18</v>
      </c>
      <c r="C53" s="927"/>
      <c r="D53" s="931" t="s">
        <v>361</v>
      </c>
      <c r="E53" s="932"/>
      <c r="F53" s="932"/>
      <c r="G53" s="932"/>
      <c r="H53" s="932"/>
      <c r="I53" s="932"/>
      <c r="J53" s="932"/>
      <c r="K53" s="932"/>
      <c r="L53" s="932"/>
      <c r="M53" s="932"/>
      <c r="N53" s="932"/>
      <c r="O53" s="932"/>
      <c r="P53" s="933"/>
      <c r="Q53" s="829" t="s">
        <v>41</v>
      </c>
      <c r="R53" s="830"/>
      <c r="S53" s="830"/>
      <c r="T53" s="830"/>
      <c r="U53" s="830"/>
      <c r="V53" s="830"/>
      <c r="W53" s="830"/>
      <c r="X53" s="831"/>
      <c r="Y53" s="928" t="s">
        <v>9</v>
      </c>
      <c r="Z53" s="929"/>
      <c r="AA53" s="929"/>
      <c r="AB53" s="930"/>
      <c r="AC53" s="931"/>
      <c r="AD53" s="932"/>
      <c r="AE53" s="932"/>
      <c r="AF53" s="933"/>
      <c r="AG53" s="931"/>
      <c r="AH53" s="932"/>
      <c r="AI53" s="932"/>
      <c r="AJ53" s="933"/>
      <c r="AK53" s="931"/>
      <c r="AL53" s="932"/>
      <c r="AM53" s="932"/>
      <c r="AN53" s="933"/>
      <c r="AO53" s="934"/>
      <c r="AP53" s="935"/>
      <c r="AQ53" s="936"/>
      <c r="AR53" s="937"/>
      <c r="AS53" s="938"/>
      <c r="BE53" s="70"/>
    </row>
    <row r="54" spans="2:57" ht="153" customHeight="1" thickBot="1">
      <c r="B54" s="926"/>
      <c r="C54" s="927"/>
      <c r="D54" s="921"/>
      <c r="E54" s="922"/>
      <c r="F54" s="922"/>
      <c r="G54" s="922"/>
      <c r="H54" s="922"/>
      <c r="I54" s="922"/>
      <c r="J54" s="922"/>
      <c r="K54" s="922"/>
      <c r="L54" s="922"/>
      <c r="M54" s="922"/>
      <c r="N54" s="922"/>
      <c r="O54" s="922"/>
      <c r="P54" s="923"/>
      <c r="Q54" s="832"/>
      <c r="R54" s="833"/>
      <c r="S54" s="833"/>
      <c r="T54" s="833"/>
      <c r="U54" s="833"/>
      <c r="V54" s="833"/>
      <c r="W54" s="833"/>
      <c r="X54" s="834"/>
      <c r="Y54" s="308" t="s">
        <v>708</v>
      </c>
      <c r="Z54" s="922"/>
      <c r="AA54" s="922"/>
      <c r="AB54" s="923"/>
      <c r="AC54" s="921"/>
      <c r="AD54" s="922"/>
      <c r="AE54" s="922"/>
      <c r="AF54" s="923"/>
      <c r="AG54" s="921"/>
      <c r="AH54" s="922"/>
      <c r="AI54" s="922"/>
      <c r="AJ54" s="923"/>
      <c r="AK54" s="921"/>
      <c r="AL54" s="922"/>
      <c r="AM54" s="922"/>
      <c r="AN54" s="923"/>
      <c r="AO54" s="913"/>
      <c r="AP54" s="914"/>
      <c r="AQ54" s="916"/>
      <c r="AR54" s="918"/>
      <c r="AS54" s="920"/>
      <c r="BE54" s="70"/>
    </row>
    <row r="55" spans="2:57" ht="22.5" customHeight="1">
      <c r="B55" s="926">
        <f>B53+1</f>
        <v>19</v>
      </c>
      <c r="C55" s="927"/>
      <c r="D55" s="931" t="s">
        <v>310</v>
      </c>
      <c r="E55" s="932"/>
      <c r="F55" s="932"/>
      <c r="G55" s="932"/>
      <c r="H55" s="932"/>
      <c r="I55" s="932"/>
      <c r="J55" s="932"/>
      <c r="K55" s="932"/>
      <c r="L55" s="932"/>
      <c r="M55" s="932"/>
      <c r="N55" s="932"/>
      <c r="O55" s="932"/>
      <c r="P55" s="933"/>
      <c r="Q55" s="829" t="s">
        <v>41</v>
      </c>
      <c r="R55" s="830"/>
      <c r="S55" s="830"/>
      <c r="T55" s="830"/>
      <c r="U55" s="830"/>
      <c r="V55" s="830"/>
      <c r="W55" s="830"/>
      <c r="X55" s="831"/>
      <c r="Y55" s="928" t="s">
        <v>9</v>
      </c>
      <c r="Z55" s="929"/>
      <c r="AA55" s="929"/>
      <c r="AB55" s="930"/>
      <c r="AC55" s="931"/>
      <c r="AD55" s="932"/>
      <c r="AE55" s="932"/>
      <c r="AF55" s="933"/>
      <c r="AG55" s="931"/>
      <c r="AH55" s="932"/>
      <c r="AI55" s="932"/>
      <c r="AJ55" s="933"/>
      <c r="AK55" s="931"/>
      <c r="AL55" s="932"/>
      <c r="AM55" s="932"/>
      <c r="AN55" s="933"/>
      <c r="AO55" s="934"/>
      <c r="AP55" s="935"/>
      <c r="AQ55" s="936"/>
      <c r="AR55" s="937"/>
      <c r="AS55" s="938"/>
      <c r="BE55" s="70"/>
    </row>
    <row r="56" spans="2:57" ht="44.25" customHeight="1" thickBot="1">
      <c r="B56" s="926"/>
      <c r="C56" s="927"/>
      <c r="D56" s="921"/>
      <c r="E56" s="922"/>
      <c r="F56" s="922"/>
      <c r="G56" s="922"/>
      <c r="H56" s="922"/>
      <c r="I56" s="922"/>
      <c r="J56" s="922"/>
      <c r="K56" s="922"/>
      <c r="L56" s="922"/>
      <c r="M56" s="922"/>
      <c r="N56" s="922"/>
      <c r="O56" s="922"/>
      <c r="P56" s="923"/>
      <c r="Q56" s="832"/>
      <c r="R56" s="833"/>
      <c r="S56" s="833"/>
      <c r="T56" s="833"/>
      <c r="U56" s="833"/>
      <c r="V56" s="833"/>
      <c r="W56" s="833"/>
      <c r="X56" s="834"/>
      <c r="Y56" s="308" t="s">
        <v>709</v>
      </c>
      <c r="Z56" s="922"/>
      <c r="AA56" s="922"/>
      <c r="AB56" s="923"/>
      <c r="AC56" s="921"/>
      <c r="AD56" s="922"/>
      <c r="AE56" s="922"/>
      <c r="AF56" s="923"/>
      <c r="AG56" s="921"/>
      <c r="AH56" s="922"/>
      <c r="AI56" s="922"/>
      <c r="AJ56" s="923"/>
      <c r="AK56" s="921"/>
      <c r="AL56" s="922"/>
      <c r="AM56" s="922"/>
      <c r="AN56" s="923"/>
      <c r="AO56" s="913"/>
      <c r="AP56" s="914"/>
      <c r="AQ56" s="916"/>
      <c r="AR56" s="918"/>
      <c r="AS56" s="920"/>
      <c r="BE56" s="70"/>
    </row>
    <row r="57" spans="2:57" ht="22.5" customHeight="1">
      <c r="B57" s="926">
        <f>B55+1</f>
        <v>20</v>
      </c>
      <c r="C57" s="927"/>
      <c r="D57" s="931" t="s">
        <v>311</v>
      </c>
      <c r="E57" s="932"/>
      <c r="F57" s="932"/>
      <c r="G57" s="932"/>
      <c r="H57" s="932"/>
      <c r="I57" s="932"/>
      <c r="J57" s="932"/>
      <c r="K57" s="932"/>
      <c r="L57" s="932"/>
      <c r="M57" s="932"/>
      <c r="N57" s="932"/>
      <c r="O57" s="932"/>
      <c r="P57" s="933"/>
      <c r="Q57" s="829" t="s">
        <v>41</v>
      </c>
      <c r="R57" s="830"/>
      <c r="S57" s="830"/>
      <c r="T57" s="830"/>
      <c r="U57" s="830"/>
      <c r="V57" s="830"/>
      <c r="W57" s="830"/>
      <c r="X57" s="831"/>
      <c r="Y57" s="928" t="s">
        <v>9</v>
      </c>
      <c r="Z57" s="929"/>
      <c r="AA57" s="929"/>
      <c r="AB57" s="930"/>
      <c r="AC57" s="931"/>
      <c r="AD57" s="932"/>
      <c r="AE57" s="932"/>
      <c r="AF57" s="933"/>
      <c r="AG57" s="931"/>
      <c r="AH57" s="932"/>
      <c r="AI57" s="932"/>
      <c r="AJ57" s="933"/>
      <c r="AK57" s="931"/>
      <c r="AL57" s="932"/>
      <c r="AM57" s="932"/>
      <c r="AN57" s="933"/>
      <c r="AO57" s="934"/>
      <c r="AP57" s="935"/>
      <c r="AQ57" s="936"/>
      <c r="AR57" s="937"/>
      <c r="AS57" s="938"/>
      <c r="BE57" s="70"/>
    </row>
    <row r="58" spans="2:57" ht="87" customHeight="1" thickBot="1">
      <c r="B58" s="926"/>
      <c r="C58" s="927"/>
      <c r="D58" s="921"/>
      <c r="E58" s="922"/>
      <c r="F58" s="922"/>
      <c r="G58" s="922"/>
      <c r="H58" s="922"/>
      <c r="I58" s="922"/>
      <c r="J58" s="922"/>
      <c r="K58" s="922"/>
      <c r="L58" s="922"/>
      <c r="M58" s="922"/>
      <c r="N58" s="922"/>
      <c r="O58" s="922"/>
      <c r="P58" s="923"/>
      <c r="Q58" s="832"/>
      <c r="R58" s="833"/>
      <c r="S58" s="833"/>
      <c r="T58" s="833"/>
      <c r="U58" s="833"/>
      <c r="V58" s="833"/>
      <c r="W58" s="833"/>
      <c r="X58" s="834"/>
      <c r="Y58" s="308" t="s">
        <v>710</v>
      </c>
      <c r="Z58" s="922"/>
      <c r="AA58" s="922"/>
      <c r="AB58" s="923"/>
      <c r="AC58" s="921"/>
      <c r="AD58" s="922"/>
      <c r="AE58" s="922"/>
      <c r="AF58" s="923"/>
      <c r="AG58" s="921"/>
      <c r="AH58" s="922"/>
      <c r="AI58" s="922"/>
      <c r="AJ58" s="923"/>
      <c r="AK58" s="921"/>
      <c r="AL58" s="922"/>
      <c r="AM58" s="922"/>
      <c r="AN58" s="923"/>
      <c r="AO58" s="913"/>
      <c r="AP58" s="914"/>
      <c r="AQ58" s="916"/>
      <c r="AR58" s="918"/>
      <c r="AS58" s="920"/>
      <c r="BE58" s="70"/>
    </row>
    <row r="59" spans="2:57" ht="22.5" customHeight="1">
      <c r="B59" s="926">
        <f>B57+1</f>
        <v>21</v>
      </c>
      <c r="C59" s="927"/>
      <c r="D59" s="931" t="s">
        <v>372</v>
      </c>
      <c r="E59" s="932"/>
      <c r="F59" s="932"/>
      <c r="G59" s="932"/>
      <c r="H59" s="932"/>
      <c r="I59" s="932"/>
      <c r="J59" s="932"/>
      <c r="K59" s="932"/>
      <c r="L59" s="932"/>
      <c r="M59" s="932"/>
      <c r="N59" s="932"/>
      <c r="O59" s="932"/>
      <c r="P59" s="933"/>
      <c r="Q59" s="829" t="s">
        <v>312</v>
      </c>
      <c r="R59" s="830"/>
      <c r="S59" s="830"/>
      <c r="T59" s="830"/>
      <c r="U59" s="830"/>
      <c r="V59" s="830"/>
      <c r="W59" s="830"/>
      <c r="X59" s="831"/>
      <c r="Y59" s="594" t="s">
        <v>39</v>
      </c>
      <c r="Z59" s="595"/>
      <c r="AA59" s="595"/>
      <c r="AB59" s="596"/>
      <c r="AC59" s="931"/>
      <c r="AD59" s="932"/>
      <c r="AE59" s="932"/>
      <c r="AF59" s="933"/>
      <c r="AG59" s="931"/>
      <c r="AH59" s="932"/>
      <c r="AI59" s="932"/>
      <c r="AJ59" s="933"/>
      <c r="AK59" s="931"/>
      <c r="AL59" s="932"/>
      <c r="AM59" s="932"/>
      <c r="AN59" s="933"/>
      <c r="AO59" s="934"/>
      <c r="AP59" s="935"/>
      <c r="AQ59" s="936"/>
      <c r="AR59" s="937"/>
      <c r="AS59" s="938"/>
      <c r="BE59" s="70"/>
    </row>
    <row r="60" spans="2:57" ht="36" customHeight="1">
      <c r="B60" s="926"/>
      <c r="C60" s="927"/>
      <c r="D60" s="921"/>
      <c r="E60" s="922"/>
      <c r="F60" s="922"/>
      <c r="G60" s="922"/>
      <c r="H60" s="922"/>
      <c r="I60" s="922"/>
      <c r="J60" s="922"/>
      <c r="K60" s="922"/>
      <c r="L60" s="922"/>
      <c r="M60" s="922"/>
      <c r="N60" s="922"/>
      <c r="O60" s="922"/>
      <c r="P60" s="923"/>
      <c r="Q60" s="832"/>
      <c r="R60" s="833"/>
      <c r="S60" s="833"/>
      <c r="T60" s="833"/>
      <c r="U60" s="833"/>
      <c r="V60" s="833"/>
      <c r="W60" s="833"/>
      <c r="X60" s="834"/>
      <c r="Y60" s="308" t="s">
        <v>711</v>
      </c>
      <c r="Z60" s="922"/>
      <c r="AA60" s="922"/>
      <c r="AB60" s="923"/>
      <c r="AC60" s="921"/>
      <c r="AD60" s="922"/>
      <c r="AE60" s="922"/>
      <c r="AF60" s="923"/>
      <c r="AG60" s="921"/>
      <c r="AH60" s="922"/>
      <c r="AI60" s="922"/>
      <c r="AJ60" s="923"/>
      <c r="AK60" s="921"/>
      <c r="AL60" s="922"/>
      <c r="AM60" s="922"/>
      <c r="AN60" s="923"/>
      <c r="AO60" s="913"/>
      <c r="AP60" s="914"/>
      <c r="AQ60" s="916"/>
      <c r="AR60" s="918"/>
      <c r="AS60" s="920"/>
      <c r="BE60" s="70"/>
    </row>
    <row r="61" spans="2:57" ht="15.75" thickBot="1">
      <c r="B61" s="902" t="s">
        <v>313</v>
      </c>
      <c r="C61" s="903"/>
      <c r="D61" s="903"/>
      <c r="E61" s="903"/>
      <c r="F61" s="903"/>
      <c r="G61" s="903"/>
      <c r="H61" s="903"/>
      <c r="I61" s="903"/>
      <c r="J61" s="903"/>
      <c r="K61" s="903"/>
      <c r="L61" s="903"/>
      <c r="M61" s="903"/>
      <c r="N61" s="903"/>
      <c r="O61" s="903"/>
      <c r="P61" s="903"/>
      <c r="Q61" s="903"/>
      <c r="R61" s="903"/>
      <c r="S61" s="903"/>
      <c r="T61" s="903"/>
      <c r="U61" s="903"/>
      <c r="V61" s="903"/>
      <c r="W61" s="903"/>
      <c r="X61" s="903"/>
      <c r="Y61" s="903"/>
      <c r="Z61" s="903"/>
      <c r="AA61" s="903"/>
      <c r="AB61" s="903"/>
      <c r="AC61" s="903"/>
      <c r="AD61" s="903"/>
      <c r="AE61" s="903"/>
      <c r="AF61" s="903"/>
      <c r="AG61" s="903"/>
      <c r="AH61" s="903"/>
      <c r="AI61" s="903"/>
      <c r="AJ61" s="903"/>
      <c r="AK61" s="903"/>
      <c r="AL61" s="903"/>
      <c r="AM61" s="903"/>
      <c r="AN61" s="903"/>
      <c r="AO61" s="903"/>
      <c r="AP61" s="903"/>
      <c r="AQ61" s="903"/>
      <c r="AR61" s="903"/>
      <c r="AS61" s="904"/>
      <c r="BE61" s="70"/>
    </row>
    <row r="62" spans="2:57" ht="22.5" customHeight="1">
      <c r="B62" s="926">
        <f>B59+1</f>
        <v>22</v>
      </c>
      <c r="C62" s="927"/>
      <c r="D62" s="931" t="s">
        <v>291</v>
      </c>
      <c r="E62" s="932"/>
      <c r="F62" s="932"/>
      <c r="G62" s="932"/>
      <c r="H62" s="932"/>
      <c r="I62" s="932"/>
      <c r="J62" s="932"/>
      <c r="K62" s="932"/>
      <c r="L62" s="932"/>
      <c r="M62" s="932"/>
      <c r="N62" s="932"/>
      <c r="O62" s="932"/>
      <c r="P62" s="933"/>
      <c r="Q62" s="829" t="s">
        <v>373</v>
      </c>
      <c r="R62" s="830"/>
      <c r="S62" s="830"/>
      <c r="T62" s="830"/>
      <c r="U62" s="830"/>
      <c r="V62" s="830"/>
      <c r="W62" s="830"/>
      <c r="X62" s="831"/>
      <c r="Y62" s="594" t="s">
        <v>108</v>
      </c>
      <c r="Z62" s="595"/>
      <c r="AA62" s="595"/>
      <c r="AB62" s="596"/>
      <c r="AC62" s="931"/>
      <c r="AD62" s="932"/>
      <c r="AE62" s="932"/>
      <c r="AF62" s="933"/>
      <c r="AG62" s="931"/>
      <c r="AH62" s="932"/>
      <c r="AI62" s="932"/>
      <c r="AJ62" s="933"/>
      <c r="AK62" s="931"/>
      <c r="AL62" s="932"/>
      <c r="AM62" s="932"/>
      <c r="AN62" s="933"/>
      <c r="AO62" s="934"/>
      <c r="AP62" s="935"/>
      <c r="AQ62" s="936"/>
      <c r="AR62" s="937"/>
      <c r="AS62" s="938"/>
      <c r="BE62" s="70"/>
    </row>
    <row r="63" spans="2:57" ht="66" customHeight="1" thickBot="1">
      <c r="B63" s="926"/>
      <c r="C63" s="927"/>
      <c r="D63" s="921"/>
      <c r="E63" s="922"/>
      <c r="F63" s="922"/>
      <c r="G63" s="922"/>
      <c r="H63" s="922"/>
      <c r="I63" s="922"/>
      <c r="J63" s="922"/>
      <c r="K63" s="922"/>
      <c r="L63" s="922"/>
      <c r="M63" s="922"/>
      <c r="N63" s="922"/>
      <c r="O63" s="922"/>
      <c r="P63" s="923"/>
      <c r="Q63" s="832"/>
      <c r="R63" s="833"/>
      <c r="S63" s="833"/>
      <c r="T63" s="833"/>
      <c r="U63" s="833"/>
      <c r="V63" s="833"/>
      <c r="W63" s="833"/>
      <c r="X63" s="834"/>
      <c r="Y63" s="308" t="s">
        <v>712</v>
      </c>
      <c r="Z63" s="922"/>
      <c r="AA63" s="922"/>
      <c r="AB63" s="923"/>
      <c r="AC63" s="921"/>
      <c r="AD63" s="922"/>
      <c r="AE63" s="922"/>
      <c r="AF63" s="923"/>
      <c r="AG63" s="921"/>
      <c r="AH63" s="922"/>
      <c r="AI63" s="922"/>
      <c r="AJ63" s="923"/>
      <c r="AK63" s="921"/>
      <c r="AL63" s="922"/>
      <c r="AM63" s="922"/>
      <c r="AN63" s="923"/>
      <c r="AO63" s="913"/>
      <c r="AP63" s="914"/>
      <c r="AQ63" s="916"/>
      <c r="AR63" s="918"/>
      <c r="AS63" s="920"/>
      <c r="BE63" s="70"/>
    </row>
    <row r="64" spans="2:57" ht="22.5" customHeight="1">
      <c r="B64" s="926">
        <f>B62+1</f>
        <v>23</v>
      </c>
      <c r="C64" s="927"/>
      <c r="D64" s="931" t="s">
        <v>315</v>
      </c>
      <c r="E64" s="932"/>
      <c r="F64" s="932"/>
      <c r="G64" s="932"/>
      <c r="H64" s="932"/>
      <c r="I64" s="932"/>
      <c r="J64" s="932"/>
      <c r="K64" s="932"/>
      <c r="L64" s="932"/>
      <c r="M64" s="932"/>
      <c r="N64" s="932"/>
      <c r="O64" s="932"/>
      <c r="P64" s="933"/>
      <c r="Q64" s="829" t="s">
        <v>41</v>
      </c>
      <c r="R64" s="830"/>
      <c r="S64" s="830"/>
      <c r="T64" s="830"/>
      <c r="U64" s="830"/>
      <c r="V64" s="830"/>
      <c r="W64" s="830"/>
      <c r="X64" s="831"/>
      <c r="Y64" s="928" t="s">
        <v>9</v>
      </c>
      <c r="Z64" s="929"/>
      <c r="AA64" s="929"/>
      <c r="AB64" s="930"/>
      <c r="AC64" s="931"/>
      <c r="AD64" s="932"/>
      <c r="AE64" s="932"/>
      <c r="AF64" s="933"/>
      <c r="AG64" s="931"/>
      <c r="AH64" s="932"/>
      <c r="AI64" s="932"/>
      <c r="AJ64" s="933"/>
      <c r="AK64" s="931"/>
      <c r="AL64" s="932"/>
      <c r="AM64" s="932"/>
      <c r="AN64" s="933"/>
      <c r="AO64" s="934"/>
      <c r="AP64" s="935"/>
      <c r="AQ64" s="936"/>
      <c r="AR64" s="937"/>
      <c r="AS64" s="938"/>
      <c r="BE64" s="70"/>
    </row>
    <row r="65" spans="2:57" ht="63" customHeight="1" thickBot="1">
      <c r="B65" s="926"/>
      <c r="C65" s="927"/>
      <c r="D65" s="921"/>
      <c r="E65" s="922"/>
      <c r="F65" s="922"/>
      <c r="G65" s="922"/>
      <c r="H65" s="922"/>
      <c r="I65" s="922"/>
      <c r="J65" s="922"/>
      <c r="K65" s="922"/>
      <c r="L65" s="922"/>
      <c r="M65" s="922"/>
      <c r="N65" s="922"/>
      <c r="O65" s="922"/>
      <c r="P65" s="923"/>
      <c r="Q65" s="832"/>
      <c r="R65" s="833"/>
      <c r="S65" s="833"/>
      <c r="T65" s="833"/>
      <c r="U65" s="833"/>
      <c r="V65" s="833"/>
      <c r="W65" s="833"/>
      <c r="X65" s="834"/>
      <c r="Y65" s="921" t="s">
        <v>314</v>
      </c>
      <c r="Z65" s="922"/>
      <c r="AA65" s="922"/>
      <c r="AB65" s="923"/>
      <c r="AC65" s="921"/>
      <c r="AD65" s="922"/>
      <c r="AE65" s="922"/>
      <c r="AF65" s="923"/>
      <c r="AG65" s="921"/>
      <c r="AH65" s="922"/>
      <c r="AI65" s="922"/>
      <c r="AJ65" s="923"/>
      <c r="AK65" s="921"/>
      <c r="AL65" s="922"/>
      <c r="AM65" s="922"/>
      <c r="AN65" s="923"/>
      <c r="AO65" s="913"/>
      <c r="AP65" s="914"/>
      <c r="AQ65" s="916"/>
      <c r="AR65" s="918"/>
      <c r="AS65" s="920"/>
      <c r="BE65" s="70"/>
    </row>
    <row r="66" spans="2:57" ht="22.5" customHeight="1">
      <c r="B66" s="926">
        <f>B64+1</f>
        <v>24</v>
      </c>
      <c r="C66" s="927"/>
      <c r="D66" s="302" t="s">
        <v>700</v>
      </c>
      <c r="E66" s="932"/>
      <c r="F66" s="932"/>
      <c r="G66" s="932"/>
      <c r="H66" s="932"/>
      <c r="I66" s="932"/>
      <c r="J66" s="932"/>
      <c r="K66" s="932"/>
      <c r="L66" s="932"/>
      <c r="M66" s="932"/>
      <c r="N66" s="932"/>
      <c r="O66" s="932"/>
      <c r="P66" s="933"/>
      <c r="Q66" s="838" t="s">
        <v>327</v>
      </c>
      <c r="R66" s="839"/>
      <c r="S66" s="839"/>
      <c r="T66" s="839"/>
      <c r="U66" s="839"/>
      <c r="V66" s="839"/>
      <c r="W66" s="839"/>
      <c r="X66" s="840"/>
      <c r="Y66" s="594" t="s">
        <v>39</v>
      </c>
      <c r="Z66" s="595"/>
      <c r="AA66" s="595"/>
      <c r="AB66" s="596"/>
      <c r="AC66" s="931"/>
      <c r="AD66" s="932"/>
      <c r="AE66" s="932"/>
      <c r="AF66" s="933"/>
      <c r="AG66" s="931"/>
      <c r="AH66" s="932"/>
      <c r="AI66" s="932"/>
      <c r="AJ66" s="933"/>
      <c r="AK66" s="931"/>
      <c r="AL66" s="932"/>
      <c r="AM66" s="932"/>
      <c r="AN66" s="933"/>
      <c r="AO66" s="934"/>
      <c r="AP66" s="935"/>
      <c r="AQ66" s="936"/>
      <c r="AR66" s="937"/>
      <c r="AS66" s="938"/>
      <c r="BE66" s="70"/>
    </row>
    <row r="67" spans="2:57" ht="57" customHeight="1" thickBot="1">
      <c r="B67" s="926"/>
      <c r="C67" s="927"/>
      <c r="D67" s="921"/>
      <c r="E67" s="922"/>
      <c r="F67" s="922"/>
      <c r="G67" s="922"/>
      <c r="H67" s="922"/>
      <c r="I67" s="922"/>
      <c r="J67" s="922"/>
      <c r="K67" s="922"/>
      <c r="L67" s="922"/>
      <c r="M67" s="922"/>
      <c r="N67" s="922"/>
      <c r="O67" s="922"/>
      <c r="P67" s="923"/>
      <c r="Q67" s="832"/>
      <c r="R67" s="833"/>
      <c r="S67" s="833"/>
      <c r="T67" s="833"/>
      <c r="U67" s="833"/>
      <c r="V67" s="833"/>
      <c r="W67" s="833"/>
      <c r="X67" s="834"/>
      <c r="Y67" s="308" t="s">
        <v>713</v>
      </c>
      <c r="Z67" s="922"/>
      <c r="AA67" s="922"/>
      <c r="AB67" s="923"/>
      <c r="AC67" s="921"/>
      <c r="AD67" s="922"/>
      <c r="AE67" s="922"/>
      <c r="AF67" s="923"/>
      <c r="AG67" s="921"/>
      <c r="AH67" s="922"/>
      <c r="AI67" s="922"/>
      <c r="AJ67" s="923"/>
      <c r="AK67" s="921"/>
      <c r="AL67" s="922"/>
      <c r="AM67" s="922"/>
      <c r="AN67" s="923"/>
      <c r="AO67" s="913"/>
      <c r="AP67" s="914"/>
      <c r="AQ67" s="916"/>
      <c r="AR67" s="918"/>
      <c r="AS67" s="920"/>
      <c r="BE67" s="70"/>
    </row>
    <row r="68" spans="2:57" ht="22.5" customHeight="1">
      <c r="B68" s="926">
        <f>B66+1</f>
        <v>25</v>
      </c>
      <c r="C68" s="927"/>
      <c r="D68" s="931" t="s">
        <v>326</v>
      </c>
      <c r="E68" s="932"/>
      <c r="F68" s="932"/>
      <c r="G68" s="932"/>
      <c r="H68" s="932"/>
      <c r="I68" s="932"/>
      <c r="J68" s="932"/>
      <c r="K68" s="932"/>
      <c r="L68" s="932"/>
      <c r="M68" s="932"/>
      <c r="N68" s="932"/>
      <c r="O68" s="932"/>
      <c r="P68" s="933"/>
      <c r="Q68" s="838" t="s">
        <v>41</v>
      </c>
      <c r="R68" s="839"/>
      <c r="S68" s="839"/>
      <c r="T68" s="839"/>
      <c r="U68" s="839"/>
      <c r="V68" s="839"/>
      <c r="W68" s="839"/>
      <c r="X68" s="840"/>
      <c r="Y68" s="928" t="s">
        <v>9</v>
      </c>
      <c r="Z68" s="929"/>
      <c r="AA68" s="929"/>
      <c r="AB68" s="930"/>
      <c r="AC68" s="931"/>
      <c r="AD68" s="932"/>
      <c r="AE68" s="932"/>
      <c r="AF68" s="933"/>
      <c r="AG68" s="931"/>
      <c r="AH68" s="932"/>
      <c r="AI68" s="932"/>
      <c r="AJ68" s="933"/>
      <c r="AK68" s="957"/>
      <c r="AL68" s="958"/>
      <c r="AM68" s="958"/>
      <c r="AN68" s="959"/>
      <c r="AO68" s="934"/>
      <c r="AP68" s="935"/>
      <c r="AQ68" s="936"/>
      <c r="AR68" s="937"/>
      <c r="AS68" s="938"/>
      <c r="BE68" s="70"/>
    </row>
    <row r="69" spans="2:57" ht="125.25" customHeight="1" thickBot="1">
      <c r="B69" s="926"/>
      <c r="C69" s="927"/>
      <c r="D69" s="921"/>
      <c r="E69" s="922"/>
      <c r="F69" s="922"/>
      <c r="G69" s="922"/>
      <c r="H69" s="922"/>
      <c r="I69" s="922"/>
      <c r="J69" s="922"/>
      <c r="K69" s="922"/>
      <c r="L69" s="922"/>
      <c r="M69" s="922"/>
      <c r="N69" s="922"/>
      <c r="O69" s="922"/>
      <c r="P69" s="923"/>
      <c r="Q69" s="832"/>
      <c r="R69" s="833"/>
      <c r="S69" s="833"/>
      <c r="T69" s="833"/>
      <c r="U69" s="833"/>
      <c r="V69" s="833"/>
      <c r="W69" s="833"/>
      <c r="X69" s="834"/>
      <c r="Y69" s="308" t="s">
        <v>714</v>
      </c>
      <c r="Z69" s="922"/>
      <c r="AA69" s="922"/>
      <c r="AB69" s="923"/>
      <c r="AC69" s="921"/>
      <c r="AD69" s="922"/>
      <c r="AE69" s="922"/>
      <c r="AF69" s="923"/>
      <c r="AG69" s="921"/>
      <c r="AH69" s="922"/>
      <c r="AI69" s="922"/>
      <c r="AJ69" s="923"/>
      <c r="AK69" s="960"/>
      <c r="AL69" s="961"/>
      <c r="AM69" s="961"/>
      <c r="AN69" s="962"/>
      <c r="AO69" s="913"/>
      <c r="AP69" s="914"/>
      <c r="AQ69" s="916"/>
      <c r="AR69" s="918"/>
      <c r="AS69" s="920"/>
      <c r="BE69" s="70"/>
    </row>
    <row r="70" spans="2:57" ht="22.5" customHeight="1">
      <c r="B70" s="926">
        <f>B68+1</f>
        <v>26</v>
      </c>
      <c r="C70" s="927"/>
      <c r="D70" s="302" t="s">
        <v>325</v>
      </c>
      <c r="E70" s="932"/>
      <c r="F70" s="932"/>
      <c r="G70" s="932"/>
      <c r="H70" s="932"/>
      <c r="I70" s="932"/>
      <c r="J70" s="932"/>
      <c r="K70" s="932"/>
      <c r="L70" s="932"/>
      <c r="M70" s="932"/>
      <c r="N70" s="932"/>
      <c r="O70" s="932"/>
      <c r="P70" s="933"/>
      <c r="Q70" s="838" t="s">
        <v>41</v>
      </c>
      <c r="R70" s="839"/>
      <c r="S70" s="839"/>
      <c r="T70" s="839"/>
      <c r="U70" s="839"/>
      <c r="V70" s="839"/>
      <c r="W70" s="839"/>
      <c r="X70" s="840"/>
      <c r="Y70" s="928" t="s">
        <v>131</v>
      </c>
      <c r="Z70" s="929"/>
      <c r="AA70" s="929"/>
      <c r="AB70" s="930"/>
      <c r="AC70" s="931"/>
      <c r="AD70" s="932"/>
      <c r="AE70" s="932"/>
      <c r="AF70" s="933"/>
      <c r="AG70" s="931"/>
      <c r="AH70" s="932"/>
      <c r="AI70" s="932"/>
      <c r="AJ70" s="933"/>
      <c r="AK70" s="957"/>
      <c r="AL70" s="958"/>
      <c r="AM70" s="958"/>
      <c r="AN70" s="959"/>
      <c r="AO70" s="934"/>
      <c r="AP70" s="935"/>
      <c r="AQ70" s="936"/>
      <c r="AR70" s="937"/>
      <c r="AS70" s="938"/>
      <c r="BE70" s="70"/>
    </row>
    <row r="71" spans="2:57" ht="82.5" customHeight="1" thickBot="1">
      <c r="B71" s="926"/>
      <c r="C71" s="927"/>
      <c r="D71" s="921"/>
      <c r="E71" s="922"/>
      <c r="F71" s="922"/>
      <c r="G71" s="922"/>
      <c r="H71" s="922"/>
      <c r="I71" s="922"/>
      <c r="J71" s="922"/>
      <c r="K71" s="922"/>
      <c r="L71" s="922"/>
      <c r="M71" s="922"/>
      <c r="N71" s="922"/>
      <c r="O71" s="922"/>
      <c r="P71" s="923"/>
      <c r="Q71" s="832"/>
      <c r="R71" s="833"/>
      <c r="S71" s="833"/>
      <c r="T71" s="833"/>
      <c r="U71" s="833"/>
      <c r="V71" s="833"/>
      <c r="W71" s="833"/>
      <c r="X71" s="834"/>
      <c r="Y71" s="308" t="s">
        <v>715</v>
      </c>
      <c r="Z71" s="922"/>
      <c r="AA71" s="922"/>
      <c r="AB71" s="923"/>
      <c r="AC71" s="921"/>
      <c r="AD71" s="922"/>
      <c r="AE71" s="922"/>
      <c r="AF71" s="923"/>
      <c r="AG71" s="921"/>
      <c r="AH71" s="922"/>
      <c r="AI71" s="922"/>
      <c r="AJ71" s="923"/>
      <c r="AK71" s="960"/>
      <c r="AL71" s="961"/>
      <c r="AM71" s="961"/>
      <c r="AN71" s="962"/>
      <c r="AO71" s="913"/>
      <c r="AP71" s="914"/>
      <c r="AQ71" s="916"/>
      <c r="AR71" s="918"/>
      <c r="AS71" s="920"/>
      <c r="BE71" s="70"/>
    </row>
    <row r="72" spans="2:57" ht="22.5" customHeight="1">
      <c r="B72" s="926">
        <f>B70+1</f>
        <v>27</v>
      </c>
      <c r="C72" s="927"/>
      <c r="D72" s="931" t="s">
        <v>318</v>
      </c>
      <c r="E72" s="932"/>
      <c r="F72" s="932"/>
      <c r="G72" s="932"/>
      <c r="H72" s="932"/>
      <c r="I72" s="932"/>
      <c r="J72" s="932"/>
      <c r="K72" s="932"/>
      <c r="L72" s="932"/>
      <c r="M72" s="932"/>
      <c r="N72" s="932"/>
      <c r="O72" s="932"/>
      <c r="P72" s="933"/>
      <c r="Q72" s="838" t="s">
        <v>316</v>
      </c>
      <c r="R72" s="839"/>
      <c r="S72" s="839"/>
      <c r="T72" s="839"/>
      <c r="U72" s="839"/>
      <c r="V72" s="839"/>
      <c r="W72" s="839"/>
      <c r="X72" s="840"/>
      <c r="Y72" s="928" t="s">
        <v>131</v>
      </c>
      <c r="Z72" s="929"/>
      <c r="AA72" s="929"/>
      <c r="AB72" s="930"/>
      <c r="AC72" s="931"/>
      <c r="AD72" s="932"/>
      <c r="AE72" s="932"/>
      <c r="AF72" s="933"/>
      <c r="AG72" s="931"/>
      <c r="AH72" s="932"/>
      <c r="AI72" s="932"/>
      <c r="AJ72" s="933"/>
      <c r="AK72" s="957"/>
      <c r="AL72" s="958"/>
      <c r="AM72" s="958"/>
      <c r="AN72" s="959"/>
      <c r="AO72" s="934"/>
      <c r="AP72" s="935"/>
      <c r="AQ72" s="936"/>
      <c r="AR72" s="937"/>
      <c r="AS72" s="938"/>
      <c r="BE72" s="70"/>
    </row>
    <row r="73" spans="2:57" ht="143.25" customHeight="1" thickBot="1">
      <c r="B73" s="926"/>
      <c r="C73" s="927"/>
      <c r="D73" s="921"/>
      <c r="E73" s="922"/>
      <c r="F73" s="922"/>
      <c r="G73" s="922"/>
      <c r="H73" s="922"/>
      <c r="I73" s="922"/>
      <c r="J73" s="922"/>
      <c r="K73" s="922"/>
      <c r="L73" s="922"/>
      <c r="M73" s="922"/>
      <c r="N73" s="922"/>
      <c r="O73" s="922"/>
      <c r="P73" s="923"/>
      <c r="Q73" s="832"/>
      <c r="R73" s="833"/>
      <c r="S73" s="833"/>
      <c r="T73" s="833"/>
      <c r="U73" s="833"/>
      <c r="V73" s="833"/>
      <c r="W73" s="833"/>
      <c r="X73" s="834"/>
      <c r="Y73" s="308" t="s">
        <v>716</v>
      </c>
      <c r="Z73" s="922"/>
      <c r="AA73" s="922"/>
      <c r="AB73" s="923"/>
      <c r="AC73" s="921"/>
      <c r="AD73" s="922"/>
      <c r="AE73" s="922"/>
      <c r="AF73" s="923"/>
      <c r="AG73" s="921"/>
      <c r="AH73" s="922"/>
      <c r="AI73" s="922"/>
      <c r="AJ73" s="923"/>
      <c r="AK73" s="960"/>
      <c r="AL73" s="961"/>
      <c r="AM73" s="961"/>
      <c r="AN73" s="962"/>
      <c r="AO73" s="913"/>
      <c r="AP73" s="914"/>
      <c r="AQ73" s="916"/>
      <c r="AR73" s="918"/>
      <c r="AS73" s="920"/>
      <c r="BE73" s="70"/>
    </row>
    <row r="74" spans="2:57" ht="22.5" customHeight="1">
      <c r="B74" s="926">
        <f>B72+1</f>
        <v>28</v>
      </c>
      <c r="C74" s="927"/>
      <c r="D74" s="931" t="s">
        <v>374</v>
      </c>
      <c r="E74" s="932"/>
      <c r="F74" s="932"/>
      <c r="G74" s="932"/>
      <c r="H74" s="932"/>
      <c r="I74" s="932"/>
      <c r="J74" s="932"/>
      <c r="K74" s="932"/>
      <c r="L74" s="932"/>
      <c r="M74" s="932"/>
      <c r="N74" s="932"/>
      <c r="O74" s="932"/>
      <c r="P74" s="933"/>
      <c r="Q74" s="829" t="s">
        <v>375</v>
      </c>
      <c r="R74" s="830"/>
      <c r="S74" s="830"/>
      <c r="T74" s="830"/>
      <c r="U74" s="830"/>
      <c r="V74" s="830"/>
      <c r="W74" s="830"/>
      <c r="X74" s="831"/>
      <c r="Y74" s="928" t="s">
        <v>131</v>
      </c>
      <c r="Z74" s="929"/>
      <c r="AA74" s="929"/>
      <c r="AB74" s="930"/>
      <c r="AC74" s="931"/>
      <c r="AD74" s="932"/>
      <c r="AE74" s="932"/>
      <c r="AF74" s="933"/>
      <c r="AG74" s="931"/>
      <c r="AH74" s="932"/>
      <c r="AI74" s="932"/>
      <c r="AJ74" s="933"/>
      <c r="AK74" s="957"/>
      <c r="AL74" s="958"/>
      <c r="AM74" s="958"/>
      <c r="AN74" s="959"/>
      <c r="AO74" s="934"/>
      <c r="AP74" s="935"/>
      <c r="AQ74" s="936"/>
      <c r="AR74" s="937"/>
      <c r="AS74" s="938"/>
      <c r="BE74" s="70"/>
    </row>
    <row r="75" spans="2:57" ht="30.75" customHeight="1" thickBot="1">
      <c r="B75" s="926"/>
      <c r="C75" s="927"/>
      <c r="D75" s="921"/>
      <c r="E75" s="922"/>
      <c r="F75" s="922"/>
      <c r="G75" s="922"/>
      <c r="H75" s="922"/>
      <c r="I75" s="922"/>
      <c r="J75" s="922"/>
      <c r="K75" s="922"/>
      <c r="L75" s="922"/>
      <c r="M75" s="922"/>
      <c r="N75" s="922"/>
      <c r="O75" s="922"/>
      <c r="P75" s="923"/>
      <c r="Q75" s="832"/>
      <c r="R75" s="833"/>
      <c r="S75" s="833"/>
      <c r="T75" s="833"/>
      <c r="U75" s="833"/>
      <c r="V75" s="833"/>
      <c r="W75" s="833"/>
      <c r="X75" s="834"/>
      <c r="Y75" s="921" t="s">
        <v>376</v>
      </c>
      <c r="Z75" s="922"/>
      <c r="AA75" s="922"/>
      <c r="AB75" s="923"/>
      <c r="AC75" s="921"/>
      <c r="AD75" s="922"/>
      <c r="AE75" s="922"/>
      <c r="AF75" s="923"/>
      <c r="AG75" s="921"/>
      <c r="AH75" s="922"/>
      <c r="AI75" s="922"/>
      <c r="AJ75" s="923"/>
      <c r="AK75" s="960"/>
      <c r="AL75" s="961"/>
      <c r="AM75" s="961"/>
      <c r="AN75" s="962"/>
      <c r="AO75" s="913"/>
      <c r="AP75" s="914"/>
      <c r="AQ75" s="916"/>
      <c r="AR75" s="918"/>
      <c r="AS75" s="920"/>
      <c r="BE75" s="70"/>
    </row>
    <row r="76" spans="2:57" ht="22.5" customHeight="1">
      <c r="B76" s="926">
        <f>B74+1</f>
        <v>29</v>
      </c>
      <c r="C76" s="927"/>
      <c r="D76" s="931" t="s">
        <v>317</v>
      </c>
      <c r="E76" s="932"/>
      <c r="F76" s="932"/>
      <c r="G76" s="932"/>
      <c r="H76" s="932"/>
      <c r="I76" s="932"/>
      <c r="J76" s="932"/>
      <c r="K76" s="932"/>
      <c r="L76" s="932"/>
      <c r="M76" s="932"/>
      <c r="N76" s="932"/>
      <c r="O76" s="932"/>
      <c r="P76" s="933"/>
      <c r="Q76" s="838" t="s">
        <v>41</v>
      </c>
      <c r="R76" s="839"/>
      <c r="S76" s="839"/>
      <c r="T76" s="839"/>
      <c r="U76" s="839"/>
      <c r="V76" s="839"/>
      <c r="W76" s="839"/>
      <c r="X76" s="840"/>
      <c r="Y76" s="928" t="s">
        <v>9</v>
      </c>
      <c r="Z76" s="929"/>
      <c r="AA76" s="929"/>
      <c r="AB76" s="930"/>
      <c r="AC76" s="931"/>
      <c r="AD76" s="932"/>
      <c r="AE76" s="932"/>
      <c r="AF76" s="933"/>
      <c r="AG76" s="931"/>
      <c r="AH76" s="932"/>
      <c r="AI76" s="932"/>
      <c r="AJ76" s="933"/>
      <c r="AK76" s="931"/>
      <c r="AL76" s="932"/>
      <c r="AM76" s="932"/>
      <c r="AN76" s="933"/>
      <c r="AO76" s="934"/>
      <c r="AP76" s="935"/>
      <c r="AQ76" s="936"/>
      <c r="AR76" s="937"/>
      <c r="AS76" s="938"/>
      <c r="BE76" s="70"/>
    </row>
    <row r="77" spans="2:57" ht="72.75" customHeight="1">
      <c r="B77" s="926"/>
      <c r="C77" s="927"/>
      <c r="D77" s="921"/>
      <c r="E77" s="922"/>
      <c r="F77" s="922"/>
      <c r="G77" s="922"/>
      <c r="H77" s="922"/>
      <c r="I77" s="922"/>
      <c r="J77" s="922"/>
      <c r="K77" s="922"/>
      <c r="L77" s="922"/>
      <c r="M77" s="922"/>
      <c r="N77" s="922"/>
      <c r="O77" s="922"/>
      <c r="P77" s="923"/>
      <c r="Q77" s="832"/>
      <c r="R77" s="833"/>
      <c r="S77" s="833"/>
      <c r="T77" s="833"/>
      <c r="U77" s="833"/>
      <c r="V77" s="833"/>
      <c r="W77" s="833"/>
      <c r="X77" s="834"/>
      <c r="Y77" s="308" t="s">
        <v>717</v>
      </c>
      <c r="Z77" s="922"/>
      <c r="AA77" s="922"/>
      <c r="AB77" s="923"/>
      <c r="AC77" s="921"/>
      <c r="AD77" s="922"/>
      <c r="AE77" s="922"/>
      <c r="AF77" s="923"/>
      <c r="AG77" s="921"/>
      <c r="AH77" s="922"/>
      <c r="AI77" s="922"/>
      <c r="AJ77" s="923"/>
      <c r="AK77" s="921"/>
      <c r="AL77" s="922"/>
      <c r="AM77" s="922"/>
      <c r="AN77" s="923"/>
      <c r="AO77" s="913"/>
      <c r="AP77" s="914"/>
      <c r="AQ77" s="916"/>
      <c r="AR77" s="918"/>
      <c r="AS77" s="920"/>
      <c r="BE77" s="70"/>
    </row>
    <row r="78" spans="2:57" ht="15.75" thickBot="1">
      <c r="B78" s="902" t="s">
        <v>319</v>
      </c>
      <c r="C78" s="903"/>
      <c r="D78" s="903"/>
      <c r="E78" s="903"/>
      <c r="F78" s="903"/>
      <c r="G78" s="903"/>
      <c r="H78" s="903"/>
      <c r="I78" s="903"/>
      <c r="J78" s="903"/>
      <c r="K78" s="903"/>
      <c r="L78" s="903"/>
      <c r="M78" s="903"/>
      <c r="N78" s="903"/>
      <c r="O78" s="903"/>
      <c r="P78" s="903"/>
      <c r="Q78" s="903"/>
      <c r="R78" s="903"/>
      <c r="S78" s="903"/>
      <c r="T78" s="903"/>
      <c r="U78" s="903"/>
      <c r="V78" s="903"/>
      <c r="W78" s="903"/>
      <c r="X78" s="903"/>
      <c r="Y78" s="903"/>
      <c r="Z78" s="903"/>
      <c r="AA78" s="903"/>
      <c r="AB78" s="903"/>
      <c r="AC78" s="903"/>
      <c r="AD78" s="903"/>
      <c r="AE78" s="903"/>
      <c r="AF78" s="903"/>
      <c r="AG78" s="903"/>
      <c r="AH78" s="903"/>
      <c r="AI78" s="903"/>
      <c r="AJ78" s="903"/>
      <c r="AK78" s="903"/>
      <c r="AL78" s="903"/>
      <c r="AM78" s="903"/>
      <c r="AN78" s="903"/>
      <c r="AO78" s="903"/>
      <c r="AP78" s="903"/>
      <c r="AQ78" s="903"/>
      <c r="AR78" s="903"/>
      <c r="AS78" s="904"/>
      <c r="BE78" s="70"/>
    </row>
    <row r="79" spans="2:57" ht="22.5" customHeight="1">
      <c r="B79" s="926">
        <f>B76+1</f>
        <v>30</v>
      </c>
      <c r="C79" s="927"/>
      <c r="D79" s="931" t="s">
        <v>320</v>
      </c>
      <c r="E79" s="932"/>
      <c r="F79" s="932"/>
      <c r="G79" s="932"/>
      <c r="H79" s="932"/>
      <c r="I79" s="932"/>
      <c r="J79" s="932"/>
      <c r="K79" s="932"/>
      <c r="L79" s="932"/>
      <c r="M79" s="932"/>
      <c r="N79" s="932"/>
      <c r="O79" s="932"/>
      <c r="P79" s="933"/>
      <c r="Q79" s="838" t="s">
        <v>41</v>
      </c>
      <c r="R79" s="839"/>
      <c r="S79" s="839"/>
      <c r="T79" s="839"/>
      <c r="U79" s="839"/>
      <c r="V79" s="839"/>
      <c r="W79" s="839"/>
      <c r="X79" s="840"/>
      <c r="Y79" s="928" t="s">
        <v>9</v>
      </c>
      <c r="Z79" s="929"/>
      <c r="AA79" s="929"/>
      <c r="AB79" s="930"/>
      <c r="AC79" s="931"/>
      <c r="AD79" s="932"/>
      <c r="AE79" s="932"/>
      <c r="AF79" s="933"/>
      <c r="AG79" s="931"/>
      <c r="AH79" s="932"/>
      <c r="AI79" s="932"/>
      <c r="AJ79" s="933"/>
      <c r="AK79" s="931"/>
      <c r="AL79" s="932"/>
      <c r="AM79" s="932"/>
      <c r="AN79" s="933"/>
      <c r="AO79" s="934"/>
      <c r="AP79" s="935"/>
      <c r="AQ79" s="936"/>
      <c r="AR79" s="937"/>
      <c r="AS79" s="938"/>
      <c r="BE79" s="70"/>
    </row>
    <row r="80" spans="2:57" ht="53.25" customHeight="1" thickBot="1">
      <c r="B80" s="926"/>
      <c r="C80" s="927"/>
      <c r="D80" s="921"/>
      <c r="E80" s="922"/>
      <c r="F80" s="922"/>
      <c r="G80" s="922"/>
      <c r="H80" s="922"/>
      <c r="I80" s="922"/>
      <c r="J80" s="922"/>
      <c r="K80" s="922"/>
      <c r="L80" s="922"/>
      <c r="M80" s="922"/>
      <c r="N80" s="922"/>
      <c r="O80" s="922"/>
      <c r="P80" s="923"/>
      <c r="Q80" s="832"/>
      <c r="R80" s="833"/>
      <c r="S80" s="833"/>
      <c r="T80" s="833"/>
      <c r="U80" s="833"/>
      <c r="V80" s="833"/>
      <c r="W80" s="833"/>
      <c r="X80" s="834"/>
      <c r="Y80" s="308" t="s">
        <v>718</v>
      </c>
      <c r="Z80" s="922"/>
      <c r="AA80" s="922"/>
      <c r="AB80" s="923"/>
      <c r="AC80" s="921"/>
      <c r="AD80" s="922"/>
      <c r="AE80" s="922"/>
      <c r="AF80" s="923"/>
      <c r="AG80" s="921"/>
      <c r="AH80" s="922"/>
      <c r="AI80" s="922"/>
      <c r="AJ80" s="923"/>
      <c r="AK80" s="921"/>
      <c r="AL80" s="922"/>
      <c r="AM80" s="922"/>
      <c r="AN80" s="923"/>
      <c r="AO80" s="913"/>
      <c r="AP80" s="914"/>
      <c r="AQ80" s="916"/>
      <c r="AR80" s="918"/>
      <c r="AS80" s="920"/>
      <c r="BE80" s="70"/>
    </row>
    <row r="81" spans="2:57" ht="22.5" customHeight="1">
      <c r="B81" s="926">
        <f>B79+1</f>
        <v>31</v>
      </c>
      <c r="C81" s="927"/>
      <c r="D81" s="931" t="s">
        <v>362</v>
      </c>
      <c r="E81" s="932"/>
      <c r="F81" s="932"/>
      <c r="G81" s="932"/>
      <c r="H81" s="932"/>
      <c r="I81" s="932"/>
      <c r="J81" s="932"/>
      <c r="K81" s="932"/>
      <c r="L81" s="932"/>
      <c r="M81" s="932"/>
      <c r="N81" s="932"/>
      <c r="O81" s="932"/>
      <c r="P81" s="933"/>
      <c r="Q81" s="838" t="s">
        <v>41</v>
      </c>
      <c r="R81" s="839"/>
      <c r="S81" s="839"/>
      <c r="T81" s="839"/>
      <c r="U81" s="839"/>
      <c r="V81" s="839"/>
      <c r="W81" s="839"/>
      <c r="X81" s="840"/>
      <c r="Y81" s="928" t="s">
        <v>9</v>
      </c>
      <c r="Z81" s="929"/>
      <c r="AA81" s="929"/>
      <c r="AB81" s="930"/>
      <c r="AC81" s="931"/>
      <c r="AD81" s="932"/>
      <c r="AE81" s="932"/>
      <c r="AF81" s="933"/>
      <c r="AG81" s="931"/>
      <c r="AH81" s="932"/>
      <c r="AI81" s="932"/>
      <c r="AJ81" s="933"/>
      <c r="AK81" s="931"/>
      <c r="AL81" s="932"/>
      <c r="AM81" s="932"/>
      <c r="AN81" s="933"/>
      <c r="AO81" s="934"/>
      <c r="AP81" s="935"/>
      <c r="AQ81" s="936"/>
      <c r="AR81" s="937"/>
      <c r="AS81" s="938"/>
      <c r="BE81" s="70"/>
    </row>
    <row r="82" spans="2:57" ht="70.5" customHeight="1" thickBot="1">
      <c r="B82" s="926"/>
      <c r="C82" s="927"/>
      <c r="D82" s="921"/>
      <c r="E82" s="922"/>
      <c r="F82" s="922"/>
      <c r="G82" s="922"/>
      <c r="H82" s="922"/>
      <c r="I82" s="922"/>
      <c r="J82" s="922"/>
      <c r="K82" s="922"/>
      <c r="L82" s="922"/>
      <c r="M82" s="922"/>
      <c r="N82" s="922"/>
      <c r="O82" s="922"/>
      <c r="P82" s="923"/>
      <c r="Q82" s="832"/>
      <c r="R82" s="833"/>
      <c r="S82" s="833"/>
      <c r="T82" s="833"/>
      <c r="U82" s="833"/>
      <c r="V82" s="833"/>
      <c r="W82" s="833"/>
      <c r="X82" s="834"/>
      <c r="Y82" s="308" t="s">
        <v>719</v>
      </c>
      <c r="Z82" s="922"/>
      <c r="AA82" s="922"/>
      <c r="AB82" s="923"/>
      <c r="AC82" s="921"/>
      <c r="AD82" s="922"/>
      <c r="AE82" s="922"/>
      <c r="AF82" s="923"/>
      <c r="AG82" s="921"/>
      <c r="AH82" s="922"/>
      <c r="AI82" s="922"/>
      <c r="AJ82" s="923"/>
      <c r="AK82" s="921"/>
      <c r="AL82" s="922"/>
      <c r="AM82" s="922"/>
      <c r="AN82" s="923"/>
      <c r="AO82" s="913"/>
      <c r="AP82" s="914"/>
      <c r="AQ82" s="916"/>
      <c r="AR82" s="918"/>
      <c r="AS82" s="920"/>
      <c r="BE82" s="70"/>
    </row>
    <row r="83" spans="2:57" ht="22.5" customHeight="1">
      <c r="B83" s="926">
        <f>B81+1</f>
        <v>32</v>
      </c>
      <c r="C83" s="927"/>
      <c r="D83" s="931" t="s">
        <v>321</v>
      </c>
      <c r="E83" s="932"/>
      <c r="F83" s="932"/>
      <c r="G83" s="932"/>
      <c r="H83" s="932"/>
      <c r="I83" s="932"/>
      <c r="J83" s="932"/>
      <c r="K83" s="932"/>
      <c r="L83" s="932"/>
      <c r="M83" s="932"/>
      <c r="N83" s="932"/>
      <c r="O83" s="932"/>
      <c r="P83" s="933"/>
      <c r="Q83" s="838" t="s">
        <v>41</v>
      </c>
      <c r="R83" s="839"/>
      <c r="S83" s="839"/>
      <c r="T83" s="839"/>
      <c r="U83" s="839"/>
      <c r="V83" s="839"/>
      <c r="W83" s="839"/>
      <c r="X83" s="840"/>
      <c r="Y83" s="928" t="s">
        <v>9</v>
      </c>
      <c r="Z83" s="929"/>
      <c r="AA83" s="929"/>
      <c r="AB83" s="930"/>
      <c r="AC83" s="931"/>
      <c r="AD83" s="932"/>
      <c r="AE83" s="932"/>
      <c r="AF83" s="933"/>
      <c r="AG83" s="931"/>
      <c r="AH83" s="932"/>
      <c r="AI83" s="932"/>
      <c r="AJ83" s="933"/>
      <c r="AK83" s="931"/>
      <c r="AL83" s="932"/>
      <c r="AM83" s="932"/>
      <c r="AN83" s="933"/>
      <c r="AO83" s="934"/>
      <c r="AP83" s="935"/>
      <c r="AQ83" s="936"/>
      <c r="AR83" s="937"/>
      <c r="AS83" s="938"/>
      <c r="BE83" s="70"/>
    </row>
    <row r="84" spans="2:57" ht="70.5" customHeight="1">
      <c r="B84" s="926"/>
      <c r="C84" s="927"/>
      <c r="D84" s="921"/>
      <c r="E84" s="922"/>
      <c r="F84" s="922"/>
      <c r="G84" s="922"/>
      <c r="H84" s="922"/>
      <c r="I84" s="922"/>
      <c r="J84" s="922"/>
      <c r="K84" s="922"/>
      <c r="L84" s="922"/>
      <c r="M84" s="922"/>
      <c r="N84" s="922"/>
      <c r="O84" s="922"/>
      <c r="P84" s="923"/>
      <c r="Q84" s="832"/>
      <c r="R84" s="833"/>
      <c r="S84" s="833"/>
      <c r="T84" s="833"/>
      <c r="U84" s="833"/>
      <c r="V84" s="833"/>
      <c r="W84" s="833"/>
      <c r="X84" s="834"/>
      <c r="Y84" s="308" t="s">
        <v>720</v>
      </c>
      <c r="Z84" s="922"/>
      <c r="AA84" s="922"/>
      <c r="AB84" s="923"/>
      <c r="AC84" s="921"/>
      <c r="AD84" s="922"/>
      <c r="AE84" s="922"/>
      <c r="AF84" s="923"/>
      <c r="AG84" s="921"/>
      <c r="AH84" s="922"/>
      <c r="AI84" s="922"/>
      <c r="AJ84" s="923"/>
      <c r="AK84" s="921"/>
      <c r="AL84" s="922"/>
      <c r="AM84" s="922"/>
      <c r="AN84" s="923"/>
      <c r="AO84" s="913"/>
      <c r="AP84" s="914"/>
      <c r="AQ84" s="916"/>
      <c r="AR84" s="918"/>
      <c r="AS84" s="920"/>
      <c r="BE84" s="70"/>
    </row>
    <row r="85" spans="2:57" ht="15.75" thickBot="1">
      <c r="B85" s="902" t="s">
        <v>322</v>
      </c>
      <c r="C85" s="903"/>
      <c r="D85" s="903"/>
      <c r="E85" s="903"/>
      <c r="F85" s="903"/>
      <c r="G85" s="903"/>
      <c r="H85" s="903"/>
      <c r="I85" s="903"/>
      <c r="J85" s="903"/>
      <c r="K85" s="903"/>
      <c r="L85" s="903"/>
      <c r="M85" s="903"/>
      <c r="N85" s="903"/>
      <c r="O85" s="903"/>
      <c r="P85" s="903"/>
      <c r="Q85" s="903"/>
      <c r="R85" s="903"/>
      <c r="S85" s="903"/>
      <c r="T85" s="903"/>
      <c r="U85" s="903"/>
      <c r="V85" s="903"/>
      <c r="W85" s="903"/>
      <c r="X85" s="903"/>
      <c r="Y85" s="903"/>
      <c r="Z85" s="903"/>
      <c r="AA85" s="903"/>
      <c r="AB85" s="903"/>
      <c r="AC85" s="903"/>
      <c r="AD85" s="903"/>
      <c r="AE85" s="903"/>
      <c r="AF85" s="903"/>
      <c r="AG85" s="903"/>
      <c r="AH85" s="903"/>
      <c r="AI85" s="903"/>
      <c r="AJ85" s="903"/>
      <c r="AK85" s="903"/>
      <c r="AL85" s="903"/>
      <c r="AM85" s="903"/>
      <c r="AN85" s="903"/>
      <c r="AO85" s="903"/>
      <c r="AP85" s="903"/>
      <c r="AQ85" s="903"/>
      <c r="AR85" s="903"/>
      <c r="AS85" s="904"/>
      <c r="BE85" s="70"/>
    </row>
    <row r="86" spans="2:57" ht="22.5" customHeight="1">
      <c r="B86" s="926">
        <f>B83+1</f>
        <v>33</v>
      </c>
      <c r="C86" s="927"/>
      <c r="D86" s="931" t="s">
        <v>323</v>
      </c>
      <c r="E86" s="932"/>
      <c r="F86" s="932"/>
      <c r="G86" s="932"/>
      <c r="H86" s="932"/>
      <c r="I86" s="932"/>
      <c r="J86" s="932"/>
      <c r="K86" s="932"/>
      <c r="L86" s="932"/>
      <c r="M86" s="932"/>
      <c r="N86" s="932"/>
      <c r="O86" s="932"/>
      <c r="P86" s="933"/>
      <c r="Q86" s="838" t="s">
        <v>41</v>
      </c>
      <c r="R86" s="839"/>
      <c r="S86" s="839"/>
      <c r="T86" s="839"/>
      <c r="U86" s="839"/>
      <c r="V86" s="839"/>
      <c r="W86" s="839"/>
      <c r="X86" s="840"/>
      <c r="Y86" s="928" t="s">
        <v>9</v>
      </c>
      <c r="Z86" s="929"/>
      <c r="AA86" s="929"/>
      <c r="AB86" s="930"/>
      <c r="AC86" s="931"/>
      <c r="AD86" s="932"/>
      <c r="AE86" s="932"/>
      <c r="AF86" s="933"/>
      <c r="AG86" s="931"/>
      <c r="AH86" s="932"/>
      <c r="AI86" s="932"/>
      <c r="AJ86" s="933"/>
      <c r="AK86" s="931"/>
      <c r="AL86" s="932"/>
      <c r="AM86" s="932"/>
      <c r="AN86" s="933"/>
      <c r="AO86" s="934"/>
      <c r="AP86" s="935"/>
      <c r="AQ86" s="936"/>
      <c r="AR86" s="937"/>
      <c r="AS86" s="938"/>
      <c r="BE86" s="70"/>
    </row>
    <row r="87" spans="2:57" ht="53.25" customHeight="1" thickBot="1">
      <c r="B87" s="926"/>
      <c r="C87" s="927"/>
      <c r="D87" s="921"/>
      <c r="E87" s="922"/>
      <c r="F87" s="922"/>
      <c r="G87" s="922"/>
      <c r="H87" s="922"/>
      <c r="I87" s="922"/>
      <c r="J87" s="922"/>
      <c r="K87" s="922"/>
      <c r="L87" s="922"/>
      <c r="M87" s="922"/>
      <c r="N87" s="922"/>
      <c r="O87" s="922"/>
      <c r="P87" s="923"/>
      <c r="Q87" s="832"/>
      <c r="R87" s="833"/>
      <c r="S87" s="833"/>
      <c r="T87" s="833"/>
      <c r="U87" s="833"/>
      <c r="V87" s="833"/>
      <c r="W87" s="833"/>
      <c r="X87" s="834"/>
      <c r="Y87" s="308" t="s">
        <v>721</v>
      </c>
      <c r="Z87" s="922"/>
      <c r="AA87" s="922"/>
      <c r="AB87" s="923"/>
      <c r="AC87" s="921"/>
      <c r="AD87" s="922"/>
      <c r="AE87" s="922"/>
      <c r="AF87" s="923"/>
      <c r="AG87" s="921"/>
      <c r="AH87" s="922"/>
      <c r="AI87" s="922"/>
      <c r="AJ87" s="923"/>
      <c r="AK87" s="921"/>
      <c r="AL87" s="922"/>
      <c r="AM87" s="922"/>
      <c r="AN87" s="923"/>
      <c r="AO87" s="913"/>
      <c r="AP87" s="914"/>
      <c r="AQ87" s="916"/>
      <c r="AR87" s="918"/>
      <c r="AS87" s="920"/>
      <c r="BE87" s="70"/>
    </row>
    <row r="88" spans="2:57" ht="22.5" customHeight="1">
      <c r="B88" s="926">
        <f>B86+1</f>
        <v>34</v>
      </c>
      <c r="C88" s="927"/>
      <c r="D88" s="931" t="s">
        <v>324</v>
      </c>
      <c r="E88" s="932"/>
      <c r="F88" s="932"/>
      <c r="G88" s="932"/>
      <c r="H88" s="932"/>
      <c r="I88" s="932"/>
      <c r="J88" s="932"/>
      <c r="K88" s="932"/>
      <c r="L88" s="932"/>
      <c r="M88" s="932"/>
      <c r="N88" s="932"/>
      <c r="O88" s="932"/>
      <c r="P88" s="933"/>
      <c r="Q88" s="838" t="s">
        <v>41</v>
      </c>
      <c r="R88" s="839"/>
      <c r="S88" s="839"/>
      <c r="T88" s="839"/>
      <c r="U88" s="839"/>
      <c r="V88" s="839"/>
      <c r="W88" s="839"/>
      <c r="X88" s="840"/>
      <c r="Y88" s="928" t="s">
        <v>9</v>
      </c>
      <c r="Z88" s="929"/>
      <c r="AA88" s="929"/>
      <c r="AB88" s="930"/>
      <c r="AC88" s="931"/>
      <c r="AD88" s="932"/>
      <c r="AE88" s="932"/>
      <c r="AF88" s="933"/>
      <c r="AG88" s="931"/>
      <c r="AH88" s="932"/>
      <c r="AI88" s="932"/>
      <c r="AJ88" s="933"/>
      <c r="AK88" s="931"/>
      <c r="AL88" s="932"/>
      <c r="AM88" s="932"/>
      <c r="AN88" s="933"/>
      <c r="AO88" s="934"/>
      <c r="AP88" s="935"/>
      <c r="AQ88" s="936"/>
      <c r="AR88" s="937"/>
      <c r="AS88" s="938"/>
      <c r="BE88" s="70"/>
    </row>
    <row r="89" spans="2:57" ht="75" customHeight="1">
      <c r="B89" s="926"/>
      <c r="C89" s="927"/>
      <c r="D89" s="921"/>
      <c r="E89" s="922"/>
      <c r="F89" s="922"/>
      <c r="G89" s="922"/>
      <c r="H89" s="922"/>
      <c r="I89" s="922"/>
      <c r="J89" s="922"/>
      <c r="K89" s="922"/>
      <c r="L89" s="922"/>
      <c r="M89" s="922"/>
      <c r="N89" s="922"/>
      <c r="O89" s="922"/>
      <c r="P89" s="923"/>
      <c r="Q89" s="832"/>
      <c r="R89" s="833"/>
      <c r="S89" s="833"/>
      <c r="T89" s="833"/>
      <c r="U89" s="833"/>
      <c r="V89" s="833"/>
      <c r="W89" s="833"/>
      <c r="X89" s="834"/>
      <c r="Y89" s="308" t="s">
        <v>722</v>
      </c>
      <c r="Z89" s="922"/>
      <c r="AA89" s="922"/>
      <c r="AB89" s="923"/>
      <c r="AC89" s="921"/>
      <c r="AD89" s="922"/>
      <c r="AE89" s="922"/>
      <c r="AF89" s="923"/>
      <c r="AG89" s="921"/>
      <c r="AH89" s="922"/>
      <c r="AI89" s="922"/>
      <c r="AJ89" s="923"/>
      <c r="AK89" s="921"/>
      <c r="AL89" s="922"/>
      <c r="AM89" s="922"/>
      <c r="AN89" s="923"/>
      <c r="AO89" s="913"/>
      <c r="AP89" s="914"/>
      <c r="AQ89" s="916"/>
      <c r="AR89" s="918"/>
      <c r="AS89" s="920"/>
      <c r="BE89" s="70"/>
    </row>
    <row r="90" spans="2:57">
      <c r="B90" s="902" t="s">
        <v>221</v>
      </c>
      <c r="C90" s="903"/>
      <c r="D90" s="903"/>
      <c r="E90" s="903"/>
      <c r="F90" s="903"/>
      <c r="G90" s="903"/>
      <c r="H90" s="903"/>
      <c r="I90" s="903"/>
      <c r="J90" s="903"/>
      <c r="K90" s="903"/>
      <c r="L90" s="903"/>
      <c r="M90" s="903"/>
      <c r="N90" s="903"/>
      <c r="O90" s="903"/>
      <c r="P90" s="903"/>
      <c r="Q90" s="903"/>
      <c r="R90" s="903"/>
      <c r="S90" s="903"/>
      <c r="T90" s="903"/>
      <c r="U90" s="903"/>
      <c r="V90" s="903"/>
      <c r="W90" s="903"/>
      <c r="X90" s="903"/>
      <c r="Y90" s="903"/>
      <c r="Z90" s="903"/>
      <c r="AA90" s="903"/>
      <c r="AB90" s="903"/>
      <c r="AC90" s="903"/>
      <c r="AD90" s="903"/>
      <c r="AE90" s="903"/>
      <c r="AF90" s="903"/>
      <c r="AG90" s="903"/>
      <c r="AH90" s="903"/>
      <c r="AI90" s="903"/>
      <c r="AJ90" s="903"/>
      <c r="AK90" s="903"/>
      <c r="AL90" s="903"/>
      <c r="AM90" s="903"/>
      <c r="AN90" s="903"/>
      <c r="AO90" s="903"/>
      <c r="AP90" s="903"/>
      <c r="AQ90" s="903"/>
      <c r="AR90" s="903"/>
      <c r="AS90" s="904"/>
      <c r="BE90" s="70"/>
    </row>
    <row r="91" spans="2:57" ht="22.5" customHeight="1">
      <c r="B91" s="963">
        <f>B88+1</f>
        <v>35</v>
      </c>
      <c r="C91" s="964"/>
      <c r="D91" s="931" t="s">
        <v>377</v>
      </c>
      <c r="E91" s="932"/>
      <c r="F91" s="932"/>
      <c r="G91" s="932"/>
      <c r="H91" s="932"/>
      <c r="I91" s="932"/>
      <c r="J91" s="932"/>
      <c r="K91" s="932"/>
      <c r="L91" s="932"/>
      <c r="M91" s="932"/>
      <c r="N91" s="932"/>
      <c r="O91" s="932"/>
      <c r="P91" s="933"/>
      <c r="Q91" s="939" t="s">
        <v>330</v>
      </c>
      <c r="R91" s="940"/>
      <c r="S91" s="940"/>
      <c r="T91" s="940"/>
      <c r="U91" s="940"/>
      <c r="V91" s="940"/>
      <c r="W91" s="940"/>
      <c r="X91" s="941"/>
      <c r="Y91" s="931" t="s">
        <v>312</v>
      </c>
      <c r="Z91" s="932"/>
      <c r="AA91" s="932"/>
      <c r="AB91" s="933"/>
      <c r="AC91" s="931"/>
      <c r="AD91" s="932"/>
      <c r="AE91" s="932"/>
      <c r="AF91" s="933"/>
      <c r="AG91" s="931"/>
      <c r="AH91" s="932"/>
      <c r="AI91" s="932"/>
      <c r="AJ91" s="933"/>
      <c r="AK91" s="957"/>
      <c r="AL91" s="958"/>
      <c r="AM91" s="958"/>
      <c r="AN91" s="959"/>
      <c r="AO91" s="934"/>
      <c r="AP91" s="935"/>
      <c r="AQ91" s="936"/>
      <c r="AR91" s="937"/>
      <c r="AS91" s="938"/>
      <c r="BE91" s="70"/>
    </row>
    <row r="92" spans="2:57" ht="67.5" customHeight="1">
      <c r="B92" s="965"/>
      <c r="C92" s="966"/>
      <c r="D92" s="921"/>
      <c r="E92" s="922"/>
      <c r="F92" s="922"/>
      <c r="G92" s="922"/>
      <c r="H92" s="922"/>
      <c r="I92" s="922"/>
      <c r="J92" s="922"/>
      <c r="K92" s="922"/>
      <c r="L92" s="922"/>
      <c r="M92" s="922"/>
      <c r="N92" s="922"/>
      <c r="O92" s="922"/>
      <c r="P92" s="923"/>
      <c r="Q92" s="921"/>
      <c r="R92" s="922"/>
      <c r="S92" s="922"/>
      <c r="T92" s="922"/>
      <c r="U92" s="922"/>
      <c r="V92" s="922"/>
      <c r="W92" s="922"/>
      <c r="X92" s="923"/>
      <c r="Y92" s="308" t="s">
        <v>723</v>
      </c>
      <c r="Z92" s="922"/>
      <c r="AA92" s="922"/>
      <c r="AB92" s="923"/>
      <c r="AC92" s="921"/>
      <c r="AD92" s="922"/>
      <c r="AE92" s="922"/>
      <c r="AF92" s="923"/>
      <c r="AG92" s="921"/>
      <c r="AH92" s="922"/>
      <c r="AI92" s="922"/>
      <c r="AJ92" s="923"/>
      <c r="AK92" s="960"/>
      <c r="AL92" s="961"/>
      <c r="AM92" s="961"/>
      <c r="AN92" s="962"/>
      <c r="AO92" s="913"/>
      <c r="AP92" s="914"/>
      <c r="AQ92" s="916"/>
      <c r="AR92" s="918"/>
      <c r="AS92" s="920"/>
      <c r="BE92" s="70"/>
    </row>
    <row r="93" spans="2:57">
      <c r="B93" s="963">
        <f>B91+1</f>
        <v>36</v>
      </c>
      <c r="C93" s="964"/>
      <c r="D93" s="931" t="s">
        <v>333</v>
      </c>
      <c r="E93" s="932"/>
      <c r="F93" s="932"/>
      <c r="G93" s="932"/>
      <c r="H93" s="932"/>
      <c r="I93" s="932"/>
      <c r="J93" s="932"/>
      <c r="K93" s="932"/>
      <c r="L93" s="932"/>
      <c r="M93" s="932"/>
      <c r="N93" s="932"/>
      <c r="O93" s="932"/>
      <c r="P93" s="933"/>
      <c r="Q93" s="939" t="s">
        <v>332</v>
      </c>
      <c r="R93" s="940"/>
      <c r="S93" s="940"/>
      <c r="T93" s="940"/>
      <c r="U93" s="940"/>
      <c r="V93" s="940"/>
      <c r="W93" s="940"/>
      <c r="X93" s="941"/>
      <c r="Y93" s="931" t="s">
        <v>312</v>
      </c>
      <c r="Z93" s="932"/>
      <c r="AA93" s="932"/>
      <c r="AB93" s="933"/>
      <c r="AC93" s="931"/>
      <c r="AD93" s="932"/>
      <c r="AE93" s="932"/>
      <c r="AF93" s="933"/>
      <c r="AG93" s="931"/>
      <c r="AH93" s="932"/>
      <c r="AI93" s="932"/>
      <c r="AJ93" s="933"/>
      <c r="AK93" s="957"/>
      <c r="AL93" s="958"/>
      <c r="AM93" s="958"/>
      <c r="AN93" s="959"/>
      <c r="AO93" s="934"/>
      <c r="AP93" s="935"/>
      <c r="AQ93" s="936"/>
      <c r="AR93" s="937"/>
      <c r="AS93" s="938"/>
      <c r="BE93" s="70"/>
    </row>
    <row r="94" spans="2:57" ht="63" customHeight="1">
      <c r="B94" s="965"/>
      <c r="C94" s="966"/>
      <c r="D94" s="921"/>
      <c r="E94" s="922"/>
      <c r="F94" s="922"/>
      <c r="G94" s="922"/>
      <c r="H94" s="922"/>
      <c r="I94" s="922"/>
      <c r="J94" s="922"/>
      <c r="K94" s="922"/>
      <c r="L94" s="922"/>
      <c r="M94" s="922"/>
      <c r="N94" s="922"/>
      <c r="O94" s="922"/>
      <c r="P94" s="923"/>
      <c r="Q94" s="921"/>
      <c r="R94" s="922"/>
      <c r="S94" s="922"/>
      <c r="T94" s="922"/>
      <c r="U94" s="922"/>
      <c r="V94" s="922"/>
      <c r="W94" s="922"/>
      <c r="X94" s="923"/>
      <c r="Y94" s="308" t="s">
        <v>724</v>
      </c>
      <c r="Z94" s="922"/>
      <c r="AA94" s="922"/>
      <c r="AB94" s="923"/>
      <c r="AC94" s="921"/>
      <c r="AD94" s="922"/>
      <c r="AE94" s="922"/>
      <c r="AF94" s="923"/>
      <c r="AG94" s="921"/>
      <c r="AH94" s="922"/>
      <c r="AI94" s="922"/>
      <c r="AJ94" s="923"/>
      <c r="AK94" s="960"/>
      <c r="AL94" s="961"/>
      <c r="AM94" s="961"/>
      <c r="AN94" s="962"/>
      <c r="AO94" s="913"/>
      <c r="AP94" s="914"/>
      <c r="AQ94" s="916"/>
      <c r="AR94" s="918"/>
      <c r="AS94" s="920"/>
      <c r="BE94" s="70"/>
    </row>
    <row r="95" spans="2:57">
      <c r="B95" s="963">
        <f>B93+1</f>
        <v>37</v>
      </c>
      <c r="C95" s="964"/>
      <c r="D95" s="931" t="s">
        <v>334</v>
      </c>
      <c r="E95" s="932"/>
      <c r="F95" s="932"/>
      <c r="G95" s="932"/>
      <c r="H95" s="932"/>
      <c r="I95" s="932"/>
      <c r="J95" s="932"/>
      <c r="K95" s="932"/>
      <c r="L95" s="932"/>
      <c r="M95" s="932"/>
      <c r="N95" s="932"/>
      <c r="O95" s="932"/>
      <c r="P95" s="933"/>
      <c r="Q95" s="939"/>
      <c r="R95" s="940"/>
      <c r="S95" s="940"/>
      <c r="T95" s="940"/>
      <c r="U95" s="940"/>
      <c r="V95" s="940"/>
      <c r="W95" s="940"/>
      <c r="X95" s="941"/>
      <c r="Y95" s="931" t="s">
        <v>131</v>
      </c>
      <c r="Z95" s="932"/>
      <c r="AA95" s="932"/>
      <c r="AB95" s="933"/>
      <c r="AC95" s="931"/>
      <c r="AD95" s="932"/>
      <c r="AE95" s="932"/>
      <c r="AF95" s="933"/>
      <c r="AG95" s="931"/>
      <c r="AH95" s="932"/>
      <c r="AI95" s="932"/>
      <c r="AJ95" s="933"/>
      <c r="AK95" s="957"/>
      <c r="AL95" s="958"/>
      <c r="AM95" s="958"/>
      <c r="AN95" s="959"/>
      <c r="AO95" s="934"/>
      <c r="AP95" s="935"/>
      <c r="AQ95" s="936"/>
      <c r="AR95" s="937"/>
      <c r="AS95" s="938"/>
      <c r="BE95" s="70"/>
    </row>
    <row r="96" spans="2:57" ht="78.75" customHeight="1">
      <c r="B96" s="965"/>
      <c r="C96" s="966"/>
      <c r="D96" s="921"/>
      <c r="E96" s="922"/>
      <c r="F96" s="922"/>
      <c r="G96" s="922"/>
      <c r="H96" s="922"/>
      <c r="I96" s="922"/>
      <c r="J96" s="922"/>
      <c r="K96" s="922"/>
      <c r="L96" s="922"/>
      <c r="M96" s="922"/>
      <c r="N96" s="922"/>
      <c r="O96" s="922"/>
      <c r="P96" s="923"/>
      <c r="Q96" s="921"/>
      <c r="R96" s="922"/>
      <c r="S96" s="922"/>
      <c r="T96" s="922"/>
      <c r="U96" s="922"/>
      <c r="V96" s="922"/>
      <c r="W96" s="922"/>
      <c r="X96" s="923"/>
      <c r="Y96" s="308" t="s">
        <v>725</v>
      </c>
      <c r="Z96" s="922"/>
      <c r="AA96" s="922"/>
      <c r="AB96" s="923"/>
      <c r="AC96" s="921"/>
      <c r="AD96" s="922"/>
      <c r="AE96" s="922"/>
      <c r="AF96" s="923"/>
      <c r="AG96" s="921"/>
      <c r="AH96" s="922"/>
      <c r="AI96" s="922"/>
      <c r="AJ96" s="923"/>
      <c r="AK96" s="960"/>
      <c r="AL96" s="961"/>
      <c r="AM96" s="961"/>
      <c r="AN96" s="962"/>
      <c r="AO96" s="913"/>
      <c r="AP96" s="914"/>
      <c r="AQ96" s="916"/>
      <c r="AR96" s="918"/>
      <c r="AS96" s="920"/>
      <c r="BE96" s="70"/>
    </row>
    <row r="97" spans="2:57">
      <c r="B97" s="926">
        <f>B95+1</f>
        <v>38</v>
      </c>
      <c r="C97" s="927"/>
      <c r="D97" s="931" t="s">
        <v>329</v>
      </c>
      <c r="E97" s="932"/>
      <c r="F97" s="932"/>
      <c r="G97" s="932"/>
      <c r="H97" s="932"/>
      <c r="I97" s="932"/>
      <c r="J97" s="932"/>
      <c r="K97" s="932"/>
      <c r="L97" s="932"/>
      <c r="M97" s="932"/>
      <c r="N97" s="932"/>
      <c r="O97" s="932"/>
      <c r="P97" s="933"/>
      <c r="Q97" s="939" t="s">
        <v>331</v>
      </c>
      <c r="R97" s="940"/>
      <c r="S97" s="940"/>
      <c r="T97" s="940"/>
      <c r="U97" s="940"/>
      <c r="V97" s="940"/>
      <c r="W97" s="940"/>
      <c r="X97" s="941"/>
      <c r="Y97" s="931" t="s">
        <v>9</v>
      </c>
      <c r="Z97" s="932"/>
      <c r="AA97" s="932"/>
      <c r="AB97" s="933"/>
      <c r="AC97" s="931"/>
      <c r="AD97" s="932"/>
      <c r="AE97" s="932"/>
      <c r="AF97" s="933"/>
      <c r="AG97" s="931"/>
      <c r="AH97" s="932"/>
      <c r="AI97" s="932"/>
      <c r="AJ97" s="933"/>
      <c r="AK97" s="931"/>
      <c r="AL97" s="932"/>
      <c r="AM97" s="932"/>
      <c r="AN97" s="933"/>
      <c r="AO97" s="934"/>
      <c r="AP97" s="935"/>
      <c r="AQ97" s="936"/>
      <c r="AR97" s="937"/>
      <c r="AS97" s="938"/>
      <c r="BE97" s="70"/>
    </row>
    <row r="98" spans="2:57" ht="78.75" customHeight="1">
      <c r="B98" s="926"/>
      <c r="C98" s="927"/>
      <c r="D98" s="921"/>
      <c r="E98" s="922"/>
      <c r="F98" s="922"/>
      <c r="G98" s="922"/>
      <c r="H98" s="922"/>
      <c r="I98" s="922"/>
      <c r="J98" s="922"/>
      <c r="K98" s="922"/>
      <c r="L98" s="922"/>
      <c r="M98" s="922"/>
      <c r="N98" s="922"/>
      <c r="O98" s="922"/>
      <c r="P98" s="923"/>
      <c r="Q98" s="921"/>
      <c r="R98" s="922"/>
      <c r="S98" s="922"/>
      <c r="T98" s="922"/>
      <c r="U98" s="922"/>
      <c r="V98" s="922"/>
      <c r="W98" s="922"/>
      <c r="X98" s="923"/>
      <c r="Y98" s="308" t="s">
        <v>726</v>
      </c>
      <c r="Z98" s="922"/>
      <c r="AA98" s="922"/>
      <c r="AB98" s="923"/>
      <c r="AC98" s="921"/>
      <c r="AD98" s="922"/>
      <c r="AE98" s="922"/>
      <c r="AF98" s="923"/>
      <c r="AG98" s="921"/>
      <c r="AH98" s="922"/>
      <c r="AI98" s="922"/>
      <c r="AJ98" s="923"/>
      <c r="AK98" s="921"/>
      <c r="AL98" s="922"/>
      <c r="AM98" s="922"/>
      <c r="AN98" s="923"/>
      <c r="AO98" s="913"/>
      <c r="AP98" s="914"/>
      <c r="AQ98" s="916"/>
      <c r="AR98" s="918"/>
      <c r="AS98" s="920"/>
      <c r="BE98" s="70"/>
    </row>
    <row r="99" spans="2:57" ht="22.5" customHeight="1">
      <c r="B99" s="926">
        <f>B97+1</f>
        <v>39</v>
      </c>
      <c r="C99" s="927"/>
      <c r="D99" s="302" t="s">
        <v>701</v>
      </c>
      <c r="E99" s="932"/>
      <c r="F99" s="932"/>
      <c r="G99" s="932"/>
      <c r="H99" s="932"/>
      <c r="I99" s="932"/>
      <c r="J99" s="932"/>
      <c r="K99" s="932"/>
      <c r="L99" s="932"/>
      <c r="M99" s="932"/>
      <c r="N99" s="932"/>
      <c r="O99" s="932"/>
      <c r="P99" s="933"/>
      <c r="Q99" s="939" t="s">
        <v>41</v>
      </c>
      <c r="R99" s="940"/>
      <c r="S99" s="940"/>
      <c r="T99" s="940"/>
      <c r="U99" s="940"/>
      <c r="V99" s="940"/>
      <c r="W99" s="940"/>
      <c r="X99" s="941"/>
      <c r="Y99" s="942" t="s">
        <v>39</v>
      </c>
      <c r="Z99" s="943"/>
      <c r="AA99" s="943"/>
      <c r="AB99" s="944"/>
      <c r="AC99" s="931"/>
      <c r="AD99" s="932"/>
      <c r="AE99" s="932"/>
      <c r="AF99" s="933"/>
      <c r="AG99" s="931"/>
      <c r="AH99" s="932"/>
      <c r="AI99" s="932"/>
      <c r="AJ99" s="933"/>
      <c r="AK99" s="931"/>
      <c r="AL99" s="932"/>
      <c r="AM99" s="932"/>
      <c r="AN99" s="933"/>
      <c r="AO99" s="934"/>
      <c r="AP99" s="935"/>
      <c r="AQ99" s="936"/>
      <c r="AR99" s="937"/>
      <c r="AS99" s="938"/>
      <c r="BE99" s="70"/>
    </row>
    <row r="100" spans="2:57" ht="107.25" customHeight="1">
      <c r="B100" s="926"/>
      <c r="C100" s="927"/>
      <c r="D100" s="921"/>
      <c r="E100" s="922"/>
      <c r="F100" s="922"/>
      <c r="G100" s="922"/>
      <c r="H100" s="922"/>
      <c r="I100" s="922"/>
      <c r="J100" s="922"/>
      <c r="K100" s="922"/>
      <c r="L100" s="922"/>
      <c r="M100" s="922"/>
      <c r="N100" s="922"/>
      <c r="O100" s="922"/>
      <c r="P100" s="923"/>
      <c r="Q100" s="921"/>
      <c r="R100" s="922"/>
      <c r="S100" s="922"/>
      <c r="T100" s="922"/>
      <c r="U100" s="922"/>
      <c r="V100" s="922"/>
      <c r="W100" s="922"/>
      <c r="X100" s="923"/>
      <c r="Y100" s="308" t="s">
        <v>378</v>
      </c>
      <c r="Z100" s="922"/>
      <c r="AA100" s="922"/>
      <c r="AB100" s="923"/>
      <c r="AC100" s="921"/>
      <c r="AD100" s="922"/>
      <c r="AE100" s="922"/>
      <c r="AF100" s="923"/>
      <c r="AG100" s="921"/>
      <c r="AH100" s="922"/>
      <c r="AI100" s="922"/>
      <c r="AJ100" s="923"/>
      <c r="AK100" s="921"/>
      <c r="AL100" s="922"/>
      <c r="AM100" s="922"/>
      <c r="AN100" s="923"/>
      <c r="AO100" s="913"/>
      <c r="AP100" s="914"/>
      <c r="AQ100" s="916"/>
      <c r="AR100" s="918"/>
      <c r="AS100" s="920"/>
      <c r="BE100" s="70"/>
    </row>
    <row r="101" spans="2:57" ht="22.5" customHeight="1">
      <c r="B101" s="926">
        <f>B99+1</f>
        <v>40</v>
      </c>
      <c r="C101" s="927"/>
      <c r="D101" s="931" t="s">
        <v>303</v>
      </c>
      <c r="E101" s="932"/>
      <c r="F101" s="932"/>
      <c r="G101" s="932"/>
      <c r="H101" s="932"/>
      <c r="I101" s="932"/>
      <c r="J101" s="932"/>
      <c r="K101" s="932"/>
      <c r="L101" s="932"/>
      <c r="M101" s="932"/>
      <c r="N101" s="932"/>
      <c r="O101" s="932"/>
      <c r="P101" s="933"/>
      <c r="Q101" s="939" t="s">
        <v>41</v>
      </c>
      <c r="R101" s="940"/>
      <c r="S101" s="940"/>
      <c r="T101" s="940"/>
      <c r="U101" s="940"/>
      <c r="V101" s="940"/>
      <c r="W101" s="940"/>
      <c r="X101" s="941"/>
      <c r="Y101" s="942" t="s">
        <v>173</v>
      </c>
      <c r="Z101" s="943"/>
      <c r="AA101" s="943"/>
      <c r="AB101" s="944"/>
      <c r="AC101" s="931"/>
      <c r="AD101" s="932"/>
      <c r="AE101" s="932"/>
      <c r="AF101" s="933"/>
      <c r="AG101" s="931"/>
      <c r="AH101" s="932"/>
      <c r="AI101" s="932"/>
      <c r="AJ101" s="933"/>
      <c r="AK101" s="931"/>
      <c r="AL101" s="932"/>
      <c r="AM101" s="932"/>
      <c r="AN101" s="933"/>
      <c r="AO101" s="934"/>
      <c r="AP101" s="935"/>
      <c r="AQ101" s="936"/>
      <c r="AR101" s="937"/>
      <c r="AS101" s="938"/>
      <c r="BE101" s="70"/>
    </row>
    <row r="102" spans="2:57" ht="45.75" customHeight="1">
      <c r="B102" s="926"/>
      <c r="C102" s="927"/>
      <c r="D102" s="921"/>
      <c r="E102" s="922"/>
      <c r="F102" s="922"/>
      <c r="G102" s="922"/>
      <c r="H102" s="922"/>
      <c r="I102" s="922"/>
      <c r="J102" s="922"/>
      <c r="K102" s="922"/>
      <c r="L102" s="922"/>
      <c r="M102" s="922"/>
      <c r="N102" s="922"/>
      <c r="O102" s="922"/>
      <c r="P102" s="923"/>
      <c r="Q102" s="921"/>
      <c r="R102" s="922"/>
      <c r="S102" s="922"/>
      <c r="T102" s="922"/>
      <c r="U102" s="922"/>
      <c r="V102" s="922"/>
      <c r="W102" s="922"/>
      <c r="X102" s="923"/>
      <c r="Y102" s="921" t="s">
        <v>335</v>
      </c>
      <c r="Z102" s="922"/>
      <c r="AA102" s="922"/>
      <c r="AB102" s="923"/>
      <c r="AC102" s="921"/>
      <c r="AD102" s="922"/>
      <c r="AE102" s="922"/>
      <c r="AF102" s="923"/>
      <c r="AG102" s="921"/>
      <c r="AH102" s="922"/>
      <c r="AI102" s="922"/>
      <c r="AJ102" s="923"/>
      <c r="AK102" s="921"/>
      <c r="AL102" s="922"/>
      <c r="AM102" s="922"/>
      <c r="AN102" s="923"/>
      <c r="AO102" s="913"/>
      <c r="AP102" s="914"/>
      <c r="AQ102" s="916"/>
      <c r="AR102" s="918"/>
      <c r="AS102" s="920"/>
      <c r="BE102" s="70"/>
    </row>
    <row r="103" spans="2:57" ht="22.5" customHeight="1">
      <c r="B103" s="926">
        <f>B101+1</f>
        <v>41</v>
      </c>
      <c r="C103" s="927"/>
      <c r="D103" s="931" t="s">
        <v>336</v>
      </c>
      <c r="E103" s="932"/>
      <c r="F103" s="932"/>
      <c r="G103" s="932"/>
      <c r="H103" s="932"/>
      <c r="I103" s="932"/>
      <c r="J103" s="932"/>
      <c r="K103" s="932"/>
      <c r="L103" s="932"/>
      <c r="M103" s="932"/>
      <c r="N103" s="932"/>
      <c r="O103" s="932"/>
      <c r="P103" s="933"/>
      <c r="Q103" s="939" t="s">
        <v>41</v>
      </c>
      <c r="R103" s="940"/>
      <c r="S103" s="940"/>
      <c r="T103" s="940"/>
      <c r="U103" s="940"/>
      <c r="V103" s="940"/>
      <c r="W103" s="940"/>
      <c r="X103" s="941"/>
      <c r="Y103" s="942" t="s">
        <v>171</v>
      </c>
      <c r="Z103" s="943"/>
      <c r="AA103" s="943"/>
      <c r="AB103" s="944"/>
      <c r="AC103" s="931"/>
      <c r="AD103" s="932"/>
      <c r="AE103" s="932"/>
      <c r="AF103" s="933"/>
      <c r="AG103" s="931"/>
      <c r="AH103" s="932"/>
      <c r="AI103" s="932"/>
      <c r="AJ103" s="933"/>
      <c r="AK103" s="931"/>
      <c r="AL103" s="932"/>
      <c r="AM103" s="932"/>
      <c r="AN103" s="933"/>
      <c r="AO103" s="934"/>
      <c r="AP103" s="935"/>
      <c r="AQ103" s="936"/>
      <c r="AR103" s="937"/>
      <c r="AS103" s="938"/>
      <c r="BE103" s="70"/>
    </row>
    <row r="104" spans="2:57" ht="72" customHeight="1" thickBot="1">
      <c r="B104" s="926"/>
      <c r="C104" s="927"/>
      <c r="D104" s="921"/>
      <c r="E104" s="922"/>
      <c r="F104" s="922"/>
      <c r="G104" s="922"/>
      <c r="H104" s="922"/>
      <c r="I104" s="922"/>
      <c r="J104" s="922"/>
      <c r="K104" s="922"/>
      <c r="L104" s="922"/>
      <c r="M104" s="922"/>
      <c r="N104" s="922"/>
      <c r="O104" s="922"/>
      <c r="P104" s="923"/>
      <c r="Q104" s="921"/>
      <c r="R104" s="922"/>
      <c r="S104" s="922"/>
      <c r="T104" s="922"/>
      <c r="U104" s="922"/>
      <c r="V104" s="922"/>
      <c r="W104" s="922"/>
      <c r="X104" s="923"/>
      <c r="Y104" s="921" t="s">
        <v>337</v>
      </c>
      <c r="Z104" s="922"/>
      <c r="AA104" s="922"/>
      <c r="AB104" s="923"/>
      <c r="AC104" s="921"/>
      <c r="AD104" s="922"/>
      <c r="AE104" s="922"/>
      <c r="AF104" s="923"/>
      <c r="AG104" s="921"/>
      <c r="AH104" s="922"/>
      <c r="AI104" s="922"/>
      <c r="AJ104" s="923"/>
      <c r="AK104" s="921"/>
      <c r="AL104" s="922"/>
      <c r="AM104" s="922"/>
      <c r="AN104" s="923"/>
      <c r="AO104" s="913"/>
      <c r="AP104" s="914"/>
      <c r="AQ104" s="916"/>
      <c r="AR104" s="918"/>
      <c r="AS104" s="920"/>
      <c r="BE104" s="70"/>
    </row>
    <row r="105" spans="2:57" ht="46.5" customHeight="1">
      <c r="B105" s="544" t="s">
        <v>21</v>
      </c>
      <c r="C105" s="545"/>
      <c r="D105" s="545"/>
      <c r="E105" s="545"/>
      <c r="F105" s="545"/>
      <c r="G105" s="545"/>
      <c r="H105" s="545"/>
      <c r="I105" s="545"/>
      <c r="J105" s="545"/>
      <c r="K105" s="545"/>
      <c r="L105" s="545"/>
      <c r="M105" s="545"/>
      <c r="N105" s="545"/>
      <c r="O105" s="545"/>
      <c r="P105" s="545"/>
      <c r="Q105" s="545"/>
      <c r="R105" s="545"/>
      <c r="S105" s="545"/>
      <c r="T105" s="545"/>
      <c r="U105" s="545"/>
      <c r="V105" s="545"/>
      <c r="W105" s="545"/>
      <c r="X105" s="545"/>
      <c r="Y105" s="545"/>
      <c r="Z105" s="545"/>
      <c r="AA105" s="545"/>
      <c r="AB105" s="545"/>
      <c r="AC105" s="545"/>
      <c r="AD105" s="545"/>
      <c r="AE105" s="545"/>
      <c r="AF105" s="545"/>
      <c r="AG105" s="545"/>
      <c r="AH105" s="545"/>
      <c r="AI105" s="545"/>
      <c r="AJ105" s="545"/>
      <c r="AK105" s="545"/>
      <c r="AL105" s="545"/>
      <c r="AM105" s="545"/>
      <c r="AN105" s="545"/>
      <c r="AO105" s="545"/>
      <c r="AP105" s="545"/>
      <c r="AQ105" s="545"/>
      <c r="AR105" s="545"/>
      <c r="AS105" s="546"/>
      <c r="BE105" s="70"/>
    </row>
    <row r="106" spans="2:57" ht="132.75" customHeight="1" thickBot="1">
      <c r="B106" s="973"/>
      <c r="C106" s="974"/>
      <c r="D106" s="974"/>
      <c r="E106" s="974"/>
      <c r="F106" s="974"/>
      <c r="G106" s="974"/>
      <c r="H106" s="974"/>
      <c r="I106" s="974"/>
      <c r="J106" s="974"/>
      <c r="K106" s="974"/>
      <c r="L106" s="974"/>
      <c r="M106" s="974"/>
      <c r="N106" s="974"/>
      <c r="O106" s="974"/>
      <c r="P106" s="974"/>
      <c r="Q106" s="974"/>
      <c r="R106" s="974"/>
      <c r="S106" s="974"/>
      <c r="T106" s="974"/>
      <c r="U106" s="974"/>
      <c r="V106" s="974"/>
      <c r="W106" s="974"/>
      <c r="X106" s="974"/>
      <c r="Y106" s="974"/>
      <c r="Z106" s="974"/>
      <c r="AA106" s="974"/>
      <c r="AB106" s="974"/>
      <c r="AC106" s="974"/>
      <c r="AD106" s="974"/>
      <c r="AE106" s="974"/>
      <c r="AF106" s="974"/>
      <c r="AG106" s="974"/>
      <c r="AH106" s="974"/>
      <c r="AI106" s="974"/>
      <c r="AJ106" s="974"/>
      <c r="AK106" s="974"/>
      <c r="AL106" s="974"/>
      <c r="AM106" s="974"/>
      <c r="AN106" s="974"/>
      <c r="AO106" s="974"/>
      <c r="AP106" s="974"/>
      <c r="AQ106" s="974"/>
      <c r="AR106" s="974"/>
      <c r="AS106" s="975"/>
      <c r="BE106" s="70"/>
    </row>
    <row r="107" spans="2:57" ht="22.5" customHeight="1">
      <c r="B107" s="77"/>
      <c r="C107" s="78"/>
      <c r="D107" s="78"/>
      <c r="E107" s="78"/>
      <c r="F107" s="78"/>
      <c r="G107" s="78"/>
      <c r="H107" s="78"/>
      <c r="I107" s="78"/>
      <c r="J107" s="78"/>
      <c r="K107" s="78"/>
      <c r="L107" s="78"/>
      <c r="M107" s="78"/>
      <c r="N107" s="78"/>
      <c r="O107" s="78"/>
      <c r="P107" s="78"/>
      <c r="Q107" s="78"/>
      <c r="R107" s="78"/>
      <c r="S107" s="78"/>
      <c r="T107" s="78"/>
      <c r="U107" s="78"/>
      <c r="V107" s="78"/>
      <c r="W107" s="78"/>
      <c r="X107" s="78"/>
      <c r="Y107" s="78"/>
      <c r="Z107" s="78"/>
      <c r="AA107" s="78"/>
      <c r="AB107" s="78"/>
      <c r="AC107" s="78"/>
      <c r="AD107" s="78"/>
      <c r="AE107" s="78"/>
      <c r="AF107" s="78"/>
      <c r="AG107" s="78"/>
      <c r="AH107" s="78"/>
      <c r="AI107" s="78"/>
      <c r="AJ107" s="78"/>
      <c r="AK107" s="78"/>
      <c r="AL107" s="78"/>
      <c r="AM107" s="78"/>
      <c r="AN107" s="78"/>
      <c r="AO107" s="78"/>
      <c r="AP107" s="78"/>
      <c r="AQ107" s="78"/>
      <c r="AR107" s="78"/>
      <c r="AS107" s="79"/>
      <c r="BE107" s="70"/>
    </row>
    <row r="108" spans="2:57" ht="46.5" customHeight="1">
      <c r="B108" s="80"/>
      <c r="C108" s="931" t="s">
        <v>28</v>
      </c>
      <c r="D108" s="932"/>
      <c r="E108" s="932"/>
      <c r="F108" s="932"/>
      <c r="G108" s="932"/>
      <c r="H108" s="932"/>
      <c r="I108" s="932"/>
      <c r="J108" s="932"/>
      <c r="K108" s="932"/>
      <c r="L108" s="932"/>
      <c r="M108" s="932"/>
      <c r="N108" s="932"/>
      <c r="O108" s="932"/>
      <c r="P108" s="932"/>
      <c r="Q108" s="932"/>
      <c r="R108" s="932"/>
      <c r="S108" s="932"/>
      <c r="T108" s="932"/>
      <c r="U108" s="932"/>
      <c r="V108" s="932"/>
      <c r="W108" s="933"/>
      <c r="X108" s="931" t="s">
        <v>29</v>
      </c>
      <c r="Y108" s="932"/>
      <c r="Z108" s="932"/>
      <c r="AA108" s="932"/>
      <c r="AB108" s="932"/>
      <c r="AC108" s="932"/>
      <c r="AD108" s="932"/>
      <c r="AE108" s="932"/>
      <c r="AF108" s="932"/>
      <c r="AG108" s="932"/>
      <c r="AH108" s="932"/>
      <c r="AI108" s="932"/>
      <c r="AJ108" s="932"/>
      <c r="AK108" s="932"/>
      <c r="AL108" s="932"/>
      <c r="AM108" s="932"/>
      <c r="AN108" s="932"/>
      <c r="AO108" s="932"/>
      <c r="AP108" s="932"/>
      <c r="AQ108" s="932"/>
      <c r="AR108" s="933"/>
      <c r="AS108" s="81"/>
      <c r="BE108" s="70"/>
    </row>
    <row r="109" spans="2:57" ht="46.5" customHeight="1">
      <c r="B109" s="80"/>
      <c r="C109" s="976" t="s">
        <v>25</v>
      </c>
      <c r="D109" s="977"/>
      <c r="E109" s="977"/>
      <c r="F109" s="977"/>
      <c r="G109" s="977"/>
      <c r="H109" s="977"/>
      <c r="I109" s="964"/>
      <c r="J109" s="976" t="s">
        <v>26</v>
      </c>
      <c r="K109" s="977"/>
      <c r="L109" s="977"/>
      <c r="M109" s="977"/>
      <c r="N109" s="977"/>
      <c r="O109" s="977"/>
      <c r="P109" s="964"/>
      <c r="Q109" s="976" t="s">
        <v>27</v>
      </c>
      <c r="R109" s="977"/>
      <c r="S109" s="977"/>
      <c r="T109" s="977"/>
      <c r="U109" s="977"/>
      <c r="V109" s="977"/>
      <c r="W109" s="964"/>
      <c r="X109" s="976" t="s">
        <v>25</v>
      </c>
      <c r="Y109" s="977"/>
      <c r="Z109" s="977"/>
      <c r="AA109" s="977"/>
      <c r="AB109" s="977"/>
      <c r="AC109" s="977"/>
      <c r="AD109" s="964"/>
      <c r="AE109" s="976" t="s">
        <v>26</v>
      </c>
      <c r="AF109" s="977"/>
      <c r="AG109" s="977"/>
      <c r="AH109" s="977"/>
      <c r="AI109" s="977"/>
      <c r="AJ109" s="977"/>
      <c r="AK109" s="964"/>
      <c r="AL109" s="976" t="s">
        <v>27</v>
      </c>
      <c r="AM109" s="977"/>
      <c r="AN109" s="977"/>
      <c r="AO109" s="977"/>
      <c r="AP109" s="977"/>
      <c r="AQ109" s="977"/>
      <c r="AR109" s="964"/>
      <c r="AS109" s="82"/>
      <c r="BE109" s="70"/>
    </row>
    <row r="110" spans="2:57" ht="46.5" customHeight="1">
      <c r="B110" s="80"/>
      <c r="C110" s="967"/>
      <c r="D110" s="968"/>
      <c r="E110" s="968"/>
      <c r="F110" s="968"/>
      <c r="G110" s="968"/>
      <c r="H110" s="968"/>
      <c r="I110" s="969"/>
      <c r="J110" s="967"/>
      <c r="K110" s="968"/>
      <c r="L110" s="968"/>
      <c r="M110" s="968"/>
      <c r="N110" s="968"/>
      <c r="O110" s="968"/>
      <c r="P110" s="969"/>
      <c r="Q110" s="970"/>
      <c r="R110" s="971"/>
      <c r="S110" s="971"/>
      <c r="T110" s="971"/>
      <c r="U110" s="971"/>
      <c r="V110" s="971"/>
      <c r="W110" s="972"/>
      <c r="X110" s="967"/>
      <c r="Y110" s="968"/>
      <c r="Z110" s="968"/>
      <c r="AA110" s="968"/>
      <c r="AB110" s="968"/>
      <c r="AC110" s="968"/>
      <c r="AD110" s="969"/>
      <c r="AE110" s="967"/>
      <c r="AF110" s="968"/>
      <c r="AG110" s="968"/>
      <c r="AH110" s="968"/>
      <c r="AI110" s="968"/>
      <c r="AJ110" s="968"/>
      <c r="AK110" s="969"/>
      <c r="AL110" s="970"/>
      <c r="AM110" s="971"/>
      <c r="AN110" s="971"/>
      <c r="AO110" s="971"/>
      <c r="AP110" s="971"/>
      <c r="AQ110" s="971"/>
      <c r="AR110" s="972"/>
      <c r="AS110" s="81"/>
      <c r="BE110" s="70"/>
    </row>
    <row r="111" spans="2:57" ht="22.5" customHeight="1" thickBot="1">
      <c r="B111" s="83"/>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84"/>
      <c r="AG111" s="84"/>
      <c r="AH111" s="84"/>
      <c r="AI111" s="84"/>
      <c r="AJ111" s="84"/>
      <c r="AK111" s="84"/>
      <c r="AL111" s="84"/>
      <c r="AM111" s="84"/>
      <c r="AN111" s="84"/>
      <c r="AO111" s="84"/>
      <c r="AP111" s="84"/>
      <c r="AQ111" s="84"/>
      <c r="AR111" s="84"/>
      <c r="AS111" s="85"/>
      <c r="BE111" s="70"/>
    </row>
    <row r="112" spans="2:57">
      <c r="C112" s="86"/>
      <c r="D112" s="86"/>
      <c r="E112" s="86"/>
      <c r="F112" s="86"/>
      <c r="G112" s="86"/>
      <c r="H112" s="86"/>
      <c r="I112" s="86"/>
      <c r="J112" s="86"/>
      <c r="K112" s="86"/>
      <c r="L112" s="86"/>
      <c r="M112" s="86"/>
      <c r="N112" s="86"/>
      <c r="O112" s="86"/>
      <c r="P112" s="86"/>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6"/>
      <c r="AO112" s="86"/>
      <c r="AP112" s="86"/>
      <c r="AQ112" s="86"/>
      <c r="AR112" s="86"/>
      <c r="AS112" s="86"/>
      <c r="BE112" s="70"/>
    </row>
    <row r="113" spans="3:57">
      <c r="C113" s="86"/>
      <c r="D113" s="86"/>
      <c r="E113" s="86"/>
      <c r="F113" s="86"/>
      <c r="G113" s="86"/>
      <c r="H113" s="86"/>
      <c r="I113" s="86"/>
      <c r="J113" s="86"/>
      <c r="K113" s="86"/>
      <c r="L113" s="86"/>
      <c r="M113" s="86"/>
      <c r="N113" s="86"/>
      <c r="O113" s="86"/>
      <c r="P113" s="86"/>
      <c r="Q113" s="86"/>
      <c r="R113" s="86"/>
      <c r="S113" s="86"/>
      <c r="T113" s="86"/>
      <c r="U113" s="86"/>
      <c r="V113" s="86"/>
      <c r="W113" s="86"/>
      <c r="X113" s="86"/>
      <c r="Y113" s="86"/>
      <c r="Z113" s="86"/>
      <c r="AA113" s="86"/>
      <c r="AB113" s="86"/>
      <c r="AC113" s="86"/>
      <c r="AD113" s="86"/>
      <c r="AE113" s="86"/>
      <c r="AF113" s="86"/>
      <c r="AG113" s="86"/>
      <c r="AH113" s="86"/>
      <c r="AI113" s="86"/>
      <c r="AJ113" s="86"/>
      <c r="AK113" s="86"/>
      <c r="AL113" s="86"/>
      <c r="AM113" s="86"/>
      <c r="AN113" s="86"/>
      <c r="AO113" s="86"/>
      <c r="AP113" s="86"/>
      <c r="AQ113" s="86"/>
      <c r="AR113" s="86"/>
      <c r="AS113" s="86"/>
      <c r="BE113" s="70"/>
    </row>
    <row r="114" spans="3:57">
      <c r="BE114" s="70"/>
    </row>
    <row r="115" spans="3:57">
      <c r="BE115" s="70"/>
    </row>
    <row r="116" spans="3:57">
      <c r="C116" s="71"/>
      <c r="BE116" s="70"/>
    </row>
    <row r="117" spans="3:57">
      <c r="C117" s="71"/>
      <c r="BE117" s="70"/>
    </row>
    <row r="118" spans="3:57">
      <c r="C118" s="71"/>
      <c r="BE118" s="70"/>
    </row>
    <row r="119" spans="3:57">
      <c r="C119" s="71"/>
      <c r="BE119" s="70"/>
    </row>
    <row r="120" spans="3:57">
      <c r="BE120" s="70"/>
    </row>
    <row r="121" spans="3:57">
      <c r="BE121" s="70"/>
    </row>
    <row r="122" spans="3:57">
      <c r="BE122" s="70"/>
    </row>
    <row r="123" spans="3:57">
      <c r="BE123" s="70"/>
    </row>
    <row r="124" spans="3:57">
      <c r="BE124" s="70"/>
    </row>
  </sheetData>
  <sheetProtection selectLockedCells="1" autoFilter="0"/>
  <mergeCells count="556">
    <mergeCell ref="C110:I110"/>
    <mergeCell ref="J110:P110"/>
    <mergeCell ref="Q110:W110"/>
    <mergeCell ref="X110:AD110"/>
    <mergeCell ref="AE110:AK110"/>
    <mergeCell ref="AL110:AR110"/>
    <mergeCell ref="B105:AS105"/>
    <mergeCell ref="B106:AS106"/>
    <mergeCell ref="C108:W108"/>
    <mergeCell ref="X108:AR108"/>
    <mergeCell ref="C109:I109"/>
    <mergeCell ref="J109:P109"/>
    <mergeCell ref="Q109:W109"/>
    <mergeCell ref="X109:AD109"/>
    <mergeCell ref="AE109:AK109"/>
    <mergeCell ref="AL109:AR109"/>
    <mergeCell ref="AK103:AN104"/>
    <mergeCell ref="AO103:AP104"/>
    <mergeCell ref="AQ103:AQ104"/>
    <mergeCell ref="AR103:AR104"/>
    <mergeCell ref="AS103:AS104"/>
    <mergeCell ref="Y104:AB104"/>
    <mergeCell ref="B103:C104"/>
    <mergeCell ref="D103:P104"/>
    <mergeCell ref="Q103:X104"/>
    <mergeCell ref="Y103:AB103"/>
    <mergeCell ref="AC103:AF104"/>
    <mergeCell ref="AG103:AJ104"/>
    <mergeCell ref="AR101:AR102"/>
    <mergeCell ref="AS101:AS102"/>
    <mergeCell ref="Y102:AB102"/>
    <mergeCell ref="B101:C102"/>
    <mergeCell ref="D101:P102"/>
    <mergeCell ref="Q101:X102"/>
    <mergeCell ref="Y101:AB101"/>
    <mergeCell ref="AC101:AF102"/>
    <mergeCell ref="AG101:AJ102"/>
    <mergeCell ref="B99:C100"/>
    <mergeCell ref="D99:P100"/>
    <mergeCell ref="Q99:X100"/>
    <mergeCell ref="Y99:AB99"/>
    <mergeCell ref="AC99:AF100"/>
    <mergeCell ref="AG99:AJ100"/>
    <mergeCell ref="AK101:AN102"/>
    <mergeCell ref="AO101:AP102"/>
    <mergeCell ref="AQ101:AQ102"/>
    <mergeCell ref="AQ95:AQ96"/>
    <mergeCell ref="AR95:AR96"/>
    <mergeCell ref="AS95:AS96"/>
    <mergeCell ref="AK99:AN100"/>
    <mergeCell ref="AO99:AP100"/>
    <mergeCell ref="AQ99:AQ100"/>
    <mergeCell ref="AR99:AR100"/>
    <mergeCell ref="AS99:AS100"/>
    <mergeCell ref="Y100:AB100"/>
    <mergeCell ref="AR93:AR94"/>
    <mergeCell ref="AS93:AS94"/>
    <mergeCell ref="Y94:AB94"/>
    <mergeCell ref="B95:C96"/>
    <mergeCell ref="D95:P96"/>
    <mergeCell ref="Q95:X96"/>
    <mergeCell ref="Y95:AB95"/>
    <mergeCell ref="AC95:AF96"/>
    <mergeCell ref="AG97:AJ98"/>
    <mergeCell ref="AK97:AN98"/>
    <mergeCell ref="AO97:AP98"/>
    <mergeCell ref="AQ97:AQ98"/>
    <mergeCell ref="AR97:AR98"/>
    <mergeCell ref="AS97:AS98"/>
    <mergeCell ref="Y96:AB96"/>
    <mergeCell ref="B97:C98"/>
    <mergeCell ref="D97:P98"/>
    <mergeCell ref="Q97:X98"/>
    <mergeCell ref="Y97:AB97"/>
    <mergeCell ref="AC97:AF98"/>
    <mergeCell ref="Y98:AB98"/>
    <mergeCell ref="AG95:AJ96"/>
    <mergeCell ref="AK95:AN96"/>
    <mergeCell ref="AO95:AP96"/>
    <mergeCell ref="B93:C94"/>
    <mergeCell ref="D93:P94"/>
    <mergeCell ref="Q93:X94"/>
    <mergeCell ref="Y93:AB93"/>
    <mergeCell ref="AC93:AF94"/>
    <mergeCell ref="AG93:AJ94"/>
    <mergeCell ref="AK93:AN94"/>
    <mergeCell ref="AO93:AP94"/>
    <mergeCell ref="AQ93:AQ94"/>
    <mergeCell ref="Y89:AB89"/>
    <mergeCell ref="AQ86:AQ87"/>
    <mergeCell ref="AR86:AR87"/>
    <mergeCell ref="AS86:AS87"/>
    <mergeCell ref="Y87:AB87"/>
    <mergeCell ref="B90:AS90"/>
    <mergeCell ref="B91:C92"/>
    <mergeCell ref="D91:P92"/>
    <mergeCell ref="Q91:X92"/>
    <mergeCell ref="Y91:AB91"/>
    <mergeCell ref="AC91:AF92"/>
    <mergeCell ref="AG91:AJ92"/>
    <mergeCell ref="AK91:AN92"/>
    <mergeCell ref="AO91:AP92"/>
    <mergeCell ref="AQ91:AQ92"/>
    <mergeCell ref="AR91:AR92"/>
    <mergeCell ref="AS91:AS92"/>
    <mergeCell ref="Y92:AB92"/>
    <mergeCell ref="AG83:AJ84"/>
    <mergeCell ref="AK83:AN84"/>
    <mergeCell ref="AO83:AP84"/>
    <mergeCell ref="AQ83:AQ84"/>
    <mergeCell ref="AR83:AR84"/>
    <mergeCell ref="AS83:AS84"/>
    <mergeCell ref="AK88:AN89"/>
    <mergeCell ref="AO88:AP89"/>
    <mergeCell ref="AQ88:AQ89"/>
    <mergeCell ref="AR88:AR89"/>
    <mergeCell ref="AS88:AS89"/>
    <mergeCell ref="AR81:AR82"/>
    <mergeCell ref="AS81:AS82"/>
    <mergeCell ref="Y82:AB82"/>
    <mergeCell ref="B83:C84"/>
    <mergeCell ref="D83:P84"/>
    <mergeCell ref="Q83:X84"/>
    <mergeCell ref="Y83:AB83"/>
    <mergeCell ref="AC83:AF84"/>
    <mergeCell ref="B88:C89"/>
    <mergeCell ref="D88:P89"/>
    <mergeCell ref="Q88:X89"/>
    <mergeCell ref="Y88:AB88"/>
    <mergeCell ref="AC88:AF89"/>
    <mergeCell ref="AG88:AJ89"/>
    <mergeCell ref="Y84:AB84"/>
    <mergeCell ref="B85:AS85"/>
    <mergeCell ref="B86:C87"/>
    <mergeCell ref="D86:P87"/>
    <mergeCell ref="Q86:X87"/>
    <mergeCell ref="Y86:AB86"/>
    <mergeCell ref="AC86:AF87"/>
    <mergeCell ref="AG86:AJ87"/>
    <mergeCell ref="AK86:AN87"/>
    <mergeCell ref="AO86:AP87"/>
    <mergeCell ref="B81:C82"/>
    <mergeCell ref="D81:P82"/>
    <mergeCell ref="Q81:X82"/>
    <mergeCell ref="Y81:AB81"/>
    <mergeCell ref="AC81:AF82"/>
    <mergeCell ref="AG81:AJ82"/>
    <mergeCell ref="AK81:AN82"/>
    <mergeCell ref="AO81:AP82"/>
    <mergeCell ref="AQ81:AQ82"/>
    <mergeCell ref="B78:AS78"/>
    <mergeCell ref="B79:C80"/>
    <mergeCell ref="D79:P80"/>
    <mergeCell ref="Q79:X80"/>
    <mergeCell ref="Y79:AB79"/>
    <mergeCell ref="AC79:AF80"/>
    <mergeCell ref="AG79:AJ80"/>
    <mergeCell ref="AK79:AN80"/>
    <mergeCell ref="AO79:AP80"/>
    <mergeCell ref="AQ79:AQ80"/>
    <mergeCell ref="AR79:AR80"/>
    <mergeCell ref="AS79:AS80"/>
    <mergeCell ref="Y80:AB80"/>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R72:AR73"/>
    <mergeCell ref="AS72:AS73"/>
    <mergeCell ref="Y73:AB73"/>
    <mergeCell ref="B72:C73"/>
    <mergeCell ref="D72:P73"/>
    <mergeCell ref="Q72:X73"/>
    <mergeCell ref="Y72:AB72"/>
    <mergeCell ref="AC72:AF73"/>
    <mergeCell ref="AG72:AJ73"/>
    <mergeCell ref="B70:C71"/>
    <mergeCell ref="D70:P71"/>
    <mergeCell ref="Q70:X71"/>
    <mergeCell ref="Y70:AB70"/>
    <mergeCell ref="AC70:AF71"/>
    <mergeCell ref="AG70:AJ71"/>
    <mergeCell ref="AK72:AN73"/>
    <mergeCell ref="AO72:AP73"/>
    <mergeCell ref="AQ72:AQ73"/>
    <mergeCell ref="AQ66:AQ67"/>
    <mergeCell ref="AR66:AR67"/>
    <mergeCell ref="AS66:AS67"/>
    <mergeCell ref="AK70:AN71"/>
    <mergeCell ref="AO70:AP71"/>
    <mergeCell ref="AQ70:AQ71"/>
    <mergeCell ref="AR70:AR71"/>
    <mergeCell ref="AS70:AS71"/>
    <mergeCell ref="Y71:AB71"/>
    <mergeCell ref="AR64:AR65"/>
    <mergeCell ref="AS64:AS65"/>
    <mergeCell ref="Y65:AB65"/>
    <mergeCell ref="B66:C67"/>
    <mergeCell ref="D66:P67"/>
    <mergeCell ref="Q66:X67"/>
    <mergeCell ref="Y66:AB66"/>
    <mergeCell ref="AC66:AF67"/>
    <mergeCell ref="AG68:AJ69"/>
    <mergeCell ref="AK68:AN69"/>
    <mergeCell ref="AO68:AP69"/>
    <mergeCell ref="AQ68:AQ69"/>
    <mergeCell ref="AR68:AR69"/>
    <mergeCell ref="AS68:AS69"/>
    <mergeCell ref="Y67:AB67"/>
    <mergeCell ref="B68:C69"/>
    <mergeCell ref="D68:P69"/>
    <mergeCell ref="Q68:X69"/>
    <mergeCell ref="Y68:AB68"/>
    <mergeCell ref="AC68:AF69"/>
    <mergeCell ref="Y69:AB69"/>
    <mergeCell ref="AG66:AJ67"/>
    <mergeCell ref="AK66:AN67"/>
    <mergeCell ref="AO66:AP67"/>
    <mergeCell ref="B64:C65"/>
    <mergeCell ref="D64:P65"/>
    <mergeCell ref="Q64:X65"/>
    <mergeCell ref="Y64:AB64"/>
    <mergeCell ref="AC64:AF65"/>
    <mergeCell ref="AG64:AJ65"/>
    <mergeCell ref="AK64:AN65"/>
    <mergeCell ref="AO64:AP65"/>
    <mergeCell ref="AQ64:AQ65"/>
    <mergeCell ref="B61:AS61"/>
    <mergeCell ref="B62:C63"/>
    <mergeCell ref="D62:P63"/>
    <mergeCell ref="Q62:X63"/>
    <mergeCell ref="Y62:AB62"/>
    <mergeCell ref="AC62:AF63"/>
    <mergeCell ref="AG62:AJ63"/>
    <mergeCell ref="AK62:AN63"/>
    <mergeCell ref="AO62:AP63"/>
    <mergeCell ref="AQ62:AQ63"/>
    <mergeCell ref="AR62:AR63"/>
    <mergeCell ref="AS62:AS63"/>
    <mergeCell ref="Y63:AB63"/>
    <mergeCell ref="AR59:AR60"/>
    <mergeCell ref="AS59:AS60"/>
    <mergeCell ref="Y60:AB60"/>
    <mergeCell ref="B59:C60"/>
    <mergeCell ref="D59:P60"/>
    <mergeCell ref="Q59:X60"/>
    <mergeCell ref="Y59:AB59"/>
    <mergeCell ref="AC59:AF60"/>
    <mergeCell ref="AG59:AJ60"/>
    <mergeCell ref="B57:C58"/>
    <mergeCell ref="D57:P58"/>
    <mergeCell ref="Q57:X58"/>
    <mergeCell ref="Y57:AB57"/>
    <mergeCell ref="AC57:AF58"/>
    <mergeCell ref="AG57:AJ58"/>
    <mergeCell ref="AK59:AN60"/>
    <mergeCell ref="AO59:AP60"/>
    <mergeCell ref="AQ59:AQ60"/>
    <mergeCell ref="AQ53:AQ54"/>
    <mergeCell ref="AR53:AR54"/>
    <mergeCell ref="AS53:AS54"/>
    <mergeCell ref="AK57:AN58"/>
    <mergeCell ref="AO57:AP58"/>
    <mergeCell ref="AQ57:AQ58"/>
    <mergeCell ref="AR57:AR58"/>
    <mergeCell ref="AS57:AS58"/>
    <mergeCell ref="Y58:AB58"/>
    <mergeCell ref="AR51:AR52"/>
    <mergeCell ref="AS51:AS52"/>
    <mergeCell ref="Y52:AB52"/>
    <mergeCell ref="B53:C54"/>
    <mergeCell ref="D53:P54"/>
    <mergeCell ref="Q53:X54"/>
    <mergeCell ref="Y53:AB53"/>
    <mergeCell ref="AC53:AF54"/>
    <mergeCell ref="AG55:AJ56"/>
    <mergeCell ref="AK55:AN56"/>
    <mergeCell ref="AO55:AP56"/>
    <mergeCell ref="AQ55:AQ56"/>
    <mergeCell ref="AR55:AR56"/>
    <mergeCell ref="AS55:AS56"/>
    <mergeCell ref="Y54:AB54"/>
    <mergeCell ref="B55:C56"/>
    <mergeCell ref="D55:P56"/>
    <mergeCell ref="Q55:X56"/>
    <mergeCell ref="Y55:AB55"/>
    <mergeCell ref="AC55:AF56"/>
    <mergeCell ref="Y56:AB56"/>
    <mergeCell ref="AG53:AJ54"/>
    <mergeCell ref="AK53:AN54"/>
    <mergeCell ref="AO53:AP54"/>
    <mergeCell ref="B51:C52"/>
    <mergeCell ref="D51:P52"/>
    <mergeCell ref="Q51:X52"/>
    <mergeCell ref="Y51:AB51"/>
    <mergeCell ref="AC51:AF52"/>
    <mergeCell ref="AG51:AJ52"/>
    <mergeCell ref="AK51:AN52"/>
    <mergeCell ref="AO51:AP52"/>
    <mergeCell ref="AQ51:AQ52"/>
    <mergeCell ref="B48:AS48"/>
    <mergeCell ref="B49:C50"/>
    <mergeCell ref="D49:P50"/>
    <mergeCell ref="Q49:X50"/>
    <mergeCell ref="Y49:AB49"/>
    <mergeCell ref="AC49:AF50"/>
    <mergeCell ref="AG49:AJ50"/>
    <mergeCell ref="AK49:AN50"/>
    <mergeCell ref="AO49:AP50"/>
    <mergeCell ref="AQ49:AQ50"/>
    <mergeCell ref="AR49:AR50"/>
    <mergeCell ref="AS49:AS50"/>
    <mergeCell ref="Y50:AB50"/>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B38:C39"/>
    <mergeCell ref="D38:P39"/>
    <mergeCell ref="Q38:X39"/>
    <mergeCell ref="Y38:AB38"/>
    <mergeCell ref="AC38:AF39"/>
    <mergeCell ref="AG38:AJ39"/>
    <mergeCell ref="AO35:AP36"/>
    <mergeCell ref="AQ35:AQ36"/>
    <mergeCell ref="AR35:AR36"/>
    <mergeCell ref="AS35:AS36"/>
    <mergeCell ref="Y36:AB36"/>
    <mergeCell ref="B37:AS37"/>
    <mergeCell ref="AR33:AR34"/>
    <mergeCell ref="AS33:AS34"/>
    <mergeCell ref="Y34:AB34"/>
    <mergeCell ref="B35:C36"/>
    <mergeCell ref="D35:P36"/>
    <mergeCell ref="Q35:X36"/>
    <mergeCell ref="Y35:AB35"/>
    <mergeCell ref="AC35:AF36"/>
    <mergeCell ref="AG35:AJ36"/>
    <mergeCell ref="AK35:AN36"/>
    <mergeCell ref="B32:AS32"/>
    <mergeCell ref="B33:C34"/>
    <mergeCell ref="D33:P34"/>
    <mergeCell ref="Q33:X34"/>
    <mergeCell ref="Y33:AB33"/>
    <mergeCell ref="AC33:AF34"/>
    <mergeCell ref="AG33:AJ34"/>
    <mergeCell ref="AK33:AN34"/>
    <mergeCell ref="AO33:AP34"/>
    <mergeCell ref="AQ33:AQ34"/>
    <mergeCell ref="AR28:AR29"/>
    <mergeCell ref="AS28:AS29"/>
    <mergeCell ref="Y29:AB29"/>
    <mergeCell ref="B30:C31"/>
    <mergeCell ref="AG30:AJ31"/>
    <mergeCell ref="AK30:AN31"/>
    <mergeCell ref="AO30:AP31"/>
    <mergeCell ref="AQ30:AQ31"/>
    <mergeCell ref="AR30:AR31"/>
    <mergeCell ref="AS30:AS31"/>
    <mergeCell ref="D30:P31"/>
    <mergeCell ref="Q30:X31"/>
    <mergeCell ref="Y30:AB30"/>
    <mergeCell ref="AC30:AF31"/>
    <mergeCell ref="Y31:AB31"/>
    <mergeCell ref="B28:C29"/>
    <mergeCell ref="D28:P29"/>
    <mergeCell ref="Q28:X29"/>
    <mergeCell ref="Y28:AB28"/>
    <mergeCell ref="AC28:AF29"/>
    <mergeCell ref="AG28:AJ29"/>
    <mergeCell ref="AK28:AN29"/>
    <mergeCell ref="AO28:AP29"/>
    <mergeCell ref="AQ28:AQ29"/>
    <mergeCell ref="B25:AS25"/>
    <mergeCell ref="B26:C27"/>
    <mergeCell ref="D26:P27"/>
    <mergeCell ref="Q26:X27"/>
    <mergeCell ref="Y26:AB26"/>
    <mergeCell ref="AC26:AF27"/>
    <mergeCell ref="AG26:AJ27"/>
    <mergeCell ref="AK26:AN27"/>
    <mergeCell ref="AO26:AP27"/>
    <mergeCell ref="AQ26:AQ27"/>
    <mergeCell ref="AR26:AR27"/>
    <mergeCell ref="AS26:AS27"/>
    <mergeCell ref="Y27:AB27"/>
    <mergeCell ref="AK23:AN24"/>
    <mergeCell ref="AO23:AP24"/>
    <mergeCell ref="AQ23:AQ24"/>
    <mergeCell ref="AR23:AR24"/>
    <mergeCell ref="AS23:AS24"/>
    <mergeCell ref="Y24:AB24"/>
    <mergeCell ref="B23:C24"/>
    <mergeCell ref="D23:P24"/>
    <mergeCell ref="Q23:X24"/>
    <mergeCell ref="Y23:AB23"/>
    <mergeCell ref="AC23:AF24"/>
    <mergeCell ref="AG23:AJ24"/>
    <mergeCell ref="AK21:AN22"/>
    <mergeCell ref="AO21:AP22"/>
    <mergeCell ref="AQ21:AQ22"/>
    <mergeCell ref="AR21:AR22"/>
    <mergeCell ref="AS21:AS22"/>
    <mergeCell ref="Y22:AB22"/>
    <mergeCell ref="B21:C22"/>
    <mergeCell ref="D21:P22"/>
    <mergeCell ref="Q21:X22"/>
    <mergeCell ref="Y21:AB21"/>
    <mergeCell ref="AC21:AF22"/>
    <mergeCell ref="AG21:AJ22"/>
    <mergeCell ref="AK19:AN20"/>
    <mergeCell ref="AO19:AP20"/>
    <mergeCell ref="AQ19:AQ20"/>
    <mergeCell ref="AR19:AR20"/>
    <mergeCell ref="AS19:AS20"/>
    <mergeCell ref="Y20:AB20"/>
    <mergeCell ref="B19:C20"/>
    <mergeCell ref="D19:P20"/>
    <mergeCell ref="Q19:X20"/>
    <mergeCell ref="Y19:AB19"/>
    <mergeCell ref="AC19:AF20"/>
    <mergeCell ref="AG19:AJ20"/>
    <mergeCell ref="AK17:AN18"/>
    <mergeCell ref="AO17:AP18"/>
    <mergeCell ref="AQ17:AQ18"/>
    <mergeCell ref="AR17:AR18"/>
    <mergeCell ref="AS17:AS18"/>
    <mergeCell ref="Y18:AB18"/>
    <mergeCell ref="B17:C18"/>
    <mergeCell ref="D17:P18"/>
    <mergeCell ref="Q17:X18"/>
    <mergeCell ref="Y17:AB17"/>
    <mergeCell ref="AC17:AF18"/>
    <mergeCell ref="AG17:AJ18"/>
    <mergeCell ref="B14:AS14"/>
    <mergeCell ref="B12:C13"/>
    <mergeCell ref="D12:P13"/>
    <mergeCell ref="Q12:X13"/>
    <mergeCell ref="Y12:AB12"/>
    <mergeCell ref="AC12:AN12"/>
    <mergeCell ref="AO12:AP13"/>
    <mergeCell ref="AK15:AN16"/>
    <mergeCell ref="AO15:AP16"/>
    <mergeCell ref="AQ15:AQ16"/>
    <mergeCell ref="AR15:AR16"/>
    <mergeCell ref="AS15:AS16"/>
    <mergeCell ref="Y16:AB16"/>
    <mergeCell ref="B15:C16"/>
    <mergeCell ref="D15:P16"/>
    <mergeCell ref="Q15:X16"/>
    <mergeCell ref="Y15:AB15"/>
    <mergeCell ref="AC15:AF16"/>
    <mergeCell ref="AG15:AJ16"/>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Y15:AB16 Y18:AB18">
    <cfRule type="expression" dxfId="741" priority="123">
      <formula>OR(ISNUMBER(SEARCH("Hold Point",Y15)),ISNUMBER(SEARCH("Witness Point",Y15)))</formula>
    </cfRule>
  </conditionalFormatting>
  <conditionalFormatting sqref="AK97:AN98 AK91:AN94 AK17:AN18 AK33:AN34 AK40:AN41 AK62:AN63 AK101:AN102 AK26:AN31">
    <cfRule type="expression" dxfId="740" priority="122">
      <formula>OR(Y17="Check Item",Y17="Milestone")</formula>
    </cfRule>
  </conditionalFormatting>
  <conditionalFormatting sqref="Y26:AB26">
    <cfRule type="expression" dxfId="739" priority="113">
      <formula>OR(ISNUMBER(SEARCH("Hold Point",Y26)),ISNUMBER(SEARCH("Witness Point",Y26)))</formula>
    </cfRule>
  </conditionalFormatting>
  <conditionalFormatting sqref="Y17:AB17">
    <cfRule type="expression" dxfId="738" priority="115">
      <formula>OR(ISNUMBER(SEARCH("Hold Point",Y17)),ISNUMBER(SEARCH("Witness Point",Y17)))</formula>
    </cfRule>
  </conditionalFormatting>
  <conditionalFormatting sqref="Y95:AB95">
    <cfRule type="expression" dxfId="737" priority="124">
      <formula>OR(ISNUMBER(SEARCH("Hold Point",#REF!)),ISNUMBER(SEARCH("Witness Point",#REF!)))</formula>
    </cfRule>
  </conditionalFormatting>
  <conditionalFormatting sqref="AK95:AN96">
    <cfRule type="expression" dxfId="736" priority="125">
      <formula>OR(#REF!="Check Item",#REF!="Milestone")</formula>
    </cfRule>
  </conditionalFormatting>
  <conditionalFormatting sqref="Y91:AB91">
    <cfRule type="expression" dxfId="735" priority="126">
      <formula>OR(ISNUMBER(SEARCH("Hold Point",#REF!)),ISNUMBER(SEARCH("Witness Point",#REF!)))</formula>
    </cfRule>
  </conditionalFormatting>
  <conditionalFormatting sqref="Y26:AB26">
    <cfRule type="expression" dxfId="734" priority="114">
      <formula>OR(ISNUMBER(SEARCH("Hold Point",Y26)),ISNUMBER(SEARCH("Witness Point",Y26)))</formula>
    </cfRule>
  </conditionalFormatting>
  <conditionalFormatting sqref="Y31:AB31">
    <cfRule type="expression" dxfId="733" priority="111">
      <formula>OR(ISNUMBER(SEARCH("Hold Point",Y31)),ISNUMBER(SEARCH("Witness Point",Y31)))</formula>
    </cfRule>
  </conditionalFormatting>
  <conditionalFormatting sqref="Y30:AB30">
    <cfRule type="expression" dxfId="732" priority="112">
      <formula>OR(ISNUMBER(SEARCH("Hold Point",Y30)),ISNUMBER(SEARCH("Witness Point",Y30)))</formula>
    </cfRule>
  </conditionalFormatting>
  <conditionalFormatting sqref="Y62:AB62">
    <cfRule type="expression" dxfId="731" priority="110">
      <formula>OR(ISNUMBER(SEARCH("Hold Point",#REF!)),ISNUMBER(SEARCH("Witness Point",#REF!)))</formula>
    </cfRule>
  </conditionalFormatting>
  <conditionalFormatting sqref="Y33:AB33">
    <cfRule type="expression" dxfId="730" priority="109">
      <formula>OR(ISNUMBER(SEARCH("Hold Point",Y33)),ISNUMBER(SEARCH("Witness Point",Y33)))</formula>
    </cfRule>
  </conditionalFormatting>
  <conditionalFormatting sqref="Y29:AB29">
    <cfRule type="expression" dxfId="729" priority="105">
      <formula>OR(ISNUMBER(SEARCH("Hold Point",Y29)),ISNUMBER(SEARCH("Witness Point",Y29)))</formula>
    </cfRule>
  </conditionalFormatting>
  <conditionalFormatting sqref="Y28:AB28">
    <cfRule type="expression" dxfId="728" priority="108">
      <formula>OR(ISNUMBER(SEARCH("Hold Point",Y28)),ISNUMBER(SEARCH("Witness Point",Y28)))</formula>
    </cfRule>
  </conditionalFormatting>
  <conditionalFormatting sqref="Y28:AB28">
    <cfRule type="expression" dxfId="727" priority="107">
      <formula>OR(ISNUMBER(SEARCH("Hold Point",Y28)),ISNUMBER(SEARCH("Witness Point",Y28)))</formula>
    </cfRule>
  </conditionalFormatting>
  <conditionalFormatting sqref="Y27:AB27">
    <cfRule type="expression" dxfId="726" priority="106">
      <formula>OR(ISNUMBER(SEARCH("Hold Point",Y27)),ISNUMBER(SEARCH("Witness Point",Y27)))</formula>
    </cfRule>
  </conditionalFormatting>
  <conditionalFormatting sqref="AK19:AN20">
    <cfRule type="expression" dxfId="725" priority="104">
      <formula>OR(Y19="Check Item",Y19="Milestone")</formula>
    </cfRule>
  </conditionalFormatting>
  <conditionalFormatting sqref="Y19:AB20">
    <cfRule type="expression" dxfId="724" priority="103">
      <formula>OR(ISNUMBER(SEARCH("Hold Point",Y19)),ISNUMBER(SEARCH("Witness Point",Y19)))</formula>
    </cfRule>
  </conditionalFormatting>
  <conditionalFormatting sqref="Y34:AB34">
    <cfRule type="expression" dxfId="723" priority="102">
      <formula>OR(ISNUMBER(SEARCH("Hold Point",Y34)),ISNUMBER(SEARCH("Witness Point",Y34)))</formula>
    </cfRule>
  </conditionalFormatting>
  <conditionalFormatting sqref="AK35:AN36">
    <cfRule type="expression" dxfId="722" priority="100">
      <formula>OR(Y35="Check Item",Y35="Milestone")</formula>
    </cfRule>
  </conditionalFormatting>
  <conditionalFormatting sqref="Y35:AB35">
    <cfRule type="expression" dxfId="721" priority="101">
      <formula>OR(ISNUMBER(SEARCH("Hold Point",#REF!)),ISNUMBER(SEARCH("Witness Point",#REF!)))</formula>
    </cfRule>
  </conditionalFormatting>
  <conditionalFormatting sqref="Y36:AB36">
    <cfRule type="expression" dxfId="720" priority="99">
      <formula>OR(ISNUMBER(SEARCH("Hold Point",Y36)),ISNUMBER(SEARCH("Witness Point",Y36)))</formula>
    </cfRule>
  </conditionalFormatting>
  <conditionalFormatting sqref="Y21:AB22">
    <cfRule type="expression" dxfId="719" priority="98">
      <formula>OR(ISNUMBER(SEARCH("Hold Point",Y21)),ISNUMBER(SEARCH("Witness Point",Y21)))</formula>
    </cfRule>
  </conditionalFormatting>
  <conditionalFormatting sqref="AK23:AN24">
    <cfRule type="expression" dxfId="718" priority="97">
      <formula>OR(Y23="Check Item",Y23="Milestone")</formula>
    </cfRule>
  </conditionalFormatting>
  <conditionalFormatting sqref="Y23:AB24">
    <cfRule type="expression" dxfId="717" priority="96">
      <formula>OR(ISNUMBER(SEARCH("Hold Point",Y23)),ISNUMBER(SEARCH("Witness Point",Y23)))</formula>
    </cfRule>
  </conditionalFormatting>
  <conditionalFormatting sqref="AK79:AN80">
    <cfRule type="expression" dxfId="716" priority="95">
      <formula>OR(Y79="Check Item",Y79="Milestone")</formula>
    </cfRule>
  </conditionalFormatting>
  <conditionalFormatting sqref="Y38:AB39">
    <cfRule type="expression" dxfId="715" priority="91">
      <formula>OR(ISNUMBER(SEARCH("Hold Point",#REF!)),ISNUMBER(SEARCH("Witness Point",#REF!)))</formula>
    </cfRule>
  </conditionalFormatting>
  <conditionalFormatting sqref="AK70:AN71">
    <cfRule type="expression" dxfId="714" priority="94">
      <formula>OR(Y70="Check Item",Y70="Milestone")</formula>
    </cfRule>
  </conditionalFormatting>
  <conditionalFormatting sqref="Y70:AB70">
    <cfRule type="expression" dxfId="713" priority="93">
      <formula>OR(ISNUMBER(SEARCH("Hold Point",#REF!)),ISNUMBER(SEARCH("Witness Point",#REF!)))</formula>
    </cfRule>
  </conditionalFormatting>
  <conditionalFormatting sqref="AK38:AN39">
    <cfRule type="expression" dxfId="712" priority="92">
      <formula>OR(Y38="Check Item",Y38="Milestone")</formula>
    </cfRule>
  </conditionalFormatting>
  <conditionalFormatting sqref="AK64:AN65">
    <cfRule type="expression" dxfId="711" priority="90">
      <formula>OR(Y64="Check Item",Y64="Milestone")</formula>
    </cfRule>
  </conditionalFormatting>
  <conditionalFormatting sqref="Y64:AB64">
    <cfRule type="expression" dxfId="710" priority="89">
      <formula>OR(ISNUMBER(SEARCH("Hold Point",#REF!)),ISNUMBER(SEARCH("Witness Point",#REF!)))</formula>
    </cfRule>
  </conditionalFormatting>
  <conditionalFormatting sqref="AK57:AN58">
    <cfRule type="expression" dxfId="709" priority="88">
      <formula>OR(Y57="Check Item",Y57="Milestone")</formula>
    </cfRule>
  </conditionalFormatting>
  <conditionalFormatting sqref="AK55:AN56">
    <cfRule type="expression" dxfId="708" priority="87">
      <formula>OR(Y55="Check Item",Y55="Milestone")</formula>
    </cfRule>
  </conditionalFormatting>
  <conditionalFormatting sqref="AK53:AN54">
    <cfRule type="expression" dxfId="707" priority="86">
      <formula>OR(Y53="Check Item",Y53="Milestone")</formula>
    </cfRule>
  </conditionalFormatting>
  <conditionalFormatting sqref="Y42:AB42">
    <cfRule type="expression" dxfId="706" priority="85">
      <formula>OR(ISNUMBER(SEARCH("Hold Point",#REF!)),ISNUMBER(SEARCH("Witness Point",#REF!)))</formula>
    </cfRule>
  </conditionalFormatting>
  <conditionalFormatting sqref="AK51:AN52">
    <cfRule type="expression" dxfId="705" priority="84">
      <formula>OR(Y51="Check Item",Y51="Milestone")</formula>
    </cfRule>
  </conditionalFormatting>
  <conditionalFormatting sqref="Y51:AB51">
    <cfRule type="expression" dxfId="704" priority="83">
      <formula>OR(ISNUMBER(SEARCH("Hold Point",#REF!)),ISNUMBER(SEARCH("Witness Point",#REF!)))</formula>
    </cfRule>
  </conditionalFormatting>
  <conditionalFormatting sqref="AK49:AN50">
    <cfRule type="expression" dxfId="703" priority="82">
      <formula>OR(Y49="Check Item",Y49="Milestone")</formula>
    </cfRule>
  </conditionalFormatting>
  <conditionalFormatting sqref="Y49:AB49">
    <cfRule type="expression" dxfId="702" priority="81">
      <formula>OR(ISNUMBER(SEARCH("Hold Point",#REF!)),ISNUMBER(SEARCH("Witness Point",#REF!)))</formula>
    </cfRule>
  </conditionalFormatting>
  <conditionalFormatting sqref="AK46:AN47">
    <cfRule type="expression" dxfId="701" priority="80">
      <formula>OR(Y46="Check Item",Y46="Milestone")</formula>
    </cfRule>
  </conditionalFormatting>
  <conditionalFormatting sqref="Y46:AB46">
    <cfRule type="expression" dxfId="700" priority="78">
      <formula>OR(ISNUMBER(SEARCH("Hold Point",#REF!)),ISNUMBER(SEARCH("Witness Point",#REF!)))</formula>
    </cfRule>
  </conditionalFormatting>
  <conditionalFormatting sqref="Y43:AB43">
    <cfRule type="expression" dxfId="699" priority="79">
      <formula>OR(ISNUMBER(SEARCH("Hold Point",Y43)),ISNUMBER(SEARCH("Witness Point",Y43)))</formula>
    </cfRule>
  </conditionalFormatting>
  <conditionalFormatting sqref="Y47:AB47">
    <cfRule type="expression" dxfId="698" priority="77">
      <formula>OR(ISNUMBER(SEARCH("Hold Point",Y47)),ISNUMBER(SEARCH("Witness Point",Y47)))</formula>
    </cfRule>
  </conditionalFormatting>
  <conditionalFormatting sqref="Y50:AB50">
    <cfRule type="expression" dxfId="697" priority="76">
      <formula>OR(ISNUMBER(SEARCH("Hold Point",Y50)),ISNUMBER(SEARCH("Witness Point",Y50)))</formula>
    </cfRule>
  </conditionalFormatting>
  <conditionalFormatting sqref="Y52:AB52">
    <cfRule type="expression" dxfId="696" priority="75">
      <formula>OR(ISNUMBER(SEARCH("Hold Point",Y52)),ISNUMBER(SEARCH("Witness Point",Y52)))</formula>
    </cfRule>
  </conditionalFormatting>
  <conditionalFormatting sqref="Y44:AB44">
    <cfRule type="expression" dxfId="695" priority="74">
      <formula>OR(ISNUMBER(SEARCH("Hold Point",#REF!)),ISNUMBER(SEARCH("Witness Point",#REF!)))</formula>
    </cfRule>
  </conditionalFormatting>
  <conditionalFormatting sqref="Y45:AB45">
    <cfRule type="expression" dxfId="694" priority="73">
      <formula>OR(ISNUMBER(SEARCH("Hold Point",Y45)),ISNUMBER(SEARCH("Witness Point",Y45)))</formula>
    </cfRule>
  </conditionalFormatting>
  <conditionalFormatting sqref="Y53:AB53">
    <cfRule type="expression" dxfId="693" priority="72">
      <formula>OR(ISNUMBER(SEARCH("Hold Point",#REF!)),ISNUMBER(SEARCH("Witness Point",#REF!)))</formula>
    </cfRule>
  </conditionalFormatting>
  <conditionalFormatting sqref="Y54:AB54">
    <cfRule type="expression" dxfId="692" priority="71">
      <formula>OR(ISNUMBER(SEARCH("Hold Point",Y54)),ISNUMBER(SEARCH("Witness Point",Y54)))</formula>
    </cfRule>
  </conditionalFormatting>
  <conditionalFormatting sqref="Y55:AB55">
    <cfRule type="expression" dxfId="691" priority="70">
      <formula>OR(ISNUMBER(SEARCH("Hold Point",#REF!)),ISNUMBER(SEARCH("Witness Point",#REF!)))</formula>
    </cfRule>
  </conditionalFormatting>
  <conditionalFormatting sqref="Y56:AB56">
    <cfRule type="expression" dxfId="690" priority="69">
      <formula>OR(ISNUMBER(SEARCH("Hold Point",Y56)),ISNUMBER(SEARCH("Witness Point",Y56)))</formula>
    </cfRule>
  </conditionalFormatting>
  <conditionalFormatting sqref="Y57:AB57">
    <cfRule type="expression" dxfId="689" priority="68">
      <formula>OR(ISNUMBER(SEARCH("Hold Point",#REF!)),ISNUMBER(SEARCH("Witness Point",#REF!)))</formula>
    </cfRule>
  </conditionalFormatting>
  <conditionalFormatting sqref="Y58:AB58">
    <cfRule type="expression" dxfId="688" priority="67">
      <formula>OR(ISNUMBER(SEARCH("Hold Point",Y58)),ISNUMBER(SEARCH("Witness Point",Y58)))</formula>
    </cfRule>
  </conditionalFormatting>
  <conditionalFormatting sqref="AK59:AN60">
    <cfRule type="expression" dxfId="687" priority="66">
      <formula>OR(Y59="Check Item",Y59="Milestone")</formula>
    </cfRule>
  </conditionalFormatting>
  <conditionalFormatting sqref="Y59:AB59">
    <cfRule type="expression" dxfId="686" priority="65">
      <formula>OR(ISNUMBER(SEARCH("Hold Point",#REF!)),ISNUMBER(SEARCH("Witness Point",#REF!)))</formula>
    </cfRule>
  </conditionalFormatting>
  <conditionalFormatting sqref="Y60:AB60">
    <cfRule type="expression" dxfId="685" priority="64">
      <formula>OR(ISNUMBER(SEARCH("Hold Point",Y60)),ISNUMBER(SEARCH("Witness Point",Y60)))</formula>
    </cfRule>
  </conditionalFormatting>
  <conditionalFormatting sqref="Y63:AB63">
    <cfRule type="expression" dxfId="684" priority="63">
      <formula>OR(ISNUMBER(SEARCH("Hold Point",Y63)),ISNUMBER(SEARCH("Witness Point",Y63)))</formula>
    </cfRule>
  </conditionalFormatting>
  <conditionalFormatting sqref="Y65:AB65">
    <cfRule type="expression" dxfId="683" priority="62">
      <formula>OR(ISNUMBER(SEARCH("Hold Point",Y65)),ISNUMBER(SEARCH("Witness Point",Y65)))</formula>
    </cfRule>
  </conditionalFormatting>
  <conditionalFormatting sqref="Y71:AB71">
    <cfRule type="expression" dxfId="682" priority="61">
      <formula>OR(ISNUMBER(SEARCH("Hold Point",Y71)),ISNUMBER(SEARCH("Witness Point",Y71)))</formula>
    </cfRule>
  </conditionalFormatting>
  <conditionalFormatting sqref="AK81:AN82">
    <cfRule type="expression" dxfId="681" priority="60">
      <formula>OR(Y81="Check Item",Y81="Milestone")</formula>
    </cfRule>
  </conditionalFormatting>
  <conditionalFormatting sqref="Y76:AB76">
    <cfRule type="expression" dxfId="680" priority="58">
      <formula>OR(ISNUMBER(SEARCH("Hold Point",#REF!)),ISNUMBER(SEARCH("Witness Point",#REF!)))</formula>
    </cfRule>
  </conditionalFormatting>
  <conditionalFormatting sqref="AK76:AN77">
    <cfRule type="expression" dxfId="679" priority="59">
      <formula>OR(Y76="Check Item",Y76="Milestone")</formula>
    </cfRule>
  </conditionalFormatting>
  <conditionalFormatting sqref="Y77:AB77">
    <cfRule type="expression" dxfId="678" priority="57">
      <formula>OR(ISNUMBER(SEARCH("Hold Point",Y77)),ISNUMBER(SEARCH("Witness Point",Y77)))</formula>
    </cfRule>
  </conditionalFormatting>
  <conditionalFormatting sqref="Y79:AB79">
    <cfRule type="expression" dxfId="677" priority="56">
      <formula>OR(ISNUMBER(SEARCH("Hold Point",#REF!)),ISNUMBER(SEARCH("Witness Point",#REF!)))</formula>
    </cfRule>
  </conditionalFormatting>
  <conditionalFormatting sqref="Y80:AB80">
    <cfRule type="expression" dxfId="676" priority="55">
      <formula>OR(ISNUMBER(SEARCH("Hold Point",Y80)),ISNUMBER(SEARCH("Witness Point",Y80)))</formula>
    </cfRule>
  </conditionalFormatting>
  <conditionalFormatting sqref="Y81:AB81">
    <cfRule type="expression" dxfId="675" priority="54">
      <formula>OR(ISNUMBER(SEARCH("Hold Point",#REF!)),ISNUMBER(SEARCH("Witness Point",#REF!)))</formula>
    </cfRule>
  </conditionalFormatting>
  <conditionalFormatting sqref="Y82:AB82">
    <cfRule type="expression" dxfId="674" priority="53">
      <formula>OR(ISNUMBER(SEARCH("Hold Point",Y82)),ISNUMBER(SEARCH("Witness Point",Y82)))</formula>
    </cfRule>
  </conditionalFormatting>
  <conditionalFormatting sqref="AK83:AN84">
    <cfRule type="expression" dxfId="673" priority="52">
      <formula>OR(Y83="Check Item",Y83="Milestone")</formula>
    </cfRule>
  </conditionalFormatting>
  <conditionalFormatting sqref="Y83:AB83">
    <cfRule type="expression" dxfId="672" priority="51">
      <formula>OR(ISNUMBER(SEARCH("Hold Point",#REF!)),ISNUMBER(SEARCH("Witness Point",#REF!)))</formula>
    </cfRule>
  </conditionalFormatting>
  <conditionalFormatting sqref="Y84:AB84">
    <cfRule type="expression" dxfId="671" priority="50">
      <formula>OR(ISNUMBER(SEARCH("Hold Point",Y84)),ISNUMBER(SEARCH("Witness Point",Y84)))</formula>
    </cfRule>
  </conditionalFormatting>
  <conditionalFormatting sqref="AK86:AN87">
    <cfRule type="expression" dxfId="670" priority="49">
      <formula>OR(Y86="Check Item",Y86="Milestone")</formula>
    </cfRule>
  </conditionalFormatting>
  <conditionalFormatting sqref="AK88:AN89">
    <cfRule type="expression" dxfId="669" priority="48">
      <formula>OR(Y88="Check Item",Y88="Milestone")</formula>
    </cfRule>
  </conditionalFormatting>
  <conditionalFormatting sqref="Y86:AB86">
    <cfRule type="expression" dxfId="668" priority="47">
      <formula>OR(ISNUMBER(SEARCH("Hold Point",#REF!)),ISNUMBER(SEARCH("Witness Point",#REF!)))</formula>
    </cfRule>
  </conditionalFormatting>
  <conditionalFormatting sqref="Y87:AB87">
    <cfRule type="expression" dxfId="667" priority="46">
      <formula>OR(ISNUMBER(SEARCH("Hold Point",Y87)),ISNUMBER(SEARCH("Witness Point",Y87)))</formula>
    </cfRule>
  </conditionalFormatting>
  <conditionalFormatting sqref="Y88:AB88">
    <cfRule type="expression" dxfId="666" priority="45">
      <formula>OR(ISNUMBER(SEARCH("Hold Point",#REF!)),ISNUMBER(SEARCH("Witness Point",#REF!)))</formula>
    </cfRule>
  </conditionalFormatting>
  <conditionalFormatting sqref="Y89:AB89">
    <cfRule type="expression" dxfId="665" priority="44">
      <formula>OR(ISNUMBER(SEARCH("Hold Point",Y89)),ISNUMBER(SEARCH("Witness Point",Y89)))</formula>
    </cfRule>
  </conditionalFormatting>
  <conditionalFormatting sqref="AK66:AN67">
    <cfRule type="expression" dxfId="664" priority="43">
      <formula>OR(Y66="Check Item",Y66="Milestone")</formula>
    </cfRule>
  </conditionalFormatting>
  <conditionalFormatting sqref="Y66:AB66">
    <cfRule type="expression" dxfId="663" priority="42">
      <formula>OR(ISNUMBER(SEARCH("Hold Point",#REF!)),ISNUMBER(SEARCH("Witness Point",#REF!)))</formula>
    </cfRule>
  </conditionalFormatting>
  <conditionalFormatting sqref="Y67:AB67">
    <cfRule type="expression" dxfId="662" priority="41">
      <formula>OR(ISNUMBER(SEARCH("Hold Point",Y67)),ISNUMBER(SEARCH("Witness Point",Y67)))</formula>
    </cfRule>
  </conditionalFormatting>
  <conditionalFormatting sqref="AK72:AN73">
    <cfRule type="expression" dxfId="661" priority="40">
      <formula>OR(Y72="Check Item",Y72="Milestone")</formula>
    </cfRule>
  </conditionalFormatting>
  <conditionalFormatting sqref="Y72:AB72">
    <cfRule type="expression" dxfId="660" priority="39">
      <formula>OR(ISNUMBER(SEARCH("Hold Point",#REF!)),ISNUMBER(SEARCH("Witness Point",#REF!)))</formula>
    </cfRule>
  </conditionalFormatting>
  <conditionalFormatting sqref="Y73:AB73">
    <cfRule type="expression" dxfId="659" priority="38">
      <formula>OR(ISNUMBER(SEARCH("Hold Point",Y73)),ISNUMBER(SEARCH("Witness Point",Y73)))</formula>
    </cfRule>
  </conditionalFormatting>
  <conditionalFormatting sqref="AK68:AN69">
    <cfRule type="expression" dxfId="658" priority="37">
      <formula>OR(Y68="Check Item",Y68="Milestone")</formula>
    </cfRule>
  </conditionalFormatting>
  <conditionalFormatting sqref="Y68:AB68">
    <cfRule type="expression" dxfId="657" priority="36">
      <formula>OR(ISNUMBER(SEARCH("Hold Point",#REF!)),ISNUMBER(SEARCH("Witness Point",#REF!)))</formula>
    </cfRule>
  </conditionalFormatting>
  <conditionalFormatting sqref="Y69:AB69">
    <cfRule type="expression" dxfId="656" priority="35">
      <formula>OR(ISNUMBER(SEARCH("Hold Point",Y69)),ISNUMBER(SEARCH("Witness Point",Y69)))</formula>
    </cfRule>
  </conditionalFormatting>
  <conditionalFormatting sqref="Y101:AB101">
    <cfRule type="expression" dxfId="655" priority="34">
      <formula>OR(ISNUMBER(SEARCH("Hold Point",#REF!)),ISNUMBER(SEARCH("Witness Point",#REF!)))</formula>
    </cfRule>
  </conditionalFormatting>
  <conditionalFormatting sqref="Y102:AB102">
    <cfRule type="expression" dxfId="654" priority="33">
      <formula>OR(ISNUMBER(SEARCH("Hold Point",#REF!)),ISNUMBER(SEARCH("Witness Point",#REF!)))</formula>
    </cfRule>
  </conditionalFormatting>
  <conditionalFormatting sqref="Y92:AB92">
    <cfRule type="expression" dxfId="653" priority="32">
      <formula>OR(ISNUMBER(SEARCH("Hold Point",Y92)),ISNUMBER(SEARCH("Witness Point",Y92)))</formula>
    </cfRule>
  </conditionalFormatting>
  <conditionalFormatting sqref="Y97:AB97">
    <cfRule type="expression" dxfId="652" priority="31">
      <formula>OR(ISNUMBER(SEARCH("Hold Point",#REF!)),ISNUMBER(SEARCH("Witness Point",#REF!)))</formula>
    </cfRule>
  </conditionalFormatting>
  <conditionalFormatting sqref="Y98:AB98">
    <cfRule type="expression" dxfId="651" priority="30">
      <formula>OR(ISNUMBER(SEARCH("Hold Point",Y98)),ISNUMBER(SEARCH("Witness Point",Y98)))</formula>
    </cfRule>
  </conditionalFormatting>
  <conditionalFormatting sqref="Y93:AB93">
    <cfRule type="expression" dxfId="650" priority="29">
      <formula>OR(ISNUMBER(SEARCH("Hold Point",#REF!)),ISNUMBER(SEARCH("Witness Point",#REF!)))</formula>
    </cfRule>
  </conditionalFormatting>
  <conditionalFormatting sqref="Y94:AB94">
    <cfRule type="expression" dxfId="649" priority="28">
      <formula>OR(ISNUMBER(SEARCH("Hold Point",Y94)),ISNUMBER(SEARCH("Witness Point",Y94)))</formula>
    </cfRule>
  </conditionalFormatting>
  <conditionalFormatting sqref="Y96:AB96">
    <cfRule type="expression" dxfId="648" priority="27">
      <formula>OR(ISNUMBER(SEARCH("Hold Point",Y96)),ISNUMBER(SEARCH("Witness Point",Y96)))</formula>
    </cfRule>
  </conditionalFormatting>
  <conditionalFormatting sqref="AK99:AN100">
    <cfRule type="expression" dxfId="647" priority="26">
      <formula>OR(Y99="Check Item",Y99="Milestone")</formula>
    </cfRule>
  </conditionalFormatting>
  <conditionalFormatting sqref="Y99:AB99">
    <cfRule type="expression" dxfId="646" priority="25">
      <formula>OR(ISNUMBER(SEARCH("Hold Point",#REF!)),ISNUMBER(SEARCH("Witness Point",#REF!)))</formula>
    </cfRule>
  </conditionalFormatting>
  <conditionalFormatting sqref="Y100:AB100">
    <cfRule type="expression" dxfId="645" priority="24">
      <formula>OR(ISNUMBER(SEARCH("Hold Point",#REF!)),ISNUMBER(SEARCH("Witness Point",#REF!)))</formula>
    </cfRule>
  </conditionalFormatting>
  <conditionalFormatting sqref="AK103:AN104">
    <cfRule type="expression" dxfId="644" priority="23">
      <formula>OR(Y103="Check Item",Y103="Milestone")</formula>
    </cfRule>
  </conditionalFormatting>
  <conditionalFormatting sqref="Y103:AB103">
    <cfRule type="expression" dxfId="643" priority="22">
      <formula>OR(ISNUMBER(SEARCH("Hold Point",#REF!)),ISNUMBER(SEARCH("Witness Point",#REF!)))</formula>
    </cfRule>
  </conditionalFormatting>
  <conditionalFormatting sqref="Y104:AB104">
    <cfRule type="expression" dxfId="642" priority="21">
      <formula>OR(ISNUMBER(SEARCH("Hold Point",#REF!)),ISNUMBER(SEARCH("Witness Point",#REF!)))</formula>
    </cfRule>
  </conditionalFormatting>
  <conditionalFormatting sqref="Y40:AB41">
    <cfRule type="expression" dxfId="641" priority="20">
      <formula>OR(ISNUMBER(SEARCH("Hold Point",#REF!)),ISNUMBER(SEARCH("Witness Point",#REF!)))</formula>
    </cfRule>
  </conditionalFormatting>
  <conditionalFormatting sqref="Y74:AB74">
    <cfRule type="expression" dxfId="640" priority="15">
      <formula>OR(ISNUMBER(SEARCH("Hold Point",#REF!)),ISNUMBER(SEARCH("Witness Point",#REF!)))</formula>
    </cfRule>
  </conditionalFormatting>
  <conditionalFormatting sqref="AK74:AN75">
    <cfRule type="expression" dxfId="639" priority="16">
      <formula>OR(Y74="Check Item",Y74="Milestone")</formula>
    </cfRule>
  </conditionalFormatting>
  <conditionalFormatting sqref="Y75:AB75">
    <cfRule type="expression" dxfId="638" priority="14">
      <formula>OR(ISNUMBER(SEARCH("Hold Point",Y75)),ISNUMBER(SEARCH("Witness Point",Y75)))</formula>
    </cfRule>
  </conditionalFormatting>
  <conditionalFormatting sqref="AF11">
    <cfRule type="expression" dxfId="637" priority="2">
      <formula>$V11="y"</formula>
    </cfRule>
    <cfRule type="expression" dxfId="636" priority="3">
      <formula>$T11="y"</formula>
    </cfRule>
  </conditionalFormatting>
  <conditionalFormatting sqref="AF7">
    <cfRule type="expression" dxfId="635" priority="6">
      <formula>$V7="y"</formula>
    </cfRule>
    <cfRule type="expression" dxfId="634" priority="7">
      <formula>$T7="y"</formula>
    </cfRule>
  </conditionalFormatting>
  <conditionalFormatting sqref="AF9">
    <cfRule type="expression" dxfId="633" priority="4">
      <formula>$V9="y"</formula>
    </cfRule>
    <cfRule type="expression" dxfId="632" priority="5">
      <formula>$T9="y"</formula>
    </cfRule>
  </conditionalFormatting>
  <conditionalFormatting sqref="AK15:AN16">
    <cfRule type="expression" dxfId="631" priority="1">
      <formula>OR(AC15="Check Item",AC15="Milestone")</formula>
    </cfRule>
  </conditionalFormatting>
  <pageMargins left="0.23622047244094491" right="0.23622047244094491" top="0.74803149606299213" bottom="0.74803149606299213" header="0.31496062992125984" footer="0.31496062992125984"/>
  <pageSetup paperSize="9" scale="86" fitToHeight="0" orientation="landscape" r:id="rId1"/>
  <rowBreaks count="12" manualBreakCount="12">
    <brk id="20" min="1" max="44" man="1"/>
    <brk id="27" min="1" max="44" man="1"/>
    <brk id="36" min="1" max="44" man="1"/>
    <brk id="45" min="1" max="44" man="1"/>
    <brk id="50" min="1" max="44" man="1"/>
    <brk id="58" min="1" max="44" man="1"/>
    <brk id="67" min="1" max="44" man="1"/>
    <brk id="71" min="1" max="44" man="1"/>
    <brk id="77" min="1" max="44" man="1"/>
    <brk id="87" min="1" max="44" man="1"/>
    <brk id="96" min="1" max="44" man="1"/>
    <brk id="104" min="1" max="44" man="1"/>
  </rowBreak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69CB-F0ED-4B11-A5E8-B62C8C99E9B0}">
  <sheetPr codeName="Sheet44">
    <tabColor rgb="FF92D050"/>
    <pageSetUpPr fitToPage="1"/>
  </sheetPr>
  <dimension ref="A1:BQ105"/>
  <sheetViews>
    <sheetView view="pageBreakPreview" topLeftCell="B3" zoomScaleNormal="70" zoomScaleSheetLayoutView="100" workbookViewId="0">
      <selection activeCell="D14" sqref="D14:O15"/>
    </sheetView>
  </sheetViews>
  <sheetFormatPr defaultColWidth="9.42578125" defaultRowHeight="15"/>
  <cols>
    <col min="1" max="1" width="0" hidden="1" customWidth="1"/>
    <col min="2" max="9" width="3.5703125" customWidth="1"/>
    <col min="10" max="11" width="5" customWidth="1"/>
    <col min="12" max="12" width="4.42578125" customWidth="1"/>
    <col min="13" max="26" width="3.5703125" customWidth="1"/>
    <col min="27" max="27" width="5.140625" customWidth="1"/>
    <col min="28" max="41" width="3.5703125" customWidth="1"/>
    <col min="42" max="44" width="5" customWidth="1"/>
    <col min="45" max="46" width="3.5703125" customWidth="1"/>
    <col min="47" max="47" width="25.5703125" customWidth="1"/>
    <col min="48" max="50" width="4.42578125" customWidth="1"/>
    <col min="51" max="53" width="3.5703125" customWidth="1"/>
    <col min="54" max="55" width="5" customWidth="1"/>
    <col min="56" max="56" width="5" style="3" customWidth="1"/>
    <col min="58" max="60" width="103.42578125" customWidth="1"/>
    <col min="61" max="68" width="207.42578125" customWidth="1"/>
    <col min="69" max="69" width="103.42578125" customWidth="1"/>
  </cols>
  <sheetData>
    <row r="1" spans="1:69" hidden="1">
      <c r="A1">
        <v>1</v>
      </c>
      <c r="B1">
        <v>2</v>
      </c>
      <c r="C1">
        <v>3</v>
      </c>
      <c r="D1">
        <v>4</v>
      </c>
      <c r="E1">
        <v>5</v>
      </c>
      <c r="F1">
        <v>6</v>
      </c>
      <c r="G1">
        <v>7</v>
      </c>
      <c r="H1">
        <v>8</v>
      </c>
      <c r="I1">
        <v>9</v>
      </c>
      <c r="J1">
        <v>10</v>
      </c>
      <c r="K1">
        <v>11</v>
      </c>
      <c r="L1">
        <v>13</v>
      </c>
      <c r="M1">
        <v>14</v>
      </c>
      <c r="N1">
        <v>15</v>
      </c>
      <c r="O1">
        <v>16</v>
      </c>
      <c r="P1">
        <v>17</v>
      </c>
      <c r="Q1">
        <v>18</v>
      </c>
      <c r="R1">
        <v>19</v>
      </c>
      <c r="S1">
        <v>20</v>
      </c>
      <c r="T1">
        <v>21</v>
      </c>
      <c r="U1">
        <v>22</v>
      </c>
      <c r="V1">
        <v>23</v>
      </c>
      <c r="W1">
        <v>24</v>
      </c>
      <c r="X1">
        <v>25</v>
      </c>
      <c r="Y1">
        <v>26</v>
      </c>
      <c r="Z1">
        <v>27</v>
      </c>
      <c r="AA1">
        <v>28</v>
      </c>
      <c r="AB1">
        <v>29</v>
      </c>
      <c r="AC1">
        <v>30</v>
      </c>
      <c r="AD1">
        <v>31</v>
      </c>
      <c r="AE1">
        <v>32</v>
      </c>
      <c r="AF1">
        <v>33</v>
      </c>
      <c r="AG1">
        <v>34</v>
      </c>
      <c r="AH1">
        <v>35</v>
      </c>
      <c r="AI1">
        <v>36</v>
      </c>
      <c r="AJ1">
        <v>37</v>
      </c>
      <c r="AK1">
        <v>38</v>
      </c>
      <c r="AL1">
        <v>39</v>
      </c>
      <c r="AM1">
        <v>40</v>
      </c>
      <c r="AN1">
        <v>41</v>
      </c>
      <c r="AO1">
        <v>42</v>
      </c>
      <c r="AP1">
        <v>43</v>
      </c>
      <c r="AQ1">
        <v>44</v>
      </c>
      <c r="AR1">
        <v>45</v>
      </c>
      <c r="AS1">
        <v>46</v>
      </c>
      <c r="AT1">
        <v>47</v>
      </c>
      <c r="AU1">
        <v>48</v>
      </c>
      <c r="AV1">
        <v>49</v>
      </c>
      <c r="AW1">
        <v>50</v>
      </c>
      <c r="AX1">
        <v>51</v>
      </c>
      <c r="AY1">
        <v>52</v>
      </c>
      <c r="AZ1">
        <v>53</v>
      </c>
      <c r="BA1">
        <v>54</v>
      </c>
      <c r="BB1">
        <v>55</v>
      </c>
      <c r="BC1">
        <v>56</v>
      </c>
      <c r="BD1">
        <v>57</v>
      </c>
      <c r="BE1">
        <v>58</v>
      </c>
      <c r="BF1">
        <v>59</v>
      </c>
      <c r="BG1">
        <v>60</v>
      </c>
      <c r="BH1">
        <v>61</v>
      </c>
      <c r="BI1">
        <v>62</v>
      </c>
      <c r="BJ1">
        <v>63</v>
      </c>
      <c r="BK1">
        <v>64</v>
      </c>
      <c r="BL1">
        <v>65</v>
      </c>
      <c r="BM1">
        <v>66</v>
      </c>
      <c r="BN1">
        <v>67</v>
      </c>
      <c r="BO1">
        <v>68</v>
      </c>
      <c r="BP1">
        <v>69</v>
      </c>
      <c r="BQ1">
        <v>70</v>
      </c>
    </row>
    <row r="2" spans="1:69" hidden="1">
      <c r="C2" t="str">
        <f>$J$8</f>
        <v>LTB</v>
      </c>
      <c r="D2">
        <f>$K$8</f>
        <v>1</v>
      </c>
      <c r="E2" s="3" t="e">
        <f>#REF!</f>
        <v>#REF!</v>
      </c>
      <c r="F2">
        <f>$P$6</f>
        <v>0</v>
      </c>
      <c r="G2">
        <f>$J$10</f>
        <v>0</v>
      </c>
      <c r="H2">
        <f>$T$10</f>
        <v>0</v>
      </c>
      <c r="I2">
        <f>$Z$10</f>
        <v>0</v>
      </c>
      <c r="J2">
        <f>$AC$10</f>
        <v>0</v>
      </c>
      <c r="K2" s="12">
        <f>$AE$7</f>
        <v>0</v>
      </c>
      <c r="L2" s="12">
        <f>$AE$11</f>
        <v>0</v>
      </c>
      <c r="AR2" t="str">
        <f>$AM$8</f>
        <v>Plant Mixed Lightly Bound Pavements</v>
      </c>
      <c r="BF2" t="str">
        <f>$J$8</f>
        <v>LTB</v>
      </c>
      <c r="BG2">
        <f>$K$8</f>
        <v>1</v>
      </c>
      <c r="BH2" s="3" t="e">
        <f>#REF!</f>
        <v>#REF!</v>
      </c>
      <c r="BI2">
        <f>$P$6</f>
        <v>0</v>
      </c>
      <c r="BJ2">
        <f>$J$10</f>
        <v>0</v>
      </c>
      <c r="BK2">
        <f>$T$10</f>
        <v>0</v>
      </c>
      <c r="BL2">
        <f>$Z$10</f>
        <v>0</v>
      </c>
      <c r="BM2">
        <f>$AC$10</f>
        <v>0</v>
      </c>
      <c r="BN2" s="12">
        <f>$AE$7</f>
        <v>0</v>
      </c>
      <c r="BO2" s="12">
        <f>$AE$9</f>
        <v>0</v>
      </c>
      <c r="BP2" s="12">
        <f>$AE$11</f>
        <v>0</v>
      </c>
      <c r="BQ2" t="str">
        <f>$AM$8</f>
        <v>Plant Mixed Lightly Bound Pavements</v>
      </c>
    </row>
    <row r="3" spans="1:69" ht="15.75" thickBot="1"/>
    <row r="4" spans="1:69"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4"/>
      <c r="Z4" s="278" t="s">
        <v>4</v>
      </c>
      <c r="AA4" s="279"/>
      <c r="AB4" s="279"/>
      <c r="AC4" s="279"/>
      <c r="AD4" s="279"/>
      <c r="AE4" s="279">
        <v>24015</v>
      </c>
      <c r="AF4" s="279"/>
      <c r="AG4" s="279"/>
      <c r="AH4" s="280"/>
      <c r="AI4" s="553" t="s">
        <v>13</v>
      </c>
      <c r="AJ4" s="554"/>
      <c r="AK4" s="554"/>
      <c r="AL4" s="554"/>
      <c r="AM4" s="554"/>
      <c r="AN4" s="554"/>
      <c r="AO4" s="554"/>
      <c r="AP4" s="554"/>
      <c r="AQ4" s="554"/>
      <c r="AR4" s="555"/>
      <c r="BD4"/>
      <c r="BH4" s="3"/>
      <c r="BN4" s="12"/>
      <c r="BO4" s="12"/>
      <c r="BP4" s="12"/>
    </row>
    <row r="5" spans="1:69" ht="15" customHeight="1">
      <c r="B5" s="25"/>
      <c r="C5" s="20"/>
      <c r="D5" s="20"/>
      <c r="E5" s="20"/>
      <c r="F5" s="20"/>
      <c r="G5" s="20"/>
      <c r="H5" s="20"/>
      <c r="I5" s="20"/>
      <c r="J5" s="275"/>
      <c r="K5" s="276"/>
      <c r="L5" s="276"/>
      <c r="M5" s="276"/>
      <c r="N5" s="276"/>
      <c r="O5" s="276"/>
      <c r="P5" s="276"/>
      <c r="Q5" s="276"/>
      <c r="R5" s="276"/>
      <c r="S5" s="276"/>
      <c r="T5" s="276"/>
      <c r="U5" s="276"/>
      <c r="V5" s="276"/>
      <c r="W5" s="276"/>
      <c r="X5" s="276"/>
      <c r="Y5" s="277"/>
      <c r="Z5" s="290" t="s">
        <v>5</v>
      </c>
      <c r="AA5" s="291"/>
      <c r="AB5" s="291"/>
      <c r="AC5" s="291"/>
      <c r="AD5" s="291"/>
      <c r="AE5" s="291" t="s">
        <v>1593</v>
      </c>
      <c r="AF5" s="291"/>
      <c r="AG5" s="291"/>
      <c r="AH5" s="292"/>
      <c r="AI5" s="556"/>
      <c r="AJ5" s="557"/>
      <c r="AK5" s="557"/>
      <c r="AL5" s="557"/>
      <c r="AM5" s="557"/>
      <c r="AN5" s="557"/>
      <c r="AO5" s="557"/>
      <c r="AP5" s="557"/>
      <c r="AQ5" s="557"/>
      <c r="AR5" s="558"/>
      <c r="BD5"/>
      <c r="BF5" s="13"/>
      <c r="BG5" s="13"/>
      <c r="BH5" s="13"/>
      <c r="BI5" s="13"/>
      <c r="BJ5" s="13"/>
    </row>
    <row r="6" spans="1:69" ht="15" customHeight="1">
      <c r="B6" s="25"/>
      <c r="C6" s="20"/>
      <c r="D6" s="20"/>
      <c r="E6" s="27"/>
      <c r="F6" s="20"/>
      <c r="G6" s="20"/>
      <c r="H6" s="20"/>
      <c r="I6" s="20"/>
      <c r="J6" s="293" t="s">
        <v>14</v>
      </c>
      <c r="K6" s="294"/>
      <c r="L6" s="294"/>
      <c r="M6" s="294" t="s">
        <v>0</v>
      </c>
      <c r="N6" s="294"/>
      <c r="O6" s="295"/>
      <c r="P6" s="302"/>
      <c r="Q6" s="303"/>
      <c r="R6" s="303"/>
      <c r="S6" s="303"/>
      <c r="T6" s="303"/>
      <c r="U6" s="303"/>
      <c r="V6" s="303"/>
      <c r="W6" s="303"/>
      <c r="X6" s="303"/>
      <c r="Y6" s="303"/>
      <c r="Z6" s="303"/>
      <c r="AA6" s="303"/>
      <c r="AB6" s="303"/>
      <c r="AC6" s="303"/>
      <c r="AD6" s="304"/>
      <c r="AE6" s="311" t="s">
        <v>16</v>
      </c>
      <c r="AF6" s="312"/>
      <c r="AG6" s="312"/>
      <c r="AH6" s="313"/>
      <c r="AI6" s="556"/>
      <c r="AJ6" s="557"/>
      <c r="AK6" s="557"/>
      <c r="AL6" s="557"/>
      <c r="AM6" s="557"/>
      <c r="AN6" s="557"/>
      <c r="AO6" s="557"/>
      <c r="AP6" s="557"/>
      <c r="AQ6" s="557"/>
      <c r="AR6" s="558"/>
      <c r="BD6"/>
      <c r="BF6" s="13"/>
      <c r="BG6" s="13"/>
      <c r="BH6" s="13"/>
      <c r="BI6" s="13"/>
      <c r="BJ6" s="13"/>
    </row>
    <row r="7" spans="1:69" ht="15" customHeight="1">
      <c r="B7" s="25"/>
      <c r="C7" s="20"/>
      <c r="D7" s="20"/>
      <c r="E7" s="27"/>
      <c r="F7" s="20"/>
      <c r="G7" s="20"/>
      <c r="H7" s="20"/>
      <c r="I7" s="20"/>
      <c r="J7" s="299"/>
      <c r="K7" s="300"/>
      <c r="L7" s="300"/>
      <c r="M7" s="300"/>
      <c r="N7" s="300"/>
      <c r="O7" s="301"/>
      <c r="P7" s="305"/>
      <c r="Q7" s="306"/>
      <c r="R7" s="306"/>
      <c r="S7" s="306"/>
      <c r="T7" s="306"/>
      <c r="U7" s="306"/>
      <c r="V7" s="306"/>
      <c r="W7" s="306"/>
      <c r="X7" s="306"/>
      <c r="Y7" s="306"/>
      <c r="Z7" s="306"/>
      <c r="AA7" s="306"/>
      <c r="AB7" s="306"/>
      <c r="AC7" s="306"/>
      <c r="AD7" s="307"/>
      <c r="AE7" s="314"/>
      <c r="AF7" s="315"/>
      <c r="AG7" s="315"/>
      <c r="AH7" s="316"/>
      <c r="AI7" s="556"/>
      <c r="AJ7" s="557"/>
      <c r="AK7" s="557"/>
      <c r="AL7" s="557"/>
      <c r="AM7" s="557"/>
      <c r="AN7" s="557"/>
      <c r="AO7" s="557"/>
      <c r="AP7" s="557"/>
      <c r="AQ7" s="557"/>
      <c r="AR7" s="558"/>
      <c r="BD7"/>
      <c r="BF7" s="13"/>
      <c r="BG7" s="13"/>
      <c r="BH7" s="13"/>
      <c r="BI7" s="13"/>
      <c r="BJ7" s="13"/>
    </row>
    <row r="8" spans="1:69" ht="15" customHeight="1">
      <c r="B8" s="25"/>
      <c r="C8" s="20"/>
      <c r="D8" s="20"/>
      <c r="E8" s="27"/>
      <c r="F8" s="20"/>
      <c r="G8" s="20"/>
      <c r="H8" s="20"/>
      <c r="I8" s="20"/>
      <c r="J8" s="563" t="s">
        <v>1549</v>
      </c>
      <c r="K8" s="563">
        <v>1</v>
      </c>
      <c r="L8" s="564">
        <v>1</v>
      </c>
      <c r="M8" s="300"/>
      <c r="N8" s="300"/>
      <c r="O8" s="301"/>
      <c r="P8" s="305"/>
      <c r="Q8" s="306"/>
      <c r="R8" s="306"/>
      <c r="S8" s="306"/>
      <c r="T8" s="306"/>
      <c r="U8" s="306"/>
      <c r="V8" s="306"/>
      <c r="W8" s="306"/>
      <c r="X8" s="306"/>
      <c r="Y8" s="306"/>
      <c r="Z8" s="306"/>
      <c r="AA8" s="306"/>
      <c r="AB8" s="306"/>
      <c r="AC8" s="306"/>
      <c r="AD8" s="307"/>
      <c r="AE8" s="311" t="s">
        <v>30</v>
      </c>
      <c r="AF8" s="312"/>
      <c r="AG8" s="312"/>
      <c r="AH8" s="313"/>
      <c r="AI8" s="585" t="s">
        <v>1690</v>
      </c>
      <c r="AJ8" s="584"/>
      <c r="AK8" s="584"/>
      <c r="AL8" s="584"/>
      <c r="AM8" s="559" t="s">
        <v>735</v>
      </c>
      <c r="AN8" s="559"/>
      <c r="AO8" s="559"/>
      <c r="AP8" s="559"/>
      <c r="AQ8" s="559"/>
      <c r="AR8" s="560"/>
      <c r="BD8"/>
      <c r="BF8" s="13"/>
      <c r="BG8" s="13"/>
      <c r="BH8" s="13"/>
      <c r="BI8" s="13"/>
      <c r="BJ8" s="13"/>
    </row>
    <row r="9" spans="1:69" ht="15.75" customHeight="1">
      <c r="B9" s="28"/>
      <c r="C9" s="29"/>
      <c r="D9" s="29"/>
      <c r="E9" s="29"/>
      <c r="F9" s="29"/>
      <c r="G9" s="29"/>
      <c r="H9" s="29"/>
      <c r="I9" s="29"/>
      <c r="J9" s="563"/>
      <c r="K9" s="563"/>
      <c r="L9" s="564"/>
      <c r="M9" s="297"/>
      <c r="N9" s="297"/>
      <c r="O9" s="298"/>
      <c r="P9" s="308"/>
      <c r="Q9" s="309"/>
      <c r="R9" s="309"/>
      <c r="S9" s="309"/>
      <c r="T9" s="309"/>
      <c r="U9" s="309"/>
      <c r="V9" s="309"/>
      <c r="W9" s="309"/>
      <c r="X9" s="309"/>
      <c r="Y9" s="309"/>
      <c r="Z9" s="309"/>
      <c r="AA9" s="309"/>
      <c r="AB9" s="309"/>
      <c r="AC9" s="309"/>
      <c r="AD9" s="310"/>
      <c r="AE9" s="314"/>
      <c r="AF9" s="315"/>
      <c r="AG9" s="315"/>
      <c r="AH9" s="316"/>
      <c r="AI9" s="585"/>
      <c r="AJ9" s="584"/>
      <c r="AK9" s="584"/>
      <c r="AL9" s="584"/>
      <c r="AM9" s="559"/>
      <c r="AN9" s="559"/>
      <c r="AO9" s="559"/>
      <c r="AP9" s="559"/>
      <c r="AQ9" s="559"/>
      <c r="AR9" s="560"/>
      <c r="BD9"/>
    </row>
    <row r="10" spans="1:69" ht="15.75" customHeight="1">
      <c r="B10" s="419" t="s">
        <v>31</v>
      </c>
      <c r="C10" s="420"/>
      <c r="D10" s="420"/>
      <c r="E10" s="420"/>
      <c r="F10" s="420"/>
      <c r="G10" s="420"/>
      <c r="H10" s="420"/>
      <c r="I10" s="421"/>
      <c r="J10" s="332"/>
      <c r="K10" s="334"/>
      <c r="L10" s="334"/>
      <c r="M10" s="334"/>
      <c r="N10" s="334"/>
      <c r="O10" s="335"/>
      <c r="P10" s="293" t="s">
        <v>22</v>
      </c>
      <c r="Q10" s="294"/>
      <c r="R10" s="294"/>
      <c r="S10" s="294"/>
      <c r="T10" s="334"/>
      <c r="U10" s="334"/>
      <c r="V10" s="334"/>
      <c r="W10" s="294" t="s">
        <v>23</v>
      </c>
      <c r="X10" s="294"/>
      <c r="Y10" s="294"/>
      <c r="Z10" s="334"/>
      <c r="AA10" s="334"/>
      <c r="AB10" s="334" t="s">
        <v>2</v>
      </c>
      <c r="AC10" s="334"/>
      <c r="AD10" s="335"/>
      <c r="AE10" s="311" t="s">
        <v>15</v>
      </c>
      <c r="AF10" s="312"/>
      <c r="AG10" s="312"/>
      <c r="AH10" s="313"/>
      <c r="AI10" s="585"/>
      <c r="AJ10" s="584"/>
      <c r="AK10" s="584"/>
      <c r="AL10" s="584"/>
      <c r="AM10" s="559"/>
      <c r="AN10" s="559"/>
      <c r="AO10" s="559"/>
      <c r="AP10" s="559"/>
      <c r="AQ10" s="559"/>
      <c r="AR10" s="560"/>
      <c r="BD10"/>
    </row>
    <row r="11" spans="1:69" ht="15.75" customHeight="1" thickBot="1">
      <c r="B11" s="422"/>
      <c r="C11" s="423"/>
      <c r="D11" s="423"/>
      <c r="E11" s="423"/>
      <c r="F11" s="423"/>
      <c r="G11" s="423"/>
      <c r="H11" s="423"/>
      <c r="I11" s="424"/>
      <c r="J11" s="336"/>
      <c r="K11" s="337"/>
      <c r="L11" s="337"/>
      <c r="M11" s="337"/>
      <c r="N11" s="337"/>
      <c r="O11" s="338"/>
      <c r="P11" s="339"/>
      <c r="Q11" s="340"/>
      <c r="R11" s="340"/>
      <c r="S11" s="340"/>
      <c r="T11" s="337"/>
      <c r="U11" s="337"/>
      <c r="V11" s="337"/>
      <c r="W11" s="340"/>
      <c r="X11" s="340"/>
      <c r="Y11" s="340"/>
      <c r="Z11" s="337"/>
      <c r="AA11" s="337"/>
      <c r="AB11" s="337"/>
      <c r="AC11" s="337"/>
      <c r="AD11" s="338"/>
      <c r="AE11" s="514"/>
      <c r="AF11" s="515"/>
      <c r="AG11" s="515"/>
      <c r="AH11" s="516"/>
      <c r="AI11" s="586"/>
      <c r="AJ11" s="587"/>
      <c r="AK11" s="587"/>
      <c r="AL11" s="587"/>
      <c r="AM11" s="561"/>
      <c r="AN11" s="561"/>
      <c r="AO11" s="561"/>
      <c r="AP11" s="561"/>
      <c r="AQ11" s="561"/>
      <c r="AR11" s="562"/>
      <c r="BD11"/>
    </row>
    <row r="12" spans="1:69" ht="22.5" customHeight="1">
      <c r="B12" s="476" t="s">
        <v>7</v>
      </c>
      <c r="C12" s="467"/>
      <c r="D12" s="415" t="s">
        <v>17</v>
      </c>
      <c r="E12" s="416"/>
      <c r="F12" s="416"/>
      <c r="G12" s="416"/>
      <c r="H12" s="416"/>
      <c r="I12" s="416"/>
      <c r="J12" s="416"/>
      <c r="K12" s="416"/>
      <c r="L12" s="416"/>
      <c r="M12" s="416"/>
      <c r="N12" s="416"/>
      <c r="O12" s="416"/>
      <c r="P12" s="402" t="s">
        <v>129</v>
      </c>
      <c r="Q12" s="403"/>
      <c r="R12" s="403"/>
      <c r="S12" s="403"/>
      <c r="T12" s="403"/>
      <c r="U12" s="403"/>
      <c r="V12" s="403"/>
      <c r="W12" s="404"/>
      <c r="X12" s="467" t="s">
        <v>9</v>
      </c>
      <c r="Y12" s="467"/>
      <c r="Z12" s="467"/>
      <c r="AA12" s="467"/>
      <c r="AB12" s="415" t="s">
        <v>10</v>
      </c>
      <c r="AC12" s="416"/>
      <c r="AD12" s="416"/>
      <c r="AE12" s="416"/>
      <c r="AF12" s="416"/>
      <c r="AG12" s="416"/>
      <c r="AH12" s="416"/>
      <c r="AI12" s="416"/>
      <c r="AJ12" s="416"/>
      <c r="AK12" s="416"/>
      <c r="AL12" s="416"/>
      <c r="AM12" s="416"/>
      <c r="AN12" s="467" t="s">
        <v>6</v>
      </c>
      <c r="AO12" s="467"/>
      <c r="AP12" s="467" t="s">
        <v>3</v>
      </c>
      <c r="AQ12" s="467"/>
      <c r="AR12" s="468"/>
      <c r="BD12"/>
    </row>
    <row r="13" spans="1:69" ht="22.5" customHeight="1" thickBot="1">
      <c r="B13" s="477"/>
      <c r="C13" s="469"/>
      <c r="D13" s="417"/>
      <c r="E13" s="418"/>
      <c r="F13" s="418"/>
      <c r="G13" s="418"/>
      <c r="H13" s="418"/>
      <c r="I13" s="418"/>
      <c r="J13" s="418"/>
      <c r="K13" s="418"/>
      <c r="L13" s="418"/>
      <c r="M13" s="418"/>
      <c r="N13" s="418"/>
      <c r="O13" s="418"/>
      <c r="P13" s="425"/>
      <c r="Q13" s="426"/>
      <c r="R13" s="426"/>
      <c r="S13" s="426"/>
      <c r="T13" s="426"/>
      <c r="U13" s="426"/>
      <c r="V13" s="426"/>
      <c r="W13" s="427"/>
      <c r="X13" s="469" t="s">
        <v>8</v>
      </c>
      <c r="Y13" s="469"/>
      <c r="Z13" s="469"/>
      <c r="AA13" s="469"/>
      <c r="AB13" s="417" t="s">
        <v>61</v>
      </c>
      <c r="AC13" s="418"/>
      <c r="AD13" s="418"/>
      <c r="AE13" s="418"/>
      <c r="AF13" s="418" t="s">
        <v>60</v>
      </c>
      <c r="AG13" s="418"/>
      <c r="AH13" s="418"/>
      <c r="AI13" s="418"/>
      <c r="AJ13" s="418" t="s">
        <v>62</v>
      </c>
      <c r="AK13" s="418"/>
      <c r="AL13" s="418"/>
      <c r="AM13" s="445"/>
      <c r="AN13" s="469"/>
      <c r="AO13" s="469"/>
      <c r="AP13" s="469"/>
      <c r="AQ13" s="469"/>
      <c r="AR13" s="470"/>
      <c r="BD13"/>
    </row>
    <row r="14" spans="1:69" ht="40.5" customHeight="1">
      <c r="B14" s="628">
        <v>1</v>
      </c>
      <c r="C14" s="990"/>
      <c r="D14" s="384" t="s">
        <v>1667</v>
      </c>
      <c r="E14" s="385"/>
      <c r="F14" s="385"/>
      <c r="G14" s="385"/>
      <c r="H14" s="385"/>
      <c r="I14" s="385"/>
      <c r="J14" s="385"/>
      <c r="K14" s="385"/>
      <c r="L14" s="385"/>
      <c r="M14" s="385"/>
      <c r="N14" s="385"/>
      <c r="O14" s="386"/>
      <c r="P14" s="396" t="s">
        <v>759</v>
      </c>
      <c r="Q14" s="397"/>
      <c r="R14" s="397"/>
      <c r="S14" s="397"/>
      <c r="T14" s="397"/>
      <c r="U14" s="397"/>
      <c r="V14" s="397"/>
      <c r="W14" s="398"/>
      <c r="X14" s="991" t="s">
        <v>1252</v>
      </c>
      <c r="Y14" s="896"/>
      <c r="Z14" s="896"/>
      <c r="AA14" s="992"/>
      <c r="AB14" s="645"/>
      <c r="AC14" s="646"/>
      <c r="AD14" s="646"/>
      <c r="AE14" s="647"/>
      <c r="AF14" s="645"/>
      <c r="AG14" s="646"/>
      <c r="AH14" s="646"/>
      <c r="AI14" s="647"/>
      <c r="AJ14" s="645"/>
      <c r="AK14" s="646"/>
      <c r="AL14" s="646"/>
      <c r="AM14" s="647"/>
      <c r="AN14" s="648"/>
      <c r="AO14" s="649"/>
      <c r="AP14" s="988"/>
      <c r="AQ14" s="988"/>
      <c r="AR14" s="989"/>
      <c r="BD14"/>
    </row>
    <row r="15" spans="1:69" ht="63.75" customHeight="1">
      <c r="B15" s="363"/>
      <c r="C15" s="687"/>
      <c r="D15" s="387"/>
      <c r="E15" s="388"/>
      <c r="F15" s="388"/>
      <c r="G15" s="388"/>
      <c r="H15" s="388"/>
      <c r="I15" s="388"/>
      <c r="J15" s="388"/>
      <c r="K15" s="388"/>
      <c r="L15" s="388"/>
      <c r="M15" s="388"/>
      <c r="N15" s="388"/>
      <c r="O15" s="389"/>
      <c r="P15" s="393"/>
      <c r="Q15" s="394"/>
      <c r="R15" s="394"/>
      <c r="S15" s="394"/>
      <c r="T15" s="394"/>
      <c r="U15" s="394"/>
      <c r="V15" s="394"/>
      <c r="W15" s="395"/>
      <c r="X15" s="810" t="s">
        <v>737</v>
      </c>
      <c r="Y15" s="811"/>
      <c r="Z15" s="811"/>
      <c r="AA15" s="812"/>
      <c r="AB15" s="308"/>
      <c r="AC15" s="309"/>
      <c r="AD15" s="309"/>
      <c r="AE15" s="310"/>
      <c r="AF15" s="308"/>
      <c r="AG15" s="309"/>
      <c r="AH15" s="309"/>
      <c r="AI15" s="310"/>
      <c r="AJ15" s="308"/>
      <c r="AK15" s="309"/>
      <c r="AL15" s="309"/>
      <c r="AM15" s="310"/>
      <c r="AN15" s="570"/>
      <c r="AO15" s="269"/>
      <c r="AP15" s="979"/>
      <c r="AQ15" s="979"/>
      <c r="AR15" s="981"/>
      <c r="BD15"/>
    </row>
    <row r="16" spans="1:69" ht="35.25" customHeight="1">
      <c r="B16" s="550">
        <v>2</v>
      </c>
      <c r="C16" s="335"/>
      <c r="D16" s="384" t="s">
        <v>1668</v>
      </c>
      <c r="E16" s="385"/>
      <c r="F16" s="385"/>
      <c r="G16" s="385"/>
      <c r="H16" s="385"/>
      <c r="I16" s="385"/>
      <c r="J16" s="385"/>
      <c r="K16" s="385"/>
      <c r="L16" s="385"/>
      <c r="M16" s="385"/>
      <c r="N16" s="385"/>
      <c r="O16" s="386"/>
      <c r="P16" s="396" t="s">
        <v>759</v>
      </c>
      <c r="Q16" s="397"/>
      <c r="R16" s="397"/>
      <c r="S16" s="397"/>
      <c r="T16" s="397"/>
      <c r="U16" s="397"/>
      <c r="V16" s="397"/>
      <c r="W16" s="398"/>
      <c r="X16" s="810" t="s">
        <v>36</v>
      </c>
      <c r="Y16" s="811"/>
      <c r="Z16" s="811"/>
      <c r="AA16" s="812"/>
      <c r="AB16" s="302"/>
      <c r="AC16" s="303"/>
      <c r="AD16" s="303"/>
      <c r="AE16" s="304"/>
      <c r="AF16" s="302"/>
      <c r="AG16" s="303"/>
      <c r="AH16" s="303"/>
      <c r="AI16" s="304"/>
      <c r="AJ16" s="302"/>
      <c r="AK16" s="303"/>
      <c r="AL16" s="303"/>
      <c r="AM16" s="304"/>
      <c r="AN16" s="637"/>
      <c r="AO16" s="638"/>
      <c r="AP16" s="978"/>
      <c r="AQ16" s="978"/>
      <c r="AR16" s="980"/>
      <c r="BD16"/>
    </row>
    <row r="17" spans="2:56" ht="82.5" customHeight="1">
      <c r="B17" s="363"/>
      <c r="C17" s="687"/>
      <c r="D17" s="387"/>
      <c r="E17" s="388"/>
      <c r="F17" s="388"/>
      <c r="G17" s="388"/>
      <c r="H17" s="388"/>
      <c r="I17" s="388"/>
      <c r="J17" s="388"/>
      <c r="K17" s="388"/>
      <c r="L17" s="388"/>
      <c r="M17" s="388"/>
      <c r="N17" s="388"/>
      <c r="O17" s="389"/>
      <c r="P17" s="393"/>
      <c r="Q17" s="394"/>
      <c r="R17" s="394"/>
      <c r="S17" s="394"/>
      <c r="T17" s="394"/>
      <c r="U17" s="394"/>
      <c r="V17" s="394"/>
      <c r="W17" s="395"/>
      <c r="X17" s="810" t="s">
        <v>1064</v>
      </c>
      <c r="Y17" s="811"/>
      <c r="Z17" s="811"/>
      <c r="AA17" s="812"/>
      <c r="AB17" s="308"/>
      <c r="AC17" s="309"/>
      <c r="AD17" s="309"/>
      <c r="AE17" s="310"/>
      <c r="AF17" s="308"/>
      <c r="AG17" s="309"/>
      <c r="AH17" s="309"/>
      <c r="AI17" s="310"/>
      <c r="AJ17" s="308"/>
      <c r="AK17" s="309"/>
      <c r="AL17" s="309"/>
      <c r="AM17" s="310"/>
      <c r="AN17" s="570"/>
      <c r="AO17" s="269"/>
      <c r="AP17" s="979"/>
      <c r="AQ17" s="979"/>
      <c r="AR17" s="981"/>
      <c r="BD17"/>
    </row>
    <row r="18" spans="2:56" ht="33.6" customHeight="1">
      <c r="B18" s="550">
        <v>3</v>
      </c>
      <c r="C18" s="335"/>
      <c r="D18" s="384" t="s">
        <v>1669</v>
      </c>
      <c r="E18" s="385"/>
      <c r="F18" s="385"/>
      <c r="G18" s="385"/>
      <c r="H18" s="385"/>
      <c r="I18" s="385"/>
      <c r="J18" s="385"/>
      <c r="K18" s="385"/>
      <c r="L18" s="385"/>
      <c r="M18" s="385"/>
      <c r="N18" s="385"/>
      <c r="O18" s="386"/>
      <c r="P18" s="396" t="s">
        <v>759</v>
      </c>
      <c r="Q18" s="397"/>
      <c r="R18" s="397"/>
      <c r="S18" s="397"/>
      <c r="T18" s="397"/>
      <c r="U18" s="397"/>
      <c r="V18" s="397"/>
      <c r="W18" s="398"/>
      <c r="X18" s="810" t="s">
        <v>43</v>
      </c>
      <c r="Y18" s="811"/>
      <c r="Z18" s="811"/>
      <c r="AA18" s="812"/>
      <c r="AB18" s="302"/>
      <c r="AC18" s="303"/>
      <c r="AD18" s="303"/>
      <c r="AE18" s="304"/>
      <c r="AF18" s="302"/>
      <c r="AG18" s="303"/>
      <c r="AH18" s="303"/>
      <c r="AI18" s="304"/>
      <c r="AJ18" s="302"/>
      <c r="AK18" s="303"/>
      <c r="AL18" s="303"/>
      <c r="AM18" s="304"/>
      <c r="AN18" s="637"/>
      <c r="AO18" s="638"/>
      <c r="AP18" s="978"/>
      <c r="AQ18" s="978"/>
      <c r="AR18" s="980"/>
      <c r="BD18"/>
    </row>
    <row r="19" spans="2:56" ht="71.25" customHeight="1">
      <c r="B19" s="363"/>
      <c r="C19" s="687"/>
      <c r="D19" s="387"/>
      <c r="E19" s="388"/>
      <c r="F19" s="388"/>
      <c r="G19" s="388"/>
      <c r="H19" s="388"/>
      <c r="I19" s="388"/>
      <c r="J19" s="388"/>
      <c r="K19" s="388"/>
      <c r="L19" s="388"/>
      <c r="M19" s="388"/>
      <c r="N19" s="388"/>
      <c r="O19" s="389"/>
      <c r="P19" s="393"/>
      <c r="Q19" s="394"/>
      <c r="R19" s="394"/>
      <c r="S19" s="394"/>
      <c r="T19" s="394"/>
      <c r="U19" s="394"/>
      <c r="V19" s="394"/>
      <c r="W19" s="395"/>
      <c r="X19" s="810" t="s">
        <v>761</v>
      </c>
      <c r="Y19" s="811"/>
      <c r="Z19" s="811"/>
      <c r="AA19" s="812"/>
      <c r="AB19" s="308"/>
      <c r="AC19" s="309"/>
      <c r="AD19" s="309"/>
      <c r="AE19" s="310"/>
      <c r="AF19" s="308"/>
      <c r="AG19" s="309"/>
      <c r="AH19" s="309"/>
      <c r="AI19" s="310"/>
      <c r="AJ19" s="308"/>
      <c r="AK19" s="309"/>
      <c r="AL19" s="309"/>
      <c r="AM19" s="310"/>
      <c r="AN19" s="570"/>
      <c r="AO19" s="269"/>
      <c r="AP19" s="979"/>
      <c r="AQ19" s="979"/>
      <c r="AR19" s="981"/>
      <c r="BD19"/>
    </row>
    <row r="20" spans="2:56" ht="39" customHeight="1">
      <c r="B20" s="550">
        <v>4</v>
      </c>
      <c r="C20" s="335"/>
      <c r="D20" s="384" t="s">
        <v>1670</v>
      </c>
      <c r="E20" s="385"/>
      <c r="F20" s="385"/>
      <c r="G20" s="385"/>
      <c r="H20" s="385"/>
      <c r="I20" s="385"/>
      <c r="J20" s="385"/>
      <c r="K20" s="385"/>
      <c r="L20" s="385"/>
      <c r="M20" s="385"/>
      <c r="N20" s="385"/>
      <c r="O20" s="386"/>
      <c r="P20" s="396" t="s">
        <v>1061</v>
      </c>
      <c r="Q20" s="397"/>
      <c r="R20" s="397"/>
      <c r="S20" s="397"/>
      <c r="T20" s="397"/>
      <c r="U20" s="397"/>
      <c r="V20" s="397"/>
      <c r="W20" s="398"/>
      <c r="X20" s="810" t="s">
        <v>1062</v>
      </c>
      <c r="Y20" s="811"/>
      <c r="Z20" s="811"/>
      <c r="AA20" s="812"/>
      <c r="AB20" s="302"/>
      <c r="AC20" s="303"/>
      <c r="AD20" s="303"/>
      <c r="AE20" s="304"/>
      <c r="AF20" s="302"/>
      <c r="AG20" s="303"/>
      <c r="AH20" s="303"/>
      <c r="AI20" s="304"/>
      <c r="AJ20" s="982"/>
      <c r="AK20" s="983"/>
      <c r="AL20" s="983"/>
      <c r="AM20" s="984"/>
      <c r="AN20" s="637"/>
      <c r="AO20" s="638"/>
      <c r="AP20" s="978"/>
      <c r="AQ20" s="978"/>
      <c r="AR20" s="980"/>
      <c r="BD20"/>
    </row>
    <row r="21" spans="2:56" ht="145.15" customHeight="1">
      <c r="B21" s="363"/>
      <c r="C21" s="687"/>
      <c r="D21" s="387"/>
      <c r="E21" s="388"/>
      <c r="F21" s="388"/>
      <c r="G21" s="388"/>
      <c r="H21" s="388"/>
      <c r="I21" s="388"/>
      <c r="J21" s="388"/>
      <c r="K21" s="388"/>
      <c r="L21" s="388"/>
      <c r="M21" s="388"/>
      <c r="N21" s="388"/>
      <c r="O21" s="389"/>
      <c r="P21" s="393"/>
      <c r="Q21" s="394"/>
      <c r="R21" s="394"/>
      <c r="S21" s="394"/>
      <c r="T21" s="394"/>
      <c r="U21" s="394"/>
      <c r="V21" s="394"/>
      <c r="W21" s="395"/>
      <c r="X21" s="810" t="s">
        <v>1393</v>
      </c>
      <c r="Y21" s="811"/>
      <c r="Z21" s="811"/>
      <c r="AA21" s="812"/>
      <c r="AB21" s="308"/>
      <c r="AC21" s="309"/>
      <c r="AD21" s="309"/>
      <c r="AE21" s="310"/>
      <c r="AF21" s="308"/>
      <c r="AG21" s="309"/>
      <c r="AH21" s="309"/>
      <c r="AI21" s="310"/>
      <c r="AJ21" s="985"/>
      <c r="AK21" s="986"/>
      <c r="AL21" s="986"/>
      <c r="AM21" s="987"/>
      <c r="AN21" s="570"/>
      <c r="AO21" s="269"/>
      <c r="AP21" s="979"/>
      <c r="AQ21" s="979"/>
      <c r="AR21" s="981"/>
      <c r="BD21"/>
    </row>
    <row r="22" spans="2:56" ht="42" customHeight="1">
      <c r="B22" s="550">
        <v>5</v>
      </c>
      <c r="C22" s="335"/>
      <c r="D22" s="384" t="s">
        <v>1671</v>
      </c>
      <c r="E22" s="385"/>
      <c r="F22" s="385"/>
      <c r="G22" s="385"/>
      <c r="H22" s="385"/>
      <c r="I22" s="385"/>
      <c r="J22" s="385"/>
      <c r="K22" s="385"/>
      <c r="L22" s="385"/>
      <c r="M22" s="385"/>
      <c r="N22" s="385"/>
      <c r="O22" s="386"/>
      <c r="P22" s="396" t="s">
        <v>738</v>
      </c>
      <c r="Q22" s="397"/>
      <c r="R22" s="397"/>
      <c r="S22" s="397"/>
      <c r="T22" s="397"/>
      <c r="U22" s="397"/>
      <c r="V22" s="397"/>
      <c r="W22" s="398"/>
      <c r="X22" s="810" t="s">
        <v>1253</v>
      </c>
      <c r="Y22" s="811"/>
      <c r="Z22" s="811"/>
      <c r="AA22" s="812"/>
      <c r="AB22" s="302"/>
      <c r="AC22" s="303"/>
      <c r="AD22" s="303"/>
      <c r="AE22" s="304"/>
      <c r="AF22" s="302"/>
      <c r="AG22" s="303"/>
      <c r="AH22" s="303"/>
      <c r="AI22" s="304"/>
      <c r="AJ22" s="302"/>
      <c r="AK22" s="303"/>
      <c r="AL22" s="303"/>
      <c r="AM22" s="304"/>
      <c r="AN22" s="637"/>
      <c r="AO22" s="638"/>
      <c r="AP22" s="978"/>
      <c r="AQ22" s="978"/>
      <c r="AR22" s="980"/>
      <c r="BD22"/>
    </row>
    <row r="23" spans="2:56" ht="185.25" customHeight="1">
      <c r="B23" s="363"/>
      <c r="C23" s="687"/>
      <c r="D23" s="387"/>
      <c r="E23" s="388"/>
      <c r="F23" s="388"/>
      <c r="G23" s="388"/>
      <c r="H23" s="388"/>
      <c r="I23" s="388"/>
      <c r="J23" s="388"/>
      <c r="K23" s="388"/>
      <c r="L23" s="388"/>
      <c r="M23" s="388"/>
      <c r="N23" s="388"/>
      <c r="O23" s="389"/>
      <c r="P23" s="393"/>
      <c r="Q23" s="394"/>
      <c r="R23" s="394"/>
      <c r="S23" s="394"/>
      <c r="T23" s="394"/>
      <c r="U23" s="394"/>
      <c r="V23" s="394"/>
      <c r="W23" s="395"/>
      <c r="X23" s="810" t="s">
        <v>739</v>
      </c>
      <c r="Y23" s="811"/>
      <c r="Z23" s="811"/>
      <c r="AA23" s="812"/>
      <c r="AB23" s="308"/>
      <c r="AC23" s="309"/>
      <c r="AD23" s="309"/>
      <c r="AE23" s="310"/>
      <c r="AF23" s="308"/>
      <c r="AG23" s="309"/>
      <c r="AH23" s="309"/>
      <c r="AI23" s="310"/>
      <c r="AJ23" s="308"/>
      <c r="AK23" s="309"/>
      <c r="AL23" s="309"/>
      <c r="AM23" s="310"/>
      <c r="AN23" s="570"/>
      <c r="AO23" s="269"/>
      <c r="AP23" s="979"/>
      <c r="AQ23" s="979"/>
      <c r="AR23" s="981"/>
      <c r="BD23"/>
    </row>
    <row r="24" spans="2:56" ht="23.45" customHeight="1">
      <c r="B24" s="550">
        <v>6</v>
      </c>
      <c r="C24" s="335"/>
      <c r="D24" s="384" t="s">
        <v>1672</v>
      </c>
      <c r="E24" s="385"/>
      <c r="F24" s="385"/>
      <c r="G24" s="385"/>
      <c r="H24" s="385"/>
      <c r="I24" s="385"/>
      <c r="J24" s="385"/>
      <c r="K24" s="385"/>
      <c r="L24" s="385"/>
      <c r="M24" s="385"/>
      <c r="N24" s="385"/>
      <c r="O24" s="386"/>
      <c r="P24" s="396" t="s">
        <v>1043</v>
      </c>
      <c r="Q24" s="397"/>
      <c r="R24" s="397"/>
      <c r="S24" s="397"/>
      <c r="T24" s="397"/>
      <c r="U24" s="397"/>
      <c r="V24" s="397"/>
      <c r="W24" s="398"/>
      <c r="X24" s="810" t="s">
        <v>9</v>
      </c>
      <c r="Y24" s="811"/>
      <c r="Z24" s="811"/>
      <c r="AA24" s="812"/>
      <c r="AB24" s="302"/>
      <c r="AC24" s="303"/>
      <c r="AD24" s="303"/>
      <c r="AE24" s="304"/>
      <c r="AF24" s="302"/>
      <c r="AG24" s="303"/>
      <c r="AH24" s="303"/>
      <c r="AI24" s="304"/>
      <c r="AJ24" s="982"/>
      <c r="AK24" s="983"/>
      <c r="AL24" s="983"/>
      <c r="AM24" s="984"/>
      <c r="AN24" s="637"/>
      <c r="AO24" s="638"/>
      <c r="AP24" s="978"/>
      <c r="AQ24" s="978"/>
      <c r="AR24" s="980"/>
      <c r="BD24"/>
    </row>
    <row r="25" spans="2:56" ht="162" customHeight="1">
      <c r="B25" s="363"/>
      <c r="C25" s="687"/>
      <c r="D25" s="387"/>
      <c r="E25" s="388"/>
      <c r="F25" s="388"/>
      <c r="G25" s="388"/>
      <c r="H25" s="388"/>
      <c r="I25" s="388"/>
      <c r="J25" s="388"/>
      <c r="K25" s="388"/>
      <c r="L25" s="388"/>
      <c r="M25" s="388"/>
      <c r="N25" s="388"/>
      <c r="O25" s="389"/>
      <c r="P25" s="393"/>
      <c r="Q25" s="394"/>
      <c r="R25" s="394"/>
      <c r="S25" s="394"/>
      <c r="T25" s="394"/>
      <c r="U25" s="394"/>
      <c r="V25" s="394"/>
      <c r="W25" s="395"/>
      <c r="X25" s="810" t="s">
        <v>762</v>
      </c>
      <c r="Y25" s="811"/>
      <c r="Z25" s="811"/>
      <c r="AA25" s="812"/>
      <c r="AB25" s="308"/>
      <c r="AC25" s="309"/>
      <c r="AD25" s="309"/>
      <c r="AE25" s="310"/>
      <c r="AF25" s="308"/>
      <c r="AG25" s="309"/>
      <c r="AH25" s="309"/>
      <c r="AI25" s="310"/>
      <c r="AJ25" s="985"/>
      <c r="AK25" s="986"/>
      <c r="AL25" s="986"/>
      <c r="AM25" s="987"/>
      <c r="AN25" s="570"/>
      <c r="AO25" s="269"/>
      <c r="AP25" s="979"/>
      <c r="AQ25" s="979"/>
      <c r="AR25" s="981"/>
      <c r="BD25"/>
    </row>
    <row r="26" spans="2:56" ht="14.85" customHeight="1">
      <c r="B26" s="550">
        <v>7</v>
      </c>
      <c r="C26" s="335"/>
      <c r="D26" s="384" t="s">
        <v>1673</v>
      </c>
      <c r="E26" s="385"/>
      <c r="F26" s="385"/>
      <c r="G26" s="385"/>
      <c r="H26" s="385"/>
      <c r="I26" s="385"/>
      <c r="J26" s="385"/>
      <c r="K26" s="385"/>
      <c r="L26" s="385"/>
      <c r="M26" s="385"/>
      <c r="N26" s="385"/>
      <c r="O26" s="386"/>
      <c r="P26" s="396" t="s">
        <v>740</v>
      </c>
      <c r="Q26" s="397"/>
      <c r="R26" s="397"/>
      <c r="S26" s="397"/>
      <c r="T26" s="397"/>
      <c r="U26" s="397"/>
      <c r="V26" s="397"/>
      <c r="W26" s="398"/>
      <c r="X26" s="810" t="s">
        <v>736</v>
      </c>
      <c r="Y26" s="811"/>
      <c r="Z26" s="811"/>
      <c r="AA26" s="812"/>
      <c r="AB26" s="302"/>
      <c r="AC26" s="303"/>
      <c r="AD26" s="303"/>
      <c r="AE26" s="304"/>
      <c r="AF26" s="302"/>
      <c r="AG26" s="303"/>
      <c r="AH26" s="303"/>
      <c r="AI26" s="304"/>
      <c r="AJ26" s="982"/>
      <c r="AK26" s="983"/>
      <c r="AL26" s="983"/>
      <c r="AM26" s="984"/>
      <c r="AN26" s="637"/>
      <c r="AO26" s="638"/>
      <c r="AP26" s="978"/>
      <c r="AQ26" s="978"/>
      <c r="AR26" s="980"/>
      <c r="BD26"/>
    </row>
    <row r="27" spans="2:56" ht="33" customHeight="1">
      <c r="B27" s="363"/>
      <c r="C27" s="687"/>
      <c r="D27" s="387"/>
      <c r="E27" s="388"/>
      <c r="F27" s="388"/>
      <c r="G27" s="388"/>
      <c r="H27" s="388"/>
      <c r="I27" s="388"/>
      <c r="J27" s="388"/>
      <c r="K27" s="388"/>
      <c r="L27" s="388"/>
      <c r="M27" s="388"/>
      <c r="N27" s="388"/>
      <c r="O27" s="389"/>
      <c r="P27" s="393"/>
      <c r="Q27" s="394"/>
      <c r="R27" s="394"/>
      <c r="S27" s="394"/>
      <c r="T27" s="394"/>
      <c r="U27" s="394"/>
      <c r="V27" s="394"/>
      <c r="W27" s="395"/>
      <c r="X27" s="810" t="s">
        <v>741</v>
      </c>
      <c r="Y27" s="811"/>
      <c r="Z27" s="811"/>
      <c r="AA27" s="812"/>
      <c r="AB27" s="308"/>
      <c r="AC27" s="309"/>
      <c r="AD27" s="309"/>
      <c r="AE27" s="310"/>
      <c r="AF27" s="308"/>
      <c r="AG27" s="309"/>
      <c r="AH27" s="309"/>
      <c r="AI27" s="310"/>
      <c r="AJ27" s="985"/>
      <c r="AK27" s="986"/>
      <c r="AL27" s="986"/>
      <c r="AM27" s="987"/>
      <c r="AN27" s="570"/>
      <c r="AO27" s="269"/>
      <c r="AP27" s="979"/>
      <c r="AQ27" s="979"/>
      <c r="AR27" s="981"/>
      <c r="BD27"/>
    </row>
    <row r="28" spans="2:56" ht="15" customHeight="1">
      <c r="B28" s="550">
        <v>8</v>
      </c>
      <c r="C28" s="335"/>
      <c r="D28" s="384" t="s">
        <v>1674</v>
      </c>
      <c r="E28" s="385"/>
      <c r="F28" s="385"/>
      <c r="G28" s="385"/>
      <c r="H28" s="385"/>
      <c r="I28" s="385"/>
      <c r="J28" s="385"/>
      <c r="K28" s="385"/>
      <c r="L28" s="385"/>
      <c r="M28" s="385"/>
      <c r="N28" s="385"/>
      <c r="O28" s="386"/>
      <c r="P28" s="396" t="s">
        <v>742</v>
      </c>
      <c r="Q28" s="397"/>
      <c r="R28" s="397"/>
      <c r="S28" s="397"/>
      <c r="T28" s="397"/>
      <c r="U28" s="397"/>
      <c r="V28" s="397"/>
      <c r="W28" s="398"/>
      <c r="X28" s="810" t="s">
        <v>9</v>
      </c>
      <c r="Y28" s="811"/>
      <c r="Z28" s="811"/>
      <c r="AA28" s="812"/>
      <c r="AB28" s="302"/>
      <c r="AC28" s="303"/>
      <c r="AD28" s="303"/>
      <c r="AE28" s="304"/>
      <c r="AF28" s="302"/>
      <c r="AG28" s="303"/>
      <c r="AH28" s="303"/>
      <c r="AI28" s="304"/>
      <c r="AJ28" s="982"/>
      <c r="AK28" s="983"/>
      <c r="AL28" s="983"/>
      <c r="AM28" s="984"/>
      <c r="AN28" s="637"/>
      <c r="AO28" s="638"/>
      <c r="AP28" s="978"/>
      <c r="AQ28" s="978"/>
      <c r="AR28" s="980"/>
      <c r="BD28"/>
    </row>
    <row r="29" spans="2:56" ht="112.9" customHeight="1">
      <c r="B29" s="363"/>
      <c r="C29" s="687"/>
      <c r="D29" s="387"/>
      <c r="E29" s="388"/>
      <c r="F29" s="388"/>
      <c r="G29" s="388"/>
      <c r="H29" s="388"/>
      <c r="I29" s="388"/>
      <c r="J29" s="388"/>
      <c r="K29" s="388"/>
      <c r="L29" s="388"/>
      <c r="M29" s="388"/>
      <c r="N29" s="388"/>
      <c r="O29" s="389"/>
      <c r="P29" s="393"/>
      <c r="Q29" s="394"/>
      <c r="R29" s="394"/>
      <c r="S29" s="394"/>
      <c r="T29" s="394"/>
      <c r="U29" s="394"/>
      <c r="V29" s="394"/>
      <c r="W29" s="395"/>
      <c r="X29" s="810" t="s">
        <v>743</v>
      </c>
      <c r="Y29" s="811"/>
      <c r="Z29" s="811"/>
      <c r="AA29" s="812"/>
      <c r="AB29" s="308"/>
      <c r="AC29" s="309"/>
      <c r="AD29" s="309"/>
      <c r="AE29" s="310"/>
      <c r="AF29" s="308"/>
      <c r="AG29" s="309"/>
      <c r="AH29" s="309"/>
      <c r="AI29" s="310"/>
      <c r="AJ29" s="985"/>
      <c r="AK29" s="986"/>
      <c r="AL29" s="986"/>
      <c r="AM29" s="987"/>
      <c r="AN29" s="570"/>
      <c r="AO29" s="269"/>
      <c r="AP29" s="979"/>
      <c r="AQ29" s="979"/>
      <c r="AR29" s="981"/>
      <c r="BD29"/>
    </row>
    <row r="30" spans="2:56" ht="16.899999999999999" customHeight="1">
      <c r="B30" s="550">
        <v>9</v>
      </c>
      <c r="C30" s="335"/>
      <c r="D30" s="384" t="s">
        <v>1675</v>
      </c>
      <c r="E30" s="385"/>
      <c r="F30" s="385"/>
      <c r="G30" s="385"/>
      <c r="H30" s="385"/>
      <c r="I30" s="385"/>
      <c r="J30" s="385"/>
      <c r="K30" s="385"/>
      <c r="L30" s="385"/>
      <c r="M30" s="385"/>
      <c r="N30" s="385"/>
      <c r="O30" s="386"/>
      <c r="P30" s="396" t="s">
        <v>764</v>
      </c>
      <c r="Q30" s="397"/>
      <c r="R30" s="397"/>
      <c r="S30" s="397"/>
      <c r="T30" s="397"/>
      <c r="U30" s="397"/>
      <c r="V30" s="397"/>
      <c r="W30" s="398"/>
      <c r="X30" s="810" t="s">
        <v>9</v>
      </c>
      <c r="Y30" s="811"/>
      <c r="Z30" s="811"/>
      <c r="AA30" s="812"/>
      <c r="AB30" s="302"/>
      <c r="AC30" s="303"/>
      <c r="AD30" s="303"/>
      <c r="AE30" s="304"/>
      <c r="AF30" s="302"/>
      <c r="AG30" s="303"/>
      <c r="AH30" s="303"/>
      <c r="AI30" s="304"/>
      <c r="AJ30" s="982"/>
      <c r="AK30" s="983"/>
      <c r="AL30" s="983"/>
      <c r="AM30" s="984"/>
      <c r="AN30" s="637"/>
      <c r="AO30" s="638"/>
      <c r="AP30" s="978"/>
      <c r="AQ30" s="978"/>
      <c r="AR30" s="980"/>
      <c r="BD30"/>
    </row>
    <row r="31" spans="2:56" ht="132.6" customHeight="1">
      <c r="B31" s="363"/>
      <c r="C31" s="687"/>
      <c r="D31" s="387"/>
      <c r="E31" s="388"/>
      <c r="F31" s="388"/>
      <c r="G31" s="388"/>
      <c r="H31" s="388"/>
      <c r="I31" s="388"/>
      <c r="J31" s="388"/>
      <c r="K31" s="388"/>
      <c r="L31" s="388"/>
      <c r="M31" s="388"/>
      <c r="N31" s="388"/>
      <c r="O31" s="389"/>
      <c r="P31" s="393"/>
      <c r="Q31" s="394"/>
      <c r="R31" s="394"/>
      <c r="S31" s="394"/>
      <c r="T31" s="394"/>
      <c r="U31" s="394"/>
      <c r="V31" s="394"/>
      <c r="W31" s="395"/>
      <c r="X31" s="810" t="s">
        <v>744</v>
      </c>
      <c r="Y31" s="811"/>
      <c r="Z31" s="811"/>
      <c r="AA31" s="812"/>
      <c r="AB31" s="308"/>
      <c r="AC31" s="309"/>
      <c r="AD31" s="309"/>
      <c r="AE31" s="310"/>
      <c r="AF31" s="308"/>
      <c r="AG31" s="309"/>
      <c r="AH31" s="309"/>
      <c r="AI31" s="310"/>
      <c r="AJ31" s="985"/>
      <c r="AK31" s="986"/>
      <c r="AL31" s="986"/>
      <c r="AM31" s="987"/>
      <c r="AN31" s="570"/>
      <c r="AO31" s="269"/>
      <c r="AP31" s="979"/>
      <c r="AQ31" s="979"/>
      <c r="AR31" s="981"/>
      <c r="BD31"/>
    </row>
    <row r="32" spans="2:56" ht="17.45" customHeight="1">
      <c r="B32" s="550">
        <v>10</v>
      </c>
      <c r="C32" s="335"/>
      <c r="D32" s="384" t="s">
        <v>1676</v>
      </c>
      <c r="E32" s="385"/>
      <c r="F32" s="385"/>
      <c r="G32" s="385"/>
      <c r="H32" s="385"/>
      <c r="I32" s="385"/>
      <c r="J32" s="385"/>
      <c r="K32" s="385"/>
      <c r="L32" s="385"/>
      <c r="M32" s="385"/>
      <c r="N32" s="385"/>
      <c r="O32" s="386"/>
      <c r="P32" s="396" t="s">
        <v>742</v>
      </c>
      <c r="Q32" s="397"/>
      <c r="R32" s="397"/>
      <c r="S32" s="397"/>
      <c r="T32" s="397"/>
      <c r="U32" s="397"/>
      <c r="V32" s="397"/>
      <c r="W32" s="398"/>
      <c r="X32" s="810" t="s">
        <v>9</v>
      </c>
      <c r="Y32" s="811"/>
      <c r="Z32" s="811"/>
      <c r="AA32" s="812"/>
      <c r="AB32" s="302"/>
      <c r="AC32" s="303"/>
      <c r="AD32" s="303"/>
      <c r="AE32" s="304"/>
      <c r="AF32" s="302"/>
      <c r="AG32" s="303"/>
      <c r="AH32" s="303"/>
      <c r="AI32" s="304"/>
      <c r="AJ32" s="982"/>
      <c r="AK32" s="983"/>
      <c r="AL32" s="983"/>
      <c r="AM32" s="984"/>
      <c r="AN32" s="637"/>
      <c r="AO32" s="638"/>
      <c r="AP32" s="978"/>
      <c r="AQ32" s="978"/>
      <c r="AR32" s="980"/>
      <c r="BD32"/>
    </row>
    <row r="33" spans="2:56" ht="110.45" customHeight="1">
      <c r="B33" s="363"/>
      <c r="C33" s="687"/>
      <c r="D33" s="387"/>
      <c r="E33" s="388"/>
      <c r="F33" s="388"/>
      <c r="G33" s="388"/>
      <c r="H33" s="388"/>
      <c r="I33" s="388"/>
      <c r="J33" s="388"/>
      <c r="K33" s="388"/>
      <c r="L33" s="388"/>
      <c r="M33" s="388"/>
      <c r="N33" s="388"/>
      <c r="O33" s="389"/>
      <c r="P33" s="393"/>
      <c r="Q33" s="394"/>
      <c r="R33" s="394"/>
      <c r="S33" s="394"/>
      <c r="T33" s="394"/>
      <c r="U33" s="394"/>
      <c r="V33" s="394"/>
      <c r="W33" s="395"/>
      <c r="X33" s="810" t="s">
        <v>745</v>
      </c>
      <c r="Y33" s="811"/>
      <c r="Z33" s="811"/>
      <c r="AA33" s="812"/>
      <c r="AB33" s="308"/>
      <c r="AC33" s="309"/>
      <c r="AD33" s="309"/>
      <c r="AE33" s="310"/>
      <c r="AF33" s="308"/>
      <c r="AG33" s="309"/>
      <c r="AH33" s="309"/>
      <c r="AI33" s="310"/>
      <c r="AJ33" s="985"/>
      <c r="AK33" s="986"/>
      <c r="AL33" s="986"/>
      <c r="AM33" s="987"/>
      <c r="AN33" s="570"/>
      <c r="AO33" s="269"/>
      <c r="AP33" s="979"/>
      <c r="AQ33" s="979"/>
      <c r="AR33" s="981"/>
      <c r="BD33"/>
    </row>
    <row r="34" spans="2:56" ht="15" customHeight="1">
      <c r="B34" s="550">
        <v>11</v>
      </c>
      <c r="C34" s="335"/>
      <c r="D34" s="384" t="s">
        <v>1677</v>
      </c>
      <c r="E34" s="385"/>
      <c r="F34" s="385"/>
      <c r="G34" s="385"/>
      <c r="H34" s="385"/>
      <c r="I34" s="385"/>
      <c r="J34" s="385"/>
      <c r="K34" s="385"/>
      <c r="L34" s="385"/>
      <c r="M34" s="385"/>
      <c r="N34" s="385"/>
      <c r="O34" s="386"/>
      <c r="P34" s="396" t="s">
        <v>742</v>
      </c>
      <c r="Q34" s="397"/>
      <c r="R34" s="397"/>
      <c r="S34" s="397"/>
      <c r="T34" s="397"/>
      <c r="U34" s="397"/>
      <c r="V34" s="397"/>
      <c r="W34" s="398"/>
      <c r="X34" s="810" t="s">
        <v>9</v>
      </c>
      <c r="Y34" s="811"/>
      <c r="Z34" s="811"/>
      <c r="AA34" s="812"/>
      <c r="AB34" s="302"/>
      <c r="AC34" s="303"/>
      <c r="AD34" s="303"/>
      <c r="AE34" s="304"/>
      <c r="AF34" s="302"/>
      <c r="AG34" s="303"/>
      <c r="AH34" s="303"/>
      <c r="AI34" s="304"/>
      <c r="AJ34" s="982"/>
      <c r="AK34" s="983"/>
      <c r="AL34" s="983"/>
      <c r="AM34" s="984"/>
      <c r="AN34" s="637"/>
      <c r="AO34" s="638"/>
      <c r="AP34" s="978"/>
      <c r="AQ34" s="978"/>
      <c r="AR34" s="980"/>
      <c r="BD34"/>
    </row>
    <row r="35" spans="2:56" ht="72" customHeight="1">
      <c r="B35" s="363"/>
      <c r="C35" s="687"/>
      <c r="D35" s="387"/>
      <c r="E35" s="388"/>
      <c r="F35" s="388"/>
      <c r="G35" s="388"/>
      <c r="H35" s="388"/>
      <c r="I35" s="388"/>
      <c r="J35" s="388"/>
      <c r="K35" s="388"/>
      <c r="L35" s="388"/>
      <c r="M35" s="388"/>
      <c r="N35" s="388"/>
      <c r="O35" s="389"/>
      <c r="P35" s="393"/>
      <c r="Q35" s="394"/>
      <c r="R35" s="394"/>
      <c r="S35" s="394"/>
      <c r="T35" s="394"/>
      <c r="U35" s="394"/>
      <c r="V35" s="394"/>
      <c r="W35" s="395"/>
      <c r="X35" s="810" t="s">
        <v>746</v>
      </c>
      <c r="Y35" s="811"/>
      <c r="Z35" s="811"/>
      <c r="AA35" s="812"/>
      <c r="AB35" s="308"/>
      <c r="AC35" s="309"/>
      <c r="AD35" s="309"/>
      <c r="AE35" s="310"/>
      <c r="AF35" s="308"/>
      <c r="AG35" s="309"/>
      <c r="AH35" s="309"/>
      <c r="AI35" s="310"/>
      <c r="AJ35" s="985"/>
      <c r="AK35" s="986"/>
      <c r="AL35" s="986"/>
      <c r="AM35" s="987"/>
      <c r="AN35" s="570"/>
      <c r="AO35" s="269"/>
      <c r="AP35" s="979"/>
      <c r="AQ35" s="979"/>
      <c r="AR35" s="981"/>
      <c r="BD35"/>
    </row>
    <row r="36" spans="2:56" ht="22.5" customHeight="1">
      <c r="B36" s="550">
        <v>12</v>
      </c>
      <c r="C36" s="335"/>
      <c r="D36" s="384" t="s">
        <v>1678</v>
      </c>
      <c r="E36" s="385"/>
      <c r="F36" s="385"/>
      <c r="G36" s="385"/>
      <c r="H36" s="385"/>
      <c r="I36" s="385"/>
      <c r="J36" s="385"/>
      <c r="K36" s="385"/>
      <c r="L36" s="385"/>
      <c r="M36" s="385"/>
      <c r="N36" s="385"/>
      <c r="O36" s="386"/>
      <c r="P36" s="396" t="s">
        <v>742</v>
      </c>
      <c r="Q36" s="397"/>
      <c r="R36" s="397"/>
      <c r="S36" s="397"/>
      <c r="T36" s="397"/>
      <c r="U36" s="397"/>
      <c r="V36" s="397"/>
      <c r="W36" s="398"/>
      <c r="X36" s="810" t="s">
        <v>9</v>
      </c>
      <c r="Y36" s="811"/>
      <c r="Z36" s="811"/>
      <c r="AA36" s="812"/>
      <c r="AB36" s="302"/>
      <c r="AC36" s="303"/>
      <c r="AD36" s="303"/>
      <c r="AE36" s="304"/>
      <c r="AF36" s="302"/>
      <c r="AG36" s="303"/>
      <c r="AH36" s="303"/>
      <c r="AI36" s="304"/>
      <c r="AJ36" s="982"/>
      <c r="AK36" s="983"/>
      <c r="AL36" s="983"/>
      <c r="AM36" s="984"/>
      <c r="AN36" s="637"/>
      <c r="AO36" s="638"/>
      <c r="AP36" s="978"/>
      <c r="AQ36" s="978"/>
      <c r="AR36" s="980"/>
      <c r="BD36"/>
    </row>
    <row r="37" spans="2:56" ht="105.75" customHeight="1">
      <c r="B37" s="363"/>
      <c r="C37" s="687"/>
      <c r="D37" s="387"/>
      <c r="E37" s="388"/>
      <c r="F37" s="388"/>
      <c r="G37" s="388"/>
      <c r="H37" s="388"/>
      <c r="I37" s="388"/>
      <c r="J37" s="388"/>
      <c r="K37" s="388"/>
      <c r="L37" s="388"/>
      <c r="M37" s="388"/>
      <c r="N37" s="388"/>
      <c r="O37" s="389"/>
      <c r="P37" s="393"/>
      <c r="Q37" s="394"/>
      <c r="R37" s="394"/>
      <c r="S37" s="394"/>
      <c r="T37" s="394"/>
      <c r="U37" s="394"/>
      <c r="V37" s="394"/>
      <c r="W37" s="395"/>
      <c r="X37" s="810" t="s">
        <v>747</v>
      </c>
      <c r="Y37" s="811"/>
      <c r="Z37" s="811"/>
      <c r="AA37" s="812"/>
      <c r="AB37" s="308"/>
      <c r="AC37" s="309"/>
      <c r="AD37" s="309"/>
      <c r="AE37" s="310"/>
      <c r="AF37" s="308"/>
      <c r="AG37" s="309"/>
      <c r="AH37" s="309"/>
      <c r="AI37" s="310"/>
      <c r="AJ37" s="985"/>
      <c r="AK37" s="986"/>
      <c r="AL37" s="986"/>
      <c r="AM37" s="987"/>
      <c r="AN37" s="570"/>
      <c r="AO37" s="269"/>
      <c r="AP37" s="979"/>
      <c r="AQ37" s="979"/>
      <c r="AR37" s="981"/>
      <c r="BD37"/>
    </row>
    <row r="38" spans="2:56" ht="22.5" customHeight="1">
      <c r="B38" s="550">
        <v>13</v>
      </c>
      <c r="C38" s="335"/>
      <c r="D38" s="384" t="s">
        <v>1679</v>
      </c>
      <c r="E38" s="385"/>
      <c r="F38" s="385"/>
      <c r="G38" s="385"/>
      <c r="H38" s="385"/>
      <c r="I38" s="385"/>
      <c r="J38" s="385"/>
      <c r="K38" s="385"/>
      <c r="L38" s="385"/>
      <c r="M38" s="385"/>
      <c r="N38" s="385"/>
      <c r="O38" s="386"/>
      <c r="P38" s="396" t="s">
        <v>742</v>
      </c>
      <c r="Q38" s="397"/>
      <c r="R38" s="397"/>
      <c r="S38" s="397"/>
      <c r="T38" s="397"/>
      <c r="U38" s="397"/>
      <c r="V38" s="397"/>
      <c r="W38" s="398"/>
      <c r="X38" s="810" t="s">
        <v>9</v>
      </c>
      <c r="Y38" s="811"/>
      <c r="Z38" s="811"/>
      <c r="AA38" s="812"/>
      <c r="AB38" s="302"/>
      <c r="AC38" s="303"/>
      <c r="AD38" s="303"/>
      <c r="AE38" s="304"/>
      <c r="AF38" s="302"/>
      <c r="AG38" s="303"/>
      <c r="AH38" s="303"/>
      <c r="AI38" s="304"/>
      <c r="AJ38" s="982"/>
      <c r="AK38" s="983"/>
      <c r="AL38" s="983"/>
      <c r="AM38" s="984"/>
      <c r="AN38" s="637"/>
      <c r="AO38" s="638"/>
      <c r="AP38" s="978"/>
      <c r="AQ38" s="978"/>
      <c r="AR38" s="980"/>
      <c r="BD38"/>
    </row>
    <row r="39" spans="2:56" ht="111" customHeight="1">
      <c r="B39" s="363"/>
      <c r="C39" s="687"/>
      <c r="D39" s="387"/>
      <c r="E39" s="388"/>
      <c r="F39" s="388"/>
      <c r="G39" s="388"/>
      <c r="H39" s="388"/>
      <c r="I39" s="388"/>
      <c r="J39" s="388"/>
      <c r="K39" s="388"/>
      <c r="L39" s="388"/>
      <c r="M39" s="388"/>
      <c r="N39" s="388"/>
      <c r="O39" s="389"/>
      <c r="P39" s="393"/>
      <c r="Q39" s="394"/>
      <c r="R39" s="394"/>
      <c r="S39" s="394"/>
      <c r="T39" s="394"/>
      <c r="U39" s="394"/>
      <c r="V39" s="394"/>
      <c r="W39" s="395"/>
      <c r="X39" s="810" t="s">
        <v>748</v>
      </c>
      <c r="Y39" s="811"/>
      <c r="Z39" s="811"/>
      <c r="AA39" s="812"/>
      <c r="AB39" s="308"/>
      <c r="AC39" s="309"/>
      <c r="AD39" s="309"/>
      <c r="AE39" s="310"/>
      <c r="AF39" s="308"/>
      <c r="AG39" s="309"/>
      <c r="AH39" s="309"/>
      <c r="AI39" s="310"/>
      <c r="AJ39" s="985"/>
      <c r="AK39" s="986"/>
      <c r="AL39" s="986"/>
      <c r="AM39" s="987"/>
      <c r="AN39" s="570"/>
      <c r="AO39" s="269"/>
      <c r="AP39" s="979"/>
      <c r="AQ39" s="979"/>
      <c r="AR39" s="981"/>
      <c r="BD39"/>
    </row>
    <row r="40" spans="2:56" ht="22.5" customHeight="1">
      <c r="B40" s="550">
        <v>14</v>
      </c>
      <c r="C40" s="335"/>
      <c r="D40" s="384" t="s">
        <v>1680</v>
      </c>
      <c r="E40" s="385"/>
      <c r="F40" s="385"/>
      <c r="G40" s="385"/>
      <c r="H40" s="385"/>
      <c r="I40" s="385"/>
      <c r="J40" s="385"/>
      <c r="K40" s="385"/>
      <c r="L40" s="385"/>
      <c r="M40" s="385"/>
      <c r="N40" s="385"/>
      <c r="O40" s="386"/>
      <c r="P40" s="396" t="s">
        <v>749</v>
      </c>
      <c r="Q40" s="397"/>
      <c r="R40" s="397"/>
      <c r="S40" s="397"/>
      <c r="T40" s="397"/>
      <c r="U40" s="397"/>
      <c r="V40" s="397"/>
      <c r="W40" s="398"/>
      <c r="X40" s="810" t="s">
        <v>9</v>
      </c>
      <c r="Y40" s="811"/>
      <c r="Z40" s="811"/>
      <c r="AA40" s="812"/>
      <c r="AB40" s="302"/>
      <c r="AC40" s="303"/>
      <c r="AD40" s="303"/>
      <c r="AE40" s="304"/>
      <c r="AF40" s="302"/>
      <c r="AG40" s="303"/>
      <c r="AH40" s="303"/>
      <c r="AI40" s="304"/>
      <c r="AJ40" s="982"/>
      <c r="AK40" s="983"/>
      <c r="AL40" s="983"/>
      <c r="AM40" s="984"/>
      <c r="AN40" s="637"/>
      <c r="AO40" s="638"/>
      <c r="AP40" s="978"/>
      <c r="AQ40" s="978"/>
      <c r="AR40" s="980"/>
      <c r="BD40"/>
    </row>
    <row r="41" spans="2:56" ht="129" customHeight="1">
      <c r="B41" s="363"/>
      <c r="C41" s="687"/>
      <c r="D41" s="387"/>
      <c r="E41" s="388"/>
      <c r="F41" s="388"/>
      <c r="G41" s="388"/>
      <c r="H41" s="388"/>
      <c r="I41" s="388"/>
      <c r="J41" s="388"/>
      <c r="K41" s="388"/>
      <c r="L41" s="388"/>
      <c r="M41" s="388"/>
      <c r="N41" s="388"/>
      <c r="O41" s="389"/>
      <c r="P41" s="393"/>
      <c r="Q41" s="394"/>
      <c r="R41" s="394"/>
      <c r="S41" s="394"/>
      <c r="T41" s="394"/>
      <c r="U41" s="394"/>
      <c r="V41" s="394"/>
      <c r="W41" s="395"/>
      <c r="X41" s="810" t="s">
        <v>750</v>
      </c>
      <c r="Y41" s="811"/>
      <c r="Z41" s="811"/>
      <c r="AA41" s="812"/>
      <c r="AB41" s="308"/>
      <c r="AC41" s="309"/>
      <c r="AD41" s="309"/>
      <c r="AE41" s="310"/>
      <c r="AF41" s="308"/>
      <c r="AG41" s="309"/>
      <c r="AH41" s="309"/>
      <c r="AI41" s="310"/>
      <c r="AJ41" s="985"/>
      <c r="AK41" s="986"/>
      <c r="AL41" s="986"/>
      <c r="AM41" s="987"/>
      <c r="AN41" s="570"/>
      <c r="AO41" s="269"/>
      <c r="AP41" s="979"/>
      <c r="AQ41" s="979"/>
      <c r="AR41" s="981"/>
      <c r="BD41"/>
    </row>
    <row r="42" spans="2:56" ht="22.5" customHeight="1">
      <c r="B42" s="550">
        <v>15</v>
      </c>
      <c r="C42" s="335"/>
      <c r="D42" s="384" t="s">
        <v>1681</v>
      </c>
      <c r="E42" s="385"/>
      <c r="F42" s="385"/>
      <c r="G42" s="385"/>
      <c r="H42" s="385"/>
      <c r="I42" s="385"/>
      <c r="J42" s="385"/>
      <c r="K42" s="385"/>
      <c r="L42" s="385"/>
      <c r="M42" s="385"/>
      <c r="N42" s="385"/>
      <c r="O42" s="386"/>
      <c r="P42" s="396" t="s">
        <v>1496</v>
      </c>
      <c r="Q42" s="397"/>
      <c r="R42" s="397"/>
      <c r="S42" s="397"/>
      <c r="T42" s="397"/>
      <c r="U42" s="397"/>
      <c r="V42" s="397"/>
      <c r="W42" s="398"/>
      <c r="X42" s="810" t="s">
        <v>1062</v>
      </c>
      <c r="Y42" s="811"/>
      <c r="Z42" s="811"/>
      <c r="AA42" s="812"/>
      <c r="AB42" s="302"/>
      <c r="AC42" s="303"/>
      <c r="AD42" s="303"/>
      <c r="AE42" s="304"/>
      <c r="AF42" s="302"/>
      <c r="AG42" s="303"/>
      <c r="AH42" s="303"/>
      <c r="AI42" s="304"/>
      <c r="AJ42" s="982"/>
      <c r="AK42" s="983"/>
      <c r="AL42" s="983"/>
      <c r="AM42" s="984"/>
      <c r="AN42" s="637"/>
      <c r="AO42" s="638"/>
      <c r="AP42" s="978"/>
      <c r="AQ42" s="978"/>
      <c r="AR42" s="980"/>
      <c r="BD42"/>
    </row>
    <row r="43" spans="2:56" ht="75" customHeight="1">
      <c r="B43" s="363"/>
      <c r="C43" s="687"/>
      <c r="D43" s="387"/>
      <c r="E43" s="388"/>
      <c r="F43" s="388"/>
      <c r="G43" s="388"/>
      <c r="H43" s="388"/>
      <c r="I43" s="388"/>
      <c r="J43" s="388"/>
      <c r="K43" s="388"/>
      <c r="L43" s="388"/>
      <c r="M43" s="388"/>
      <c r="N43" s="388"/>
      <c r="O43" s="389"/>
      <c r="P43" s="393"/>
      <c r="Q43" s="394"/>
      <c r="R43" s="394"/>
      <c r="S43" s="394"/>
      <c r="T43" s="394"/>
      <c r="U43" s="394"/>
      <c r="V43" s="394"/>
      <c r="W43" s="395"/>
      <c r="X43" s="810" t="s">
        <v>751</v>
      </c>
      <c r="Y43" s="811"/>
      <c r="Z43" s="811"/>
      <c r="AA43" s="812"/>
      <c r="AB43" s="308"/>
      <c r="AC43" s="309"/>
      <c r="AD43" s="309"/>
      <c r="AE43" s="310"/>
      <c r="AF43" s="308"/>
      <c r="AG43" s="309"/>
      <c r="AH43" s="309"/>
      <c r="AI43" s="310"/>
      <c r="AJ43" s="985"/>
      <c r="AK43" s="986"/>
      <c r="AL43" s="986"/>
      <c r="AM43" s="987"/>
      <c r="AN43" s="570"/>
      <c r="AO43" s="269"/>
      <c r="AP43" s="979"/>
      <c r="AQ43" s="979"/>
      <c r="AR43" s="981"/>
      <c r="BD43"/>
    </row>
    <row r="44" spans="2:56" ht="22.5" customHeight="1">
      <c r="B44" s="550">
        <v>16</v>
      </c>
      <c r="C44" s="335"/>
      <c r="D44" s="993" t="s">
        <v>1682</v>
      </c>
      <c r="E44" s="385"/>
      <c r="F44" s="385"/>
      <c r="G44" s="385"/>
      <c r="H44" s="385"/>
      <c r="I44" s="385"/>
      <c r="J44" s="385"/>
      <c r="K44" s="385"/>
      <c r="L44" s="385"/>
      <c r="M44" s="385"/>
      <c r="N44" s="385"/>
      <c r="O44" s="386"/>
      <c r="P44" s="396" t="s">
        <v>752</v>
      </c>
      <c r="Q44" s="397"/>
      <c r="R44" s="397"/>
      <c r="S44" s="397"/>
      <c r="T44" s="397"/>
      <c r="U44" s="397"/>
      <c r="V44" s="397"/>
      <c r="W44" s="398"/>
      <c r="X44" s="810" t="s">
        <v>9</v>
      </c>
      <c r="Y44" s="811"/>
      <c r="Z44" s="811"/>
      <c r="AA44" s="812"/>
      <c r="AB44" s="302"/>
      <c r="AC44" s="303"/>
      <c r="AD44" s="303"/>
      <c r="AE44" s="304"/>
      <c r="AF44" s="302"/>
      <c r="AG44" s="303"/>
      <c r="AH44" s="303"/>
      <c r="AI44" s="304"/>
      <c r="AJ44" s="982"/>
      <c r="AK44" s="983"/>
      <c r="AL44" s="983"/>
      <c r="AM44" s="984"/>
      <c r="AN44" s="637"/>
      <c r="AO44" s="638"/>
      <c r="AP44" s="978"/>
      <c r="AQ44" s="978"/>
      <c r="AR44" s="980"/>
      <c r="BD44"/>
    </row>
    <row r="45" spans="2:56" ht="30" customHeight="1">
      <c r="B45" s="363"/>
      <c r="C45" s="687"/>
      <c r="D45" s="387"/>
      <c r="E45" s="388"/>
      <c r="F45" s="388"/>
      <c r="G45" s="388"/>
      <c r="H45" s="388"/>
      <c r="I45" s="388"/>
      <c r="J45" s="388"/>
      <c r="K45" s="388"/>
      <c r="L45" s="388"/>
      <c r="M45" s="388"/>
      <c r="N45" s="388"/>
      <c r="O45" s="389"/>
      <c r="P45" s="393"/>
      <c r="Q45" s="394"/>
      <c r="R45" s="394"/>
      <c r="S45" s="394"/>
      <c r="T45" s="394"/>
      <c r="U45" s="394"/>
      <c r="V45" s="394"/>
      <c r="W45" s="395"/>
      <c r="X45" s="810" t="s">
        <v>1063</v>
      </c>
      <c r="Y45" s="811"/>
      <c r="Z45" s="811"/>
      <c r="AA45" s="812"/>
      <c r="AB45" s="308"/>
      <c r="AC45" s="309"/>
      <c r="AD45" s="309"/>
      <c r="AE45" s="310"/>
      <c r="AF45" s="308"/>
      <c r="AG45" s="309"/>
      <c r="AH45" s="309"/>
      <c r="AI45" s="310"/>
      <c r="AJ45" s="985"/>
      <c r="AK45" s="986"/>
      <c r="AL45" s="986"/>
      <c r="AM45" s="987"/>
      <c r="AN45" s="570"/>
      <c r="AO45" s="269"/>
      <c r="AP45" s="979"/>
      <c r="AQ45" s="979"/>
      <c r="AR45" s="981"/>
      <c r="BD45"/>
    </row>
    <row r="46" spans="2:56" ht="22.5" customHeight="1">
      <c r="B46" s="550">
        <v>17</v>
      </c>
      <c r="C46" s="335"/>
      <c r="D46" s="993" t="s">
        <v>1683</v>
      </c>
      <c r="E46" s="385"/>
      <c r="F46" s="385"/>
      <c r="G46" s="385"/>
      <c r="H46" s="385"/>
      <c r="I46" s="385"/>
      <c r="J46" s="385"/>
      <c r="K46" s="385"/>
      <c r="L46" s="385"/>
      <c r="M46" s="385"/>
      <c r="N46" s="385"/>
      <c r="O46" s="386"/>
      <c r="P46" s="396" t="s">
        <v>1394</v>
      </c>
      <c r="Q46" s="397"/>
      <c r="R46" s="397"/>
      <c r="S46" s="397"/>
      <c r="T46" s="397"/>
      <c r="U46" s="397"/>
      <c r="V46" s="397"/>
      <c r="W46" s="398"/>
      <c r="X46" s="810" t="s">
        <v>9</v>
      </c>
      <c r="Y46" s="811"/>
      <c r="Z46" s="811"/>
      <c r="AA46" s="812"/>
      <c r="AB46" s="302"/>
      <c r="AC46" s="303"/>
      <c r="AD46" s="303"/>
      <c r="AE46" s="304"/>
      <c r="AF46" s="302"/>
      <c r="AG46" s="303"/>
      <c r="AH46" s="303"/>
      <c r="AI46" s="304"/>
      <c r="AJ46" s="982"/>
      <c r="AK46" s="983"/>
      <c r="AL46" s="983"/>
      <c r="AM46" s="984"/>
      <c r="AN46" s="637"/>
      <c r="AO46" s="638"/>
      <c r="AP46" s="978"/>
      <c r="AQ46" s="978"/>
      <c r="AR46" s="980"/>
      <c r="BD46"/>
    </row>
    <row r="47" spans="2:56" ht="126" customHeight="1">
      <c r="B47" s="363"/>
      <c r="C47" s="687"/>
      <c r="D47" s="387"/>
      <c r="E47" s="388"/>
      <c r="F47" s="388"/>
      <c r="G47" s="388"/>
      <c r="H47" s="388"/>
      <c r="I47" s="388"/>
      <c r="J47" s="388"/>
      <c r="K47" s="388"/>
      <c r="L47" s="388"/>
      <c r="M47" s="388"/>
      <c r="N47" s="388"/>
      <c r="O47" s="389"/>
      <c r="P47" s="393"/>
      <c r="Q47" s="394"/>
      <c r="R47" s="394"/>
      <c r="S47" s="394"/>
      <c r="T47" s="394"/>
      <c r="U47" s="394"/>
      <c r="V47" s="394"/>
      <c r="W47" s="395"/>
      <c r="X47" s="810" t="s">
        <v>1060</v>
      </c>
      <c r="Y47" s="811"/>
      <c r="Z47" s="811"/>
      <c r="AA47" s="812"/>
      <c r="AB47" s="308"/>
      <c r="AC47" s="309"/>
      <c r="AD47" s="309"/>
      <c r="AE47" s="310"/>
      <c r="AF47" s="308"/>
      <c r="AG47" s="309"/>
      <c r="AH47" s="309"/>
      <c r="AI47" s="310"/>
      <c r="AJ47" s="985"/>
      <c r="AK47" s="986"/>
      <c r="AL47" s="986"/>
      <c r="AM47" s="987"/>
      <c r="AN47" s="570"/>
      <c r="AO47" s="269"/>
      <c r="AP47" s="979"/>
      <c r="AQ47" s="979"/>
      <c r="AR47" s="981"/>
      <c r="BD47"/>
    </row>
    <row r="48" spans="2:56" ht="22.5" customHeight="1">
      <c r="B48" s="550">
        <v>18</v>
      </c>
      <c r="C48" s="335"/>
      <c r="D48" s="384" t="s">
        <v>1684</v>
      </c>
      <c r="E48" s="385"/>
      <c r="F48" s="385"/>
      <c r="G48" s="385"/>
      <c r="H48" s="385"/>
      <c r="I48" s="385"/>
      <c r="J48" s="385"/>
      <c r="K48" s="385"/>
      <c r="L48" s="385"/>
      <c r="M48" s="385"/>
      <c r="N48" s="385"/>
      <c r="O48" s="386"/>
      <c r="P48" s="994" t="s">
        <v>1497</v>
      </c>
      <c r="Q48" s="397"/>
      <c r="R48" s="397"/>
      <c r="S48" s="397"/>
      <c r="T48" s="397"/>
      <c r="U48" s="397"/>
      <c r="V48" s="397"/>
      <c r="W48" s="398"/>
      <c r="X48" s="810" t="s">
        <v>753</v>
      </c>
      <c r="Y48" s="811"/>
      <c r="Z48" s="811"/>
      <c r="AA48" s="812"/>
      <c r="AB48" s="302"/>
      <c r="AC48" s="303"/>
      <c r="AD48" s="303"/>
      <c r="AE48" s="304"/>
      <c r="AF48" s="302"/>
      <c r="AG48" s="303"/>
      <c r="AH48" s="303"/>
      <c r="AI48" s="304"/>
      <c r="AJ48" s="982"/>
      <c r="AK48" s="983"/>
      <c r="AL48" s="983"/>
      <c r="AM48" s="984"/>
      <c r="AN48" s="637"/>
      <c r="AO48" s="638"/>
      <c r="AP48" s="978"/>
      <c r="AQ48" s="978"/>
      <c r="AR48" s="980"/>
      <c r="BD48"/>
    </row>
    <row r="49" spans="2:56" ht="121.15" customHeight="1">
      <c r="B49" s="363"/>
      <c r="C49" s="687"/>
      <c r="D49" s="387"/>
      <c r="E49" s="388"/>
      <c r="F49" s="388"/>
      <c r="G49" s="388"/>
      <c r="H49" s="388"/>
      <c r="I49" s="388"/>
      <c r="J49" s="388"/>
      <c r="K49" s="388"/>
      <c r="L49" s="388"/>
      <c r="M49" s="388"/>
      <c r="N49" s="388"/>
      <c r="O49" s="389"/>
      <c r="P49" s="393"/>
      <c r="Q49" s="394"/>
      <c r="R49" s="394"/>
      <c r="S49" s="394"/>
      <c r="T49" s="394"/>
      <c r="U49" s="394"/>
      <c r="V49" s="394"/>
      <c r="W49" s="395"/>
      <c r="X49" s="810" t="s">
        <v>754</v>
      </c>
      <c r="Y49" s="811"/>
      <c r="Z49" s="811"/>
      <c r="AA49" s="812"/>
      <c r="AB49" s="308"/>
      <c r="AC49" s="309"/>
      <c r="AD49" s="309"/>
      <c r="AE49" s="310"/>
      <c r="AF49" s="308"/>
      <c r="AG49" s="309"/>
      <c r="AH49" s="309"/>
      <c r="AI49" s="310"/>
      <c r="AJ49" s="985"/>
      <c r="AK49" s="986"/>
      <c r="AL49" s="986"/>
      <c r="AM49" s="987"/>
      <c r="AN49" s="570"/>
      <c r="AO49" s="269"/>
      <c r="AP49" s="979"/>
      <c r="AQ49" s="979"/>
      <c r="AR49" s="981"/>
      <c r="BD49"/>
    </row>
    <row r="50" spans="2:56" ht="43.15" customHeight="1">
      <c r="B50" s="550">
        <v>19</v>
      </c>
      <c r="C50" s="335"/>
      <c r="D50" s="384" t="s">
        <v>1685</v>
      </c>
      <c r="E50" s="385"/>
      <c r="F50" s="385"/>
      <c r="G50" s="385"/>
      <c r="H50" s="385"/>
      <c r="I50" s="385"/>
      <c r="J50" s="385"/>
      <c r="K50" s="385"/>
      <c r="L50" s="385"/>
      <c r="M50" s="385"/>
      <c r="N50" s="385"/>
      <c r="O50" s="386"/>
      <c r="P50" s="396" t="s">
        <v>1395</v>
      </c>
      <c r="Q50" s="397"/>
      <c r="R50" s="397"/>
      <c r="S50" s="397"/>
      <c r="T50" s="397"/>
      <c r="U50" s="397"/>
      <c r="V50" s="397"/>
      <c r="W50" s="398"/>
      <c r="X50" s="810" t="s">
        <v>753</v>
      </c>
      <c r="Y50" s="811"/>
      <c r="Z50" s="811"/>
      <c r="AA50" s="812"/>
      <c r="AB50" s="302"/>
      <c r="AC50" s="303"/>
      <c r="AD50" s="303"/>
      <c r="AE50" s="304"/>
      <c r="AF50" s="302"/>
      <c r="AG50" s="303"/>
      <c r="AH50" s="303"/>
      <c r="AI50" s="304"/>
      <c r="AJ50" s="982"/>
      <c r="AK50" s="983"/>
      <c r="AL50" s="983"/>
      <c r="AM50" s="984"/>
      <c r="AN50" s="637"/>
      <c r="AO50" s="638"/>
      <c r="AP50" s="978"/>
      <c r="AQ50" s="978"/>
      <c r="AR50" s="980"/>
      <c r="BD50"/>
    </row>
    <row r="51" spans="2:56" ht="60.75" customHeight="1">
      <c r="B51" s="363"/>
      <c r="C51" s="687"/>
      <c r="D51" s="387"/>
      <c r="E51" s="388"/>
      <c r="F51" s="388"/>
      <c r="G51" s="388"/>
      <c r="H51" s="388"/>
      <c r="I51" s="388"/>
      <c r="J51" s="388"/>
      <c r="K51" s="388"/>
      <c r="L51" s="388"/>
      <c r="M51" s="388"/>
      <c r="N51" s="388"/>
      <c r="O51" s="389"/>
      <c r="P51" s="393"/>
      <c r="Q51" s="394"/>
      <c r="R51" s="394"/>
      <c r="S51" s="394"/>
      <c r="T51" s="394"/>
      <c r="U51" s="394"/>
      <c r="V51" s="394"/>
      <c r="W51" s="395"/>
      <c r="X51" s="810" t="s">
        <v>755</v>
      </c>
      <c r="Y51" s="811"/>
      <c r="Z51" s="811"/>
      <c r="AA51" s="812"/>
      <c r="AB51" s="308"/>
      <c r="AC51" s="309"/>
      <c r="AD51" s="309"/>
      <c r="AE51" s="310"/>
      <c r="AF51" s="308"/>
      <c r="AG51" s="309"/>
      <c r="AH51" s="309"/>
      <c r="AI51" s="310"/>
      <c r="AJ51" s="985"/>
      <c r="AK51" s="986"/>
      <c r="AL51" s="986"/>
      <c r="AM51" s="987"/>
      <c r="AN51" s="570"/>
      <c r="AO51" s="269"/>
      <c r="AP51" s="979"/>
      <c r="AQ51" s="979"/>
      <c r="AR51" s="981"/>
      <c r="BD51"/>
    </row>
    <row r="52" spans="2:56" ht="22.5" customHeight="1">
      <c r="B52" s="550">
        <v>20</v>
      </c>
      <c r="C52" s="335"/>
      <c r="D52" s="384" t="s">
        <v>1686</v>
      </c>
      <c r="E52" s="385"/>
      <c r="F52" s="385"/>
      <c r="G52" s="385"/>
      <c r="H52" s="385"/>
      <c r="I52" s="385"/>
      <c r="J52" s="385"/>
      <c r="K52" s="385"/>
      <c r="L52" s="385"/>
      <c r="M52" s="385"/>
      <c r="N52" s="385"/>
      <c r="O52" s="386"/>
      <c r="P52" s="396" t="s">
        <v>763</v>
      </c>
      <c r="Q52" s="397"/>
      <c r="R52" s="397"/>
      <c r="S52" s="397"/>
      <c r="T52" s="397"/>
      <c r="U52" s="397"/>
      <c r="V52" s="397"/>
      <c r="W52" s="398"/>
      <c r="X52" s="810" t="s">
        <v>756</v>
      </c>
      <c r="Y52" s="811"/>
      <c r="Z52" s="811"/>
      <c r="AA52" s="812"/>
      <c r="AB52" s="302"/>
      <c r="AC52" s="303"/>
      <c r="AD52" s="303"/>
      <c r="AE52" s="304"/>
      <c r="AF52" s="302"/>
      <c r="AG52" s="303"/>
      <c r="AH52" s="303"/>
      <c r="AI52" s="304"/>
      <c r="AJ52" s="982"/>
      <c r="AK52" s="983"/>
      <c r="AL52" s="983"/>
      <c r="AM52" s="984"/>
      <c r="AN52" s="637"/>
      <c r="AO52" s="638"/>
      <c r="AP52" s="978"/>
      <c r="AQ52" s="978"/>
      <c r="AR52" s="980"/>
      <c r="BD52"/>
    </row>
    <row r="53" spans="2:56" ht="31.5" customHeight="1">
      <c r="B53" s="363"/>
      <c r="C53" s="687"/>
      <c r="D53" s="387"/>
      <c r="E53" s="388"/>
      <c r="F53" s="388"/>
      <c r="G53" s="388"/>
      <c r="H53" s="388"/>
      <c r="I53" s="388"/>
      <c r="J53" s="388"/>
      <c r="K53" s="388"/>
      <c r="L53" s="388"/>
      <c r="M53" s="388"/>
      <c r="N53" s="388"/>
      <c r="O53" s="389"/>
      <c r="P53" s="393"/>
      <c r="Q53" s="394"/>
      <c r="R53" s="394"/>
      <c r="S53" s="394"/>
      <c r="T53" s="394"/>
      <c r="U53" s="394"/>
      <c r="V53" s="394"/>
      <c r="W53" s="395"/>
      <c r="X53" s="810" t="s">
        <v>757</v>
      </c>
      <c r="Y53" s="811"/>
      <c r="Z53" s="811"/>
      <c r="AA53" s="812"/>
      <c r="AB53" s="308"/>
      <c r="AC53" s="309"/>
      <c r="AD53" s="309"/>
      <c r="AE53" s="310"/>
      <c r="AF53" s="308"/>
      <c r="AG53" s="309"/>
      <c r="AH53" s="309"/>
      <c r="AI53" s="310"/>
      <c r="AJ53" s="985"/>
      <c r="AK53" s="986"/>
      <c r="AL53" s="986"/>
      <c r="AM53" s="987"/>
      <c r="AN53" s="570"/>
      <c r="AO53" s="269"/>
      <c r="AP53" s="979"/>
      <c r="AQ53" s="979"/>
      <c r="AR53" s="981"/>
      <c r="BD53"/>
    </row>
    <row r="54" spans="2:56" ht="22.5" customHeight="1">
      <c r="B54" s="550">
        <v>21</v>
      </c>
      <c r="C54" s="335"/>
      <c r="D54" s="384" t="s">
        <v>1687</v>
      </c>
      <c r="E54" s="385"/>
      <c r="F54" s="385"/>
      <c r="G54" s="385"/>
      <c r="H54" s="385"/>
      <c r="I54" s="385"/>
      <c r="J54" s="385"/>
      <c r="K54" s="385"/>
      <c r="L54" s="385"/>
      <c r="M54" s="385"/>
      <c r="N54" s="385"/>
      <c r="O54" s="386"/>
      <c r="P54" s="396" t="s">
        <v>749</v>
      </c>
      <c r="Q54" s="397"/>
      <c r="R54" s="397"/>
      <c r="S54" s="397"/>
      <c r="T54" s="397"/>
      <c r="U54" s="397"/>
      <c r="V54" s="397"/>
      <c r="W54" s="398"/>
      <c r="X54" s="810" t="s">
        <v>753</v>
      </c>
      <c r="Y54" s="811"/>
      <c r="Z54" s="811"/>
      <c r="AA54" s="812"/>
      <c r="AB54" s="302"/>
      <c r="AC54" s="303"/>
      <c r="AD54" s="303"/>
      <c r="AE54" s="304"/>
      <c r="AF54" s="302"/>
      <c r="AG54" s="303"/>
      <c r="AH54" s="303"/>
      <c r="AI54" s="304"/>
      <c r="AJ54" s="982"/>
      <c r="AK54" s="983"/>
      <c r="AL54" s="983"/>
      <c r="AM54" s="984"/>
      <c r="AN54" s="637"/>
      <c r="AO54" s="638"/>
      <c r="AP54" s="978"/>
      <c r="AQ54" s="978"/>
      <c r="AR54" s="980"/>
      <c r="BD54"/>
    </row>
    <row r="55" spans="2:56" ht="31.5" customHeight="1">
      <c r="B55" s="363"/>
      <c r="C55" s="687"/>
      <c r="D55" s="387"/>
      <c r="E55" s="388"/>
      <c r="F55" s="388"/>
      <c r="G55" s="388"/>
      <c r="H55" s="388"/>
      <c r="I55" s="388"/>
      <c r="J55" s="388"/>
      <c r="K55" s="388"/>
      <c r="L55" s="388"/>
      <c r="M55" s="388"/>
      <c r="N55" s="388"/>
      <c r="O55" s="389"/>
      <c r="P55" s="393"/>
      <c r="Q55" s="394"/>
      <c r="R55" s="394"/>
      <c r="S55" s="394"/>
      <c r="T55" s="394"/>
      <c r="U55" s="394"/>
      <c r="V55" s="394"/>
      <c r="W55" s="395"/>
      <c r="X55" s="810" t="s">
        <v>758</v>
      </c>
      <c r="Y55" s="673"/>
      <c r="Z55" s="673"/>
      <c r="AA55" s="674"/>
      <c r="AB55" s="308"/>
      <c r="AC55" s="309"/>
      <c r="AD55" s="309"/>
      <c r="AE55" s="310"/>
      <c r="AF55" s="308"/>
      <c r="AG55" s="309"/>
      <c r="AH55" s="309"/>
      <c r="AI55" s="310"/>
      <c r="AJ55" s="985"/>
      <c r="AK55" s="986"/>
      <c r="AL55" s="986"/>
      <c r="AM55" s="987"/>
      <c r="AN55" s="570"/>
      <c r="AO55" s="269"/>
      <c r="AP55" s="979"/>
      <c r="AQ55" s="979"/>
      <c r="AR55" s="981"/>
      <c r="BD55"/>
    </row>
    <row r="56" spans="2:56" ht="22.5" customHeight="1">
      <c r="B56" s="550">
        <v>22</v>
      </c>
      <c r="C56" s="335"/>
      <c r="D56" s="384" t="s">
        <v>1688</v>
      </c>
      <c r="E56" s="385"/>
      <c r="F56" s="385"/>
      <c r="G56" s="385"/>
      <c r="H56" s="385"/>
      <c r="I56" s="385"/>
      <c r="J56" s="385"/>
      <c r="K56" s="385"/>
      <c r="L56" s="385"/>
      <c r="M56" s="385"/>
      <c r="N56" s="385"/>
      <c r="O56" s="386"/>
      <c r="P56" s="396" t="s">
        <v>41</v>
      </c>
      <c r="Q56" s="397"/>
      <c r="R56" s="397"/>
      <c r="S56" s="397"/>
      <c r="T56" s="397"/>
      <c r="U56" s="397"/>
      <c r="V56" s="397"/>
      <c r="W56" s="398"/>
      <c r="X56" s="991" t="s">
        <v>1254</v>
      </c>
      <c r="Y56" s="995"/>
      <c r="Z56" s="995"/>
      <c r="AA56" s="996"/>
      <c r="AB56" s="302"/>
      <c r="AC56" s="303"/>
      <c r="AD56" s="303"/>
      <c r="AE56" s="304"/>
      <c r="AF56" s="302"/>
      <c r="AG56" s="303"/>
      <c r="AH56" s="303"/>
      <c r="AI56" s="304"/>
      <c r="AJ56" s="302"/>
      <c r="AK56" s="303"/>
      <c r="AL56" s="303"/>
      <c r="AM56" s="304"/>
      <c r="AN56" s="637"/>
      <c r="AO56" s="638"/>
      <c r="AP56" s="978"/>
      <c r="AQ56" s="978"/>
      <c r="AR56" s="980"/>
      <c r="BD56"/>
    </row>
    <row r="57" spans="2:56" ht="36.75" customHeight="1">
      <c r="B57" s="363"/>
      <c r="C57" s="687"/>
      <c r="D57" s="387"/>
      <c r="E57" s="388"/>
      <c r="F57" s="388"/>
      <c r="G57" s="388"/>
      <c r="H57" s="388"/>
      <c r="I57" s="388"/>
      <c r="J57" s="388"/>
      <c r="K57" s="388"/>
      <c r="L57" s="388"/>
      <c r="M57" s="388"/>
      <c r="N57" s="388"/>
      <c r="O57" s="389"/>
      <c r="P57" s="393"/>
      <c r="Q57" s="394"/>
      <c r="R57" s="394"/>
      <c r="S57" s="394"/>
      <c r="T57" s="394"/>
      <c r="U57" s="394"/>
      <c r="V57" s="394"/>
      <c r="W57" s="395"/>
      <c r="X57" s="810" t="s">
        <v>1059</v>
      </c>
      <c r="Y57" s="811"/>
      <c r="Z57" s="811"/>
      <c r="AA57" s="812"/>
      <c r="AB57" s="308"/>
      <c r="AC57" s="309"/>
      <c r="AD57" s="309"/>
      <c r="AE57" s="310"/>
      <c r="AF57" s="308"/>
      <c r="AG57" s="309"/>
      <c r="AH57" s="309"/>
      <c r="AI57" s="310"/>
      <c r="AJ57" s="308"/>
      <c r="AK57" s="309"/>
      <c r="AL57" s="309"/>
      <c r="AM57" s="310"/>
      <c r="AN57" s="570"/>
      <c r="AO57" s="269"/>
      <c r="AP57" s="979"/>
      <c r="AQ57" s="979"/>
      <c r="AR57" s="981"/>
      <c r="BD57"/>
    </row>
    <row r="58" spans="2:56" ht="42.75" customHeight="1">
      <c r="B58" s="550">
        <v>23</v>
      </c>
      <c r="C58" s="335"/>
      <c r="D58" s="384" t="s">
        <v>1689</v>
      </c>
      <c r="E58" s="385"/>
      <c r="F58" s="385"/>
      <c r="G58" s="385"/>
      <c r="H58" s="385"/>
      <c r="I58" s="385"/>
      <c r="J58" s="385"/>
      <c r="K58" s="385"/>
      <c r="L58" s="385"/>
      <c r="M58" s="385"/>
      <c r="N58" s="385"/>
      <c r="O58" s="386"/>
      <c r="P58" s="396" t="s">
        <v>759</v>
      </c>
      <c r="Q58" s="397"/>
      <c r="R58" s="397"/>
      <c r="S58" s="397"/>
      <c r="T58" s="397"/>
      <c r="U58" s="397"/>
      <c r="V58" s="397"/>
      <c r="W58" s="398"/>
      <c r="X58" s="810" t="s">
        <v>108</v>
      </c>
      <c r="Y58" s="811"/>
      <c r="Z58" s="811"/>
      <c r="AA58" s="812"/>
      <c r="AB58" s="302"/>
      <c r="AC58" s="303"/>
      <c r="AD58" s="303"/>
      <c r="AE58" s="304"/>
      <c r="AF58" s="302"/>
      <c r="AG58" s="303"/>
      <c r="AH58" s="303"/>
      <c r="AI58" s="304"/>
      <c r="AJ58" s="302"/>
      <c r="AK58" s="303"/>
      <c r="AL58" s="303"/>
      <c r="AM58" s="304"/>
      <c r="AN58" s="637"/>
      <c r="AO58" s="638"/>
      <c r="AP58" s="978"/>
      <c r="AQ58" s="978"/>
      <c r="AR58" s="980"/>
      <c r="BD58"/>
    </row>
    <row r="59" spans="2:56" ht="67.5" customHeight="1" thickBot="1">
      <c r="B59" s="363"/>
      <c r="C59" s="687"/>
      <c r="D59" s="387"/>
      <c r="E59" s="388"/>
      <c r="F59" s="388"/>
      <c r="G59" s="388"/>
      <c r="H59" s="388"/>
      <c r="I59" s="388"/>
      <c r="J59" s="388"/>
      <c r="K59" s="388"/>
      <c r="L59" s="388"/>
      <c r="M59" s="388"/>
      <c r="N59" s="388"/>
      <c r="O59" s="389"/>
      <c r="P59" s="393"/>
      <c r="Q59" s="394"/>
      <c r="R59" s="394"/>
      <c r="S59" s="394"/>
      <c r="T59" s="394"/>
      <c r="U59" s="394"/>
      <c r="V59" s="394"/>
      <c r="W59" s="395"/>
      <c r="X59" s="810" t="s">
        <v>760</v>
      </c>
      <c r="Y59" s="811"/>
      <c r="Z59" s="811"/>
      <c r="AA59" s="812"/>
      <c r="AB59" s="308"/>
      <c r="AC59" s="309"/>
      <c r="AD59" s="309"/>
      <c r="AE59" s="310"/>
      <c r="AF59" s="308"/>
      <c r="AG59" s="309"/>
      <c r="AH59" s="309"/>
      <c r="AI59" s="310"/>
      <c r="AJ59" s="308"/>
      <c r="AK59" s="309"/>
      <c r="AL59" s="309"/>
      <c r="AM59" s="310"/>
      <c r="AN59" s="570"/>
      <c r="AO59" s="269"/>
      <c r="AP59" s="979"/>
      <c r="AQ59" s="979"/>
      <c r="AR59" s="981"/>
      <c r="BD59"/>
    </row>
    <row r="60" spans="2:56" ht="22.5" hidden="1" customHeight="1" thickBot="1">
      <c r="B60" s="550">
        <v>21</v>
      </c>
      <c r="C60" s="335"/>
      <c r="D60" s="997"/>
      <c r="E60" s="998"/>
      <c r="F60" s="998"/>
      <c r="G60" s="998"/>
      <c r="H60" s="998"/>
      <c r="I60" s="998"/>
      <c r="J60" s="998"/>
      <c r="K60" s="998"/>
      <c r="L60" s="998"/>
      <c r="M60" s="998"/>
      <c r="N60" s="998"/>
      <c r="O60" s="999"/>
      <c r="P60" s="302"/>
      <c r="Q60" s="303"/>
      <c r="R60" s="303"/>
      <c r="S60" s="303"/>
      <c r="T60" s="303"/>
      <c r="U60" s="303"/>
      <c r="V60" s="303"/>
      <c r="W60" s="304"/>
      <c r="X60" s="864"/>
      <c r="Y60" s="865"/>
      <c r="Z60" s="865"/>
      <c r="AA60" s="866"/>
      <c r="AB60" s="302"/>
      <c r="AC60" s="303"/>
      <c r="AD60" s="303"/>
      <c r="AE60" s="304"/>
      <c r="AF60" s="1003"/>
      <c r="AG60" s="1004"/>
      <c r="AH60" s="1004"/>
      <c r="AI60" s="1005"/>
      <c r="AJ60" s="302"/>
      <c r="AK60" s="303"/>
      <c r="AL60" s="303"/>
      <c r="AM60" s="304"/>
      <c r="AN60" s="637"/>
      <c r="AO60" s="638"/>
      <c r="AP60" s="978"/>
      <c r="AQ60" s="978"/>
      <c r="AR60" s="980"/>
      <c r="BD60"/>
    </row>
    <row r="61" spans="2:56" ht="129.75" hidden="1" customHeight="1">
      <c r="B61" s="363"/>
      <c r="C61" s="687"/>
      <c r="D61" s="1000"/>
      <c r="E61" s="1001"/>
      <c r="F61" s="1001"/>
      <c r="G61" s="1001"/>
      <c r="H61" s="1001"/>
      <c r="I61" s="1001"/>
      <c r="J61" s="1001"/>
      <c r="K61" s="1001"/>
      <c r="L61" s="1001"/>
      <c r="M61" s="1001"/>
      <c r="N61" s="1001"/>
      <c r="O61" s="1002"/>
      <c r="P61" s="308"/>
      <c r="Q61" s="309"/>
      <c r="R61" s="309"/>
      <c r="S61" s="309"/>
      <c r="T61" s="309"/>
      <c r="U61" s="309"/>
      <c r="V61" s="309"/>
      <c r="W61" s="310"/>
      <c r="X61" s="864"/>
      <c r="Y61" s="865"/>
      <c r="Z61" s="865"/>
      <c r="AA61" s="866"/>
      <c r="AB61" s="308"/>
      <c r="AC61" s="309"/>
      <c r="AD61" s="309"/>
      <c r="AE61" s="310"/>
      <c r="AF61" s="1006"/>
      <c r="AG61" s="1007"/>
      <c r="AH61" s="1007"/>
      <c r="AI61" s="1008"/>
      <c r="AJ61" s="308"/>
      <c r="AK61" s="309"/>
      <c r="AL61" s="309"/>
      <c r="AM61" s="310"/>
      <c r="AN61" s="570"/>
      <c r="AO61" s="269"/>
      <c r="AP61" s="979"/>
      <c r="AQ61" s="979"/>
      <c r="AR61" s="981"/>
      <c r="BD61"/>
    </row>
    <row r="62" spans="2:56" ht="22.5" hidden="1" customHeight="1">
      <c r="B62" s="550">
        <v>22</v>
      </c>
      <c r="C62" s="335"/>
      <c r="D62" s="997"/>
      <c r="E62" s="998"/>
      <c r="F62" s="998"/>
      <c r="G62" s="998"/>
      <c r="H62" s="998"/>
      <c r="I62" s="998"/>
      <c r="J62" s="998"/>
      <c r="K62" s="998"/>
      <c r="L62" s="998"/>
      <c r="M62" s="998"/>
      <c r="N62" s="998"/>
      <c r="O62" s="999"/>
      <c r="P62" s="302"/>
      <c r="Q62" s="303"/>
      <c r="R62" s="303"/>
      <c r="S62" s="303"/>
      <c r="T62" s="303"/>
      <c r="U62" s="303"/>
      <c r="V62" s="303"/>
      <c r="W62" s="304"/>
      <c r="X62" s="864"/>
      <c r="Y62" s="865"/>
      <c r="Z62" s="865"/>
      <c r="AA62" s="866"/>
      <c r="AB62" s="302"/>
      <c r="AC62" s="303"/>
      <c r="AD62" s="303"/>
      <c r="AE62" s="304"/>
      <c r="AF62" s="1003"/>
      <c r="AG62" s="1004"/>
      <c r="AH62" s="1004"/>
      <c r="AI62" s="1005"/>
      <c r="AJ62" s="302"/>
      <c r="AK62" s="303"/>
      <c r="AL62" s="303"/>
      <c r="AM62" s="304"/>
      <c r="AN62" s="637"/>
      <c r="AO62" s="638"/>
      <c r="AP62" s="978"/>
      <c r="AQ62" s="978"/>
      <c r="AR62" s="980"/>
      <c r="BD62"/>
    </row>
    <row r="63" spans="2:56" ht="31.5" hidden="1" customHeight="1">
      <c r="B63" s="363"/>
      <c r="C63" s="687"/>
      <c r="D63" s="1000"/>
      <c r="E63" s="1001"/>
      <c r="F63" s="1001"/>
      <c r="G63" s="1001"/>
      <c r="H63" s="1001"/>
      <c r="I63" s="1001"/>
      <c r="J63" s="1001"/>
      <c r="K63" s="1001"/>
      <c r="L63" s="1001"/>
      <c r="M63" s="1001"/>
      <c r="N63" s="1001"/>
      <c r="O63" s="1002"/>
      <c r="P63" s="308"/>
      <c r="Q63" s="309"/>
      <c r="R63" s="309"/>
      <c r="S63" s="309"/>
      <c r="T63" s="309"/>
      <c r="U63" s="309"/>
      <c r="V63" s="309"/>
      <c r="W63" s="310"/>
      <c r="X63" s="864"/>
      <c r="Y63" s="865"/>
      <c r="Z63" s="865"/>
      <c r="AA63" s="866"/>
      <c r="AB63" s="308"/>
      <c r="AC63" s="309"/>
      <c r="AD63" s="309"/>
      <c r="AE63" s="310"/>
      <c r="AF63" s="1006"/>
      <c r="AG63" s="1007"/>
      <c r="AH63" s="1007"/>
      <c r="AI63" s="1008"/>
      <c r="AJ63" s="308"/>
      <c r="AK63" s="309"/>
      <c r="AL63" s="309"/>
      <c r="AM63" s="310"/>
      <c r="AN63" s="570"/>
      <c r="AO63" s="269"/>
      <c r="AP63" s="979"/>
      <c r="AQ63" s="979"/>
      <c r="AR63" s="981"/>
      <c r="BD63"/>
    </row>
    <row r="64" spans="2:56" ht="22.5" hidden="1" customHeight="1">
      <c r="B64" s="550">
        <v>23</v>
      </c>
      <c r="C64" s="335"/>
      <c r="D64" s="997"/>
      <c r="E64" s="998"/>
      <c r="F64" s="998"/>
      <c r="G64" s="998"/>
      <c r="H64" s="998"/>
      <c r="I64" s="998"/>
      <c r="J64" s="998"/>
      <c r="K64" s="998"/>
      <c r="L64" s="998"/>
      <c r="M64" s="998"/>
      <c r="N64" s="998"/>
      <c r="O64" s="999"/>
      <c r="P64" s="302"/>
      <c r="Q64" s="303"/>
      <c r="R64" s="303"/>
      <c r="S64" s="303"/>
      <c r="T64" s="303"/>
      <c r="U64" s="303"/>
      <c r="V64" s="303"/>
      <c r="W64" s="304"/>
      <c r="X64" s="864"/>
      <c r="Y64" s="865"/>
      <c r="Z64" s="865"/>
      <c r="AA64" s="866"/>
      <c r="AB64" s="302"/>
      <c r="AC64" s="303"/>
      <c r="AD64" s="303"/>
      <c r="AE64" s="304"/>
      <c r="AF64" s="1003"/>
      <c r="AG64" s="1004"/>
      <c r="AH64" s="1004"/>
      <c r="AI64" s="1005"/>
      <c r="AJ64" s="302"/>
      <c r="AK64" s="303"/>
      <c r="AL64" s="303"/>
      <c r="AM64" s="304"/>
      <c r="AN64" s="637"/>
      <c r="AO64" s="638"/>
      <c r="AP64" s="978"/>
      <c r="AQ64" s="978"/>
      <c r="AR64" s="980"/>
      <c r="BD64"/>
    </row>
    <row r="65" spans="2:56" ht="31.5" hidden="1" customHeight="1">
      <c r="B65" s="363"/>
      <c r="C65" s="687"/>
      <c r="D65" s="1000"/>
      <c r="E65" s="1001"/>
      <c r="F65" s="1001"/>
      <c r="G65" s="1001"/>
      <c r="H65" s="1001"/>
      <c r="I65" s="1001"/>
      <c r="J65" s="1001"/>
      <c r="K65" s="1001"/>
      <c r="L65" s="1001"/>
      <c r="M65" s="1001"/>
      <c r="N65" s="1001"/>
      <c r="O65" s="1002"/>
      <c r="P65" s="308"/>
      <c r="Q65" s="309"/>
      <c r="R65" s="309"/>
      <c r="S65" s="309"/>
      <c r="T65" s="309"/>
      <c r="U65" s="309"/>
      <c r="V65" s="309"/>
      <c r="W65" s="310"/>
      <c r="X65" s="864"/>
      <c r="Y65" s="865"/>
      <c r="Z65" s="865"/>
      <c r="AA65" s="866"/>
      <c r="AB65" s="308"/>
      <c r="AC65" s="309"/>
      <c r="AD65" s="309"/>
      <c r="AE65" s="310"/>
      <c r="AF65" s="1006"/>
      <c r="AG65" s="1007"/>
      <c r="AH65" s="1007"/>
      <c r="AI65" s="1008"/>
      <c r="AJ65" s="308"/>
      <c r="AK65" s="309"/>
      <c r="AL65" s="309"/>
      <c r="AM65" s="310"/>
      <c r="AN65" s="570"/>
      <c r="AO65" s="269"/>
      <c r="AP65" s="979"/>
      <c r="AQ65" s="979"/>
      <c r="AR65" s="981"/>
      <c r="BD65"/>
    </row>
    <row r="66" spans="2:56" ht="22.5" hidden="1" customHeight="1">
      <c r="B66" s="550">
        <v>24</v>
      </c>
      <c r="C66" s="335"/>
      <c r="D66" s="997"/>
      <c r="E66" s="998"/>
      <c r="F66" s="998"/>
      <c r="G66" s="998"/>
      <c r="H66" s="998"/>
      <c r="I66" s="998"/>
      <c r="J66" s="998"/>
      <c r="K66" s="998"/>
      <c r="L66" s="998"/>
      <c r="M66" s="998"/>
      <c r="N66" s="998"/>
      <c r="O66" s="999"/>
      <c r="P66" s="302"/>
      <c r="Q66" s="303"/>
      <c r="R66" s="303"/>
      <c r="S66" s="303"/>
      <c r="T66" s="303"/>
      <c r="U66" s="303"/>
      <c r="V66" s="303"/>
      <c r="W66" s="304"/>
      <c r="X66" s="864"/>
      <c r="Y66" s="865"/>
      <c r="Z66" s="865"/>
      <c r="AA66" s="866"/>
      <c r="AB66" s="302"/>
      <c r="AC66" s="303"/>
      <c r="AD66" s="303"/>
      <c r="AE66" s="304"/>
      <c r="AF66" s="1003"/>
      <c r="AG66" s="1004"/>
      <c r="AH66" s="1004"/>
      <c r="AI66" s="1005"/>
      <c r="AJ66" s="302"/>
      <c r="AK66" s="303"/>
      <c r="AL66" s="303"/>
      <c r="AM66" s="304"/>
      <c r="AN66" s="637"/>
      <c r="AO66" s="638"/>
      <c r="AP66" s="978"/>
      <c r="AQ66" s="978"/>
      <c r="AR66" s="980"/>
      <c r="BD66"/>
    </row>
    <row r="67" spans="2:56" ht="31.5" hidden="1" customHeight="1">
      <c r="B67" s="363"/>
      <c r="C67" s="687"/>
      <c r="D67" s="1000"/>
      <c r="E67" s="1001"/>
      <c r="F67" s="1001"/>
      <c r="G67" s="1001"/>
      <c r="H67" s="1001"/>
      <c r="I67" s="1001"/>
      <c r="J67" s="1001"/>
      <c r="K67" s="1001"/>
      <c r="L67" s="1001"/>
      <c r="M67" s="1001"/>
      <c r="N67" s="1001"/>
      <c r="O67" s="1002"/>
      <c r="P67" s="308"/>
      <c r="Q67" s="309"/>
      <c r="R67" s="309"/>
      <c r="S67" s="309"/>
      <c r="T67" s="309"/>
      <c r="U67" s="309"/>
      <c r="V67" s="309"/>
      <c r="W67" s="310"/>
      <c r="X67" s="864"/>
      <c r="Y67" s="865"/>
      <c r="Z67" s="865"/>
      <c r="AA67" s="866"/>
      <c r="AB67" s="308"/>
      <c r="AC67" s="309"/>
      <c r="AD67" s="309"/>
      <c r="AE67" s="310"/>
      <c r="AF67" s="1006"/>
      <c r="AG67" s="1007"/>
      <c r="AH67" s="1007"/>
      <c r="AI67" s="1008"/>
      <c r="AJ67" s="308"/>
      <c r="AK67" s="309"/>
      <c r="AL67" s="309"/>
      <c r="AM67" s="310"/>
      <c r="AN67" s="570"/>
      <c r="AO67" s="269"/>
      <c r="AP67" s="979"/>
      <c r="AQ67" s="979"/>
      <c r="AR67" s="981"/>
      <c r="BD67"/>
    </row>
    <row r="68" spans="2:56" ht="22.5" hidden="1" customHeight="1">
      <c r="B68" s="550">
        <v>25</v>
      </c>
      <c r="C68" s="335"/>
      <c r="D68" s="997"/>
      <c r="E68" s="998"/>
      <c r="F68" s="998"/>
      <c r="G68" s="998"/>
      <c r="H68" s="998"/>
      <c r="I68" s="998"/>
      <c r="J68" s="998"/>
      <c r="K68" s="998"/>
      <c r="L68" s="998"/>
      <c r="M68" s="998"/>
      <c r="N68" s="998"/>
      <c r="O68" s="999"/>
      <c r="P68" s="302"/>
      <c r="Q68" s="303"/>
      <c r="R68" s="303"/>
      <c r="S68" s="303"/>
      <c r="T68" s="303"/>
      <c r="U68" s="303"/>
      <c r="V68" s="303"/>
      <c r="W68" s="304"/>
      <c r="X68" s="864"/>
      <c r="Y68" s="865"/>
      <c r="Z68" s="865"/>
      <c r="AA68" s="866"/>
      <c r="AB68" s="302"/>
      <c r="AC68" s="303"/>
      <c r="AD68" s="303"/>
      <c r="AE68" s="304"/>
      <c r="AF68" s="1003"/>
      <c r="AG68" s="1004"/>
      <c r="AH68" s="1004"/>
      <c r="AI68" s="1005"/>
      <c r="AJ68" s="302"/>
      <c r="AK68" s="303"/>
      <c r="AL68" s="303"/>
      <c r="AM68" s="304"/>
      <c r="AN68" s="637"/>
      <c r="AO68" s="638"/>
      <c r="AP68" s="978"/>
      <c r="AQ68" s="978"/>
      <c r="AR68" s="980"/>
      <c r="BD68"/>
    </row>
    <row r="69" spans="2:56" ht="31.5" hidden="1" customHeight="1">
      <c r="B69" s="363"/>
      <c r="C69" s="687"/>
      <c r="D69" s="1000"/>
      <c r="E69" s="1001"/>
      <c r="F69" s="1001"/>
      <c r="G69" s="1001"/>
      <c r="H69" s="1001"/>
      <c r="I69" s="1001"/>
      <c r="J69" s="1001"/>
      <c r="K69" s="1001"/>
      <c r="L69" s="1001"/>
      <c r="M69" s="1001"/>
      <c r="N69" s="1001"/>
      <c r="O69" s="1002"/>
      <c r="P69" s="308"/>
      <c r="Q69" s="309"/>
      <c r="R69" s="309"/>
      <c r="S69" s="309"/>
      <c r="T69" s="309"/>
      <c r="U69" s="309"/>
      <c r="V69" s="309"/>
      <c r="W69" s="310"/>
      <c r="X69" s="864"/>
      <c r="Y69" s="865"/>
      <c r="Z69" s="865"/>
      <c r="AA69" s="866"/>
      <c r="AB69" s="308"/>
      <c r="AC69" s="309"/>
      <c r="AD69" s="309"/>
      <c r="AE69" s="310"/>
      <c r="AF69" s="1006"/>
      <c r="AG69" s="1007"/>
      <c r="AH69" s="1007"/>
      <c r="AI69" s="1008"/>
      <c r="AJ69" s="308"/>
      <c r="AK69" s="309"/>
      <c r="AL69" s="309"/>
      <c r="AM69" s="310"/>
      <c r="AN69" s="570"/>
      <c r="AO69" s="269"/>
      <c r="AP69" s="979"/>
      <c r="AQ69" s="979"/>
      <c r="AR69" s="981"/>
      <c r="BD69"/>
    </row>
    <row r="70" spans="2:56" ht="22.5" hidden="1" customHeight="1">
      <c r="B70" s="550">
        <v>26</v>
      </c>
      <c r="C70" s="335"/>
      <c r="D70" s="997"/>
      <c r="E70" s="998"/>
      <c r="F70" s="998"/>
      <c r="G70" s="998"/>
      <c r="H70" s="998"/>
      <c r="I70" s="998"/>
      <c r="J70" s="998"/>
      <c r="K70" s="998"/>
      <c r="L70" s="998"/>
      <c r="M70" s="998"/>
      <c r="N70" s="998"/>
      <c r="O70" s="999"/>
      <c r="P70" s="302"/>
      <c r="Q70" s="303"/>
      <c r="R70" s="303"/>
      <c r="S70" s="303"/>
      <c r="T70" s="303"/>
      <c r="U70" s="303"/>
      <c r="V70" s="303"/>
      <c r="W70" s="304"/>
      <c r="X70" s="864"/>
      <c r="Y70" s="865"/>
      <c r="Z70" s="865"/>
      <c r="AA70" s="866"/>
      <c r="AB70" s="302"/>
      <c r="AC70" s="303"/>
      <c r="AD70" s="303"/>
      <c r="AE70" s="304"/>
      <c r="AF70" s="1003"/>
      <c r="AG70" s="1004"/>
      <c r="AH70" s="1004"/>
      <c r="AI70" s="1005"/>
      <c r="AJ70" s="302"/>
      <c r="AK70" s="303"/>
      <c r="AL70" s="303"/>
      <c r="AM70" s="304"/>
      <c r="AN70" s="637"/>
      <c r="AO70" s="638"/>
      <c r="AP70" s="978"/>
      <c r="AQ70" s="978"/>
      <c r="AR70" s="980"/>
      <c r="BD70"/>
    </row>
    <row r="71" spans="2:56" ht="31.5" hidden="1" customHeight="1">
      <c r="B71" s="363"/>
      <c r="C71" s="687"/>
      <c r="D71" s="1000"/>
      <c r="E71" s="1001"/>
      <c r="F71" s="1001"/>
      <c r="G71" s="1001"/>
      <c r="H71" s="1001"/>
      <c r="I71" s="1001"/>
      <c r="J71" s="1001"/>
      <c r="K71" s="1001"/>
      <c r="L71" s="1001"/>
      <c r="M71" s="1001"/>
      <c r="N71" s="1001"/>
      <c r="O71" s="1002"/>
      <c r="P71" s="308"/>
      <c r="Q71" s="309"/>
      <c r="R71" s="309"/>
      <c r="S71" s="309"/>
      <c r="T71" s="309"/>
      <c r="U71" s="309"/>
      <c r="V71" s="309"/>
      <c r="W71" s="310"/>
      <c r="X71" s="867"/>
      <c r="Y71" s="868"/>
      <c r="Z71" s="868"/>
      <c r="AA71" s="869"/>
      <c r="AB71" s="308"/>
      <c r="AC71" s="309"/>
      <c r="AD71" s="309"/>
      <c r="AE71" s="310"/>
      <c r="AF71" s="1006"/>
      <c r="AG71" s="1007"/>
      <c r="AH71" s="1007"/>
      <c r="AI71" s="1008"/>
      <c r="AJ71" s="308"/>
      <c r="AK71" s="309"/>
      <c r="AL71" s="309"/>
      <c r="AM71" s="310"/>
      <c r="AN71" s="570"/>
      <c r="AO71" s="269"/>
      <c r="AP71" s="979"/>
      <c r="AQ71" s="979"/>
      <c r="AR71" s="981"/>
      <c r="BD71"/>
    </row>
    <row r="72" spans="2:56" ht="22.5" hidden="1" customHeight="1">
      <c r="B72" s="550">
        <v>27</v>
      </c>
      <c r="C72" s="335"/>
      <c r="D72" s="997"/>
      <c r="E72" s="998"/>
      <c r="F72" s="998"/>
      <c r="G72" s="998"/>
      <c r="H72" s="998"/>
      <c r="I72" s="998"/>
      <c r="J72" s="998"/>
      <c r="K72" s="998"/>
      <c r="L72" s="998"/>
      <c r="M72" s="998"/>
      <c r="N72" s="998"/>
      <c r="O72" s="999"/>
      <c r="P72" s="302"/>
      <c r="Q72" s="303"/>
      <c r="R72" s="303"/>
      <c r="S72" s="303"/>
      <c r="T72" s="303"/>
      <c r="U72" s="303"/>
      <c r="V72" s="303"/>
      <c r="W72" s="304"/>
      <c r="X72" s="864"/>
      <c r="Y72" s="865"/>
      <c r="Z72" s="865"/>
      <c r="AA72" s="866"/>
      <c r="AB72" s="302"/>
      <c r="AC72" s="303"/>
      <c r="AD72" s="303"/>
      <c r="AE72" s="304"/>
      <c r="AF72" s="302"/>
      <c r="AG72" s="303"/>
      <c r="AH72" s="303"/>
      <c r="AI72" s="304"/>
      <c r="AJ72" s="302"/>
      <c r="AK72" s="303"/>
      <c r="AL72" s="303"/>
      <c r="AM72" s="304"/>
      <c r="AN72" s="637"/>
      <c r="AO72" s="638"/>
      <c r="AP72" s="978"/>
      <c r="AQ72" s="978"/>
      <c r="AR72" s="980"/>
      <c r="BD72"/>
    </row>
    <row r="73" spans="2:56" ht="31.5" hidden="1" customHeight="1">
      <c r="B73" s="363"/>
      <c r="C73" s="687"/>
      <c r="D73" s="1000"/>
      <c r="E73" s="1001"/>
      <c r="F73" s="1001"/>
      <c r="G73" s="1001"/>
      <c r="H73" s="1001"/>
      <c r="I73" s="1001"/>
      <c r="J73" s="1001"/>
      <c r="K73" s="1001"/>
      <c r="L73" s="1001"/>
      <c r="M73" s="1001"/>
      <c r="N73" s="1001"/>
      <c r="O73" s="1002"/>
      <c r="P73" s="308"/>
      <c r="Q73" s="309"/>
      <c r="R73" s="309"/>
      <c r="S73" s="309"/>
      <c r="T73" s="309"/>
      <c r="U73" s="309"/>
      <c r="V73" s="309"/>
      <c r="W73" s="310"/>
      <c r="X73" s="864"/>
      <c r="Y73" s="865"/>
      <c r="Z73" s="865"/>
      <c r="AA73" s="866"/>
      <c r="AB73" s="308"/>
      <c r="AC73" s="309"/>
      <c r="AD73" s="309"/>
      <c r="AE73" s="310"/>
      <c r="AF73" s="308"/>
      <c r="AG73" s="309"/>
      <c r="AH73" s="309"/>
      <c r="AI73" s="310"/>
      <c r="AJ73" s="308"/>
      <c r="AK73" s="309"/>
      <c r="AL73" s="309"/>
      <c r="AM73" s="310"/>
      <c r="AN73" s="570"/>
      <c r="AO73" s="269"/>
      <c r="AP73" s="979"/>
      <c r="AQ73" s="979"/>
      <c r="AR73" s="981"/>
      <c r="BD73"/>
    </row>
    <row r="74" spans="2:56" ht="22.5" hidden="1" customHeight="1">
      <c r="B74" s="550">
        <v>28</v>
      </c>
      <c r="C74" s="335"/>
      <c r="D74" s="997"/>
      <c r="E74" s="998"/>
      <c r="F74" s="998"/>
      <c r="G74" s="998"/>
      <c r="H74" s="998"/>
      <c r="I74" s="998"/>
      <c r="J74" s="998"/>
      <c r="K74" s="998"/>
      <c r="L74" s="998"/>
      <c r="M74" s="998"/>
      <c r="N74" s="998"/>
      <c r="O74" s="999"/>
      <c r="P74" s="302"/>
      <c r="Q74" s="303"/>
      <c r="R74" s="303"/>
      <c r="S74" s="303"/>
      <c r="T74" s="303"/>
      <c r="U74" s="303"/>
      <c r="V74" s="303"/>
      <c r="W74" s="304"/>
      <c r="X74" s="864"/>
      <c r="Y74" s="865"/>
      <c r="Z74" s="865"/>
      <c r="AA74" s="866"/>
      <c r="AB74" s="302"/>
      <c r="AC74" s="303"/>
      <c r="AD74" s="303"/>
      <c r="AE74" s="304"/>
      <c r="AF74" s="302"/>
      <c r="AG74" s="303"/>
      <c r="AH74" s="303"/>
      <c r="AI74" s="304"/>
      <c r="AJ74" s="302"/>
      <c r="AK74" s="303"/>
      <c r="AL74" s="303"/>
      <c r="AM74" s="304"/>
      <c r="AN74" s="637"/>
      <c r="AO74" s="638"/>
      <c r="AP74" s="978"/>
      <c r="AQ74" s="978"/>
      <c r="AR74" s="980"/>
      <c r="BD74"/>
    </row>
    <row r="75" spans="2:56" ht="31.5" hidden="1" customHeight="1">
      <c r="B75" s="363"/>
      <c r="C75" s="687"/>
      <c r="D75" s="1000"/>
      <c r="E75" s="1001"/>
      <c r="F75" s="1001"/>
      <c r="G75" s="1001"/>
      <c r="H75" s="1001"/>
      <c r="I75" s="1001"/>
      <c r="J75" s="1001"/>
      <c r="K75" s="1001"/>
      <c r="L75" s="1001"/>
      <c r="M75" s="1001"/>
      <c r="N75" s="1001"/>
      <c r="O75" s="1002"/>
      <c r="P75" s="308"/>
      <c r="Q75" s="309"/>
      <c r="R75" s="309"/>
      <c r="S75" s="309"/>
      <c r="T75" s="309"/>
      <c r="U75" s="309"/>
      <c r="V75" s="309"/>
      <c r="W75" s="310"/>
      <c r="X75" s="864"/>
      <c r="Y75" s="865"/>
      <c r="Z75" s="865"/>
      <c r="AA75" s="866"/>
      <c r="AB75" s="308"/>
      <c r="AC75" s="309"/>
      <c r="AD75" s="309"/>
      <c r="AE75" s="310"/>
      <c r="AF75" s="308"/>
      <c r="AG75" s="309"/>
      <c r="AH75" s="309"/>
      <c r="AI75" s="310"/>
      <c r="AJ75" s="308"/>
      <c r="AK75" s="309"/>
      <c r="AL75" s="309"/>
      <c r="AM75" s="310"/>
      <c r="AN75" s="570"/>
      <c r="AO75" s="269"/>
      <c r="AP75" s="979"/>
      <c r="AQ75" s="979"/>
      <c r="AR75" s="981"/>
      <c r="BD75"/>
    </row>
    <row r="76" spans="2:56" ht="22.5" hidden="1" customHeight="1">
      <c r="B76" s="542">
        <v>28</v>
      </c>
      <c r="C76" s="444"/>
      <c r="D76" s="396"/>
      <c r="E76" s="397"/>
      <c r="F76" s="397"/>
      <c r="G76" s="397"/>
      <c r="H76" s="397"/>
      <c r="I76" s="397"/>
      <c r="J76" s="397"/>
      <c r="K76" s="397"/>
      <c r="L76" s="397"/>
      <c r="M76" s="397"/>
      <c r="N76" s="397"/>
      <c r="O76" s="398"/>
      <c r="P76" s="396"/>
      <c r="Q76" s="397"/>
      <c r="R76" s="397"/>
      <c r="S76" s="397"/>
      <c r="T76" s="397"/>
      <c r="U76" s="397"/>
      <c r="V76" s="397"/>
      <c r="W76" s="398"/>
      <c r="X76" s="396"/>
      <c r="Y76" s="397"/>
      <c r="Z76" s="397"/>
      <c r="AA76" s="398"/>
      <c r="AB76" s="396"/>
      <c r="AC76" s="397"/>
      <c r="AD76" s="397"/>
      <c r="AE76" s="398"/>
      <c r="AF76" s="396"/>
      <c r="AG76" s="397"/>
      <c r="AH76" s="397"/>
      <c r="AI76" s="398"/>
      <c r="AJ76" s="396"/>
      <c r="AK76" s="397"/>
      <c r="AL76" s="397"/>
      <c r="AM76" s="398"/>
      <c r="AN76" s="411"/>
      <c r="AO76" s="412"/>
      <c r="AP76" s="405"/>
      <c r="AQ76" s="407"/>
      <c r="AR76" s="409"/>
      <c r="BD76"/>
    </row>
    <row r="77" spans="2:56" ht="31.5" hidden="1" customHeight="1">
      <c r="B77" s="543"/>
      <c r="C77" s="449"/>
      <c r="D77" s="393"/>
      <c r="E77" s="394"/>
      <c r="F77" s="394"/>
      <c r="G77" s="394"/>
      <c r="H77" s="394"/>
      <c r="I77" s="394"/>
      <c r="J77" s="394"/>
      <c r="K77" s="394"/>
      <c r="L77" s="394"/>
      <c r="M77" s="394"/>
      <c r="N77" s="394"/>
      <c r="O77" s="395"/>
      <c r="P77" s="393"/>
      <c r="Q77" s="394"/>
      <c r="R77" s="394"/>
      <c r="S77" s="394"/>
      <c r="T77" s="394"/>
      <c r="U77" s="394"/>
      <c r="V77" s="394"/>
      <c r="W77" s="395"/>
      <c r="X77" s="393"/>
      <c r="Y77" s="394"/>
      <c r="Z77" s="394"/>
      <c r="AA77" s="395"/>
      <c r="AB77" s="393"/>
      <c r="AC77" s="394"/>
      <c r="AD77" s="394"/>
      <c r="AE77" s="395"/>
      <c r="AF77" s="393"/>
      <c r="AG77" s="394"/>
      <c r="AH77" s="394"/>
      <c r="AI77" s="395"/>
      <c r="AJ77" s="393"/>
      <c r="AK77" s="394"/>
      <c r="AL77" s="394"/>
      <c r="AM77" s="395"/>
      <c r="AN77" s="413"/>
      <c r="AO77" s="414"/>
      <c r="AP77" s="406"/>
      <c r="AQ77" s="408"/>
      <c r="AR77" s="410"/>
      <c r="BD77"/>
    </row>
    <row r="78" spans="2:56" ht="22.5" hidden="1" customHeight="1">
      <c r="B78" s="542">
        <v>29</v>
      </c>
      <c r="C78" s="444"/>
      <c r="D78" s="396"/>
      <c r="E78" s="397"/>
      <c r="F78" s="397"/>
      <c r="G78" s="397"/>
      <c r="H78" s="397"/>
      <c r="I78" s="397"/>
      <c r="J78" s="397"/>
      <c r="K78" s="397"/>
      <c r="L78" s="397"/>
      <c r="M78" s="397"/>
      <c r="N78" s="397"/>
      <c r="O78" s="398"/>
      <c r="P78" s="396"/>
      <c r="Q78" s="397"/>
      <c r="R78" s="397"/>
      <c r="S78" s="397"/>
      <c r="T78" s="397"/>
      <c r="U78" s="397"/>
      <c r="V78" s="397"/>
      <c r="W78" s="398"/>
      <c r="X78" s="396"/>
      <c r="Y78" s="397"/>
      <c r="Z78" s="397"/>
      <c r="AA78" s="398"/>
      <c r="AB78" s="396"/>
      <c r="AC78" s="397"/>
      <c r="AD78" s="397"/>
      <c r="AE78" s="398"/>
      <c r="AF78" s="396"/>
      <c r="AG78" s="397"/>
      <c r="AH78" s="397"/>
      <c r="AI78" s="398"/>
      <c r="AJ78" s="396"/>
      <c r="AK78" s="397"/>
      <c r="AL78" s="397"/>
      <c r="AM78" s="398"/>
      <c r="AN78" s="411"/>
      <c r="AO78" s="412"/>
      <c r="AP78" s="405"/>
      <c r="AQ78" s="407"/>
      <c r="AR78" s="409"/>
      <c r="BD78"/>
    </row>
    <row r="79" spans="2:56" ht="31.5" hidden="1" customHeight="1">
      <c r="B79" s="543"/>
      <c r="C79" s="449"/>
      <c r="D79" s="393"/>
      <c r="E79" s="394"/>
      <c r="F79" s="394"/>
      <c r="G79" s="394"/>
      <c r="H79" s="394"/>
      <c r="I79" s="394"/>
      <c r="J79" s="394"/>
      <c r="K79" s="394"/>
      <c r="L79" s="394"/>
      <c r="M79" s="394"/>
      <c r="N79" s="394"/>
      <c r="O79" s="395"/>
      <c r="P79" s="393"/>
      <c r="Q79" s="394"/>
      <c r="R79" s="394"/>
      <c r="S79" s="394"/>
      <c r="T79" s="394"/>
      <c r="U79" s="394"/>
      <c r="V79" s="394"/>
      <c r="W79" s="395"/>
      <c r="X79" s="393"/>
      <c r="Y79" s="394"/>
      <c r="Z79" s="394"/>
      <c r="AA79" s="395"/>
      <c r="AB79" s="393"/>
      <c r="AC79" s="394"/>
      <c r="AD79" s="394"/>
      <c r="AE79" s="395"/>
      <c r="AF79" s="393"/>
      <c r="AG79" s="394"/>
      <c r="AH79" s="394"/>
      <c r="AI79" s="395"/>
      <c r="AJ79" s="393"/>
      <c r="AK79" s="394"/>
      <c r="AL79" s="394"/>
      <c r="AM79" s="395"/>
      <c r="AN79" s="413"/>
      <c r="AO79" s="414"/>
      <c r="AP79" s="406"/>
      <c r="AQ79" s="408"/>
      <c r="AR79" s="410"/>
      <c r="BD79"/>
    </row>
    <row r="80" spans="2:56" ht="22.5" hidden="1" customHeight="1">
      <c r="B80" s="542">
        <v>30</v>
      </c>
      <c r="C80" s="444"/>
      <c r="D80" s="396"/>
      <c r="E80" s="397"/>
      <c r="F80" s="397"/>
      <c r="G80" s="397"/>
      <c r="H80" s="397"/>
      <c r="I80" s="397"/>
      <c r="J80" s="397"/>
      <c r="K80" s="397"/>
      <c r="L80" s="397"/>
      <c r="M80" s="397"/>
      <c r="N80" s="397"/>
      <c r="O80" s="398"/>
      <c r="P80" s="396"/>
      <c r="Q80" s="397"/>
      <c r="R80" s="397"/>
      <c r="S80" s="397"/>
      <c r="T80" s="397"/>
      <c r="U80" s="397"/>
      <c r="V80" s="397"/>
      <c r="W80" s="398"/>
      <c r="X80" s="396"/>
      <c r="Y80" s="397"/>
      <c r="Z80" s="397"/>
      <c r="AA80" s="398"/>
      <c r="AB80" s="396"/>
      <c r="AC80" s="397"/>
      <c r="AD80" s="397"/>
      <c r="AE80" s="398"/>
      <c r="AF80" s="396"/>
      <c r="AG80" s="397"/>
      <c r="AH80" s="397"/>
      <c r="AI80" s="398"/>
      <c r="AJ80" s="396"/>
      <c r="AK80" s="397"/>
      <c r="AL80" s="397"/>
      <c r="AM80" s="398"/>
      <c r="AN80" s="411"/>
      <c r="AO80" s="412"/>
      <c r="AP80" s="405"/>
      <c r="AQ80" s="407"/>
      <c r="AR80" s="409"/>
      <c r="BD80"/>
    </row>
    <row r="81" spans="2:56" ht="31.5" hidden="1" customHeight="1">
      <c r="B81" s="593"/>
      <c r="C81" s="445"/>
      <c r="D81" s="425"/>
      <c r="E81" s="426"/>
      <c r="F81" s="426"/>
      <c r="G81" s="426"/>
      <c r="H81" s="426"/>
      <c r="I81" s="426"/>
      <c r="J81" s="426"/>
      <c r="K81" s="426"/>
      <c r="L81" s="426"/>
      <c r="M81" s="426"/>
      <c r="N81" s="426"/>
      <c r="O81" s="427"/>
      <c r="P81" s="393"/>
      <c r="Q81" s="394"/>
      <c r="R81" s="394"/>
      <c r="S81" s="394"/>
      <c r="T81" s="394"/>
      <c r="U81" s="394"/>
      <c r="V81" s="394"/>
      <c r="W81" s="395"/>
      <c r="X81" s="425"/>
      <c r="Y81" s="426"/>
      <c r="Z81" s="426"/>
      <c r="AA81" s="427"/>
      <c r="AB81" s="425"/>
      <c r="AC81" s="426"/>
      <c r="AD81" s="426"/>
      <c r="AE81" s="427"/>
      <c r="AF81" s="425"/>
      <c r="AG81" s="426"/>
      <c r="AH81" s="426"/>
      <c r="AI81" s="427"/>
      <c r="AJ81" s="425"/>
      <c r="AK81" s="426"/>
      <c r="AL81" s="426"/>
      <c r="AM81" s="427"/>
      <c r="AN81" s="429"/>
      <c r="AO81" s="430"/>
      <c r="AP81" s="431"/>
      <c r="AQ81" s="432"/>
      <c r="AR81" s="428"/>
      <c r="BD81"/>
    </row>
    <row r="82" spans="2:56" ht="46.5" hidden="1" customHeight="1">
      <c r="B82" s="1009"/>
      <c r="C82" s="862"/>
      <c r="D82" s="862"/>
      <c r="E82" s="1010"/>
      <c r="F82" s="846"/>
      <c r="G82" s="847"/>
      <c r="H82" s="847"/>
      <c r="I82" s="847"/>
      <c r="J82" s="847"/>
      <c r="K82" s="847"/>
      <c r="L82" s="847"/>
      <c r="M82" s="847"/>
      <c r="N82" s="847"/>
      <c r="O82" s="847"/>
      <c r="P82" s="847"/>
      <c r="Q82" s="847"/>
      <c r="R82" s="847"/>
      <c r="S82" s="847"/>
      <c r="T82" s="848"/>
      <c r="U82" s="858"/>
      <c r="V82" s="859"/>
      <c r="W82" s="1011"/>
      <c r="X82" s="861"/>
      <c r="Y82" s="862"/>
      <c r="Z82" s="1010"/>
      <c r="AA82" s="861"/>
      <c r="AB82" s="862"/>
      <c r="AC82" s="862"/>
      <c r="AD82" s="862"/>
      <c r="AE82" s="862"/>
      <c r="AF82" s="862"/>
      <c r="AG82" s="862"/>
      <c r="AH82" s="862"/>
      <c r="AI82" s="862"/>
      <c r="AJ82" s="862"/>
      <c r="AK82" s="862"/>
      <c r="AL82" s="862"/>
      <c r="AM82" s="862"/>
      <c r="AN82" s="862"/>
      <c r="AO82" s="862"/>
      <c r="AP82" s="862"/>
      <c r="AQ82" s="862"/>
      <c r="AR82" s="863"/>
      <c r="BD82"/>
    </row>
    <row r="83" spans="2:56" ht="46.5" hidden="1" customHeight="1">
      <c r="B83" s="1012"/>
      <c r="C83" s="859"/>
      <c r="D83" s="859"/>
      <c r="E83" s="1011"/>
      <c r="F83" s="858"/>
      <c r="G83" s="859"/>
      <c r="H83" s="859"/>
      <c r="I83" s="859"/>
      <c r="J83" s="859"/>
      <c r="K83" s="859"/>
      <c r="L83" s="859"/>
      <c r="M83" s="859"/>
      <c r="N83" s="859"/>
      <c r="O83" s="859"/>
      <c r="P83" s="859"/>
      <c r="Q83" s="859"/>
      <c r="R83" s="859"/>
      <c r="S83" s="859"/>
      <c r="T83" s="1011"/>
      <c r="U83" s="858"/>
      <c r="V83" s="859"/>
      <c r="W83" s="1011"/>
      <c r="X83" s="858"/>
      <c r="Y83" s="859"/>
      <c r="Z83" s="1011"/>
      <c r="AA83" s="858"/>
      <c r="AB83" s="859"/>
      <c r="AC83" s="859"/>
      <c r="AD83" s="859"/>
      <c r="AE83" s="859"/>
      <c r="AF83" s="859"/>
      <c r="AG83" s="859"/>
      <c r="AH83" s="859"/>
      <c r="AI83" s="859"/>
      <c r="AJ83" s="859"/>
      <c r="AK83" s="859"/>
      <c r="AL83" s="859"/>
      <c r="AM83" s="859"/>
      <c r="AN83" s="859"/>
      <c r="AO83" s="859"/>
      <c r="AP83" s="859"/>
      <c r="AQ83" s="859"/>
      <c r="AR83" s="860"/>
      <c r="BD83"/>
    </row>
    <row r="84" spans="2:56" ht="46.5" hidden="1" customHeight="1">
      <c r="B84" s="1012"/>
      <c r="C84" s="859"/>
      <c r="D84" s="859"/>
      <c r="E84" s="1011"/>
      <c r="F84" s="858"/>
      <c r="G84" s="859"/>
      <c r="H84" s="859"/>
      <c r="I84" s="859"/>
      <c r="J84" s="859"/>
      <c r="K84" s="859"/>
      <c r="L84" s="859"/>
      <c r="M84" s="859"/>
      <c r="N84" s="859"/>
      <c r="O84" s="859"/>
      <c r="P84" s="859"/>
      <c r="Q84" s="859"/>
      <c r="R84" s="859"/>
      <c r="S84" s="859"/>
      <c r="T84" s="1011"/>
      <c r="U84" s="858"/>
      <c r="V84" s="859"/>
      <c r="W84" s="1011"/>
      <c r="X84" s="858"/>
      <c r="Y84" s="859"/>
      <c r="Z84" s="1011"/>
      <c r="AA84" s="858"/>
      <c r="AB84" s="859"/>
      <c r="AC84" s="859"/>
      <c r="AD84" s="859"/>
      <c r="AE84" s="859"/>
      <c r="AF84" s="859"/>
      <c r="AG84" s="859"/>
      <c r="AH84" s="859"/>
      <c r="AI84" s="859"/>
      <c r="AJ84" s="859"/>
      <c r="AK84" s="859"/>
      <c r="AL84" s="859"/>
      <c r="AM84" s="859"/>
      <c r="AN84" s="859"/>
      <c r="AO84" s="859"/>
      <c r="AP84" s="859"/>
      <c r="AQ84" s="859"/>
      <c r="AR84" s="860"/>
      <c r="BD84"/>
    </row>
    <row r="85" spans="2:56" ht="46.5" hidden="1" customHeight="1">
      <c r="B85" s="1013"/>
      <c r="C85" s="856"/>
      <c r="D85" s="856"/>
      <c r="E85" s="1014"/>
      <c r="F85" s="855"/>
      <c r="G85" s="856"/>
      <c r="H85" s="856"/>
      <c r="I85" s="856"/>
      <c r="J85" s="856"/>
      <c r="K85" s="856"/>
      <c r="L85" s="856"/>
      <c r="M85" s="856"/>
      <c r="N85" s="856"/>
      <c r="O85" s="856"/>
      <c r="P85" s="856"/>
      <c r="Q85" s="856"/>
      <c r="R85" s="856"/>
      <c r="S85" s="856"/>
      <c r="T85" s="1014"/>
      <c r="U85" s="855"/>
      <c r="V85" s="856"/>
      <c r="W85" s="1014"/>
      <c r="X85" s="855"/>
      <c r="Y85" s="856"/>
      <c r="Z85" s="1014"/>
      <c r="AA85" s="855"/>
      <c r="AB85" s="856"/>
      <c r="AC85" s="856"/>
      <c r="AD85" s="856"/>
      <c r="AE85" s="856"/>
      <c r="AF85" s="856"/>
      <c r="AG85" s="856"/>
      <c r="AH85" s="856"/>
      <c r="AI85" s="856"/>
      <c r="AJ85" s="856"/>
      <c r="AK85" s="856"/>
      <c r="AL85" s="856"/>
      <c r="AM85" s="856"/>
      <c r="AN85" s="856"/>
      <c r="AO85" s="856"/>
      <c r="AP85" s="856"/>
      <c r="AQ85" s="856"/>
      <c r="AR85" s="857"/>
      <c r="BD85"/>
    </row>
    <row r="86" spans="2:56" ht="46.5" customHeight="1">
      <c r="B86" s="852" t="s">
        <v>21</v>
      </c>
      <c r="C86" s="853"/>
      <c r="D86" s="853"/>
      <c r="E86" s="853"/>
      <c r="F86" s="853"/>
      <c r="G86" s="853"/>
      <c r="H86" s="853"/>
      <c r="I86" s="853"/>
      <c r="J86" s="853"/>
      <c r="K86" s="853"/>
      <c r="L86" s="853"/>
      <c r="M86" s="853"/>
      <c r="N86" s="853"/>
      <c r="O86" s="853"/>
      <c r="P86" s="853"/>
      <c r="Q86" s="853"/>
      <c r="R86" s="853"/>
      <c r="S86" s="853"/>
      <c r="T86" s="853"/>
      <c r="U86" s="853"/>
      <c r="V86" s="853"/>
      <c r="W86" s="853"/>
      <c r="X86" s="853"/>
      <c r="Y86" s="853"/>
      <c r="Z86" s="853"/>
      <c r="AA86" s="853"/>
      <c r="AB86" s="853"/>
      <c r="AC86" s="853"/>
      <c r="AD86" s="853"/>
      <c r="AE86" s="853"/>
      <c r="AF86" s="853"/>
      <c r="AG86" s="853"/>
      <c r="AH86" s="853"/>
      <c r="AI86" s="853"/>
      <c r="AJ86" s="853"/>
      <c r="AK86" s="853"/>
      <c r="AL86" s="853"/>
      <c r="AM86" s="853"/>
      <c r="AN86" s="853"/>
      <c r="AO86" s="853"/>
      <c r="AP86" s="853"/>
      <c r="AQ86" s="853"/>
      <c r="AR86" s="854"/>
      <c r="BD86"/>
    </row>
    <row r="87" spans="2:56" ht="126" customHeight="1" thickBot="1">
      <c r="B87" s="655"/>
      <c r="C87" s="656"/>
      <c r="D87" s="656"/>
      <c r="E87" s="656"/>
      <c r="F87" s="656"/>
      <c r="G87" s="656"/>
      <c r="H87" s="656"/>
      <c r="I87" s="656"/>
      <c r="J87" s="656"/>
      <c r="K87" s="656"/>
      <c r="L87" s="656"/>
      <c r="M87" s="656"/>
      <c r="N87" s="656"/>
      <c r="O87" s="656"/>
      <c r="P87" s="656"/>
      <c r="Q87" s="656"/>
      <c r="R87" s="656"/>
      <c r="S87" s="656"/>
      <c r="T87" s="656"/>
      <c r="U87" s="656"/>
      <c r="V87" s="656"/>
      <c r="W87" s="656"/>
      <c r="X87" s="656"/>
      <c r="Y87" s="656"/>
      <c r="Z87" s="656"/>
      <c r="AA87" s="656"/>
      <c r="AB87" s="656"/>
      <c r="AC87" s="656"/>
      <c r="AD87" s="656"/>
      <c r="AE87" s="656"/>
      <c r="AF87" s="656"/>
      <c r="AG87" s="656"/>
      <c r="AH87" s="656"/>
      <c r="AI87" s="656"/>
      <c r="AJ87" s="656"/>
      <c r="AK87" s="656"/>
      <c r="AL87" s="656"/>
      <c r="AM87" s="656"/>
      <c r="AN87" s="656"/>
      <c r="AO87" s="656"/>
      <c r="AP87" s="656"/>
      <c r="AQ87" s="656"/>
      <c r="AR87" s="657"/>
      <c r="BD87"/>
    </row>
    <row r="88" spans="2:56" ht="22.5" customHeight="1">
      <c r="B88" s="5"/>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0"/>
      <c r="BD88"/>
    </row>
    <row r="89" spans="2:56" ht="46.5" customHeight="1">
      <c r="B89" s="6"/>
      <c r="C89" s="864" t="s">
        <v>28</v>
      </c>
      <c r="D89" s="865"/>
      <c r="E89" s="865"/>
      <c r="F89" s="865"/>
      <c r="G89" s="865"/>
      <c r="H89" s="865"/>
      <c r="I89" s="865"/>
      <c r="J89" s="865"/>
      <c r="K89" s="865"/>
      <c r="L89" s="865"/>
      <c r="M89" s="865"/>
      <c r="N89" s="865"/>
      <c r="O89" s="865"/>
      <c r="P89" s="865"/>
      <c r="Q89" s="865"/>
      <c r="R89" s="865"/>
      <c r="S89" s="865"/>
      <c r="T89" s="865"/>
      <c r="U89" s="865"/>
      <c r="V89" s="866"/>
      <c r="W89" s="864" t="s">
        <v>29</v>
      </c>
      <c r="X89" s="865"/>
      <c r="Y89" s="865"/>
      <c r="Z89" s="865"/>
      <c r="AA89" s="865"/>
      <c r="AB89" s="865"/>
      <c r="AC89" s="865"/>
      <c r="AD89" s="865"/>
      <c r="AE89" s="865"/>
      <c r="AF89" s="865"/>
      <c r="AG89" s="865"/>
      <c r="AH89" s="865"/>
      <c r="AI89" s="865"/>
      <c r="AJ89" s="865"/>
      <c r="AK89" s="865"/>
      <c r="AL89" s="865"/>
      <c r="AM89" s="865"/>
      <c r="AN89" s="865"/>
      <c r="AO89" s="865"/>
      <c r="AP89" s="865"/>
      <c r="AQ89" s="866"/>
      <c r="AR89" s="4"/>
      <c r="BD89"/>
    </row>
    <row r="90" spans="2:56" ht="46.5" customHeight="1">
      <c r="B90" s="6"/>
      <c r="C90" s="867" t="s">
        <v>25</v>
      </c>
      <c r="D90" s="868"/>
      <c r="E90" s="868"/>
      <c r="F90" s="868"/>
      <c r="G90" s="868"/>
      <c r="H90" s="868"/>
      <c r="I90" s="869"/>
      <c r="J90" s="867" t="s">
        <v>26</v>
      </c>
      <c r="K90" s="868"/>
      <c r="L90" s="868"/>
      <c r="M90" s="868"/>
      <c r="N90" s="868"/>
      <c r="O90" s="869"/>
      <c r="P90" s="867" t="s">
        <v>27</v>
      </c>
      <c r="Q90" s="868"/>
      <c r="R90" s="868"/>
      <c r="S90" s="868"/>
      <c r="T90" s="868"/>
      <c r="U90" s="868"/>
      <c r="V90" s="869"/>
      <c r="W90" s="867" t="s">
        <v>25</v>
      </c>
      <c r="X90" s="868"/>
      <c r="Y90" s="868"/>
      <c r="Z90" s="868"/>
      <c r="AA90" s="868"/>
      <c r="AB90" s="868"/>
      <c r="AC90" s="869"/>
      <c r="AD90" s="867" t="s">
        <v>26</v>
      </c>
      <c r="AE90" s="868"/>
      <c r="AF90" s="868"/>
      <c r="AG90" s="868"/>
      <c r="AH90" s="868"/>
      <c r="AI90" s="868"/>
      <c r="AJ90" s="869"/>
      <c r="AK90" s="867" t="s">
        <v>27</v>
      </c>
      <c r="AL90" s="868"/>
      <c r="AM90" s="868"/>
      <c r="AN90" s="868"/>
      <c r="AO90" s="868"/>
      <c r="AP90" s="868"/>
      <c r="AQ90" s="869"/>
      <c r="AR90" s="7"/>
      <c r="BD90"/>
    </row>
    <row r="91" spans="2:56" ht="46.5" customHeight="1">
      <c r="B91" s="6"/>
      <c r="C91" s="343"/>
      <c r="D91" s="366"/>
      <c r="E91" s="366"/>
      <c r="F91" s="366"/>
      <c r="G91" s="366"/>
      <c r="H91" s="366"/>
      <c r="I91" s="367"/>
      <c r="J91" s="343"/>
      <c r="K91" s="366"/>
      <c r="L91" s="366"/>
      <c r="M91" s="366"/>
      <c r="N91" s="366"/>
      <c r="O91" s="367"/>
      <c r="P91" s="368"/>
      <c r="Q91" s="369"/>
      <c r="R91" s="369"/>
      <c r="S91" s="369"/>
      <c r="T91" s="369"/>
      <c r="U91" s="369"/>
      <c r="V91" s="370"/>
      <c r="W91" s="343"/>
      <c r="X91" s="366"/>
      <c r="Y91" s="366"/>
      <c r="Z91" s="366"/>
      <c r="AA91" s="366"/>
      <c r="AB91" s="366"/>
      <c r="AC91" s="367"/>
      <c r="AD91" s="343"/>
      <c r="AE91" s="366"/>
      <c r="AF91" s="366"/>
      <c r="AG91" s="366"/>
      <c r="AH91" s="366"/>
      <c r="AI91" s="366"/>
      <c r="AJ91" s="367"/>
      <c r="AK91" s="368"/>
      <c r="AL91" s="369"/>
      <c r="AM91" s="369"/>
      <c r="AN91" s="369"/>
      <c r="AO91" s="369"/>
      <c r="AP91" s="369"/>
      <c r="AQ91" s="370"/>
      <c r="AR91" s="4"/>
      <c r="BD91"/>
    </row>
    <row r="92" spans="2:56" ht="22.5" customHeight="1" thickBot="1">
      <c r="B92" s="8"/>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11"/>
      <c r="BD92"/>
    </row>
    <row r="93" spans="2:56" ht="15" customHeight="1">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BD93"/>
    </row>
    <row r="94" spans="2:56" ht="15" customHeight="1">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BD94"/>
    </row>
    <row r="95" spans="2:56" ht="15" customHeight="1">
      <c r="BD95"/>
    </row>
    <row r="96" spans="2:56" ht="15" customHeight="1">
      <c r="BD96"/>
    </row>
    <row r="97" spans="3:56" ht="15" customHeight="1">
      <c r="C97" s="3"/>
      <c r="BD97"/>
    </row>
    <row r="98" spans="3:56" ht="15" customHeight="1">
      <c r="C98" s="3"/>
      <c r="BD98"/>
    </row>
    <row r="99" spans="3:56" ht="15" customHeight="1">
      <c r="C99" s="3"/>
      <c r="BD99"/>
    </row>
    <row r="100" spans="3:56" ht="15" customHeight="1">
      <c r="C100" s="3"/>
      <c r="BD100"/>
    </row>
    <row r="101" spans="3:56" ht="15" customHeight="1">
      <c r="BD101"/>
    </row>
    <row r="102" spans="3:56" ht="15" customHeight="1">
      <c r="BD102"/>
    </row>
    <row r="103" spans="3:56" ht="15" customHeight="1">
      <c r="BD103"/>
    </row>
    <row r="104" spans="3:56" ht="15" customHeight="1">
      <c r="BD104"/>
    </row>
    <row r="105" spans="3:56" ht="15" customHeight="1">
      <c r="BD105"/>
    </row>
  </sheetData>
  <sheetProtection selectLockedCells="1" autoFilter="0"/>
  <mergeCells count="483">
    <mergeCell ref="C91:I91"/>
    <mergeCell ref="J91:O91"/>
    <mergeCell ref="P91:V91"/>
    <mergeCell ref="W91:AC91"/>
    <mergeCell ref="AD91:AJ91"/>
    <mergeCell ref="AK91:AQ91"/>
    <mergeCell ref="B86:AR86"/>
    <mergeCell ref="B87:AR87"/>
    <mergeCell ref="C89:V89"/>
    <mergeCell ref="W89:AQ89"/>
    <mergeCell ref="C90:I90"/>
    <mergeCell ref="J90:O90"/>
    <mergeCell ref="P90:V90"/>
    <mergeCell ref="W90:AC90"/>
    <mergeCell ref="AD90:AJ90"/>
    <mergeCell ref="AK90:AQ90"/>
    <mergeCell ref="B84:E84"/>
    <mergeCell ref="F84:T84"/>
    <mergeCell ref="U84:W84"/>
    <mergeCell ref="X84:Z84"/>
    <mergeCell ref="AA84:AR84"/>
    <mergeCell ref="B85:E85"/>
    <mergeCell ref="F85:T85"/>
    <mergeCell ref="U85:W85"/>
    <mergeCell ref="X85:Z85"/>
    <mergeCell ref="AA85:AR85"/>
    <mergeCell ref="B82:E82"/>
    <mergeCell ref="F82:T82"/>
    <mergeCell ref="U82:W82"/>
    <mergeCell ref="X82:Z82"/>
    <mergeCell ref="AA82:AR82"/>
    <mergeCell ref="B83:E83"/>
    <mergeCell ref="F83:T83"/>
    <mergeCell ref="U83:W83"/>
    <mergeCell ref="X83:Z83"/>
    <mergeCell ref="AA83:AR83"/>
    <mergeCell ref="AJ80:AM81"/>
    <mergeCell ref="AN80:AO81"/>
    <mergeCell ref="AP80:AP81"/>
    <mergeCell ref="AQ80:AQ81"/>
    <mergeCell ref="AR80:AR81"/>
    <mergeCell ref="X81:AA81"/>
    <mergeCell ref="B80:C81"/>
    <mergeCell ref="D80:O81"/>
    <mergeCell ref="P80:W81"/>
    <mergeCell ref="X80:AA80"/>
    <mergeCell ref="AB80:AE81"/>
    <mergeCell ref="AF80:AI81"/>
    <mergeCell ref="AJ78:AM79"/>
    <mergeCell ref="AN78:AO79"/>
    <mergeCell ref="AP78:AP79"/>
    <mergeCell ref="AQ78:AQ79"/>
    <mergeCell ref="AR78:AR79"/>
    <mergeCell ref="X79:AA79"/>
    <mergeCell ref="B78:C79"/>
    <mergeCell ref="D78:O79"/>
    <mergeCell ref="P78:W79"/>
    <mergeCell ref="X78:AA78"/>
    <mergeCell ref="AB78:AE79"/>
    <mergeCell ref="AF78:AI79"/>
    <mergeCell ref="AJ76:AM77"/>
    <mergeCell ref="AN76:AO77"/>
    <mergeCell ref="AP76:AP77"/>
    <mergeCell ref="AQ76:AQ77"/>
    <mergeCell ref="AR76:AR77"/>
    <mergeCell ref="X77:AA77"/>
    <mergeCell ref="B76:C77"/>
    <mergeCell ref="D76:O77"/>
    <mergeCell ref="P76:W77"/>
    <mergeCell ref="X76:AA76"/>
    <mergeCell ref="AB76:AE77"/>
    <mergeCell ref="AF76:AI77"/>
    <mergeCell ref="AJ74:AM75"/>
    <mergeCell ref="AN74:AO75"/>
    <mergeCell ref="AP74:AP75"/>
    <mergeCell ref="AQ74:AQ75"/>
    <mergeCell ref="AR74:AR75"/>
    <mergeCell ref="X75:AA75"/>
    <mergeCell ref="B74:C75"/>
    <mergeCell ref="D74:O75"/>
    <mergeCell ref="P74:W75"/>
    <mergeCell ref="X74:AA74"/>
    <mergeCell ref="AB74:AE75"/>
    <mergeCell ref="AF74:AI75"/>
    <mergeCell ref="AJ72:AM73"/>
    <mergeCell ref="AN72:AO73"/>
    <mergeCell ref="AP72:AP73"/>
    <mergeCell ref="AQ72:AQ73"/>
    <mergeCell ref="AR72:AR73"/>
    <mergeCell ref="X73:AA73"/>
    <mergeCell ref="B72:C73"/>
    <mergeCell ref="D72:O73"/>
    <mergeCell ref="P72:W73"/>
    <mergeCell ref="X72:AA72"/>
    <mergeCell ref="AB72:AE73"/>
    <mergeCell ref="AF72:AI73"/>
    <mergeCell ref="AJ70:AM71"/>
    <mergeCell ref="AN70:AO71"/>
    <mergeCell ref="AP70:AP71"/>
    <mergeCell ref="AQ70:AQ71"/>
    <mergeCell ref="AR70:AR71"/>
    <mergeCell ref="X71:AA71"/>
    <mergeCell ref="B70:C71"/>
    <mergeCell ref="D70:O71"/>
    <mergeCell ref="P70:W71"/>
    <mergeCell ref="X70:AA70"/>
    <mergeCell ref="AB70:AE71"/>
    <mergeCell ref="AF70:AI71"/>
    <mergeCell ref="AJ68:AM69"/>
    <mergeCell ref="AN68:AO69"/>
    <mergeCell ref="AP68:AP69"/>
    <mergeCell ref="AQ68:AQ69"/>
    <mergeCell ref="AR68:AR69"/>
    <mergeCell ref="X69:AA69"/>
    <mergeCell ref="B68:C69"/>
    <mergeCell ref="D68:O69"/>
    <mergeCell ref="P68:W69"/>
    <mergeCell ref="X68:AA68"/>
    <mergeCell ref="AB68:AE69"/>
    <mergeCell ref="AF68:AI69"/>
    <mergeCell ref="AJ66:AM67"/>
    <mergeCell ref="AN66:AO67"/>
    <mergeCell ref="AP66:AP67"/>
    <mergeCell ref="AQ66:AQ67"/>
    <mergeCell ref="AR66:AR67"/>
    <mergeCell ref="X67:AA67"/>
    <mergeCell ref="B66:C67"/>
    <mergeCell ref="D66:O67"/>
    <mergeCell ref="P66:W67"/>
    <mergeCell ref="X66:AA66"/>
    <mergeCell ref="AB66:AE67"/>
    <mergeCell ref="AF66:AI67"/>
    <mergeCell ref="AJ64:AM65"/>
    <mergeCell ref="AN64:AO65"/>
    <mergeCell ref="AP64:AP65"/>
    <mergeCell ref="AQ64:AQ65"/>
    <mergeCell ref="AR64:AR65"/>
    <mergeCell ref="X65:AA65"/>
    <mergeCell ref="B64:C65"/>
    <mergeCell ref="D64:O65"/>
    <mergeCell ref="P64:W65"/>
    <mergeCell ref="X64:AA64"/>
    <mergeCell ref="AB64:AE65"/>
    <mergeCell ref="AF64:AI65"/>
    <mergeCell ref="AJ62:AM63"/>
    <mergeCell ref="AN62:AO63"/>
    <mergeCell ref="AP62:AP63"/>
    <mergeCell ref="AQ62:AQ63"/>
    <mergeCell ref="AR62:AR63"/>
    <mergeCell ref="X63:AA63"/>
    <mergeCell ref="B62:C63"/>
    <mergeCell ref="D62:O63"/>
    <mergeCell ref="P62:W63"/>
    <mergeCell ref="X62:AA62"/>
    <mergeCell ref="AB62:AE63"/>
    <mergeCell ref="AF62:AI63"/>
    <mergeCell ref="AJ60:AM61"/>
    <mergeCell ref="AN60:AO61"/>
    <mergeCell ref="AP60:AP61"/>
    <mergeCell ref="AQ60:AQ61"/>
    <mergeCell ref="AR60:AR61"/>
    <mergeCell ref="X61:AA61"/>
    <mergeCell ref="B60:C61"/>
    <mergeCell ref="D60:O61"/>
    <mergeCell ref="P60:W61"/>
    <mergeCell ref="X60:AA60"/>
    <mergeCell ref="AB60:AE61"/>
    <mergeCell ref="AF60:AI61"/>
    <mergeCell ref="AJ58:AM59"/>
    <mergeCell ref="AN58:AO59"/>
    <mergeCell ref="AP58:AP59"/>
    <mergeCell ref="AQ58:AQ59"/>
    <mergeCell ref="AR58:AR59"/>
    <mergeCell ref="X59:AA59"/>
    <mergeCell ref="B58:C59"/>
    <mergeCell ref="D58:O59"/>
    <mergeCell ref="P58:W59"/>
    <mergeCell ref="X58:AA58"/>
    <mergeCell ref="AB58:AE59"/>
    <mergeCell ref="AF58:AI59"/>
    <mergeCell ref="AJ56:AM57"/>
    <mergeCell ref="AN56:AO57"/>
    <mergeCell ref="AP56:AP57"/>
    <mergeCell ref="AQ56:AQ57"/>
    <mergeCell ref="AR56:AR57"/>
    <mergeCell ref="X57:AA57"/>
    <mergeCell ref="B56:C57"/>
    <mergeCell ref="D56:O57"/>
    <mergeCell ref="P56:W57"/>
    <mergeCell ref="X56:AA56"/>
    <mergeCell ref="AB56:AE57"/>
    <mergeCell ref="AF56:AI57"/>
    <mergeCell ref="AJ54:AM55"/>
    <mergeCell ref="AN54:AO55"/>
    <mergeCell ref="AP54:AP55"/>
    <mergeCell ref="AQ54:AQ55"/>
    <mergeCell ref="AR54:AR55"/>
    <mergeCell ref="X55:AA55"/>
    <mergeCell ref="B54:C55"/>
    <mergeCell ref="D54:O55"/>
    <mergeCell ref="P54:W55"/>
    <mergeCell ref="X54:AA54"/>
    <mergeCell ref="AB54:AE55"/>
    <mergeCell ref="AF54:AI55"/>
    <mergeCell ref="AJ52:AM53"/>
    <mergeCell ref="AN52:AO53"/>
    <mergeCell ref="AP52:AP53"/>
    <mergeCell ref="AQ52:AQ53"/>
    <mergeCell ref="AR52:AR53"/>
    <mergeCell ref="X53:AA53"/>
    <mergeCell ref="B52:C53"/>
    <mergeCell ref="D52:O53"/>
    <mergeCell ref="P52:W53"/>
    <mergeCell ref="X52:AA52"/>
    <mergeCell ref="AB52:AE53"/>
    <mergeCell ref="AF52:AI53"/>
    <mergeCell ref="AJ50:AM51"/>
    <mergeCell ref="AN50:AO51"/>
    <mergeCell ref="AP50:AP51"/>
    <mergeCell ref="AQ50:AQ51"/>
    <mergeCell ref="AR50:AR51"/>
    <mergeCell ref="X51:AA51"/>
    <mergeCell ref="B50:C51"/>
    <mergeCell ref="D50:O51"/>
    <mergeCell ref="P50:W51"/>
    <mergeCell ref="X50:AA50"/>
    <mergeCell ref="AB50:AE51"/>
    <mergeCell ref="AF50:AI51"/>
    <mergeCell ref="AJ48:AM49"/>
    <mergeCell ref="AN48:AO49"/>
    <mergeCell ref="AP48:AP49"/>
    <mergeCell ref="AQ48:AQ49"/>
    <mergeCell ref="AR48:AR49"/>
    <mergeCell ref="X49:AA49"/>
    <mergeCell ref="B48:C49"/>
    <mergeCell ref="D48:O49"/>
    <mergeCell ref="P48:W49"/>
    <mergeCell ref="X48:AA48"/>
    <mergeCell ref="AB48:AE49"/>
    <mergeCell ref="AF48:AI49"/>
    <mergeCell ref="AJ46:AM47"/>
    <mergeCell ref="AN46:AO47"/>
    <mergeCell ref="AP46:AP47"/>
    <mergeCell ref="AQ46:AQ47"/>
    <mergeCell ref="AR46:AR47"/>
    <mergeCell ref="X47:AA47"/>
    <mergeCell ref="B46:C47"/>
    <mergeCell ref="D46:O47"/>
    <mergeCell ref="P46:W47"/>
    <mergeCell ref="X46:AA46"/>
    <mergeCell ref="AB46:AE47"/>
    <mergeCell ref="AF46:AI47"/>
    <mergeCell ref="AJ44:AM45"/>
    <mergeCell ref="AN44:AO45"/>
    <mergeCell ref="AP44:AP45"/>
    <mergeCell ref="AQ44:AQ45"/>
    <mergeCell ref="AR44:AR45"/>
    <mergeCell ref="X45:AA45"/>
    <mergeCell ref="B44:C45"/>
    <mergeCell ref="D44:O45"/>
    <mergeCell ref="P44:W45"/>
    <mergeCell ref="X44:AA44"/>
    <mergeCell ref="AB44:AE45"/>
    <mergeCell ref="AF44:AI45"/>
    <mergeCell ref="AJ42:AM43"/>
    <mergeCell ref="AN42:AO43"/>
    <mergeCell ref="AP42:AP43"/>
    <mergeCell ref="AQ42:AQ43"/>
    <mergeCell ref="AR42:AR43"/>
    <mergeCell ref="X43:AA43"/>
    <mergeCell ref="B42:C43"/>
    <mergeCell ref="D42:O43"/>
    <mergeCell ref="P42:W43"/>
    <mergeCell ref="X42:AA42"/>
    <mergeCell ref="AB42:AE43"/>
    <mergeCell ref="AF42:AI43"/>
    <mergeCell ref="AJ40:AM41"/>
    <mergeCell ref="AN40:AO41"/>
    <mergeCell ref="AP40:AP41"/>
    <mergeCell ref="AQ40:AQ41"/>
    <mergeCell ref="AR40:AR41"/>
    <mergeCell ref="X41:AA41"/>
    <mergeCell ref="B40:C41"/>
    <mergeCell ref="D40:O41"/>
    <mergeCell ref="P40:W41"/>
    <mergeCell ref="X40:AA40"/>
    <mergeCell ref="AB40:AE41"/>
    <mergeCell ref="AF40:AI41"/>
    <mergeCell ref="AJ38:AM39"/>
    <mergeCell ref="AN38:AO39"/>
    <mergeCell ref="AP38:AP39"/>
    <mergeCell ref="AQ38:AQ39"/>
    <mergeCell ref="AR38:AR39"/>
    <mergeCell ref="X39:AA39"/>
    <mergeCell ref="B38:C39"/>
    <mergeCell ref="D38:O39"/>
    <mergeCell ref="P38:W39"/>
    <mergeCell ref="X38:AA38"/>
    <mergeCell ref="AB38:AE39"/>
    <mergeCell ref="AF38:AI39"/>
    <mergeCell ref="AJ36:AM37"/>
    <mergeCell ref="AN36:AO37"/>
    <mergeCell ref="AP36:AP37"/>
    <mergeCell ref="AQ36:AQ37"/>
    <mergeCell ref="AR36:AR37"/>
    <mergeCell ref="X37:AA37"/>
    <mergeCell ref="B36:C37"/>
    <mergeCell ref="D36:O37"/>
    <mergeCell ref="P36:W37"/>
    <mergeCell ref="X36:AA36"/>
    <mergeCell ref="AB36:AE37"/>
    <mergeCell ref="AF36:AI37"/>
    <mergeCell ref="AJ34:AM35"/>
    <mergeCell ref="AN34:AO35"/>
    <mergeCell ref="AP34:AP35"/>
    <mergeCell ref="AQ34:AQ35"/>
    <mergeCell ref="AR34:AR35"/>
    <mergeCell ref="X35:AA35"/>
    <mergeCell ref="B34:C35"/>
    <mergeCell ref="D34:O35"/>
    <mergeCell ref="P34:W35"/>
    <mergeCell ref="X34:AA34"/>
    <mergeCell ref="AB34:AE35"/>
    <mergeCell ref="AF34:AI35"/>
    <mergeCell ref="AJ32:AM33"/>
    <mergeCell ref="AN32:AO33"/>
    <mergeCell ref="AP32:AP33"/>
    <mergeCell ref="AQ32:AQ33"/>
    <mergeCell ref="AR32:AR33"/>
    <mergeCell ref="X33:AA33"/>
    <mergeCell ref="B32:C33"/>
    <mergeCell ref="D32:O33"/>
    <mergeCell ref="P32:W33"/>
    <mergeCell ref="X32:AA32"/>
    <mergeCell ref="AB32:AE33"/>
    <mergeCell ref="AF32:AI33"/>
    <mergeCell ref="AJ30:AM31"/>
    <mergeCell ref="AN30:AO31"/>
    <mergeCell ref="AP30:AP31"/>
    <mergeCell ref="AQ30:AQ31"/>
    <mergeCell ref="AR30:AR31"/>
    <mergeCell ref="X31:AA31"/>
    <mergeCell ref="B30:C31"/>
    <mergeCell ref="D30:O31"/>
    <mergeCell ref="P30:W31"/>
    <mergeCell ref="X30:AA30"/>
    <mergeCell ref="AB30:AE31"/>
    <mergeCell ref="AF30:AI31"/>
    <mergeCell ref="AJ28:AM29"/>
    <mergeCell ref="AN28:AO29"/>
    <mergeCell ref="AP28:AP29"/>
    <mergeCell ref="AQ28:AQ29"/>
    <mergeCell ref="AR28:AR29"/>
    <mergeCell ref="X29:AA29"/>
    <mergeCell ref="B28:C29"/>
    <mergeCell ref="D28:O29"/>
    <mergeCell ref="P28:W29"/>
    <mergeCell ref="X28:AA28"/>
    <mergeCell ref="AB28:AE29"/>
    <mergeCell ref="AF28:AI29"/>
    <mergeCell ref="AJ26:AM27"/>
    <mergeCell ref="AN26:AO27"/>
    <mergeCell ref="AP26:AP27"/>
    <mergeCell ref="AQ26:AQ27"/>
    <mergeCell ref="AR26:AR27"/>
    <mergeCell ref="X27:AA27"/>
    <mergeCell ref="B26:C27"/>
    <mergeCell ref="D26:O27"/>
    <mergeCell ref="P26:W27"/>
    <mergeCell ref="X26:AA26"/>
    <mergeCell ref="AB26:AE27"/>
    <mergeCell ref="AF26:AI27"/>
    <mergeCell ref="AJ24:AM25"/>
    <mergeCell ref="AN24:AO25"/>
    <mergeCell ref="AP24:AP25"/>
    <mergeCell ref="AQ24:AQ25"/>
    <mergeCell ref="AR24:AR25"/>
    <mergeCell ref="X25:AA25"/>
    <mergeCell ref="B24:C25"/>
    <mergeCell ref="D24:O25"/>
    <mergeCell ref="P24:W25"/>
    <mergeCell ref="X24:AA24"/>
    <mergeCell ref="AB24:AE25"/>
    <mergeCell ref="AF24:AI25"/>
    <mergeCell ref="AJ22:AM23"/>
    <mergeCell ref="AN22:AO23"/>
    <mergeCell ref="AP22:AP23"/>
    <mergeCell ref="AQ22:AQ23"/>
    <mergeCell ref="AR22:AR23"/>
    <mergeCell ref="X23:AA23"/>
    <mergeCell ref="B22:C23"/>
    <mergeCell ref="D22:O23"/>
    <mergeCell ref="P22:W23"/>
    <mergeCell ref="X22:AA22"/>
    <mergeCell ref="AB22:AE23"/>
    <mergeCell ref="AF22:AI23"/>
    <mergeCell ref="AJ18:AM19"/>
    <mergeCell ref="AN18:AO19"/>
    <mergeCell ref="AP18:AP19"/>
    <mergeCell ref="AQ18:AQ19"/>
    <mergeCell ref="AR18:AR19"/>
    <mergeCell ref="X19:AA19"/>
    <mergeCell ref="B18:C19"/>
    <mergeCell ref="D18:O19"/>
    <mergeCell ref="P18:W19"/>
    <mergeCell ref="X18:AA18"/>
    <mergeCell ref="AB18:AE19"/>
    <mergeCell ref="AF18:AI19"/>
    <mergeCell ref="AF16:AI17"/>
    <mergeCell ref="AJ16:AM17"/>
    <mergeCell ref="AN16:AO17"/>
    <mergeCell ref="AP16:AP17"/>
    <mergeCell ref="AQ16:AQ17"/>
    <mergeCell ref="AR16:AR17"/>
    <mergeCell ref="X15:AA15"/>
    <mergeCell ref="B16:C17"/>
    <mergeCell ref="D16:O17"/>
    <mergeCell ref="P16:W17"/>
    <mergeCell ref="X16:AA16"/>
    <mergeCell ref="AB16:AE17"/>
    <mergeCell ref="X17:AA17"/>
    <mergeCell ref="AF14:AI15"/>
    <mergeCell ref="AJ14:AM15"/>
    <mergeCell ref="AN14:AO15"/>
    <mergeCell ref="AP14:AP15"/>
    <mergeCell ref="AQ14:AQ15"/>
    <mergeCell ref="AR14:AR15"/>
    <mergeCell ref="B14:C15"/>
    <mergeCell ref="D14:O15"/>
    <mergeCell ref="P14:W15"/>
    <mergeCell ref="X14:AA14"/>
    <mergeCell ref="AB14:AE15"/>
    <mergeCell ref="B12:C13"/>
    <mergeCell ref="D12:O13"/>
    <mergeCell ref="P12:W13"/>
    <mergeCell ref="X12:AA12"/>
    <mergeCell ref="AB12:AM12"/>
    <mergeCell ref="B10:I11"/>
    <mergeCell ref="J10:O11"/>
    <mergeCell ref="P10:S11"/>
    <mergeCell ref="T10:V11"/>
    <mergeCell ref="W10:Y11"/>
    <mergeCell ref="Z10:AA11"/>
    <mergeCell ref="AB10:AB11"/>
    <mergeCell ref="AC10:AD11"/>
    <mergeCell ref="AP12:AR13"/>
    <mergeCell ref="X13:AA13"/>
    <mergeCell ref="AB13:AE13"/>
    <mergeCell ref="AF13:AI13"/>
    <mergeCell ref="AJ13:AM13"/>
    <mergeCell ref="AN12:AO13"/>
    <mergeCell ref="AE7:AH7"/>
    <mergeCell ref="J8:J9"/>
    <mergeCell ref="K8:K9"/>
    <mergeCell ref="AE8:AH8"/>
    <mergeCell ref="AI8:AL11"/>
    <mergeCell ref="AE10:AH10"/>
    <mergeCell ref="AE11:AH11"/>
    <mergeCell ref="J6:L7"/>
    <mergeCell ref="L8:L9"/>
    <mergeCell ref="M6:O9"/>
    <mergeCell ref="J4:Y5"/>
    <mergeCell ref="Z4:AD4"/>
    <mergeCell ref="AE4:AH4"/>
    <mergeCell ref="AI4:AR7"/>
    <mergeCell ref="Z5:AD5"/>
    <mergeCell ref="AE5:AH5"/>
    <mergeCell ref="P6:AD9"/>
    <mergeCell ref="AE6:AH6"/>
    <mergeCell ref="AM8:AR11"/>
    <mergeCell ref="AE9:AH9"/>
    <mergeCell ref="AQ20:AQ21"/>
    <mergeCell ref="AR20:AR21"/>
    <mergeCell ref="X21:AA21"/>
    <mergeCell ref="B20:C21"/>
    <mergeCell ref="D20:O21"/>
    <mergeCell ref="P20:W21"/>
    <mergeCell ref="X20:AA20"/>
    <mergeCell ref="AB20:AE21"/>
    <mergeCell ref="AF20:AI21"/>
    <mergeCell ref="AJ20:AM21"/>
    <mergeCell ref="AN20:AO21"/>
    <mergeCell ref="AP20:AP21"/>
  </mergeCells>
  <conditionalFormatting sqref="X76:AA81">
    <cfRule type="expression" dxfId="630" priority="54">
      <formula>OR(ISNUMBER(SEARCH("Hold Point",X76)),ISNUMBER(SEARCH("Witness Point",X76)))</formula>
    </cfRule>
  </conditionalFormatting>
  <conditionalFormatting sqref="AJ76:AM81">
    <cfRule type="expression" dxfId="629" priority="53">
      <formula>OR(X76="Check Item",X76="Milestone")</formula>
    </cfRule>
  </conditionalFormatting>
  <conditionalFormatting sqref="X68:AA69">
    <cfRule type="expression" dxfId="628" priority="42">
      <formula>OR(ISNUMBER(SEARCH("Hold Point",X68)),ISNUMBER(SEARCH("Witness Point",X68)))</formula>
    </cfRule>
  </conditionalFormatting>
  <conditionalFormatting sqref="X26:AA27">
    <cfRule type="expression" dxfId="627" priority="33">
      <formula>OR(ISNUMBER(SEARCH("Hold Point",X26)),ISNUMBER(SEARCH("Witness Point",X26)))</formula>
    </cfRule>
  </conditionalFormatting>
  <conditionalFormatting sqref="X22:AA23">
    <cfRule type="expression" dxfId="626" priority="35">
      <formula>OR(ISNUMBER(SEARCH("Hold Point",X22)),ISNUMBER(SEARCH("Witness Point",X22)))</formula>
    </cfRule>
  </conditionalFormatting>
  <conditionalFormatting sqref="X32:AA33">
    <cfRule type="expression" dxfId="625" priority="30">
      <formula>OR(ISNUMBER(SEARCH("Hold Point",X32)),ISNUMBER(SEARCH("Witness Point",X32)))</formula>
    </cfRule>
  </conditionalFormatting>
  <conditionalFormatting sqref="X28:AA29">
    <cfRule type="expression" dxfId="624" priority="32">
      <formula>OR(ISNUMBER(SEARCH("Hold Point",X28)),ISNUMBER(SEARCH("Witness Point",X28)))</formula>
    </cfRule>
  </conditionalFormatting>
  <conditionalFormatting sqref="X40:AA41">
    <cfRule type="expression" dxfId="623" priority="26">
      <formula>OR(ISNUMBER(SEARCH("Hold Point",X40)),ISNUMBER(SEARCH("Witness Point",X40)))</formula>
    </cfRule>
  </conditionalFormatting>
  <conditionalFormatting sqref="X36:AA37">
    <cfRule type="expression" dxfId="622" priority="28">
      <formula>OR(ISNUMBER(SEARCH("Hold Point",X36)),ISNUMBER(SEARCH("Witness Point",X36)))</formula>
    </cfRule>
  </conditionalFormatting>
  <conditionalFormatting sqref="X52:AA53">
    <cfRule type="expression" dxfId="621" priority="22">
      <formula>OR(ISNUMBER(SEARCH("Hold Point",X52)),ISNUMBER(SEARCH("Witness Point",X52)))</formula>
    </cfRule>
  </conditionalFormatting>
  <conditionalFormatting sqref="X55:AA55">
    <cfRule type="expression" dxfId="620" priority="21">
      <formula>OR(ISNUMBER(SEARCH("Hold Point",X55)),ISNUMBER(SEARCH("Witness Point",X55)))</formula>
    </cfRule>
  </conditionalFormatting>
  <conditionalFormatting sqref="X59:AA59">
    <cfRule type="expression" dxfId="619" priority="19">
      <formula>OR(ISNUMBER(SEARCH("Hold Point",X59)),ISNUMBER(SEARCH("Witness Point",X59)))</formula>
    </cfRule>
  </conditionalFormatting>
  <conditionalFormatting sqref="X60:AA61">
    <cfRule type="expression" dxfId="618" priority="46">
      <formula>OR(ISNUMBER(SEARCH("Hold Point",X60)),ISNUMBER(SEARCH("Witness Point",X60)))</formula>
    </cfRule>
  </conditionalFormatting>
  <conditionalFormatting sqref="X62:AA63">
    <cfRule type="expression" dxfId="617" priority="45">
      <formula>OR(ISNUMBER(SEARCH("Hold Point",X62)),ISNUMBER(SEARCH("Witness Point",X62)))</formula>
    </cfRule>
  </conditionalFormatting>
  <conditionalFormatting sqref="X64:AA65">
    <cfRule type="expression" dxfId="616" priority="44">
      <formula>OR(ISNUMBER(SEARCH("Hold Point",X64)),ISNUMBER(SEARCH("Witness Point",X64)))</formula>
    </cfRule>
  </conditionalFormatting>
  <conditionalFormatting sqref="X70:AA71">
    <cfRule type="expression" dxfId="615" priority="41">
      <formula>OR(ISNUMBER(SEARCH("Hold Point",X70)),ISNUMBER(SEARCH("Witness Point",X70)))</formula>
    </cfRule>
  </conditionalFormatting>
  <conditionalFormatting sqref="X66:AA67">
    <cfRule type="expression" dxfId="614" priority="43">
      <formula>OR(ISNUMBER(SEARCH("Hold Point",X66)),ISNUMBER(SEARCH("Witness Point",X66)))</formula>
    </cfRule>
  </conditionalFormatting>
  <conditionalFormatting sqref="X72:AA73">
    <cfRule type="expression" dxfId="613" priority="40">
      <formula>OR(ISNUMBER(SEARCH("Hold Point",X72)),ISNUMBER(SEARCH("Witness Point",X72)))</formula>
    </cfRule>
  </conditionalFormatting>
  <conditionalFormatting sqref="X74:AA75">
    <cfRule type="expression" dxfId="612" priority="39">
      <formula>OR(ISNUMBER(SEARCH("Hold Point",X74)),ISNUMBER(SEARCH("Witness Point",X74)))</formula>
    </cfRule>
  </conditionalFormatting>
  <conditionalFormatting sqref="X51:AA51">
    <cfRule type="expression" dxfId="611" priority="23">
      <formula>OR(ISNUMBER(SEARCH("Hold Point",X51)),ISNUMBER(SEARCH("Witness Point",X51)))</formula>
    </cfRule>
  </conditionalFormatting>
  <conditionalFormatting sqref="X15:AA15 X14">
    <cfRule type="expression" dxfId="610" priority="38">
      <formula>OR(ISNUMBER(SEARCH("Hold Point",X14)),ISNUMBER(SEARCH("Witness Point",X14)))</formula>
    </cfRule>
  </conditionalFormatting>
  <conditionalFormatting sqref="X56:AA57">
    <cfRule type="expression" dxfId="609" priority="20">
      <formula>OR(ISNUMBER(SEARCH("Hold Point",X56)),ISNUMBER(SEARCH("Witness Point",X56)))</formula>
    </cfRule>
  </conditionalFormatting>
  <conditionalFormatting sqref="X18:AA19">
    <cfRule type="expression" dxfId="608" priority="37">
      <formula>OR(ISNUMBER(SEARCH("Hold Point",X18)),ISNUMBER(SEARCH("Witness Point",X18)))</formula>
    </cfRule>
  </conditionalFormatting>
  <conditionalFormatting sqref="X16:AA17">
    <cfRule type="expression" dxfId="607" priority="36">
      <formula>OR(ISNUMBER(SEARCH("Hold Point",X16)),ISNUMBER(SEARCH("Witness Point",X16)))</formula>
    </cfRule>
  </conditionalFormatting>
  <conditionalFormatting sqref="X24:AA25">
    <cfRule type="expression" dxfId="606" priority="34">
      <formula>OR(ISNUMBER(SEARCH("Hold Point",X24)),ISNUMBER(SEARCH("Witness Point",X24)))</formula>
    </cfRule>
  </conditionalFormatting>
  <conditionalFormatting sqref="X30:AA31">
    <cfRule type="expression" dxfId="605" priority="31">
      <formula>OR(ISNUMBER(SEARCH("Hold Point",X30)),ISNUMBER(SEARCH("Witness Point",X30)))</formula>
    </cfRule>
  </conditionalFormatting>
  <conditionalFormatting sqref="X34:AA35">
    <cfRule type="expression" dxfId="604" priority="29">
      <formula>OR(ISNUMBER(SEARCH("Hold Point",X34)),ISNUMBER(SEARCH("Witness Point",X34)))</formula>
    </cfRule>
  </conditionalFormatting>
  <conditionalFormatting sqref="X38:AA39">
    <cfRule type="expression" dxfId="603" priority="27">
      <formula>OR(ISNUMBER(SEARCH("Hold Point",X38)),ISNUMBER(SEARCH("Witness Point",X38)))</formula>
    </cfRule>
  </conditionalFormatting>
  <conditionalFormatting sqref="X42:AA43">
    <cfRule type="expression" dxfId="602" priority="25">
      <formula>OR(ISNUMBER(SEARCH("Hold Point",X42)),ISNUMBER(SEARCH("Witness Point",X42)))</formula>
    </cfRule>
  </conditionalFormatting>
  <conditionalFormatting sqref="X48:AA49">
    <cfRule type="expression" dxfId="601" priority="24">
      <formula>OR(ISNUMBER(SEARCH("Hold Point",X48)),ISNUMBER(SEARCH("Witness Point",X48)))</formula>
    </cfRule>
  </conditionalFormatting>
  <conditionalFormatting sqref="X50:AA50">
    <cfRule type="expression" dxfId="600" priority="18">
      <formula>OR(ISNUMBER(SEARCH("Hold Point",X50)),ISNUMBER(SEARCH("Witness Point",X50)))</formula>
    </cfRule>
  </conditionalFormatting>
  <conditionalFormatting sqref="X54:AA54">
    <cfRule type="expression" dxfId="599" priority="17">
      <formula>OR(ISNUMBER(SEARCH("Hold Point",X54)),ISNUMBER(SEARCH("Witness Point",X54)))</formula>
    </cfRule>
  </conditionalFormatting>
  <conditionalFormatting sqref="X44:AA45">
    <cfRule type="expression" dxfId="598" priority="16">
      <formula>OR(ISNUMBER(SEARCH("Hold Point",X44)),ISNUMBER(SEARCH("Witness Point",X44)))</formula>
    </cfRule>
  </conditionalFormatting>
  <conditionalFormatting sqref="X46:AA47">
    <cfRule type="expression" dxfId="597" priority="15">
      <formula>OR(ISNUMBER(SEARCH("Hold Point",X46)),ISNUMBER(SEARCH("Witness Point",X46)))</formula>
    </cfRule>
  </conditionalFormatting>
  <conditionalFormatting sqref="AE11">
    <cfRule type="expression" dxfId="596" priority="3">
      <formula>$U11="y"</formula>
    </cfRule>
    <cfRule type="expression" dxfId="595" priority="4">
      <formula>$S11="y"</formula>
    </cfRule>
  </conditionalFormatting>
  <conditionalFormatting sqref="AE7">
    <cfRule type="expression" dxfId="594" priority="7">
      <formula>$U7="y"</formula>
    </cfRule>
    <cfRule type="expression" dxfId="593" priority="8">
      <formula>$S7="y"</formula>
    </cfRule>
  </conditionalFormatting>
  <conditionalFormatting sqref="AE9">
    <cfRule type="expression" dxfId="592" priority="5">
      <formula>$U9="y"</formula>
    </cfRule>
    <cfRule type="expression" dxfId="591" priority="6">
      <formula>$S9="y"</formula>
    </cfRule>
  </conditionalFormatting>
  <conditionalFormatting sqref="X20:AA21">
    <cfRule type="expression" dxfId="590" priority="2">
      <formula>OR(ISNUMBER(SEARCH("Hold Point",X20)),ISNUMBER(SEARCH("Witness Point",X20)))</formula>
    </cfRule>
  </conditionalFormatting>
  <conditionalFormatting sqref="X58:AA58">
    <cfRule type="expression" dxfId="589" priority="1">
      <formula>OR(ISNUMBER(SEARCH("Hold Point",X58)),ISNUMBER(SEARCH("Witness Point",X58)))</formula>
    </cfRule>
  </conditionalFormatting>
  <pageMargins left="0.62992125984251968" right="0.23622047244094488" top="0.82677165354330706" bottom="0.23622047244094488" header="0.31496062992125984" footer="0.31496062992125984"/>
  <pageSetup paperSize="9" scale="84" fitToHeight="0" orientation="landscape" r:id="rId1"/>
  <rowBreaks count="7" manualBreakCount="7">
    <brk id="19" min="1" max="44" man="1"/>
    <brk id="23" min="1" max="44" man="1"/>
    <brk id="29" min="1" max="43" man="1"/>
    <brk id="35" min="1" max="43" man="1"/>
    <brk id="41" min="1" max="43" man="1"/>
    <brk id="49" min="1" max="43" man="1"/>
    <brk id="59" min="1" max="43" man="1"/>
  </row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1">
    <tabColor rgb="FF92D050"/>
  </sheetPr>
  <dimension ref="A1:BO96"/>
  <sheetViews>
    <sheetView view="pageBreakPreview" topLeftCell="B3" zoomScaleNormal="85" zoomScaleSheetLayoutView="100" workbookViewId="0">
      <selection activeCell="D14" sqref="D14:Q15"/>
    </sheetView>
  </sheetViews>
  <sheetFormatPr defaultColWidth="9.42578125" defaultRowHeight="15"/>
  <cols>
    <col min="1" max="1" width="0" hidden="1" customWidth="1"/>
    <col min="2" max="9" width="3.5703125" customWidth="1"/>
    <col min="10" max="13" width="5" customWidth="1"/>
    <col min="14" max="39" width="3.5703125" customWidth="1"/>
    <col min="40" max="42" width="5" customWidth="1"/>
    <col min="43" max="44" width="3.5703125" customWidth="1"/>
    <col min="45" max="45" width="25.5703125" customWidth="1"/>
    <col min="46" max="48" width="4.42578125" customWidth="1"/>
    <col min="49" max="51" width="3.5703125" customWidth="1"/>
    <col min="52" max="53" width="5" customWidth="1"/>
    <col min="54" max="54" width="5" style="3" customWidth="1"/>
    <col min="56" max="58" width="103.42578125" customWidth="1"/>
    <col min="59" max="66" width="207.42578125" customWidth="1"/>
    <col min="67" max="67" width="103.42578125" customWidth="1"/>
  </cols>
  <sheetData>
    <row r="1" spans="1:67" ht="15" hidden="1" customHeight="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37</v>
      </c>
      <c r="AI1">
        <v>38</v>
      </c>
      <c r="AJ1">
        <v>39</v>
      </c>
      <c r="AK1">
        <v>40</v>
      </c>
      <c r="AL1">
        <v>41</v>
      </c>
      <c r="AM1">
        <v>42</v>
      </c>
      <c r="AN1">
        <v>43</v>
      </c>
      <c r="AO1">
        <v>44</v>
      </c>
      <c r="AP1">
        <v>45</v>
      </c>
      <c r="AQ1">
        <v>46</v>
      </c>
      <c r="AR1">
        <v>47</v>
      </c>
      <c r="AS1">
        <v>48</v>
      </c>
      <c r="AT1">
        <v>49</v>
      </c>
      <c r="AU1">
        <v>50</v>
      </c>
      <c r="AV1">
        <v>51</v>
      </c>
      <c r="AW1">
        <v>52</v>
      </c>
      <c r="AX1">
        <v>53</v>
      </c>
      <c r="AY1">
        <v>54</v>
      </c>
      <c r="AZ1">
        <v>55</v>
      </c>
      <c r="BA1">
        <v>56</v>
      </c>
      <c r="BB1">
        <v>57</v>
      </c>
      <c r="BC1">
        <v>58</v>
      </c>
      <c r="BD1">
        <v>59</v>
      </c>
      <c r="BE1">
        <v>60</v>
      </c>
      <c r="BF1">
        <v>61</v>
      </c>
      <c r="BG1">
        <v>62</v>
      </c>
      <c r="BH1">
        <v>63</v>
      </c>
      <c r="BI1">
        <v>64</v>
      </c>
      <c r="BJ1">
        <v>65</v>
      </c>
      <c r="BK1">
        <v>66</v>
      </c>
      <c r="BL1">
        <v>67</v>
      </c>
      <c r="BM1">
        <v>68</v>
      </c>
      <c r="BN1">
        <v>69</v>
      </c>
      <c r="BO1">
        <v>70</v>
      </c>
    </row>
    <row r="2" spans="1:67" ht="15" hidden="1" customHeight="1">
      <c r="C2" t="str">
        <f>$J$8</f>
        <v>BN</v>
      </c>
      <c r="D2">
        <f>$L$8</f>
        <v>0</v>
      </c>
      <c r="E2" s="3">
        <f>$M$8</f>
        <v>0</v>
      </c>
      <c r="F2">
        <f>$R$6</f>
        <v>0</v>
      </c>
      <c r="G2">
        <f>$J$10</f>
        <v>0</v>
      </c>
      <c r="H2">
        <f>$V$10</f>
        <v>0</v>
      </c>
      <c r="I2">
        <f>$AB$10</f>
        <v>0</v>
      </c>
      <c r="J2">
        <f>$AE$10</f>
        <v>0</v>
      </c>
      <c r="L2" s="12">
        <f>$AG$7</f>
        <v>0</v>
      </c>
      <c r="M2" s="12">
        <f>$AG$9</f>
        <v>0</v>
      </c>
      <c r="N2" s="12">
        <f>$AG$11</f>
        <v>0</v>
      </c>
      <c r="AP2" t="e">
        <f>#REF!</f>
        <v>#REF!</v>
      </c>
      <c r="BD2" t="str">
        <f>$J$8</f>
        <v>BN</v>
      </c>
      <c r="BE2">
        <f>$L$8</f>
        <v>0</v>
      </c>
      <c r="BF2" s="3">
        <f>$M$8</f>
        <v>0</v>
      </c>
      <c r="BG2">
        <f>$R$6</f>
        <v>0</v>
      </c>
      <c r="BH2">
        <f>$J$10</f>
        <v>0</v>
      </c>
      <c r="BI2">
        <f>$V$10</f>
        <v>0</v>
      </c>
      <c r="BJ2">
        <f>$AB$10</f>
        <v>0</v>
      </c>
      <c r="BK2">
        <f>$AE$10</f>
        <v>0</v>
      </c>
      <c r="BL2" s="12">
        <f>$AG$7</f>
        <v>0</v>
      </c>
      <c r="BM2" s="12">
        <f>$AG$9</f>
        <v>0</v>
      </c>
      <c r="BN2" s="12">
        <f>$AG$11</f>
        <v>0</v>
      </c>
      <c r="BO2">
        <f>$AO$8</f>
        <v>0</v>
      </c>
    </row>
    <row r="3" spans="1:67" ht="15.75" thickBot="1"/>
    <row r="4" spans="1:67" ht="15" customHeight="1">
      <c r="B4" s="23"/>
      <c r="C4" s="24"/>
      <c r="D4" s="73"/>
      <c r="E4" s="73"/>
      <c r="F4" s="73"/>
      <c r="G4" s="73"/>
      <c r="H4" s="73"/>
      <c r="I4" s="73"/>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23034</v>
      </c>
      <c r="AH4" s="279"/>
      <c r="AI4" s="279"/>
      <c r="AJ4" s="280"/>
      <c r="AK4" s="611" t="s">
        <v>1529</v>
      </c>
      <c r="AL4" s="1015"/>
      <c r="AM4" s="1015"/>
      <c r="AN4" s="1015"/>
      <c r="AO4" s="1015"/>
      <c r="AP4" s="1016"/>
      <c r="BB4"/>
      <c r="BF4" s="3"/>
      <c r="BL4" s="12"/>
      <c r="BM4" s="12"/>
      <c r="BN4" s="12"/>
    </row>
    <row r="5" spans="1:67" ht="15" customHeight="1">
      <c r="B5" s="25"/>
      <c r="C5" s="20"/>
      <c r="D5" s="70"/>
      <c r="E5" s="70"/>
      <c r="F5" s="70"/>
      <c r="G5" s="70"/>
      <c r="H5" s="70"/>
      <c r="I5" s="70"/>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76"/>
      <c r="AL5" s="492"/>
      <c r="AM5" s="492"/>
      <c r="AN5" s="492"/>
      <c r="AO5" s="492"/>
      <c r="AP5" s="493"/>
      <c r="BB5"/>
      <c r="BD5" s="13"/>
      <c r="BE5" s="13"/>
      <c r="BF5" s="13"/>
      <c r="BG5" s="13"/>
      <c r="BH5" s="13"/>
    </row>
    <row r="6" spans="1:67" ht="15" customHeight="1">
      <c r="B6" s="25"/>
      <c r="C6" s="20"/>
      <c r="D6" s="70"/>
      <c r="E6" s="75"/>
      <c r="F6" s="70"/>
      <c r="G6" s="70"/>
      <c r="H6" s="70"/>
      <c r="I6" s="70"/>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76"/>
      <c r="AL6" s="492"/>
      <c r="AM6" s="492"/>
      <c r="AN6" s="492"/>
      <c r="AO6" s="492"/>
      <c r="AP6" s="493"/>
      <c r="BB6"/>
      <c r="BD6" s="13"/>
      <c r="BE6" s="13"/>
      <c r="BF6" s="13"/>
      <c r="BG6" s="13"/>
      <c r="BH6" s="13"/>
    </row>
    <row r="7" spans="1:67" ht="15" customHeight="1">
      <c r="B7" s="25"/>
      <c r="C7" s="20"/>
      <c r="D7" s="70"/>
      <c r="E7" s="75"/>
      <c r="F7" s="70"/>
      <c r="G7" s="70"/>
      <c r="H7" s="70"/>
      <c r="I7" s="70"/>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578"/>
      <c r="AL7" s="494"/>
      <c r="AM7" s="494"/>
      <c r="AN7" s="494"/>
      <c r="AO7" s="494"/>
      <c r="AP7" s="495"/>
      <c r="BB7"/>
      <c r="BD7" s="13"/>
      <c r="BE7" s="13"/>
      <c r="BF7" s="13"/>
      <c r="BG7" s="13"/>
      <c r="BH7" s="13"/>
    </row>
    <row r="8" spans="1:67" ht="15" customHeight="1">
      <c r="B8" s="25"/>
      <c r="C8" s="20"/>
      <c r="D8" s="70"/>
      <c r="E8" s="75"/>
      <c r="F8" s="70"/>
      <c r="G8" s="70"/>
      <c r="H8" s="70"/>
      <c r="I8" s="70"/>
      <c r="J8" s="563" t="s">
        <v>1517</v>
      </c>
      <c r="K8" s="563"/>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433" t="s">
        <v>1691</v>
      </c>
      <c r="AL8" s="434"/>
      <c r="AM8" s="434"/>
      <c r="AN8" s="434"/>
      <c r="AO8" s="434"/>
      <c r="AP8" s="688"/>
      <c r="BB8"/>
      <c r="BD8" s="13"/>
      <c r="BE8" s="13"/>
      <c r="BF8" s="13"/>
      <c r="BG8" s="13"/>
      <c r="BH8" s="13"/>
    </row>
    <row r="9" spans="1:67" ht="15.75" customHeight="1">
      <c r="B9" s="28"/>
      <c r="C9" s="29"/>
      <c r="D9" s="76"/>
      <c r="E9" s="76"/>
      <c r="F9" s="76"/>
      <c r="G9" s="76"/>
      <c r="H9" s="76"/>
      <c r="I9" s="76"/>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576"/>
      <c r="AL9" s="492"/>
      <c r="AM9" s="492"/>
      <c r="AN9" s="492"/>
      <c r="AO9" s="492"/>
      <c r="AP9" s="493"/>
      <c r="BB9"/>
    </row>
    <row r="10" spans="1:67"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c r="AC10" s="334"/>
      <c r="AD10" s="334" t="s">
        <v>2</v>
      </c>
      <c r="AE10" s="334"/>
      <c r="AF10" s="335"/>
      <c r="AG10" s="311" t="s">
        <v>15</v>
      </c>
      <c r="AH10" s="312"/>
      <c r="AI10" s="312"/>
      <c r="AJ10" s="313"/>
      <c r="AK10" s="576"/>
      <c r="AL10" s="492"/>
      <c r="AM10" s="492"/>
      <c r="AN10" s="492"/>
      <c r="AO10" s="492"/>
      <c r="AP10" s="493"/>
      <c r="BB10"/>
    </row>
    <row r="11" spans="1:67"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678"/>
      <c r="AL11" s="626"/>
      <c r="AM11" s="626"/>
      <c r="AN11" s="626"/>
      <c r="AO11" s="626"/>
      <c r="AP11" s="627"/>
      <c r="BB11"/>
    </row>
    <row r="12" spans="1:67" ht="22.5" customHeight="1">
      <c r="B12" s="803" t="s">
        <v>7</v>
      </c>
      <c r="C12" s="802"/>
      <c r="D12" s="905" t="s">
        <v>17</v>
      </c>
      <c r="E12" s="906"/>
      <c r="F12" s="906"/>
      <c r="G12" s="906"/>
      <c r="H12" s="906"/>
      <c r="I12" s="906"/>
      <c r="J12" s="906"/>
      <c r="K12" s="906"/>
      <c r="L12" s="906"/>
      <c r="M12" s="906"/>
      <c r="N12" s="906"/>
      <c r="O12" s="906"/>
      <c r="P12" s="906"/>
      <c r="Q12" s="907"/>
      <c r="R12" s="402" t="s">
        <v>33</v>
      </c>
      <c r="S12" s="403"/>
      <c r="T12" s="403"/>
      <c r="U12" s="403"/>
      <c r="V12" s="403"/>
      <c r="W12" s="403"/>
      <c r="X12" s="403"/>
      <c r="Y12" s="404"/>
      <c r="Z12" s="415" t="s">
        <v>9</v>
      </c>
      <c r="AA12" s="416"/>
      <c r="AB12" s="416"/>
      <c r="AC12" s="802"/>
      <c r="AD12" s="415" t="s">
        <v>10</v>
      </c>
      <c r="AE12" s="416"/>
      <c r="AF12" s="416"/>
      <c r="AG12" s="416"/>
      <c r="AH12" s="416"/>
      <c r="AI12" s="416"/>
      <c r="AJ12" s="416"/>
      <c r="AK12" s="802"/>
      <c r="AL12" s="415" t="s">
        <v>6</v>
      </c>
      <c r="AM12" s="802"/>
      <c r="AN12" s="415" t="s">
        <v>3</v>
      </c>
      <c r="AO12" s="416"/>
      <c r="AP12" s="679"/>
      <c r="BB12"/>
    </row>
    <row r="13" spans="1:67" ht="22.5" customHeight="1" thickBot="1">
      <c r="B13" s="593"/>
      <c r="C13" s="445"/>
      <c r="D13" s="908"/>
      <c r="E13" s="909"/>
      <c r="F13" s="909"/>
      <c r="G13" s="909"/>
      <c r="H13" s="909"/>
      <c r="I13" s="909"/>
      <c r="J13" s="909"/>
      <c r="K13" s="909"/>
      <c r="L13" s="909"/>
      <c r="M13" s="909"/>
      <c r="N13" s="909"/>
      <c r="O13" s="909"/>
      <c r="P13" s="909"/>
      <c r="Q13" s="910"/>
      <c r="R13" s="425"/>
      <c r="S13" s="426"/>
      <c r="T13" s="426"/>
      <c r="U13" s="426"/>
      <c r="V13" s="426"/>
      <c r="W13" s="426"/>
      <c r="X13" s="426"/>
      <c r="Y13" s="427"/>
      <c r="Z13" s="417" t="s">
        <v>8</v>
      </c>
      <c r="AA13" s="418"/>
      <c r="AB13" s="418"/>
      <c r="AC13" s="445"/>
      <c r="AD13" s="417" t="s">
        <v>61</v>
      </c>
      <c r="AE13" s="418"/>
      <c r="AF13" s="418"/>
      <c r="AG13" s="418"/>
      <c r="AH13" s="418" t="s">
        <v>62</v>
      </c>
      <c r="AI13" s="418"/>
      <c r="AJ13" s="418"/>
      <c r="AK13" s="445"/>
      <c r="AL13" s="417"/>
      <c r="AM13" s="445"/>
      <c r="AN13" s="417"/>
      <c r="AO13" s="418"/>
      <c r="AP13" s="680"/>
      <c r="BB13"/>
    </row>
    <row r="14" spans="1:67" ht="22.5" customHeight="1">
      <c r="B14" s="643">
        <v>1</v>
      </c>
      <c r="C14" s="644"/>
      <c r="D14" s="645" t="s">
        <v>911</v>
      </c>
      <c r="E14" s="646"/>
      <c r="F14" s="646"/>
      <c r="G14" s="646"/>
      <c r="H14" s="646"/>
      <c r="I14" s="646"/>
      <c r="J14" s="646"/>
      <c r="K14" s="646"/>
      <c r="L14" s="646"/>
      <c r="M14" s="646"/>
      <c r="N14" s="646"/>
      <c r="O14" s="646"/>
      <c r="P14" s="646"/>
      <c r="Q14" s="647"/>
      <c r="R14" s="645" t="s">
        <v>1320</v>
      </c>
      <c r="S14" s="646"/>
      <c r="T14" s="646"/>
      <c r="U14" s="646"/>
      <c r="V14" s="646"/>
      <c r="W14" s="646"/>
      <c r="X14" s="646"/>
      <c r="Y14" s="647"/>
      <c r="Z14" s="645" t="s">
        <v>9</v>
      </c>
      <c r="AA14" s="646"/>
      <c r="AB14" s="646"/>
      <c r="AC14" s="647"/>
      <c r="AD14" s="402"/>
      <c r="AE14" s="403"/>
      <c r="AF14" s="403"/>
      <c r="AG14" s="404"/>
      <c r="AH14" s="807"/>
      <c r="AI14" s="808"/>
      <c r="AJ14" s="808"/>
      <c r="AK14" s="809"/>
      <c r="AL14" s="465"/>
      <c r="AM14" s="466"/>
      <c r="AN14" s="471"/>
      <c r="AO14" s="472"/>
      <c r="AP14" s="473"/>
      <c r="BB14"/>
    </row>
    <row r="15" spans="1:67" ht="75" customHeight="1" thickBot="1">
      <c r="B15" s="640"/>
      <c r="C15" s="563"/>
      <c r="D15" s="308"/>
      <c r="E15" s="309"/>
      <c r="F15" s="309"/>
      <c r="G15" s="309"/>
      <c r="H15" s="309"/>
      <c r="I15" s="309"/>
      <c r="J15" s="309"/>
      <c r="K15" s="309"/>
      <c r="L15" s="309"/>
      <c r="M15" s="309"/>
      <c r="N15" s="309"/>
      <c r="O15" s="309"/>
      <c r="P15" s="309"/>
      <c r="Q15" s="310"/>
      <c r="R15" s="308"/>
      <c r="S15" s="309"/>
      <c r="T15" s="309"/>
      <c r="U15" s="309"/>
      <c r="V15" s="309"/>
      <c r="W15" s="309"/>
      <c r="X15" s="309"/>
      <c r="Y15" s="310"/>
      <c r="Z15" s="308" t="s">
        <v>912</v>
      </c>
      <c r="AA15" s="309"/>
      <c r="AB15" s="309"/>
      <c r="AC15" s="310"/>
      <c r="AD15" s="393"/>
      <c r="AE15" s="394"/>
      <c r="AF15" s="394"/>
      <c r="AG15" s="395"/>
      <c r="AH15" s="533"/>
      <c r="AI15" s="534"/>
      <c r="AJ15" s="534"/>
      <c r="AK15" s="535"/>
      <c r="AL15" s="413"/>
      <c r="AM15" s="414"/>
      <c r="AN15" s="406"/>
      <c r="AO15" s="408"/>
      <c r="AP15" s="410"/>
      <c r="BB15"/>
    </row>
    <row r="16" spans="1:67" ht="22.5" customHeight="1">
      <c r="B16" s="1017">
        <v>2</v>
      </c>
      <c r="C16" s="990"/>
      <c r="D16" s="302" t="s">
        <v>1436</v>
      </c>
      <c r="E16" s="303"/>
      <c r="F16" s="303"/>
      <c r="G16" s="303"/>
      <c r="H16" s="303"/>
      <c r="I16" s="303"/>
      <c r="J16" s="303"/>
      <c r="K16" s="303"/>
      <c r="L16" s="303"/>
      <c r="M16" s="303"/>
      <c r="N16" s="303"/>
      <c r="O16" s="303"/>
      <c r="P16" s="303"/>
      <c r="Q16" s="304"/>
      <c r="R16" s="302" t="s">
        <v>41</v>
      </c>
      <c r="S16" s="303"/>
      <c r="T16" s="303"/>
      <c r="U16" s="303"/>
      <c r="V16" s="303"/>
      <c r="W16" s="303"/>
      <c r="X16" s="303"/>
      <c r="Y16" s="304"/>
      <c r="Z16" s="645" t="s">
        <v>9</v>
      </c>
      <c r="AA16" s="646"/>
      <c r="AB16" s="646"/>
      <c r="AC16" s="647"/>
      <c r="AD16" s="396"/>
      <c r="AE16" s="397"/>
      <c r="AF16" s="397"/>
      <c r="AG16" s="398"/>
      <c r="AH16" s="396"/>
      <c r="AI16" s="397"/>
      <c r="AJ16" s="397"/>
      <c r="AK16" s="398"/>
      <c r="AL16" s="411"/>
      <c r="AM16" s="412"/>
      <c r="AN16" s="405"/>
      <c r="AO16" s="407"/>
      <c r="AP16" s="409"/>
      <c r="BB16"/>
    </row>
    <row r="17" spans="2:54" ht="51.75" customHeight="1" thickBot="1">
      <c r="B17" s="1018"/>
      <c r="C17" s="687"/>
      <c r="D17" s="308"/>
      <c r="E17" s="309"/>
      <c r="F17" s="309"/>
      <c r="G17" s="309"/>
      <c r="H17" s="309"/>
      <c r="I17" s="309"/>
      <c r="J17" s="309"/>
      <c r="K17" s="309"/>
      <c r="L17" s="309"/>
      <c r="M17" s="309"/>
      <c r="N17" s="309"/>
      <c r="O17" s="309"/>
      <c r="P17" s="309"/>
      <c r="Q17" s="310"/>
      <c r="R17" s="308"/>
      <c r="S17" s="309"/>
      <c r="T17" s="309"/>
      <c r="U17" s="309"/>
      <c r="V17" s="309"/>
      <c r="W17" s="309"/>
      <c r="X17" s="309"/>
      <c r="Y17" s="310"/>
      <c r="Z17" s="308" t="s">
        <v>415</v>
      </c>
      <c r="AA17" s="309"/>
      <c r="AB17" s="309"/>
      <c r="AC17" s="310"/>
      <c r="AD17" s="393"/>
      <c r="AE17" s="394"/>
      <c r="AF17" s="394"/>
      <c r="AG17" s="395"/>
      <c r="AH17" s="393"/>
      <c r="AI17" s="394"/>
      <c r="AJ17" s="394"/>
      <c r="AK17" s="395"/>
      <c r="AL17" s="413"/>
      <c r="AM17" s="414"/>
      <c r="AN17" s="406"/>
      <c r="AO17" s="408"/>
      <c r="AP17" s="410"/>
      <c r="BB17"/>
    </row>
    <row r="18" spans="2:54" ht="22.5" customHeight="1">
      <c r="B18" s="1017">
        <v>3</v>
      </c>
      <c r="C18" s="990"/>
      <c r="D18" s="302" t="s">
        <v>1396</v>
      </c>
      <c r="E18" s="303"/>
      <c r="F18" s="303"/>
      <c r="G18" s="303"/>
      <c r="H18" s="303"/>
      <c r="I18" s="303"/>
      <c r="J18" s="303"/>
      <c r="K18" s="303"/>
      <c r="L18" s="303"/>
      <c r="M18" s="303"/>
      <c r="N18" s="303"/>
      <c r="O18" s="303"/>
      <c r="P18" s="303"/>
      <c r="Q18" s="304"/>
      <c r="R18" s="302" t="s">
        <v>41</v>
      </c>
      <c r="S18" s="303"/>
      <c r="T18" s="303"/>
      <c r="U18" s="303"/>
      <c r="V18" s="303"/>
      <c r="W18" s="303"/>
      <c r="X18" s="303"/>
      <c r="Y18" s="304"/>
      <c r="Z18" s="645" t="s">
        <v>9</v>
      </c>
      <c r="AA18" s="646"/>
      <c r="AB18" s="646"/>
      <c r="AC18" s="647"/>
      <c r="AD18" s="396"/>
      <c r="AE18" s="397"/>
      <c r="AF18" s="397"/>
      <c r="AG18" s="398"/>
      <c r="AH18" s="530"/>
      <c r="AI18" s="531"/>
      <c r="AJ18" s="531"/>
      <c r="AK18" s="532"/>
      <c r="AL18" s="411"/>
      <c r="AM18" s="412"/>
      <c r="AN18" s="405"/>
      <c r="AO18" s="407"/>
      <c r="AP18" s="409"/>
      <c r="BB18"/>
    </row>
    <row r="19" spans="2:54" ht="59.85" customHeight="1" thickBot="1">
      <c r="B19" s="1019"/>
      <c r="C19" s="338"/>
      <c r="D19" s="308"/>
      <c r="E19" s="309"/>
      <c r="F19" s="309"/>
      <c r="G19" s="309"/>
      <c r="H19" s="309"/>
      <c r="I19" s="309"/>
      <c r="J19" s="309"/>
      <c r="K19" s="309"/>
      <c r="L19" s="309"/>
      <c r="M19" s="309"/>
      <c r="N19" s="309"/>
      <c r="O19" s="309"/>
      <c r="P19" s="309"/>
      <c r="Q19" s="310"/>
      <c r="R19" s="308"/>
      <c r="S19" s="309"/>
      <c r="T19" s="309"/>
      <c r="U19" s="309"/>
      <c r="V19" s="309"/>
      <c r="W19" s="309"/>
      <c r="X19" s="309"/>
      <c r="Y19" s="310"/>
      <c r="Z19" s="308" t="s">
        <v>415</v>
      </c>
      <c r="AA19" s="309"/>
      <c r="AB19" s="309"/>
      <c r="AC19" s="310"/>
      <c r="AD19" s="393"/>
      <c r="AE19" s="394"/>
      <c r="AF19" s="394"/>
      <c r="AG19" s="395"/>
      <c r="AH19" s="533"/>
      <c r="AI19" s="534"/>
      <c r="AJ19" s="534"/>
      <c r="AK19" s="535"/>
      <c r="AL19" s="413"/>
      <c r="AM19" s="414"/>
      <c r="AN19" s="406"/>
      <c r="AO19" s="408"/>
      <c r="AP19" s="410"/>
      <c r="BB19"/>
    </row>
    <row r="20" spans="2:54" ht="22.5" customHeight="1">
      <c r="B20" s="640">
        <v>6</v>
      </c>
      <c r="C20" s="563"/>
      <c r="D20" s="302" t="s">
        <v>1438</v>
      </c>
      <c r="E20" s="303"/>
      <c r="F20" s="303"/>
      <c r="G20" s="303"/>
      <c r="H20" s="303"/>
      <c r="I20" s="303"/>
      <c r="J20" s="303"/>
      <c r="K20" s="303"/>
      <c r="L20" s="303"/>
      <c r="M20" s="303"/>
      <c r="N20" s="303"/>
      <c r="O20" s="303"/>
      <c r="P20" s="303"/>
      <c r="Q20" s="304"/>
      <c r="R20" s="302" t="s">
        <v>1440</v>
      </c>
      <c r="S20" s="303"/>
      <c r="T20" s="303"/>
      <c r="U20" s="303"/>
      <c r="V20" s="303"/>
      <c r="W20" s="303"/>
      <c r="X20" s="303"/>
      <c r="Y20" s="304"/>
      <c r="Z20" s="942" t="s">
        <v>34</v>
      </c>
      <c r="AA20" s="943"/>
      <c r="AB20" s="943"/>
      <c r="AC20" s="944"/>
      <c r="AD20" s="396"/>
      <c r="AE20" s="397"/>
      <c r="AF20" s="397"/>
      <c r="AG20" s="398"/>
      <c r="AH20" s="530"/>
      <c r="AI20" s="531"/>
      <c r="AJ20" s="531"/>
      <c r="AK20" s="532"/>
      <c r="AL20" s="411"/>
      <c r="AM20" s="412"/>
      <c r="AN20" s="405"/>
      <c r="AO20" s="407"/>
      <c r="AP20" s="409"/>
      <c r="BB20"/>
    </row>
    <row r="21" spans="2:54" ht="31.5" customHeight="1">
      <c r="B21" s="640"/>
      <c r="C21" s="563"/>
      <c r="D21" s="308"/>
      <c r="E21" s="309"/>
      <c r="F21" s="309"/>
      <c r="G21" s="309"/>
      <c r="H21" s="309"/>
      <c r="I21" s="309"/>
      <c r="J21" s="309"/>
      <c r="K21" s="309"/>
      <c r="L21" s="309"/>
      <c r="M21" s="309"/>
      <c r="N21" s="309"/>
      <c r="O21" s="309"/>
      <c r="P21" s="309"/>
      <c r="Q21" s="310"/>
      <c r="R21" s="308"/>
      <c r="S21" s="309"/>
      <c r="T21" s="309"/>
      <c r="U21" s="309"/>
      <c r="V21" s="309"/>
      <c r="W21" s="309"/>
      <c r="X21" s="309"/>
      <c r="Y21" s="310"/>
      <c r="Z21" s="308" t="s">
        <v>1283</v>
      </c>
      <c r="AA21" s="309"/>
      <c r="AB21" s="309"/>
      <c r="AC21" s="310"/>
      <c r="AD21" s="393"/>
      <c r="AE21" s="394"/>
      <c r="AF21" s="394"/>
      <c r="AG21" s="395"/>
      <c r="AH21" s="533"/>
      <c r="AI21" s="534"/>
      <c r="AJ21" s="534"/>
      <c r="AK21" s="535"/>
      <c r="AL21" s="413"/>
      <c r="AM21" s="414"/>
      <c r="AN21" s="406"/>
      <c r="AO21" s="408"/>
      <c r="AP21" s="410"/>
      <c r="BB21"/>
    </row>
    <row r="22" spans="2:54" ht="22.5" customHeight="1">
      <c r="B22" s="640">
        <v>7</v>
      </c>
      <c r="C22" s="563"/>
      <c r="D22" s="302" t="s">
        <v>1498</v>
      </c>
      <c r="E22" s="303"/>
      <c r="F22" s="303"/>
      <c r="G22" s="303"/>
      <c r="H22" s="303"/>
      <c r="I22" s="303"/>
      <c r="J22" s="303"/>
      <c r="K22" s="303"/>
      <c r="L22" s="303"/>
      <c r="M22" s="303"/>
      <c r="N22" s="303"/>
      <c r="O22" s="303"/>
      <c r="P22" s="303"/>
      <c r="Q22" s="304"/>
      <c r="R22" s="302" t="s">
        <v>1439</v>
      </c>
      <c r="S22" s="303"/>
      <c r="T22" s="303"/>
      <c r="U22" s="303"/>
      <c r="V22" s="303"/>
      <c r="W22" s="303"/>
      <c r="X22" s="303"/>
      <c r="Y22" s="304"/>
      <c r="Z22" s="302" t="s">
        <v>35</v>
      </c>
      <c r="AA22" s="303"/>
      <c r="AB22" s="303"/>
      <c r="AC22" s="304"/>
      <c r="AD22" s="396"/>
      <c r="AE22" s="397"/>
      <c r="AF22" s="397"/>
      <c r="AG22" s="398"/>
      <c r="AH22" s="530"/>
      <c r="AI22" s="531"/>
      <c r="AJ22" s="531"/>
      <c r="AK22" s="532"/>
      <c r="AL22" s="411"/>
      <c r="AM22" s="412"/>
      <c r="AN22" s="405"/>
      <c r="AO22" s="407"/>
      <c r="AP22" s="409"/>
      <c r="BB22"/>
    </row>
    <row r="23" spans="2:54" ht="31.5" customHeight="1">
      <c r="B23" s="640"/>
      <c r="C23" s="563"/>
      <c r="D23" s="308"/>
      <c r="E23" s="309"/>
      <c r="F23" s="309"/>
      <c r="G23" s="309"/>
      <c r="H23" s="309"/>
      <c r="I23" s="309"/>
      <c r="J23" s="309"/>
      <c r="K23" s="309"/>
      <c r="L23" s="309"/>
      <c r="M23" s="309"/>
      <c r="N23" s="309"/>
      <c r="O23" s="309"/>
      <c r="P23" s="309"/>
      <c r="Q23" s="310"/>
      <c r="R23" s="308"/>
      <c r="S23" s="309"/>
      <c r="T23" s="309"/>
      <c r="U23" s="309"/>
      <c r="V23" s="309"/>
      <c r="W23" s="309"/>
      <c r="X23" s="309"/>
      <c r="Y23" s="310"/>
      <c r="Z23" s="308" t="s">
        <v>1283</v>
      </c>
      <c r="AA23" s="309"/>
      <c r="AB23" s="309"/>
      <c r="AC23" s="310"/>
      <c r="AD23" s="393"/>
      <c r="AE23" s="394"/>
      <c r="AF23" s="394"/>
      <c r="AG23" s="395"/>
      <c r="AH23" s="533"/>
      <c r="AI23" s="534"/>
      <c r="AJ23" s="534"/>
      <c r="AK23" s="535"/>
      <c r="AL23" s="413"/>
      <c r="AM23" s="414"/>
      <c r="AN23" s="406"/>
      <c r="AO23" s="408"/>
      <c r="AP23" s="410"/>
      <c r="BB23"/>
    </row>
    <row r="24" spans="2:54" ht="22.5" customHeight="1">
      <c r="B24" s="640">
        <v>8</v>
      </c>
      <c r="C24" s="563"/>
      <c r="D24" s="302" t="s">
        <v>1441</v>
      </c>
      <c r="E24" s="303"/>
      <c r="F24" s="303"/>
      <c r="G24" s="303"/>
      <c r="H24" s="303"/>
      <c r="I24" s="303"/>
      <c r="J24" s="303"/>
      <c r="K24" s="303"/>
      <c r="L24" s="303"/>
      <c r="M24" s="303"/>
      <c r="N24" s="303"/>
      <c r="O24" s="303"/>
      <c r="P24" s="303"/>
      <c r="Q24" s="304"/>
      <c r="R24" s="302" t="s">
        <v>1440</v>
      </c>
      <c r="S24" s="303"/>
      <c r="T24" s="303"/>
      <c r="U24" s="303"/>
      <c r="V24" s="303"/>
      <c r="W24" s="303"/>
      <c r="X24" s="303"/>
      <c r="Y24" s="304"/>
      <c r="Z24" s="942" t="s">
        <v>34</v>
      </c>
      <c r="AA24" s="943"/>
      <c r="AB24" s="943"/>
      <c r="AC24" s="944"/>
      <c r="AD24" s="396"/>
      <c r="AE24" s="397"/>
      <c r="AF24" s="397"/>
      <c r="AG24" s="398"/>
      <c r="AH24" s="530"/>
      <c r="AI24" s="531"/>
      <c r="AJ24" s="531"/>
      <c r="AK24" s="532"/>
      <c r="AL24" s="411"/>
      <c r="AM24" s="412"/>
      <c r="AN24" s="405"/>
      <c r="AO24" s="407"/>
      <c r="AP24" s="409"/>
      <c r="BB24"/>
    </row>
    <row r="25" spans="2:54" ht="31.5" customHeight="1">
      <c r="B25" s="640"/>
      <c r="C25" s="563"/>
      <c r="D25" s="308"/>
      <c r="E25" s="309"/>
      <c r="F25" s="309"/>
      <c r="G25" s="309"/>
      <c r="H25" s="309"/>
      <c r="I25" s="309"/>
      <c r="J25" s="309"/>
      <c r="K25" s="309"/>
      <c r="L25" s="309"/>
      <c r="M25" s="309"/>
      <c r="N25" s="309"/>
      <c r="O25" s="309"/>
      <c r="P25" s="309"/>
      <c r="Q25" s="310"/>
      <c r="R25" s="308"/>
      <c r="S25" s="309"/>
      <c r="T25" s="309"/>
      <c r="U25" s="309"/>
      <c r="V25" s="309"/>
      <c r="W25" s="309"/>
      <c r="X25" s="309"/>
      <c r="Y25" s="310"/>
      <c r="Z25" s="308" t="s">
        <v>1284</v>
      </c>
      <c r="AA25" s="309"/>
      <c r="AB25" s="309"/>
      <c r="AC25" s="310"/>
      <c r="AD25" s="393"/>
      <c r="AE25" s="394"/>
      <c r="AF25" s="394"/>
      <c r="AG25" s="395"/>
      <c r="AH25" s="533"/>
      <c r="AI25" s="534"/>
      <c r="AJ25" s="534"/>
      <c r="AK25" s="535"/>
      <c r="AL25" s="413"/>
      <c r="AM25" s="414"/>
      <c r="AN25" s="406"/>
      <c r="AO25" s="408"/>
      <c r="AP25" s="410"/>
      <c r="BB25"/>
    </row>
    <row r="26" spans="2:54" ht="22.5" customHeight="1">
      <c r="B26" s="640">
        <v>9</v>
      </c>
      <c r="C26" s="563"/>
      <c r="D26" s="302" t="s">
        <v>1437</v>
      </c>
      <c r="E26" s="303"/>
      <c r="F26" s="303"/>
      <c r="G26" s="303"/>
      <c r="H26" s="303"/>
      <c r="I26" s="303"/>
      <c r="J26" s="303"/>
      <c r="K26" s="303"/>
      <c r="L26" s="303"/>
      <c r="M26" s="303"/>
      <c r="N26" s="303"/>
      <c r="O26" s="303"/>
      <c r="P26" s="303"/>
      <c r="Q26" s="304"/>
      <c r="R26" s="302" t="s">
        <v>1439</v>
      </c>
      <c r="S26" s="303"/>
      <c r="T26" s="303"/>
      <c r="U26" s="303"/>
      <c r="V26" s="303"/>
      <c r="W26" s="303"/>
      <c r="X26" s="303"/>
      <c r="Y26" s="304"/>
      <c r="Z26" s="302" t="s">
        <v>36</v>
      </c>
      <c r="AA26" s="303"/>
      <c r="AB26" s="303"/>
      <c r="AC26" s="304"/>
      <c r="AD26" s="396"/>
      <c r="AE26" s="397"/>
      <c r="AF26" s="397"/>
      <c r="AG26" s="398"/>
      <c r="AH26" s="530"/>
      <c r="AI26" s="531"/>
      <c r="AJ26" s="531"/>
      <c r="AK26" s="532"/>
      <c r="AL26" s="411"/>
      <c r="AM26" s="412"/>
      <c r="AN26" s="405"/>
      <c r="AO26" s="407"/>
      <c r="AP26" s="409"/>
      <c r="BB26"/>
    </row>
    <row r="27" spans="2:54" ht="31.5" customHeight="1" thickBot="1">
      <c r="B27" s="640"/>
      <c r="C27" s="563"/>
      <c r="D27" s="308"/>
      <c r="E27" s="309"/>
      <c r="F27" s="309"/>
      <c r="G27" s="309"/>
      <c r="H27" s="309"/>
      <c r="I27" s="309"/>
      <c r="J27" s="309"/>
      <c r="K27" s="309"/>
      <c r="L27" s="309"/>
      <c r="M27" s="309"/>
      <c r="N27" s="309"/>
      <c r="O27" s="309"/>
      <c r="P27" s="309"/>
      <c r="Q27" s="310"/>
      <c r="R27" s="308"/>
      <c r="S27" s="309"/>
      <c r="T27" s="309"/>
      <c r="U27" s="309"/>
      <c r="V27" s="309"/>
      <c r="W27" s="309"/>
      <c r="X27" s="309"/>
      <c r="Y27" s="310"/>
      <c r="Z27" s="308" t="s">
        <v>1284</v>
      </c>
      <c r="AA27" s="309"/>
      <c r="AB27" s="309"/>
      <c r="AC27" s="310"/>
      <c r="AD27" s="393"/>
      <c r="AE27" s="394"/>
      <c r="AF27" s="394"/>
      <c r="AG27" s="395"/>
      <c r="AH27" s="533"/>
      <c r="AI27" s="534"/>
      <c r="AJ27" s="534"/>
      <c r="AK27" s="535"/>
      <c r="AL27" s="413"/>
      <c r="AM27" s="414"/>
      <c r="AN27" s="406"/>
      <c r="AO27" s="408"/>
      <c r="AP27" s="410"/>
      <c r="BB27"/>
    </row>
    <row r="28" spans="2:54" ht="22.5" hidden="1" customHeight="1">
      <c r="B28" s="640">
        <v>10</v>
      </c>
      <c r="C28" s="563"/>
      <c r="D28" s="302"/>
      <c r="E28" s="303"/>
      <c r="F28" s="303"/>
      <c r="G28" s="303"/>
      <c r="H28" s="303"/>
      <c r="I28" s="303"/>
      <c r="J28" s="303"/>
      <c r="K28" s="303"/>
      <c r="L28" s="303"/>
      <c r="M28" s="303"/>
      <c r="N28" s="303"/>
      <c r="O28" s="303"/>
      <c r="P28" s="303"/>
      <c r="Q28" s="304"/>
      <c r="R28" s="305"/>
      <c r="S28" s="306"/>
      <c r="T28" s="306"/>
      <c r="U28" s="306"/>
      <c r="V28" s="306"/>
      <c r="W28" s="306"/>
      <c r="X28" s="306"/>
      <c r="Y28" s="307"/>
      <c r="Z28" s="302"/>
      <c r="AA28" s="303"/>
      <c r="AB28" s="303"/>
      <c r="AC28" s="304"/>
      <c r="AD28" s="396"/>
      <c r="AE28" s="397"/>
      <c r="AF28" s="397"/>
      <c r="AG28" s="398"/>
      <c r="AH28" s="530"/>
      <c r="AI28" s="531"/>
      <c r="AJ28" s="531"/>
      <c r="AK28" s="532"/>
      <c r="AL28" s="411"/>
      <c r="AM28" s="412"/>
      <c r="AN28" s="405"/>
      <c r="AO28" s="407"/>
      <c r="AP28" s="409"/>
      <c r="BB28"/>
    </row>
    <row r="29" spans="2:54" ht="31.5" hidden="1" customHeight="1" thickBot="1">
      <c r="B29" s="640"/>
      <c r="C29" s="563"/>
      <c r="D29" s="308"/>
      <c r="E29" s="309"/>
      <c r="F29" s="309"/>
      <c r="G29" s="309"/>
      <c r="H29" s="309"/>
      <c r="I29" s="309"/>
      <c r="J29" s="309"/>
      <c r="K29" s="309"/>
      <c r="L29" s="309"/>
      <c r="M29" s="309"/>
      <c r="N29" s="309"/>
      <c r="O29" s="309"/>
      <c r="P29" s="309"/>
      <c r="Q29" s="310"/>
      <c r="R29" s="308"/>
      <c r="S29" s="309"/>
      <c r="T29" s="309"/>
      <c r="U29" s="309"/>
      <c r="V29" s="309"/>
      <c r="W29" s="309"/>
      <c r="X29" s="309"/>
      <c r="Y29" s="310"/>
      <c r="Z29" s="308"/>
      <c r="AA29" s="309"/>
      <c r="AB29" s="309"/>
      <c r="AC29" s="310"/>
      <c r="AD29" s="393"/>
      <c r="AE29" s="394"/>
      <c r="AF29" s="394"/>
      <c r="AG29" s="395"/>
      <c r="AH29" s="533"/>
      <c r="AI29" s="534"/>
      <c r="AJ29" s="534"/>
      <c r="AK29" s="535"/>
      <c r="AL29" s="413"/>
      <c r="AM29" s="414"/>
      <c r="AN29" s="406"/>
      <c r="AO29" s="408"/>
      <c r="AP29" s="410"/>
      <c r="BB29"/>
    </row>
    <row r="30" spans="2:54" ht="22.5" hidden="1" customHeight="1">
      <c r="B30" s="640">
        <v>11</v>
      </c>
      <c r="C30" s="563"/>
      <c r="D30" s="302"/>
      <c r="E30" s="303"/>
      <c r="F30" s="303"/>
      <c r="G30" s="303"/>
      <c r="H30" s="303"/>
      <c r="I30" s="303"/>
      <c r="J30" s="303"/>
      <c r="K30" s="303"/>
      <c r="L30" s="303"/>
      <c r="M30" s="303"/>
      <c r="N30" s="303"/>
      <c r="O30" s="303"/>
      <c r="P30" s="303"/>
      <c r="Q30" s="304"/>
      <c r="R30" s="305"/>
      <c r="S30" s="306"/>
      <c r="T30" s="306"/>
      <c r="U30" s="306"/>
      <c r="V30" s="306"/>
      <c r="W30" s="306"/>
      <c r="X30" s="306"/>
      <c r="Y30" s="307"/>
      <c r="Z30" s="302"/>
      <c r="AA30" s="303"/>
      <c r="AB30" s="303"/>
      <c r="AC30" s="304"/>
      <c r="BB30"/>
    </row>
    <row r="31" spans="2:54" ht="31.5" hidden="1" customHeight="1">
      <c r="B31" s="640"/>
      <c r="C31" s="563"/>
      <c r="D31" s="308"/>
      <c r="E31" s="309"/>
      <c r="F31" s="309"/>
      <c r="G31" s="309"/>
      <c r="H31" s="309"/>
      <c r="I31" s="309"/>
      <c r="J31" s="309"/>
      <c r="K31" s="309"/>
      <c r="L31" s="309"/>
      <c r="M31" s="309"/>
      <c r="N31" s="309"/>
      <c r="O31" s="309"/>
      <c r="P31" s="309"/>
      <c r="Q31" s="310"/>
      <c r="R31" s="308"/>
      <c r="S31" s="309"/>
      <c r="T31" s="309"/>
      <c r="U31" s="309"/>
      <c r="V31" s="309"/>
      <c r="W31" s="309"/>
      <c r="X31" s="309"/>
      <c r="Y31" s="310"/>
      <c r="Z31" s="308"/>
      <c r="AA31" s="309"/>
      <c r="AB31" s="309"/>
      <c r="AC31" s="310"/>
      <c r="BB31"/>
    </row>
    <row r="32" spans="2:54" ht="22.5" hidden="1" customHeight="1">
      <c r="B32" s="640">
        <v>12</v>
      </c>
      <c r="C32" s="563"/>
      <c r="D32" s="302"/>
      <c r="E32" s="303"/>
      <c r="F32" s="303"/>
      <c r="G32" s="303"/>
      <c r="H32" s="303"/>
      <c r="I32" s="303"/>
      <c r="J32" s="303"/>
      <c r="K32" s="303"/>
      <c r="L32" s="303"/>
      <c r="M32" s="303"/>
      <c r="N32" s="303"/>
      <c r="O32" s="303"/>
      <c r="P32" s="303"/>
      <c r="Q32" s="304"/>
      <c r="R32" s="305"/>
      <c r="S32" s="306"/>
      <c r="T32" s="306"/>
      <c r="U32" s="306"/>
      <c r="V32" s="306"/>
      <c r="W32" s="306"/>
      <c r="X32" s="306"/>
      <c r="Y32" s="307"/>
      <c r="Z32" s="302"/>
      <c r="AA32" s="303"/>
      <c r="AB32" s="303"/>
      <c r="AC32" s="304"/>
      <c r="BB32"/>
    </row>
    <row r="33" spans="2:54" ht="31.5" hidden="1" customHeight="1">
      <c r="B33" s="640"/>
      <c r="C33" s="563"/>
      <c r="D33" s="308"/>
      <c r="E33" s="309"/>
      <c r="F33" s="309"/>
      <c r="G33" s="309"/>
      <c r="H33" s="309"/>
      <c r="I33" s="309"/>
      <c r="J33" s="309"/>
      <c r="K33" s="309"/>
      <c r="L33" s="309"/>
      <c r="M33" s="309"/>
      <c r="N33" s="309"/>
      <c r="O33" s="309"/>
      <c r="P33" s="309"/>
      <c r="Q33" s="310"/>
      <c r="R33" s="308"/>
      <c r="S33" s="309"/>
      <c r="T33" s="309"/>
      <c r="U33" s="309"/>
      <c r="V33" s="309"/>
      <c r="W33" s="309"/>
      <c r="X33" s="309"/>
      <c r="Y33" s="310"/>
      <c r="Z33" s="308"/>
      <c r="AA33" s="309"/>
      <c r="AB33" s="309"/>
      <c r="AC33" s="310"/>
      <c r="BB33"/>
    </row>
    <row r="34" spans="2:54" ht="22.5" hidden="1" customHeight="1">
      <c r="B34" s="640">
        <v>13</v>
      </c>
      <c r="C34" s="563"/>
      <c r="D34" s="302"/>
      <c r="E34" s="303"/>
      <c r="F34" s="303"/>
      <c r="G34" s="303"/>
      <c r="H34" s="303"/>
      <c r="I34" s="303"/>
      <c r="J34" s="303"/>
      <c r="K34" s="303"/>
      <c r="L34" s="303"/>
      <c r="M34" s="303"/>
      <c r="N34" s="303"/>
      <c r="O34" s="303"/>
      <c r="P34" s="303"/>
      <c r="Q34" s="304"/>
      <c r="R34" s="305"/>
      <c r="S34" s="306"/>
      <c r="T34" s="306"/>
      <c r="U34" s="306"/>
      <c r="V34" s="306"/>
      <c r="W34" s="306"/>
      <c r="X34" s="306"/>
      <c r="Y34" s="307"/>
      <c r="Z34" s="302"/>
      <c r="AA34" s="303"/>
      <c r="AB34" s="303"/>
      <c r="AC34" s="304"/>
      <c r="BB34"/>
    </row>
    <row r="35" spans="2:54" ht="31.5" hidden="1" customHeight="1">
      <c r="B35" s="640"/>
      <c r="C35" s="563"/>
      <c r="D35" s="308"/>
      <c r="E35" s="309"/>
      <c r="F35" s="309"/>
      <c r="G35" s="309"/>
      <c r="H35" s="309"/>
      <c r="I35" s="309"/>
      <c r="J35" s="309"/>
      <c r="K35" s="309"/>
      <c r="L35" s="309"/>
      <c r="M35" s="309"/>
      <c r="N35" s="309"/>
      <c r="O35" s="309"/>
      <c r="P35" s="309"/>
      <c r="Q35" s="310"/>
      <c r="R35" s="308"/>
      <c r="S35" s="309"/>
      <c r="T35" s="309"/>
      <c r="U35" s="309"/>
      <c r="V35" s="309"/>
      <c r="W35" s="309"/>
      <c r="X35" s="309"/>
      <c r="Y35" s="310"/>
      <c r="Z35" s="308"/>
      <c r="AA35" s="309"/>
      <c r="AB35" s="309"/>
      <c r="AC35" s="310"/>
      <c r="BB35"/>
    </row>
    <row r="36" spans="2:54" ht="22.5" hidden="1" customHeight="1">
      <c r="B36" s="640">
        <v>14</v>
      </c>
      <c r="C36" s="563"/>
      <c r="D36" s="302"/>
      <c r="E36" s="303"/>
      <c r="F36" s="303"/>
      <c r="G36" s="303"/>
      <c r="H36" s="303"/>
      <c r="I36" s="303"/>
      <c r="J36" s="303"/>
      <c r="K36" s="303"/>
      <c r="L36" s="303"/>
      <c r="M36" s="303"/>
      <c r="N36" s="303"/>
      <c r="O36" s="303"/>
      <c r="P36" s="303"/>
      <c r="Q36" s="304"/>
      <c r="R36" s="305"/>
      <c r="S36" s="306"/>
      <c r="T36" s="306"/>
      <c r="U36" s="306"/>
      <c r="V36" s="306"/>
      <c r="W36" s="306"/>
      <c r="X36" s="306"/>
      <c r="Y36" s="307"/>
      <c r="Z36" s="302"/>
      <c r="AA36" s="303"/>
      <c r="AB36" s="303"/>
      <c r="AC36" s="304"/>
      <c r="BB36"/>
    </row>
    <row r="37" spans="2:54" ht="31.5" hidden="1" customHeight="1">
      <c r="B37" s="640"/>
      <c r="C37" s="563"/>
      <c r="D37" s="308"/>
      <c r="E37" s="309"/>
      <c r="F37" s="309"/>
      <c r="G37" s="309"/>
      <c r="H37" s="309"/>
      <c r="I37" s="309"/>
      <c r="J37" s="309"/>
      <c r="K37" s="309"/>
      <c r="L37" s="309"/>
      <c r="M37" s="309"/>
      <c r="N37" s="309"/>
      <c r="O37" s="309"/>
      <c r="P37" s="309"/>
      <c r="Q37" s="310"/>
      <c r="R37" s="308"/>
      <c r="S37" s="309"/>
      <c r="T37" s="309"/>
      <c r="U37" s="309"/>
      <c r="V37" s="309"/>
      <c r="W37" s="309"/>
      <c r="X37" s="309"/>
      <c r="Y37" s="310"/>
      <c r="Z37" s="308"/>
      <c r="AA37" s="309"/>
      <c r="AB37" s="309"/>
      <c r="AC37" s="310"/>
      <c r="BB37"/>
    </row>
    <row r="38" spans="2:54" ht="22.5" hidden="1" customHeight="1">
      <c r="B38" s="640">
        <v>15</v>
      </c>
      <c r="C38" s="563"/>
      <c r="D38" s="302"/>
      <c r="E38" s="303"/>
      <c r="F38" s="303"/>
      <c r="G38" s="303"/>
      <c r="H38" s="303"/>
      <c r="I38" s="303"/>
      <c r="J38" s="303"/>
      <c r="K38" s="303"/>
      <c r="L38" s="303"/>
      <c r="M38" s="303"/>
      <c r="N38" s="303"/>
      <c r="O38" s="303"/>
      <c r="P38" s="303"/>
      <c r="Q38" s="304"/>
      <c r="R38" s="305"/>
      <c r="S38" s="306"/>
      <c r="T38" s="306"/>
      <c r="U38" s="306"/>
      <c r="V38" s="306"/>
      <c r="W38" s="306"/>
      <c r="X38" s="306"/>
      <c r="Y38" s="307"/>
      <c r="Z38" s="302"/>
      <c r="AA38" s="303"/>
      <c r="AB38" s="303"/>
      <c r="AC38" s="304"/>
      <c r="BB38"/>
    </row>
    <row r="39" spans="2:54" ht="31.5" hidden="1" customHeight="1">
      <c r="B39" s="640"/>
      <c r="C39" s="563"/>
      <c r="D39" s="308"/>
      <c r="E39" s="309"/>
      <c r="F39" s="309"/>
      <c r="G39" s="309"/>
      <c r="H39" s="309"/>
      <c r="I39" s="309"/>
      <c r="J39" s="309"/>
      <c r="K39" s="309"/>
      <c r="L39" s="309"/>
      <c r="M39" s="309"/>
      <c r="N39" s="309"/>
      <c r="O39" s="309"/>
      <c r="P39" s="309"/>
      <c r="Q39" s="310"/>
      <c r="R39" s="308"/>
      <c r="S39" s="309"/>
      <c r="T39" s="309"/>
      <c r="U39" s="309"/>
      <c r="V39" s="309"/>
      <c r="W39" s="309"/>
      <c r="X39" s="309"/>
      <c r="Y39" s="310"/>
      <c r="Z39" s="308"/>
      <c r="AA39" s="309"/>
      <c r="AB39" s="309"/>
      <c r="AC39" s="310"/>
      <c r="BB39"/>
    </row>
    <row r="40" spans="2:54" ht="22.5" hidden="1" customHeight="1">
      <c r="B40" s="640">
        <v>16</v>
      </c>
      <c r="C40" s="563"/>
      <c r="D40" s="302"/>
      <c r="E40" s="303"/>
      <c r="F40" s="303"/>
      <c r="G40" s="303"/>
      <c r="H40" s="303"/>
      <c r="I40" s="303"/>
      <c r="J40" s="303"/>
      <c r="K40" s="303"/>
      <c r="L40" s="303"/>
      <c r="M40" s="303"/>
      <c r="N40" s="303"/>
      <c r="O40" s="303"/>
      <c r="P40" s="303"/>
      <c r="Q40" s="304"/>
      <c r="R40" s="305"/>
      <c r="S40" s="306"/>
      <c r="T40" s="306"/>
      <c r="U40" s="306"/>
      <c r="V40" s="306"/>
      <c r="W40" s="306"/>
      <c r="X40" s="306"/>
      <c r="Y40" s="307"/>
      <c r="Z40" s="302"/>
      <c r="AA40" s="303"/>
      <c r="AB40" s="303"/>
      <c r="AC40" s="304"/>
      <c r="BB40"/>
    </row>
    <row r="41" spans="2:54" ht="31.5" hidden="1" customHeight="1">
      <c r="B41" s="640"/>
      <c r="C41" s="563"/>
      <c r="D41" s="308"/>
      <c r="E41" s="309"/>
      <c r="F41" s="309"/>
      <c r="G41" s="309"/>
      <c r="H41" s="309"/>
      <c r="I41" s="309"/>
      <c r="J41" s="309"/>
      <c r="K41" s="309"/>
      <c r="L41" s="309"/>
      <c r="M41" s="309"/>
      <c r="N41" s="309"/>
      <c r="O41" s="309"/>
      <c r="P41" s="309"/>
      <c r="Q41" s="310"/>
      <c r="R41" s="308"/>
      <c r="S41" s="309"/>
      <c r="T41" s="309"/>
      <c r="U41" s="309"/>
      <c r="V41" s="309"/>
      <c r="W41" s="309"/>
      <c r="X41" s="309"/>
      <c r="Y41" s="310"/>
      <c r="Z41" s="308"/>
      <c r="AA41" s="309"/>
      <c r="AB41" s="309"/>
      <c r="AC41" s="310"/>
      <c r="BB41"/>
    </row>
    <row r="42" spans="2:54" ht="22.5" hidden="1" customHeight="1">
      <c r="B42" s="640">
        <v>17</v>
      </c>
      <c r="C42" s="563"/>
      <c r="D42" s="302"/>
      <c r="E42" s="303"/>
      <c r="F42" s="303"/>
      <c r="G42" s="303"/>
      <c r="H42" s="303"/>
      <c r="I42" s="303"/>
      <c r="J42" s="303"/>
      <c r="K42" s="303"/>
      <c r="L42" s="303"/>
      <c r="M42" s="303"/>
      <c r="N42" s="303"/>
      <c r="O42" s="303"/>
      <c r="P42" s="303"/>
      <c r="Q42" s="304"/>
      <c r="R42" s="305"/>
      <c r="S42" s="306"/>
      <c r="T42" s="306"/>
      <c r="U42" s="306"/>
      <c r="V42" s="306"/>
      <c r="W42" s="306"/>
      <c r="X42" s="306"/>
      <c r="Y42" s="307"/>
      <c r="Z42" s="302"/>
      <c r="AA42" s="303"/>
      <c r="AB42" s="303"/>
      <c r="AC42" s="304"/>
      <c r="BB42"/>
    </row>
    <row r="43" spans="2:54" ht="31.5" hidden="1" customHeight="1">
      <c r="B43" s="640"/>
      <c r="C43" s="563"/>
      <c r="D43" s="308"/>
      <c r="E43" s="309"/>
      <c r="F43" s="309"/>
      <c r="G43" s="309"/>
      <c r="H43" s="309"/>
      <c r="I43" s="309"/>
      <c r="J43" s="309"/>
      <c r="K43" s="309"/>
      <c r="L43" s="309"/>
      <c r="M43" s="309"/>
      <c r="N43" s="309"/>
      <c r="O43" s="309"/>
      <c r="P43" s="309"/>
      <c r="Q43" s="310"/>
      <c r="R43" s="308"/>
      <c r="S43" s="309"/>
      <c r="T43" s="309"/>
      <c r="U43" s="309"/>
      <c r="V43" s="309"/>
      <c r="W43" s="309"/>
      <c r="X43" s="309"/>
      <c r="Y43" s="310"/>
      <c r="Z43" s="308"/>
      <c r="AA43" s="309"/>
      <c r="AB43" s="309"/>
      <c r="AC43" s="310"/>
      <c r="BB43"/>
    </row>
    <row r="44" spans="2:54" ht="22.5" hidden="1" customHeight="1">
      <c r="B44" s="640">
        <v>18</v>
      </c>
      <c r="C44" s="563"/>
      <c r="D44" s="302"/>
      <c r="E44" s="303"/>
      <c r="F44" s="303"/>
      <c r="G44" s="303"/>
      <c r="H44" s="303"/>
      <c r="I44" s="303"/>
      <c r="J44" s="303"/>
      <c r="K44" s="303"/>
      <c r="L44" s="303"/>
      <c r="M44" s="303"/>
      <c r="N44" s="303"/>
      <c r="O44" s="303"/>
      <c r="P44" s="303"/>
      <c r="Q44" s="304"/>
      <c r="R44" s="305"/>
      <c r="S44" s="306"/>
      <c r="T44" s="306"/>
      <c r="U44" s="306"/>
      <c r="V44" s="306"/>
      <c r="W44" s="306"/>
      <c r="X44" s="306"/>
      <c r="Y44" s="307"/>
      <c r="Z44" s="302"/>
      <c r="AA44" s="303"/>
      <c r="AB44" s="303"/>
      <c r="AC44" s="304"/>
      <c r="BB44"/>
    </row>
    <row r="45" spans="2:54" ht="31.5" hidden="1" customHeight="1">
      <c r="B45" s="640"/>
      <c r="C45" s="563"/>
      <c r="D45" s="308"/>
      <c r="E45" s="309"/>
      <c r="F45" s="309"/>
      <c r="G45" s="309"/>
      <c r="H45" s="309"/>
      <c r="I45" s="309"/>
      <c r="J45" s="309"/>
      <c r="K45" s="309"/>
      <c r="L45" s="309"/>
      <c r="M45" s="309"/>
      <c r="N45" s="309"/>
      <c r="O45" s="309"/>
      <c r="P45" s="309"/>
      <c r="Q45" s="310"/>
      <c r="R45" s="308"/>
      <c r="S45" s="309"/>
      <c r="T45" s="309"/>
      <c r="U45" s="309"/>
      <c r="V45" s="309"/>
      <c r="W45" s="309"/>
      <c r="X45" s="309"/>
      <c r="Y45" s="310"/>
      <c r="Z45" s="308"/>
      <c r="AA45" s="309"/>
      <c r="AB45" s="309"/>
      <c r="AC45" s="310"/>
      <c r="BB45"/>
    </row>
    <row r="46" spans="2:54" ht="22.5" hidden="1" customHeight="1">
      <c r="B46" s="640">
        <v>19</v>
      </c>
      <c r="C46" s="563"/>
      <c r="D46" s="302"/>
      <c r="E46" s="303"/>
      <c r="F46" s="303"/>
      <c r="G46" s="303"/>
      <c r="H46" s="303"/>
      <c r="I46" s="303"/>
      <c r="J46" s="303"/>
      <c r="K46" s="303"/>
      <c r="L46" s="303"/>
      <c r="M46" s="303"/>
      <c r="N46" s="303"/>
      <c r="O46" s="303"/>
      <c r="P46" s="303"/>
      <c r="Q46" s="304"/>
      <c r="R46" s="305"/>
      <c r="S46" s="306"/>
      <c r="T46" s="306"/>
      <c r="U46" s="306"/>
      <c r="V46" s="306"/>
      <c r="W46" s="306"/>
      <c r="X46" s="306"/>
      <c r="Y46" s="307"/>
      <c r="Z46" s="302"/>
      <c r="AA46" s="303"/>
      <c r="AB46" s="303"/>
      <c r="AC46" s="304"/>
      <c r="BB46"/>
    </row>
    <row r="47" spans="2:54" ht="31.5" hidden="1" customHeight="1">
      <c r="B47" s="640"/>
      <c r="C47" s="563"/>
      <c r="D47" s="308"/>
      <c r="E47" s="309"/>
      <c r="F47" s="309"/>
      <c r="G47" s="309"/>
      <c r="H47" s="309"/>
      <c r="I47" s="309"/>
      <c r="J47" s="309"/>
      <c r="K47" s="309"/>
      <c r="L47" s="309"/>
      <c r="M47" s="309"/>
      <c r="N47" s="309"/>
      <c r="O47" s="309"/>
      <c r="P47" s="309"/>
      <c r="Q47" s="310"/>
      <c r="R47" s="308"/>
      <c r="S47" s="309"/>
      <c r="T47" s="309"/>
      <c r="U47" s="309"/>
      <c r="V47" s="309"/>
      <c r="W47" s="309"/>
      <c r="X47" s="309"/>
      <c r="Y47" s="310"/>
      <c r="Z47" s="308"/>
      <c r="AA47" s="309"/>
      <c r="AB47" s="309"/>
      <c r="AC47" s="310"/>
      <c r="BB47"/>
    </row>
    <row r="48" spans="2:54" ht="22.5" hidden="1" customHeight="1">
      <c r="B48" s="640">
        <v>20</v>
      </c>
      <c r="C48" s="563"/>
      <c r="D48" s="302"/>
      <c r="E48" s="303"/>
      <c r="F48" s="303"/>
      <c r="G48" s="303"/>
      <c r="H48" s="303"/>
      <c r="I48" s="303"/>
      <c r="J48" s="303"/>
      <c r="K48" s="303"/>
      <c r="L48" s="303"/>
      <c r="M48" s="303"/>
      <c r="N48" s="303"/>
      <c r="O48" s="303"/>
      <c r="P48" s="303"/>
      <c r="Q48" s="304"/>
      <c r="R48" s="305"/>
      <c r="S48" s="306"/>
      <c r="T48" s="306"/>
      <c r="U48" s="306"/>
      <c r="V48" s="306"/>
      <c r="W48" s="306"/>
      <c r="X48" s="306"/>
      <c r="Y48" s="307"/>
      <c r="Z48" s="302"/>
      <c r="AA48" s="303"/>
      <c r="AB48" s="303"/>
      <c r="AC48" s="304"/>
      <c r="BB48"/>
    </row>
    <row r="49" spans="2:54" ht="31.5" hidden="1" customHeight="1">
      <c r="B49" s="640"/>
      <c r="C49" s="563"/>
      <c r="D49" s="308"/>
      <c r="E49" s="309"/>
      <c r="F49" s="309"/>
      <c r="G49" s="309"/>
      <c r="H49" s="309"/>
      <c r="I49" s="309"/>
      <c r="J49" s="309"/>
      <c r="K49" s="309"/>
      <c r="L49" s="309"/>
      <c r="M49" s="309"/>
      <c r="N49" s="309"/>
      <c r="O49" s="309"/>
      <c r="P49" s="309"/>
      <c r="Q49" s="310"/>
      <c r="R49" s="308"/>
      <c r="S49" s="309"/>
      <c r="T49" s="309"/>
      <c r="U49" s="309"/>
      <c r="V49" s="309"/>
      <c r="W49" s="309"/>
      <c r="X49" s="309"/>
      <c r="Y49" s="310"/>
      <c r="Z49" s="308"/>
      <c r="AA49" s="309"/>
      <c r="AB49" s="309"/>
      <c r="AC49" s="310"/>
      <c r="BB49"/>
    </row>
    <row r="50" spans="2:54" ht="22.5" hidden="1" customHeight="1">
      <c r="B50" s="640">
        <v>21</v>
      </c>
      <c r="C50" s="563"/>
      <c r="D50" s="302"/>
      <c r="E50" s="303"/>
      <c r="F50" s="303"/>
      <c r="G50" s="303"/>
      <c r="H50" s="303"/>
      <c r="I50" s="303"/>
      <c r="J50" s="303"/>
      <c r="K50" s="303"/>
      <c r="L50" s="303"/>
      <c r="M50" s="303"/>
      <c r="N50" s="303"/>
      <c r="O50" s="303"/>
      <c r="P50" s="303"/>
      <c r="Q50" s="304"/>
      <c r="R50" s="305"/>
      <c r="S50" s="306"/>
      <c r="T50" s="306"/>
      <c r="U50" s="306"/>
      <c r="V50" s="306"/>
      <c r="W50" s="306"/>
      <c r="X50" s="306"/>
      <c r="Y50" s="307"/>
      <c r="Z50" s="302"/>
      <c r="AA50" s="303"/>
      <c r="AB50" s="303"/>
      <c r="AC50" s="304"/>
      <c r="BB50"/>
    </row>
    <row r="51" spans="2:54" ht="31.5" hidden="1" customHeight="1">
      <c r="B51" s="640"/>
      <c r="C51" s="563"/>
      <c r="D51" s="308"/>
      <c r="E51" s="309"/>
      <c r="F51" s="309"/>
      <c r="G51" s="309"/>
      <c r="H51" s="309"/>
      <c r="I51" s="309"/>
      <c r="J51" s="309"/>
      <c r="K51" s="309"/>
      <c r="L51" s="309"/>
      <c r="M51" s="309"/>
      <c r="N51" s="309"/>
      <c r="O51" s="309"/>
      <c r="P51" s="309"/>
      <c r="Q51" s="310"/>
      <c r="R51" s="308"/>
      <c r="S51" s="309"/>
      <c r="T51" s="309"/>
      <c r="U51" s="309"/>
      <c r="V51" s="309"/>
      <c r="W51" s="309"/>
      <c r="X51" s="309"/>
      <c r="Y51" s="310"/>
      <c r="Z51" s="308"/>
      <c r="AA51" s="309"/>
      <c r="AB51" s="309"/>
      <c r="AC51" s="310"/>
      <c r="BB51"/>
    </row>
    <row r="52" spans="2:54" ht="22.5" hidden="1" customHeight="1">
      <c r="B52" s="640">
        <v>22</v>
      </c>
      <c r="C52" s="563"/>
      <c r="D52" s="302"/>
      <c r="E52" s="303"/>
      <c r="F52" s="303"/>
      <c r="G52" s="303"/>
      <c r="H52" s="303"/>
      <c r="I52" s="303"/>
      <c r="J52" s="303"/>
      <c r="K52" s="303"/>
      <c r="L52" s="303"/>
      <c r="M52" s="303"/>
      <c r="N52" s="303"/>
      <c r="O52" s="303"/>
      <c r="P52" s="303"/>
      <c r="Q52" s="304"/>
      <c r="R52" s="305"/>
      <c r="S52" s="306"/>
      <c r="T52" s="306"/>
      <c r="U52" s="306"/>
      <c r="V52" s="306"/>
      <c r="W52" s="306"/>
      <c r="X52" s="306"/>
      <c r="Y52" s="307"/>
      <c r="Z52" s="302"/>
      <c r="AA52" s="303"/>
      <c r="AB52" s="303"/>
      <c r="AC52" s="304"/>
      <c r="BB52"/>
    </row>
    <row r="53" spans="2:54" ht="31.5" hidden="1" customHeight="1">
      <c r="B53" s="640"/>
      <c r="C53" s="563"/>
      <c r="D53" s="308"/>
      <c r="E53" s="309"/>
      <c r="F53" s="309"/>
      <c r="G53" s="309"/>
      <c r="H53" s="309"/>
      <c r="I53" s="309"/>
      <c r="J53" s="309"/>
      <c r="K53" s="309"/>
      <c r="L53" s="309"/>
      <c r="M53" s="309"/>
      <c r="N53" s="309"/>
      <c r="O53" s="309"/>
      <c r="P53" s="309"/>
      <c r="Q53" s="310"/>
      <c r="R53" s="308"/>
      <c r="S53" s="309"/>
      <c r="T53" s="309"/>
      <c r="U53" s="309"/>
      <c r="V53" s="309"/>
      <c r="W53" s="309"/>
      <c r="X53" s="309"/>
      <c r="Y53" s="310"/>
      <c r="Z53" s="308"/>
      <c r="AA53" s="309"/>
      <c r="AB53" s="309"/>
      <c r="AC53" s="310"/>
      <c r="BB53"/>
    </row>
    <row r="54" spans="2:54" ht="22.5" hidden="1" customHeight="1">
      <c r="B54" s="640">
        <v>23</v>
      </c>
      <c r="C54" s="563"/>
      <c r="D54" s="302"/>
      <c r="E54" s="303"/>
      <c r="F54" s="303"/>
      <c r="G54" s="303"/>
      <c r="H54" s="303"/>
      <c r="I54" s="303"/>
      <c r="J54" s="303"/>
      <c r="K54" s="303"/>
      <c r="L54" s="303"/>
      <c r="M54" s="303"/>
      <c r="N54" s="303"/>
      <c r="O54" s="303"/>
      <c r="P54" s="303"/>
      <c r="Q54" s="304"/>
      <c r="R54" s="305"/>
      <c r="S54" s="306"/>
      <c r="T54" s="306"/>
      <c r="U54" s="306"/>
      <c r="V54" s="306"/>
      <c r="W54" s="306"/>
      <c r="X54" s="306"/>
      <c r="Y54" s="307"/>
      <c r="Z54" s="302"/>
      <c r="AA54" s="303"/>
      <c r="AB54" s="303"/>
      <c r="AC54" s="304"/>
      <c r="BB54"/>
    </row>
    <row r="55" spans="2:54" ht="31.5" hidden="1" customHeight="1">
      <c r="B55" s="640"/>
      <c r="C55" s="563"/>
      <c r="D55" s="308"/>
      <c r="E55" s="309"/>
      <c r="F55" s="309"/>
      <c r="G55" s="309"/>
      <c r="H55" s="309"/>
      <c r="I55" s="309"/>
      <c r="J55" s="309"/>
      <c r="K55" s="309"/>
      <c r="L55" s="309"/>
      <c r="M55" s="309"/>
      <c r="N55" s="309"/>
      <c r="O55" s="309"/>
      <c r="P55" s="309"/>
      <c r="Q55" s="310"/>
      <c r="R55" s="308"/>
      <c r="S55" s="309"/>
      <c r="T55" s="309"/>
      <c r="U55" s="309"/>
      <c r="V55" s="309"/>
      <c r="W55" s="309"/>
      <c r="X55" s="309"/>
      <c r="Y55" s="310"/>
      <c r="Z55" s="308"/>
      <c r="AA55" s="309"/>
      <c r="AB55" s="309"/>
      <c r="AC55" s="310"/>
      <c r="BB55"/>
    </row>
    <row r="56" spans="2:54" ht="22.5" hidden="1" customHeight="1">
      <c r="B56" s="640">
        <v>24</v>
      </c>
      <c r="C56" s="563"/>
      <c r="D56" s="302"/>
      <c r="E56" s="303"/>
      <c r="F56" s="303"/>
      <c r="G56" s="303"/>
      <c r="H56" s="303"/>
      <c r="I56" s="303"/>
      <c r="J56" s="303"/>
      <c r="K56" s="303"/>
      <c r="L56" s="303"/>
      <c r="M56" s="303"/>
      <c r="N56" s="303"/>
      <c r="O56" s="303"/>
      <c r="P56" s="303"/>
      <c r="Q56" s="304"/>
      <c r="R56" s="305"/>
      <c r="S56" s="306"/>
      <c r="T56" s="306"/>
      <c r="U56" s="306"/>
      <c r="V56" s="306"/>
      <c r="W56" s="306"/>
      <c r="X56" s="306"/>
      <c r="Y56" s="307"/>
      <c r="Z56" s="302"/>
      <c r="AA56" s="303"/>
      <c r="AB56" s="303"/>
      <c r="AC56" s="304"/>
      <c r="BB56"/>
    </row>
    <row r="57" spans="2:54" ht="31.5" hidden="1" customHeight="1">
      <c r="B57" s="640"/>
      <c r="C57" s="563"/>
      <c r="D57" s="308"/>
      <c r="E57" s="309"/>
      <c r="F57" s="309"/>
      <c r="G57" s="309"/>
      <c r="H57" s="309"/>
      <c r="I57" s="309"/>
      <c r="J57" s="309"/>
      <c r="K57" s="309"/>
      <c r="L57" s="309"/>
      <c r="M57" s="309"/>
      <c r="N57" s="309"/>
      <c r="O57" s="309"/>
      <c r="P57" s="309"/>
      <c r="Q57" s="310"/>
      <c r="R57" s="308"/>
      <c r="S57" s="309"/>
      <c r="T57" s="309"/>
      <c r="U57" s="309"/>
      <c r="V57" s="309"/>
      <c r="W57" s="309"/>
      <c r="X57" s="309"/>
      <c r="Y57" s="310"/>
      <c r="Z57" s="308"/>
      <c r="AA57" s="309"/>
      <c r="AB57" s="309"/>
      <c r="AC57" s="310"/>
      <c r="BB57"/>
    </row>
    <row r="58" spans="2:54" ht="22.5" hidden="1" customHeight="1">
      <c r="B58" s="640">
        <v>25</v>
      </c>
      <c r="C58" s="563"/>
      <c r="D58" s="302"/>
      <c r="E58" s="303"/>
      <c r="F58" s="303"/>
      <c r="G58" s="303"/>
      <c r="H58" s="303"/>
      <c r="I58" s="303"/>
      <c r="J58" s="303"/>
      <c r="K58" s="303"/>
      <c r="L58" s="303"/>
      <c r="M58" s="303"/>
      <c r="N58" s="303"/>
      <c r="O58" s="303"/>
      <c r="P58" s="303"/>
      <c r="Q58" s="304"/>
      <c r="R58" s="305"/>
      <c r="S58" s="306"/>
      <c r="T58" s="306"/>
      <c r="U58" s="306"/>
      <c r="V58" s="306"/>
      <c r="W58" s="306"/>
      <c r="X58" s="306"/>
      <c r="Y58" s="307"/>
      <c r="Z58" s="302"/>
      <c r="AA58" s="303"/>
      <c r="AB58" s="303"/>
      <c r="AC58" s="304"/>
      <c r="BB58"/>
    </row>
    <row r="59" spans="2:54" ht="31.5" hidden="1" customHeight="1">
      <c r="B59" s="640"/>
      <c r="C59" s="563"/>
      <c r="D59" s="308"/>
      <c r="E59" s="309"/>
      <c r="F59" s="309"/>
      <c r="G59" s="309"/>
      <c r="H59" s="309"/>
      <c r="I59" s="309"/>
      <c r="J59" s="309"/>
      <c r="K59" s="309"/>
      <c r="L59" s="309"/>
      <c r="M59" s="309"/>
      <c r="N59" s="309"/>
      <c r="O59" s="309"/>
      <c r="P59" s="309"/>
      <c r="Q59" s="310"/>
      <c r="R59" s="308"/>
      <c r="S59" s="309"/>
      <c r="T59" s="309"/>
      <c r="U59" s="309"/>
      <c r="V59" s="309"/>
      <c r="W59" s="309"/>
      <c r="X59" s="309"/>
      <c r="Y59" s="310"/>
      <c r="Z59" s="308"/>
      <c r="AA59" s="309"/>
      <c r="AB59" s="309"/>
      <c r="AC59" s="310"/>
      <c r="BB59"/>
    </row>
    <row r="60" spans="2:54" ht="22.5" hidden="1" customHeight="1">
      <c r="B60" s="640">
        <v>26</v>
      </c>
      <c r="C60" s="563"/>
      <c r="D60" s="302"/>
      <c r="E60" s="303"/>
      <c r="F60" s="303"/>
      <c r="G60" s="303"/>
      <c r="H60" s="303"/>
      <c r="I60" s="303"/>
      <c r="J60" s="303"/>
      <c r="K60" s="303"/>
      <c r="L60" s="303"/>
      <c r="M60" s="303"/>
      <c r="N60" s="303"/>
      <c r="O60" s="303"/>
      <c r="P60" s="303"/>
      <c r="Q60" s="304"/>
      <c r="R60" s="305"/>
      <c r="S60" s="306"/>
      <c r="T60" s="306"/>
      <c r="U60" s="306"/>
      <c r="V60" s="306"/>
      <c r="W60" s="306"/>
      <c r="X60" s="306"/>
      <c r="Y60" s="307"/>
      <c r="Z60" s="302"/>
      <c r="AA60" s="303"/>
      <c r="AB60" s="303"/>
      <c r="AC60" s="304"/>
      <c r="BB60"/>
    </row>
    <row r="61" spans="2:54" ht="31.5" hidden="1" customHeight="1">
      <c r="B61" s="640"/>
      <c r="C61" s="563"/>
      <c r="D61" s="308"/>
      <c r="E61" s="309"/>
      <c r="F61" s="309"/>
      <c r="G61" s="309"/>
      <c r="H61" s="309"/>
      <c r="I61" s="309"/>
      <c r="J61" s="309"/>
      <c r="K61" s="309"/>
      <c r="L61" s="309"/>
      <c r="M61" s="309"/>
      <c r="N61" s="309"/>
      <c r="O61" s="309"/>
      <c r="P61" s="309"/>
      <c r="Q61" s="310"/>
      <c r="R61" s="308"/>
      <c r="S61" s="309"/>
      <c r="T61" s="309"/>
      <c r="U61" s="309"/>
      <c r="V61" s="309"/>
      <c r="W61" s="309"/>
      <c r="X61" s="309"/>
      <c r="Y61" s="310"/>
      <c r="Z61" s="308"/>
      <c r="AA61" s="309"/>
      <c r="AB61" s="309"/>
      <c r="AC61" s="310"/>
      <c r="BB61"/>
    </row>
    <row r="62" spans="2:54" ht="22.5" hidden="1" customHeight="1">
      <c r="B62" s="640">
        <v>27</v>
      </c>
      <c r="C62" s="563"/>
      <c r="D62" s="302"/>
      <c r="E62" s="303"/>
      <c r="F62" s="303"/>
      <c r="G62" s="303"/>
      <c r="H62" s="303"/>
      <c r="I62" s="303"/>
      <c r="J62" s="303"/>
      <c r="K62" s="303"/>
      <c r="L62" s="303"/>
      <c r="M62" s="303"/>
      <c r="N62" s="303"/>
      <c r="O62" s="303"/>
      <c r="P62" s="303"/>
      <c r="Q62" s="304"/>
      <c r="R62" s="305"/>
      <c r="S62" s="306"/>
      <c r="T62" s="306"/>
      <c r="U62" s="306"/>
      <c r="V62" s="306"/>
      <c r="W62" s="306"/>
      <c r="X62" s="306"/>
      <c r="Y62" s="307"/>
      <c r="Z62" s="302"/>
      <c r="AA62" s="303"/>
      <c r="AB62" s="303"/>
      <c r="AC62" s="304"/>
      <c r="BB62"/>
    </row>
    <row r="63" spans="2:54" ht="31.5" hidden="1" customHeight="1">
      <c r="B63" s="640"/>
      <c r="C63" s="563"/>
      <c r="D63" s="308"/>
      <c r="E63" s="309"/>
      <c r="F63" s="309"/>
      <c r="G63" s="309"/>
      <c r="H63" s="309"/>
      <c r="I63" s="309"/>
      <c r="J63" s="309"/>
      <c r="K63" s="309"/>
      <c r="L63" s="309"/>
      <c r="M63" s="309"/>
      <c r="N63" s="309"/>
      <c r="O63" s="309"/>
      <c r="P63" s="309"/>
      <c r="Q63" s="310"/>
      <c r="R63" s="308"/>
      <c r="S63" s="309"/>
      <c r="T63" s="309"/>
      <c r="U63" s="309"/>
      <c r="V63" s="309"/>
      <c r="W63" s="309"/>
      <c r="X63" s="309"/>
      <c r="Y63" s="310"/>
      <c r="Z63" s="308"/>
      <c r="AA63" s="309"/>
      <c r="AB63" s="309"/>
      <c r="AC63" s="310"/>
      <c r="BB63"/>
    </row>
    <row r="64" spans="2:54" ht="22.5" hidden="1" customHeight="1">
      <c r="B64" s="640">
        <v>28</v>
      </c>
      <c r="C64" s="563"/>
      <c r="D64" s="302"/>
      <c r="E64" s="303"/>
      <c r="F64" s="303"/>
      <c r="G64" s="303"/>
      <c r="H64" s="303"/>
      <c r="I64" s="303"/>
      <c r="J64" s="303"/>
      <c r="K64" s="303"/>
      <c r="L64" s="303"/>
      <c r="M64" s="303"/>
      <c r="N64" s="303"/>
      <c r="O64" s="303"/>
      <c r="P64" s="303"/>
      <c r="Q64" s="304"/>
      <c r="R64" s="305"/>
      <c r="S64" s="306"/>
      <c r="T64" s="306"/>
      <c r="U64" s="306"/>
      <c r="V64" s="306"/>
      <c r="W64" s="306"/>
      <c r="X64" s="306"/>
      <c r="Y64" s="307"/>
      <c r="Z64" s="302"/>
      <c r="AA64" s="303"/>
      <c r="AB64" s="303"/>
      <c r="AC64" s="304"/>
      <c r="BB64"/>
    </row>
    <row r="65" spans="2:54" ht="31.5" hidden="1" customHeight="1">
      <c r="B65" s="640"/>
      <c r="C65" s="563"/>
      <c r="D65" s="308"/>
      <c r="E65" s="309"/>
      <c r="F65" s="309"/>
      <c r="G65" s="309"/>
      <c r="H65" s="309"/>
      <c r="I65" s="309"/>
      <c r="J65" s="309"/>
      <c r="K65" s="309"/>
      <c r="L65" s="309"/>
      <c r="M65" s="309"/>
      <c r="N65" s="309"/>
      <c r="O65" s="309"/>
      <c r="P65" s="309"/>
      <c r="Q65" s="310"/>
      <c r="R65" s="308"/>
      <c r="S65" s="309"/>
      <c r="T65" s="309"/>
      <c r="U65" s="309"/>
      <c r="V65" s="309"/>
      <c r="W65" s="309"/>
      <c r="X65" s="309"/>
      <c r="Y65" s="310"/>
      <c r="Z65" s="308"/>
      <c r="AA65" s="309"/>
      <c r="AB65" s="309"/>
      <c r="AC65" s="310"/>
      <c r="BB65"/>
    </row>
    <row r="66" spans="2:54" ht="22.5" hidden="1" customHeight="1">
      <c r="B66" s="640">
        <v>29</v>
      </c>
      <c r="C66" s="563"/>
      <c r="D66" s="302"/>
      <c r="E66" s="303"/>
      <c r="F66" s="303"/>
      <c r="G66" s="303"/>
      <c r="H66" s="303"/>
      <c r="I66" s="303"/>
      <c r="J66" s="303"/>
      <c r="K66" s="303"/>
      <c r="L66" s="303"/>
      <c r="M66" s="303"/>
      <c r="N66" s="303"/>
      <c r="O66" s="303"/>
      <c r="P66" s="303"/>
      <c r="Q66" s="304"/>
      <c r="R66" s="305"/>
      <c r="S66" s="306"/>
      <c r="T66" s="306"/>
      <c r="U66" s="306"/>
      <c r="V66" s="306"/>
      <c r="W66" s="306"/>
      <c r="X66" s="306"/>
      <c r="Y66" s="307"/>
      <c r="Z66" s="302"/>
      <c r="AA66" s="303"/>
      <c r="AB66" s="303"/>
      <c r="AC66" s="304"/>
      <c r="BB66"/>
    </row>
    <row r="67" spans="2:54" ht="31.5" hidden="1" customHeight="1">
      <c r="B67" s="640"/>
      <c r="C67" s="563"/>
      <c r="D67" s="308"/>
      <c r="E67" s="309"/>
      <c r="F67" s="309"/>
      <c r="G67" s="309"/>
      <c r="H67" s="309"/>
      <c r="I67" s="309"/>
      <c r="J67" s="309"/>
      <c r="K67" s="309"/>
      <c r="L67" s="309"/>
      <c r="M67" s="309"/>
      <c r="N67" s="309"/>
      <c r="O67" s="309"/>
      <c r="P67" s="309"/>
      <c r="Q67" s="310"/>
      <c r="R67" s="308"/>
      <c r="S67" s="309"/>
      <c r="T67" s="309"/>
      <c r="U67" s="309"/>
      <c r="V67" s="309"/>
      <c r="W67" s="309"/>
      <c r="X67" s="309"/>
      <c r="Y67" s="310"/>
      <c r="Z67" s="308"/>
      <c r="AA67" s="309"/>
      <c r="AB67" s="309"/>
      <c r="AC67" s="310"/>
      <c r="BB67"/>
    </row>
    <row r="68" spans="2:54" ht="22.5" hidden="1" customHeight="1">
      <c r="B68" s="640">
        <v>30</v>
      </c>
      <c r="C68" s="563"/>
      <c r="D68" s="302"/>
      <c r="E68" s="303"/>
      <c r="F68" s="303"/>
      <c r="G68" s="303"/>
      <c r="H68" s="303"/>
      <c r="I68" s="303"/>
      <c r="J68" s="303"/>
      <c r="K68" s="303"/>
      <c r="L68" s="303"/>
      <c r="M68" s="303"/>
      <c r="N68" s="303"/>
      <c r="O68" s="303"/>
      <c r="P68" s="303"/>
      <c r="Q68" s="304"/>
      <c r="R68" s="305"/>
      <c r="S68" s="306"/>
      <c r="T68" s="306"/>
      <c r="U68" s="306"/>
      <c r="V68" s="306"/>
      <c r="W68" s="306"/>
      <c r="X68" s="306"/>
      <c r="Y68" s="307"/>
      <c r="Z68" s="302"/>
      <c r="AA68" s="303"/>
      <c r="AB68" s="303"/>
      <c r="AC68" s="304"/>
      <c r="BB68"/>
    </row>
    <row r="69" spans="2:54" ht="31.5" hidden="1" customHeight="1" thickBot="1">
      <c r="B69" s="844"/>
      <c r="C69" s="845"/>
      <c r="D69" s="520"/>
      <c r="E69" s="521"/>
      <c r="F69" s="521"/>
      <c r="G69" s="521"/>
      <c r="H69" s="521"/>
      <c r="I69" s="521"/>
      <c r="J69" s="521"/>
      <c r="K69" s="521"/>
      <c r="L69" s="521"/>
      <c r="M69" s="521"/>
      <c r="N69" s="521"/>
      <c r="O69" s="521"/>
      <c r="P69" s="521"/>
      <c r="Q69" s="522"/>
      <c r="R69" s="308"/>
      <c r="S69" s="309"/>
      <c r="T69" s="309"/>
      <c r="U69" s="309"/>
      <c r="V69" s="309"/>
      <c r="W69" s="309"/>
      <c r="X69" s="309"/>
      <c r="Y69" s="310"/>
      <c r="Z69" s="520"/>
      <c r="AA69" s="521"/>
      <c r="AB69" s="521"/>
      <c r="AC69" s="522"/>
      <c r="BB69"/>
    </row>
    <row r="70" spans="2:54" ht="46.5" hidden="1" customHeight="1" thickBot="1">
      <c r="B70" s="544" t="s">
        <v>18</v>
      </c>
      <c r="C70" s="545"/>
      <c r="D70" s="545"/>
      <c r="E70" s="1020"/>
      <c r="F70" s="1021" t="s">
        <v>0</v>
      </c>
      <c r="G70" s="545"/>
      <c r="H70" s="545"/>
      <c r="I70" s="545"/>
      <c r="J70" s="545"/>
      <c r="K70" s="545"/>
      <c r="L70" s="545"/>
      <c r="M70" s="545"/>
      <c r="N70" s="545"/>
      <c r="O70" s="545"/>
      <c r="P70" s="545"/>
      <c r="Q70" s="545"/>
      <c r="R70" s="545"/>
      <c r="S70" s="545"/>
      <c r="T70" s="545"/>
      <c r="U70" s="545"/>
      <c r="V70" s="1020"/>
      <c r="W70" s="1021" t="s">
        <v>1</v>
      </c>
      <c r="X70" s="545"/>
      <c r="Y70" s="1020"/>
      <c r="Z70" s="1021" t="s">
        <v>19</v>
      </c>
      <c r="AA70" s="545"/>
      <c r="AB70" s="1020"/>
      <c r="AC70" s="1021" t="s">
        <v>20</v>
      </c>
      <c r="AD70" s="545"/>
      <c r="AE70" s="545"/>
      <c r="AF70" s="545"/>
      <c r="AG70" s="545"/>
      <c r="AH70" s="545"/>
      <c r="AI70" s="545"/>
      <c r="AJ70" s="545"/>
      <c r="AK70" s="545"/>
      <c r="AL70" s="545"/>
      <c r="AM70" s="545"/>
      <c r="AN70" s="545"/>
      <c r="AO70" s="545"/>
      <c r="AP70" s="545"/>
      <c r="BB70"/>
    </row>
    <row r="71" spans="2:54" ht="46.5" hidden="1" customHeight="1">
      <c r="B71" s="1009"/>
      <c r="C71" s="862"/>
      <c r="D71" s="862"/>
      <c r="E71" s="1010"/>
      <c r="F71" s="861"/>
      <c r="G71" s="862"/>
      <c r="H71" s="862"/>
      <c r="I71" s="862"/>
      <c r="J71" s="862"/>
      <c r="K71" s="862"/>
      <c r="L71" s="862"/>
      <c r="M71" s="862"/>
      <c r="N71" s="862"/>
      <c r="O71" s="862"/>
      <c r="P71" s="862"/>
      <c r="Q71" s="862"/>
      <c r="R71" s="862"/>
      <c r="S71" s="862"/>
      <c r="T71" s="862"/>
      <c r="U71" s="862"/>
      <c r="V71" s="1010"/>
      <c r="W71" s="861"/>
      <c r="X71" s="862"/>
      <c r="Y71" s="1010"/>
      <c r="Z71" s="861"/>
      <c r="AA71" s="862"/>
      <c r="AB71" s="1010"/>
      <c r="AC71" s="861"/>
      <c r="AD71" s="862"/>
      <c r="AE71" s="862"/>
      <c r="AF71" s="862"/>
      <c r="AG71" s="862"/>
      <c r="AH71" s="862"/>
      <c r="AI71" s="862"/>
      <c r="AJ71" s="862"/>
      <c r="AK71" s="862"/>
      <c r="AL71" s="862"/>
      <c r="AM71" s="862"/>
      <c r="AN71" s="862"/>
      <c r="AO71" s="862"/>
      <c r="AP71" s="862"/>
      <c r="BB71"/>
    </row>
    <row r="72" spans="2:54" ht="46.5" hidden="1" customHeight="1">
      <c r="B72" s="849"/>
      <c r="C72" s="847"/>
      <c r="D72" s="847"/>
      <c r="E72" s="848"/>
      <c r="F72" s="846"/>
      <c r="G72" s="847"/>
      <c r="H72" s="847"/>
      <c r="I72" s="847"/>
      <c r="J72" s="847"/>
      <c r="K72" s="847"/>
      <c r="L72" s="847"/>
      <c r="M72" s="847"/>
      <c r="N72" s="847"/>
      <c r="O72" s="847"/>
      <c r="P72" s="847"/>
      <c r="Q72" s="847"/>
      <c r="R72" s="847"/>
      <c r="S72" s="847"/>
      <c r="T72" s="847"/>
      <c r="U72" s="847"/>
      <c r="V72" s="848"/>
      <c r="W72" s="846"/>
      <c r="X72" s="847"/>
      <c r="Y72" s="848"/>
      <c r="Z72" s="846"/>
      <c r="AA72" s="847"/>
      <c r="AB72" s="848"/>
      <c r="AC72" s="846"/>
      <c r="AD72" s="847"/>
      <c r="AE72" s="847"/>
      <c r="AF72" s="847"/>
      <c r="AG72" s="847"/>
      <c r="AH72" s="847"/>
      <c r="AI72" s="847"/>
      <c r="AJ72" s="847"/>
      <c r="AK72" s="847"/>
      <c r="AL72" s="847"/>
      <c r="AM72" s="847"/>
      <c r="AN72" s="847"/>
      <c r="AO72" s="847"/>
      <c r="AP72" s="847"/>
      <c r="BB72"/>
    </row>
    <row r="73" spans="2:54" ht="46.5" hidden="1" customHeight="1">
      <c r="B73" s="849"/>
      <c r="C73" s="847"/>
      <c r="D73" s="847"/>
      <c r="E73" s="848"/>
      <c r="F73" s="846"/>
      <c r="G73" s="847"/>
      <c r="H73" s="847"/>
      <c r="I73" s="847"/>
      <c r="J73" s="847"/>
      <c r="K73" s="847"/>
      <c r="L73" s="847"/>
      <c r="M73" s="847"/>
      <c r="N73" s="847"/>
      <c r="O73" s="847"/>
      <c r="P73" s="847"/>
      <c r="Q73" s="847"/>
      <c r="R73" s="847"/>
      <c r="S73" s="847"/>
      <c r="T73" s="847"/>
      <c r="U73" s="847"/>
      <c r="V73" s="848"/>
      <c r="W73" s="846"/>
      <c r="X73" s="847"/>
      <c r="Y73" s="848"/>
      <c r="Z73" s="846"/>
      <c r="AA73" s="847"/>
      <c r="AB73" s="848"/>
      <c r="AC73" s="846"/>
      <c r="AD73" s="847"/>
      <c r="AE73" s="847"/>
      <c r="AF73" s="847"/>
      <c r="AG73" s="847"/>
      <c r="AH73" s="847"/>
      <c r="AI73" s="847"/>
      <c r="AJ73" s="847"/>
      <c r="AK73" s="847"/>
      <c r="AL73" s="847"/>
      <c r="AM73" s="847"/>
      <c r="AN73" s="847"/>
      <c r="AO73" s="847"/>
      <c r="AP73" s="847"/>
      <c r="BB73"/>
    </row>
    <row r="74" spans="2:54" ht="46.5" hidden="1" customHeight="1">
      <c r="B74" s="849"/>
      <c r="C74" s="847"/>
      <c r="D74" s="847"/>
      <c r="E74" s="848"/>
      <c r="F74" s="846"/>
      <c r="G74" s="847"/>
      <c r="H74" s="847"/>
      <c r="I74" s="847"/>
      <c r="J74" s="847"/>
      <c r="K74" s="847"/>
      <c r="L74" s="847"/>
      <c r="M74" s="847"/>
      <c r="N74" s="847"/>
      <c r="O74" s="847"/>
      <c r="P74" s="847"/>
      <c r="Q74" s="847"/>
      <c r="R74" s="847"/>
      <c r="S74" s="847"/>
      <c r="T74" s="847"/>
      <c r="U74" s="847"/>
      <c r="V74" s="848"/>
      <c r="W74" s="846"/>
      <c r="X74" s="847"/>
      <c r="Y74" s="848"/>
      <c r="Z74" s="846"/>
      <c r="AA74" s="847"/>
      <c r="AB74" s="848"/>
      <c r="AC74" s="846"/>
      <c r="AD74" s="847"/>
      <c r="AE74" s="847"/>
      <c r="AF74" s="847"/>
      <c r="AG74" s="847"/>
      <c r="AH74" s="847"/>
      <c r="AI74" s="847"/>
      <c r="AJ74" s="847"/>
      <c r="AK74" s="847"/>
      <c r="AL74" s="847"/>
      <c r="AM74" s="847"/>
      <c r="AN74" s="847"/>
      <c r="AO74" s="847"/>
      <c r="AP74" s="847"/>
      <c r="BB74"/>
    </row>
    <row r="75" spans="2:54" ht="46.5" hidden="1" customHeight="1">
      <c r="B75" s="849"/>
      <c r="C75" s="847"/>
      <c r="D75" s="847"/>
      <c r="E75" s="848"/>
      <c r="F75" s="846"/>
      <c r="G75" s="847"/>
      <c r="H75" s="847"/>
      <c r="I75" s="847"/>
      <c r="J75" s="847"/>
      <c r="K75" s="847"/>
      <c r="L75" s="847"/>
      <c r="M75" s="847"/>
      <c r="N75" s="847"/>
      <c r="O75" s="847"/>
      <c r="P75" s="847"/>
      <c r="Q75" s="847"/>
      <c r="R75" s="847"/>
      <c r="S75" s="847"/>
      <c r="T75" s="847"/>
      <c r="U75" s="847"/>
      <c r="V75" s="848"/>
      <c r="W75" s="846"/>
      <c r="X75" s="847"/>
      <c r="Y75" s="848"/>
      <c r="Z75" s="846"/>
      <c r="AA75" s="847"/>
      <c r="AB75" s="848"/>
      <c r="AC75" s="846"/>
      <c r="AD75" s="847"/>
      <c r="AE75" s="847"/>
      <c r="AF75" s="847"/>
      <c r="AG75" s="847"/>
      <c r="AH75" s="847"/>
      <c r="AI75" s="847"/>
      <c r="AJ75" s="847"/>
      <c r="AK75" s="847"/>
      <c r="AL75" s="847"/>
      <c r="AM75" s="847"/>
      <c r="AN75" s="847"/>
      <c r="AO75" s="847"/>
      <c r="AP75" s="847"/>
      <c r="BB75"/>
    </row>
    <row r="76" spans="2:54" ht="46.5" hidden="1" customHeight="1" thickBot="1">
      <c r="B76" s="849"/>
      <c r="C76" s="847"/>
      <c r="D76" s="847"/>
      <c r="E76" s="848"/>
      <c r="F76" s="846"/>
      <c r="G76" s="847"/>
      <c r="H76" s="847"/>
      <c r="I76" s="847"/>
      <c r="J76" s="847"/>
      <c r="K76" s="847"/>
      <c r="L76" s="847"/>
      <c r="M76" s="847"/>
      <c r="N76" s="847"/>
      <c r="O76" s="847"/>
      <c r="P76" s="847"/>
      <c r="Q76" s="847"/>
      <c r="R76" s="847"/>
      <c r="S76" s="847"/>
      <c r="T76" s="847"/>
      <c r="U76" s="847"/>
      <c r="V76" s="848"/>
      <c r="W76" s="846"/>
      <c r="X76" s="847"/>
      <c r="Y76" s="848"/>
      <c r="Z76" s="846"/>
      <c r="AA76" s="847"/>
      <c r="AB76" s="848"/>
      <c r="AC76" s="846"/>
      <c r="AD76" s="847"/>
      <c r="AE76" s="847"/>
      <c r="AF76" s="847"/>
      <c r="AG76" s="847"/>
      <c r="AH76" s="847"/>
      <c r="AI76" s="847"/>
      <c r="AJ76" s="847"/>
      <c r="AK76" s="847"/>
      <c r="AL76" s="847"/>
      <c r="AM76" s="847"/>
      <c r="AN76" s="847"/>
      <c r="AO76" s="847"/>
      <c r="AP76" s="847"/>
      <c r="BB76"/>
    </row>
    <row r="77" spans="2:54" ht="46.5" customHeight="1">
      <c r="B77" s="544" t="s">
        <v>21</v>
      </c>
      <c r="C77" s="545"/>
      <c r="D77" s="545"/>
      <c r="E77" s="545"/>
      <c r="F77" s="545"/>
      <c r="G77" s="545"/>
      <c r="H77" s="545"/>
      <c r="I77" s="545"/>
      <c r="J77" s="545"/>
      <c r="K77" s="545"/>
      <c r="L77" s="545"/>
      <c r="M77" s="545"/>
      <c r="N77" s="545"/>
      <c r="O77" s="545"/>
      <c r="P77" s="545"/>
      <c r="Q77" s="545"/>
      <c r="R77" s="545"/>
      <c r="S77" s="545"/>
      <c r="T77" s="545"/>
      <c r="U77" s="545"/>
      <c r="V77" s="545"/>
      <c r="W77" s="545"/>
      <c r="X77" s="545"/>
      <c r="Y77" s="545"/>
      <c r="Z77" s="545"/>
      <c r="AA77" s="545"/>
      <c r="AB77" s="545"/>
      <c r="AC77" s="545"/>
      <c r="AD77" s="545"/>
      <c r="AE77" s="545"/>
      <c r="AF77" s="545"/>
      <c r="AG77" s="545"/>
      <c r="AH77" s="545"/>
      <c r="AI77" s="545"/>
      <c r="AJ77" s="545"/>
      <c r="AK77" s="545"/>
      <c r="AL77" s="545"/>
      <c r="AM77" s="545"/>
      <c r="AN77" s="545"/>
      <c r="AO77" s="545"/>
      <c r="AP77" s="545"/>
      <c r="BB77"/>
    </row>
    <row r="78" spans="2:54" ht="92.25" customHeight="1" thickBot="1">
      <c r="B78" s="547"/>
      <c r="C78" s="548"/>
      <c r="D78" s="548"/>
      <c r="E78" s="548"/>
      <c r="F78" s="548"/>
      <c r="G78" s="548"/>
      <c r="H78" s="548"/>
      <c r="I78" s="548"/>
      <c r="J78" s="548"/>
      <c r="K78" s="548"/>
      <c r="L78" s="548"/>
      <c r="M78" s="548"/>
      <c r="N78" s="548"/>
      <c r="O78" s="548"/>
      <c r="P78" s="548"/>
      <c r="Q78" s="548"/>
      <c r="R78" s="548"/>
      <c r="S78" s="548"/>
      <c r="T78" s="548"/>
      <c r="U78" s="548"/>
      <c r="V78" s="548"/>
      <c r="W78" s="548"/>
      <c r="X78" s="548"/>
      <c r="Y78" s="548"/>
      <c r="Z78" s="548"/>
      <c r="AA78" s="548"/>
      <c r="AB78" s="548"/>
      <c r="AC78" s="548"/>
      <c r="AD78" s="548"/>
      <c r="AE78" s="548"/>
      <c r="AF78" s="548"/>
      <c r="AG78" s="548"/>
      <c r="AH78" s="548"/>
      <c r="AI78" s="548"/>
      <c r="AJ78" s="548"/>
      <c r="AK78" s="548"/>
      <c r="AL78" s="548"/>
      <c r="AM78" s="548"/>
      <c r="AN78" s="548"/>
      <c r="AO78" s="548"/>
      <c r="AP78" s="548"/>
      <c r="BB78"/>
    </row>
    <row r="79" spans="2:54" ht="22.5" customHeight="1">
      <c r="B79" s="5"/>
      <c r="C79" s="1"/>
      <c r="D79" s="1"/>
      <c r="E79" s="1"/>
      <c r="F79" s="1"/>
      <c r="G79" s="1"/>
      <c r="H79" s="1"/>
      <c r="I79" s="1"/>
      <c r="J79" s="1"/>
      <c r="K79" s="1"/>
      <c r="L79" s="1"/>
      <c r="M79" s="1"/>
      <c r="N79" s="1"/>
      <c r="O79" s="1"/>
      <c r="P79" s="1"/>
      <c r="Q79" s="1"/>
      <c r="R79" s="1"/>
      <c r="S79" s="1"/>
      <c r="T79" s="1"/>
      <c r="U79" s="1"/>
      <c r="V79" s="1"/>
      <c r="W79" s="1"/>
      <c r="X79" s="1"/>
      <c r="Y79" s="1"/>
      <c r="Z79" s="1"/>
      <c r="AA79" s="1"/>
      <c r="AB79" s="1"/>
      <c r="AC79" s="1"/>
      <c r="AP79" s="198"/>
      <c r="BB79"/>
    </row>
    <row r="80" spans="2:54" ht="46.5" customHeight="1">
      <c r="B80" s="6"/>
      <c r="C80" s="302" t="s">
        <v>28</v>
      </c>
      <c r="D80" s="303"/>
      <c r="E80" s="303"/>
      <c r="F80" s="303"/>
      <c r="G80" s="303"/>
      <c r="H80" s="303"/>
      <c r="I80" s="303"/>
      <c r="J80" s="303"/>
      <c r="K80" s="303"/>
      <c r="L80" s="303"/>
      <c r="M80" s="303"/>
      <c r="N80" s="303"/>
      <c r="O80" s="303"/>
      <c r="P80" s="303"/>
      <c r="Q80" s="303"/>
      <c r="R80" s="303"/>
      <c r="S80" s="303"/>
      <c r="T80" s="303"/>
      <c r="U80" s="303"/>
      <c r="V80" s="303"/>
      <c r="W80" s="303"/>
      <c r="X80" s="304"/>
      <c r="Y80" s="864" t="s">
        <v>29</v>
      </c>
      <c r="Z80" s="865"/>
      <c r="AA80" s="865"/>
      <c r="AB80" s="865"/>
      <c r="AC80" s="865"/>
      <c r="AD80" s="865"/>
      <c r="AE80" s="865"/>
      <c r="AF80" s="865"/>
      <c r="AG80" s="865"/>
      <c r="AH80" s="865"/>
      <c r="AI80" s="865"/>
      <c r="AJ80" s="865"/>
      <c r="AK80" s="865"/>
      <c r="AL80" s="865"/>
      <c r="AM80" s="865"/>
      <c r="AN80" s="865"/>
      <c r="AO80" s="866"/>
      <c r="AP80" s="199"/>
      <c r="BB80"/>
    </row>
    <row r="81" spans="2:54" ht="46.5" customHeight="1">
      <c r="B81" s="6"/>
      <c r="C81" s="550" t="s">
        <v>25</v>
      </c>
      <c r="D81" s="334"/>
      <c r="E81" s="334"/>
      <c r="F81" s="334"/>
      <c r="G81" s="334"/>
      <c r="H81" s="334"/>
      <c r="I81" s="335"/>
      <c r="J81" s="550" t="s">
        <v>26</v>
      </c>
      <c r="K81" s="334"/>
      <c r="L81" s="334"/>
      <c r="M81" s="334"/>
      <c r="N81" s="334"/>
      <c r="O81" s="334"/>
      <c r="P81" s="334"/>
      <c r="Q81" s="335"/>
      <c r="R81" s="550" t="s">
        <v>27</v>
      </c>
      <c r="S81" s="334"/>
      <c r="T81" s="334"/>
      <c r="U81" s="334"/>
      <c r="V81" s="334"/>
      <c r="W81" s="334"/>
      <c r="X81" s="335"/>
      <c r="Y81" s="550" t="s">
        <v>25</v>
      </c>
      <c r="Z81" s="334"/>
      <c r="AA81" s="334"/>
      <c r="AB81" s="334"/>
      <c r="AC81" s="334"/>
      <c r="AD81" s="334"/>
      <c r="AE81" s="335"/>
      <c r="AF81" s="550" t="s">
        <v>26</v>
      </c>
      <c r="AG81" s="334"/>
      <c r="AH81" s="334"/>
      <c r="AI81" s="334"/>
      <c r="AJ81" s="334"/>
      <c r="AK81" s="334"/>
      <c r="AL81" s="335"/>
      <c r="AM81" s="867" t="s">
        <v>27</v>
      </c>
      <c r="AN81" s="868"/>
      <c r="AO81" s="869"/>
      <c r="AP81" s="200"/>
      <c r="AQ81" s="2"/>
      <c r="AR81" s="2"/>
      <c r="AS81" s="2"/>
      <c r="BB81"/>
    </row>
    <row r="82" spans="2:54" ht="46.5" customHeight="1">
      <c r="B82" s="6"/>
      <c r="C82" s="343"/>
      <c r="D82" s="366"/>
      <c r="E82" s="366"/>
      <c r="F82" s="366"/>
      <c r="G82" s="366"/>
      <c r="H82" s="366"/>
      <c r="I82" s="367"/>
      <c r="J82" s="343"/>
      <c r="K82" s="366"/>
      <c r="L82" s="366"/>
      <c r="M82" s="366"/>
      <c r="N82" s="366"/>
      <c r="O82" s="366"/>
      <c r="P82" s="366"/>
      <c r="Q82" s="367"/>
      <c r="R82" s="368"/>
      <c r="S82" s="369"/>
      <c r="T82" s="369"/>
      <c r="U82" s="369"/>
      <c r="V82" s="369"/>
      <c r="W82" s="369"/>
      <c r="X82" s="370"/>
      <c r="Y82" s="343"/>
      <c r="Z82" s="366"/>
      <c r="AA82" s="366"/>
      <c r="AB82" s="366"/>
      <c r="AC82" s="366"/>
      <c r="AD82" s="366"/>
      <c r="AE82" s="367"/>
      <c r="AF82" s="343"/>
      <c r="AG82" s="366"/>
      <c r="AH82" s="366"/>
      <c r="AI82" s="366"/>
      <c r="AJ82" s="366"/>
      <c r="AK82" s="366"/>
      <c r="AL82" s="367"/>
      <c r="AM82" s="867"/>
      <c r="AN82" s="868"/>
      <c r="AO82" s="869"/>
      <c r="AP82" s="200"/>
      <c r="AQ82" s="167"/>
      <c r="AR82" s="167"/>
      <c r="AS82" s="167"/>
      <c r="BB82"/>
    </row>
    <row r="83" spans="2:54" ht="22.5" customHeight="1" thickBot="1">
      <c r="B83" s="8"/>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197"/>
      <c r="AE83" s="197"/>
      <c r="AF83" s="197"/>
      <c r="AG83" s="197"/>
      <c r="AH83" s="197"/>
      <c r="AI83" s="197"/>
      <c r="AJ83" s="197"/>
      <c r="AK83" s="197"/>
      <c r="AL83" s="197"/>
      <c r="AM83" s="197"/>
      <c r="AN83" s="197"/>
      <c r="AO83" s="197"/>
      <c r="AP83" s="201"/>
      <c r="BB83"/>
    </row>
    <row r="84" spans="2:54">
      <c r="C84" s="2"/>
      <c r="D84" s="2"/>
      <c r="E84" s="2"/>
      <c r="F84" s="2"/>
      <c r="G84" s="2"/>
      <c r="H84" s="2"/>
      <c r="I84" s="2"/>
      <c r="J84" s="2"/>
      <c r="K84" s="2"/>
      <c r="L84" s="2"/>
      <c r="M84" s="2"/>
      <c r="N84" s="2"/>
      <c r="O84" s="2"/>
      <c r="P84" s="2"/>
      <c r="Q84" s="2"/>
      <c r="R84" s="2"/>
      <c r="S84" s="2"/>
      <c r="T84" s="2"/>
      <c r="U84" s="2"/>
      <c r="V84" s="2"/>
      <c r="W84" s="2"/>
      <c r="X84" s="2"/>
      <c r="Y84" s="2"/>
      <c r="Z84" s="2"/>
      <c r="AA84" s="2"/>
      <c r="AB84" s="2"/>
      <c r="AC84" s="2"/>
      <c r="BB84"/>
    </row>
    <row r="85" spans="2:54">
      <c r="C85" s="2"/>
      <c r="D85" s="2"/>
      <c r="E85" s="2"/>
      <c r="F85" s="2"/>
      <c r="G85" s="2"/>
      <c r="H85" s="2"/>
      <c r="I85" s="2"/>
      <c r="J85" s="2"/>
      <c r="K85" s="2"/>
      <c r="L85" s="2"/>
      <c r="M85" s="2"/>
      <c r="N85" s="2"/>
      <c r="O85" s="2"/>
      <c r="P85" s="2"/>
      <c r="Q85" s="2"/>
      <c r="R85" s="2"/>
      <c r="S85" s="2"/>
      <c r="T85" s="2"/>
      <c r="U85" s="2"/>
      <c r="V85" s="2"/>
      <c r="W85" s="2"/>
      <c r="X85" s="2"/>
      <c r="Y85" s="2"/>
      <c r="Z85" s="2"/>
      <c r="AA85" s="2"/>
      <c r="AB85" s="2"/>
      <c r="AC85" s="2"/>
      <c r="BB85"/>
    </row>
    <row r="86" spans="2:54">
      <c r="BB86"/>
    </row>
    <row r="87" spans="2:54">
      <c r="BB87"/>
    </row>
    <row r="88" spans="2:54">
      <c r="C88" s="3"/>
      <c r="BB88"/>
    </row>
    <row r="89" spans="2:54">
      <c r="C89" s="3"/>
      <c r="BB89"/>
    </row>
    <row r="90" spans="2:54">
      <c r="C90" s="3"/>
      <c r="BB90"/>
    </row>
    <row r="91" spans="2:54">
      <c r="C91" s="3"/>
      <c r="BB91"/>
    </row>
    <row r="92" spans="2:54">
      <c r="BB92"/>
    </row>
    <row r="93" spans="2:54">
      <c r="BB93"/>
    </row>
    <row r="94" spans="2:54">
      <c r="BB94"/>
    </row>
    <row r="95" spans="2:54">
      <c r="BB95"/>
    </row>
    <row r="96" spans="2:54">
      <c r="BB96"/>
    </row>
  </sheetData>
  <sheetProtection selectLockedCells="1" autoFilter="0"/>
  <mergeCells count="277">
    <mergeCell ref="C82:I82"/>
    <mergeCell ref="J82:Q82"/>
    <mergeCell ref="R82:X82"/>
    <mergeCell ref="Y82:AE82"/>
    <mergeCell ref="B78:AP78"/>
    <mergeCell ref="C80:X80"/>
    <mergeCell ref="C81:I81"/>
    <mergeCell ref="J81:Q81"/>
    <mergeCell ref="R81:X81"/>
    <mergeCell ref="Y81:AE81"/>
    <mergeCell ref="AF81:AL81"/>
    <mergeCell ref="AF82:AL82"/>
    <mergeCell ref="AM81:AO81"/>
    <mergeCell ref="AM82:AO82"/>
    <mergeCell ref="Y80:AO80"/>
    <mergeCell ref="B76:E76"/>
    <mergeCell ref="F76:V76"/>
    <mergeCell ref="W76:Y76"/>
    <mergeCell ref="Z76:AB76"/>
    <mergeCell ref="AC76:AP76"/>
    <mergeCell ref="B77:AP77"/>
    <mergeCell ref="B74:E74"/>
    <mergeCell ref="F74:V74"/>
    <mergeCell ref="W74:Y74"/>
    <mergeCell ref="Z74:AB74"/>
    <mergeCell ref="AC74:AP74"/>
    <mergeCell ref="B75:E75"/>
    <mergeCell ref="F75:V75"/>
    <mergeCell ref="W75:Y75"/>
    <mergeCell ref="Z75:AB75"/>
    <mergeCell ref="AC75:AP75"/>
    <mergeCell ref="B72:E72"/>
    <mergeCell ref="F72:V72"/>
    <mergeCell ref="W72:Y72"/>
    <mergeCell ref="Z72:AB72"/>
    <mergeCell ref="AC72:AP72"/>
    <mergeCell ref="B73:E73"/>
    <mergeCell ref="F73:V73"/>
    <mergeCell ref="W73:Y73"/>
    <mergeCell ref="Z73:AB73"/>
    <mergeCell ref="AC73:AP73"/>
    <mergeCell ref="B70:E70"/>
    <mergeCell ref="F70:V70"/>
    <mergeCell ref="W70:Y70"/>
    <mergeCell ref="Z70:AB70"/>
    <mergeCell ref="AC70:AP70"/>
    <mergeCell ref="B71:E71"/>
    <mergeCell ref="F71:V71"/>
    <mergeCell ref="W71:Y71"/>
    <mergeCell ref="Z71:AB71"/>
    <mergeCell ref="AC71:AP71"/>
    <mergeCell ref="Z67:AC67"/>
    <mergeCell ref="B66:C67"/>
    <mergeCell ref="D66:Q67"/>
    <mergeCell ref="R66:Y67"/>
    <mergeCell ref="Z66:AC66"/>
    <mergeCell ref="Z69:AC69"/>
    <mergeCell ref="B68:C69"/>
    <mergeCell ref="D68:Q69"/>
    <mergeCell ref="R68:Y69"/>
    <mergeCell ref="Z68:AC68"/>
    <mergeCell ref="Z63:AC63"/>
    <mergeCell ref="B62:C63"/>
    <mergeCell ref="D62:Q63"/>
    <mergeCell ref="R62:Y63"/>
    <mergeCell ref="Z62:AC62"/>
    <mergeCell ref="Z65:AC65"/>
    <mergeCell ref="B64:C65"/>
    <mergeCell ref="D64:Q65"/>
    <mergeCell ref="R64:Y65"/>
    <mergeCell ref="Z64:AC64"/>
    <mergeCell ref="Z59:AC59"/>
    <mergeCell ref="B58:C59"/>
    <mergeCell ref="D58:Q59"/>
    <mergeCell ref="R58:Y59"/>
    <mergeCell ref="Z58:AC58"/>
    <mergeCell ref="Z61:AC61"/>
    <mergeCell ref="B60:C61"/>
    <mergeCell ref="D60:Q61"/>
    <mergeCell ref="R60:Y61"/>
    <mergeCell ref="Z60:AC60"/>
    <mergeCell ref="Z55:AC55"/>
    <mergeCell ref="B54:C55"/>
    <mergeCell ref="D54:Q55"/>
    <mergeCell ref="R54:Y55"/>
    <mergeCell ref="Z54:AC54"/>
    <mergeCell ref="Z57:AC57"/>
    <mergeCell ref="B56:C57"/>
    <mergeCell ref="D56:Q57"/>
    <mergeCell ref="R56:Y57"/>
    <mergeCell ref="Z56:AC56"/>
    <mergeCell ref="Z51:AC51"/>
    <mergeCell ref="B50:C51"/>
    <mergeCell ref="D50:Q51"/>
    <mergeCell ref="R50:Y51"/>
    <mergeCell ref="Z50:AC50"/>
    <mergeCell ref="Z53:AC53"/>
    <mergeCell ref="B52:C53"/>
    <mergeCell ref="D52:Q53"/>
    <mergeCell ref="R52:Y53"/>
    <mergeCell ref="Z52:AC52"/>
    <mergeCell ref="Z47:AC47"/>
    <mergeCell ref="B46:C47"/>
    <mergeCell ref="D46:Q47"/>
    <mergeCell ref="R46:Y47"/>
    <mergeCell ref="Z46:AC46"/>
    <mergeCell ref="Z49:AC49"/>
    <mergeCell ref="B48:C49"/>
    <mergeCell ref="D48:Q49"/>
    <mergeCell ref="R48:Y49"/>
    <mergeCell ref="Z48:AC48"/>
    <mergeCell ref="Z43:AC43"/>
    <mergeCell ref="B42:C43"/>
    <mergeCell ref="D42:Q43"/>
    <mergeCell ref="R42:Y43"/>
    <mergeCell ref="Z42:AC42"/>
    <mergeCell ref="Z45:AC45"/>
    <mergeCell ref="B44:C45"/>
    <mergeCell ref="D44:Q45"/>
    <mergeCell ref="R44:Y45"/>
    <mergeCell ref="Z44:AC44"/>
    <mergeCell ref="Z39:AC39"/>
    <mergeCell ref="B38:C39"/>
    <mergeCell ref="D38:Q39"/>
    <mergeCell ref="R38:Y39"/>
    <mergeCell ref="Z38:AC38"/>
    <mergeCell ref="Z41:AC41"/>
    <mergeCell ref="B40:C41"/>
    <mergeCell ref="D40:Q41"/>
    <mergeCell ref="R40:Y41"/>
    <mergeCell ref="Z40:AC40"/>
    <mergeCell ref="Z35:AC35"/>
    <mergeCell ref="B34:C35"/>
    <mergeCell ref="D34:Q35"/>
    <mergeCell ref="R34:Y35"/>
    <mergeCell ref="Z34:AC34"/>
    <mergeCell ref="Z37:AC37"/>
    <mergeCell ref="B36:C37"/>
    <mergeCell ref="D36:Q37"/>
    <mergeCell ref="R36:Y37"/>
    <mergeCell ref="Z36:AC36"/>
    <mergeCell ref="Z31:AC31"/>
    <mergeCell ref="B30:C31"/>
    <mergeCell ref="D30:Q31"/>
    <mergeCell ref="R30:Y31"/>
    <mergeCell ref="Z30:AC30"/>
    <mergeCell ref="Z33:AC33"/>
    <mergeCell ref="B32:C33"/>
    <mergeCell ref="D32:Q33"/>
    <mergeCell ref="R32:Y33"/>
    <mergeCell ref="Z32:AC32"/>
    <mergeCell ref="Z27:AC27"/>
    <mergeCell ref="B26:C27"/>
    <mergeCell ref="D26:Q27"/>
    <mergeCell ref="R26:Y27"/>
    <mergeCell ref="Z26:AC26"/>
    <mergeCell ref="Z29:AC29"/>
    <mergeCell ref="B28:C29"/>
    <mergeCell ref="D28:Q29"/>
    <mergeCell ref="R28:Y29"/>
    <mergeCell ref="Z28:AC28"/>
    <mergeCell ref="Z25:AC25"/>
    <mergeCell ref="B24:C25"/>
    <mergeCell ref="D24:Q25"/>
    <mergeCell ref="R24:Y25"/>
    <mergeCell ref="Z24:AC24"/>
    <mergeCell ref="AD24:AG25"/>
    <mergeCell ref="AH24:AK25"/>
    <mergeCell ref="AL24:AM25"/>
    <mergeCell ref="AN24:AN25"/>
    <mergeCell ref="Z21:AC21"/>
    <mergeCell ref="B20:C21"/>
    <mergeCell ref="D20:Q21"/>
    <mergeCell ref="R20:Y21"/>
    <mergeCell ref="Z20:AC20"/>
    <mergeCell ref="Z23:AC23"/>
    <mergeCell ref="B22:C23"/>
    <mergeCell ref="D22:Q23"/>
    <mergeCell ref="R22:Y23"/>
    <mergeCell ref="Z22:AC22"/>
    <mergeCell ref="B16:C17"/>
    <mergeCell ref="R16:Y17"/>
    <mergeCell ref="AD16:AG17"/>
    <mergeCell ref="AP18:AP19"/>
    <mergeCell ref="Z19:AC19"/>
    <mergeCell ref="Z18:AC18"/>
    <mergeCell ref="B18:C19"/>
    <mergeCell ref="R18:Y19"/>
    <mergeCell ref="AD18:AG19"/>
    <mergeCell ref="AH18:AK19"/>
    <mergeCell ref="D18:Q19"/>
    <mergeCell ref="D16:Q17"/>
    <mergeCell ref="Z16:AC16"/>
    <mergeCell ref="Z17:AC17"/>
    <mergeCell ref="AL18:AM19"/>
    <mergeCell ref="AN18:AN19"/>
    <mergeCell ref="AO18:AO19"/>
    <mergeCell ref="AP14:AP15"/>
    <mergeCell ref="AH16:AK17"/>
    <mergeCell ref="AP16:AP17"/>
    <mergeCell ref="AD12:AK12"/>
    <mergeCell ref="AL12:AM13"/>
    <mergeCell ref="AL14:AM15"/>
    <mergeCell ref="AN14:AN15"/>
    <mergeCell ref="AO14:AO15"/>
    <mergeCell ref="AL16:AM17"/>
    <mergeCell ref="AN16:AN17"/>
    <mergeCell ref="AO16:AO17"/>
    <mergeCell ref="AN12:AP13"/>
    <mergeCell ref="Z13:AC13"/>
    <mergeCell ref="AD13:AG13"/>
    <mergeCell ref="AH13:AK13"/>
    <mergeCell ref="B14:C15"/>
    <mergeCell ref="R14:Y15"/>
    <mergeCell ref="AD14:AG15"/>
    <mergeCell ref="B12:C13"/>
    <mergeCell ref="D12:Q13"/>
    <mergeCell ref="R12:Y13"/>
    <mergeCell ref="Z12:AC12"/>
    <mergeCell ref="D14:Q15"/>
    <mergeCell ref="Z15:AC15"/>
    <mergeCell ref="Z14:AC14"/>
    <mergeCell ref="AH14:AK15"/>
    <mergeCell ref="AG10:AJ10"/>
    <mergeCell ref="AG11:AJ11"/>
    <mergeCell ref="AG9:AJ9"/>
    <mergeCell ref="AK8:AP11"/>
    <mergeCell ref="B10:I11"/>
    <mergeCell ref="J10:Q11"/>
    <mergeCell ref="R10:U11"/>
    <mergeCell ref="V10:X11"/>
    <mergeCell ref="Y10:AA11"/>
    <mergeCell ref="AB10:AC11"/>
    <mergeCell ref="AD10:AD11"/>
    <mergeCell ref="AE10:AF11"/>
    <mergeCell ref="K8:K9"/>
    <mergeCell ref="J4:AA5"/>
    <mergeCell ref="AB4:AF4"/>
    <mergeCell ref="AG4:AJ4"/>
    <mergeCell ref="AK4:AP7"/>
    <mergeCell ref="AB5:AF5"/>
    <mergeCell ref="AG5:AJ5"/>
    <mergeCell ref="J6:M7"/>
    <mergeCell ref="N6:Q9"/>
    <mergeCell ref="R6:AF9"/>
    <mergeCell ref="AG6:AJ6"/>
    <mergeCell ref="AG7:AJ7"/>
    <mergeCell ref="J8:J9"/>
    <mergeCell ref="L8:L9"/>
    <mergeCell ref="M8:M9"/>
    <mergeCell ref="AG8:AJ8"/>
    <mergeCell ref="AD20:AG21"/>
    <mergeCell ref="AH20:AK21"/>
    <mergeCell ref="AL20:AM21"/>
    <mergeCell ref="AN20:AN21"/>
    <mergeCell ref="AO20:AO21"/>
    <mergeCell ref="AP20:AP21"/>
    <mergeCell ref="AD22:AG23"/>
    <mergeCell ref="AH22:AK23"/>
    <mergeCell ref="AL22:AM23"/>
    <mergeCell ref="AN22:AN23"/>
    <mergeCell ref="AO22:AO23"/>
    <mergeCell ref="AP22:AP23"/>
    <mergeCell ref="AP24:AP25"/>
    <mergeCell ref="AD26:AG27"/>
    <mergeCell ref="AH26:AK27"/>
    <mergeCell ref="AL26:AM27"/>
    <mergeCell ref="AN26:AN27"/>
    <mergeCell ref="AO26:AO27"/>
    <mergeCell ref="AP26:AP27"/>
    <mergeCell ref="AD28:AG29"/>
    <mergeCell ref="AH28:AK29"/>
    <mergeCell ref="AL28:AM29"/>
    <mergeCell ref="AN28:AN29"/>
    <mergeCell ref="AO28:AO29"/>
    <mergeCell ref="AP28:AP29"/>
    <mergeCell ref="AO24:AO25"/>
  </mergeCells>
  <conditionalFormatting sqref="Z14:AC15 Z28:AC69">
    <cfRule type="expression" dxfId="588" priority="103">
      <formula>OR(ISNUMBER(SEARCH("Hold Point",Z14)),ISNUMBER(SEARCH("Witness Point",Z14)))</formula>
    </cfRule>
  </conditionalFormatting>
  <conditionalFormatting sqref="Z16:AC17">
    <cfRule type="expression" dxfId="587" priority="82">
      <formula>OR(ISNUMBER(SEARCH("Hold Point",Z16)),ISNUMBER(SEARCH("Witness Point",Z16)))</formula>
    </cfRule>
  </conditionalFormatting>
  <conditionalFormatting sqref="Z18:AC19">
    <cfRule type="expression" dxfId="586" priority="80">
      <formula>OR(ISNUMBER(SEARCH("Hold Point",Z18)),ISNUMBER(SEARCH("Witness Point",Z18)))</formula>
    </cfRule>
  </conditionalFormatting>
  <conditionalFormatting sqref="AH14:AK19">
    <cfRule type="expression" dxfId="585" priority="52">
      <formula>OR(Z14="Check Item",Z14="Milestone")</formula>
    </cfRule>
  </conditionalFormatting>
  <conditionalFormatting sqref="AG11">
    <cfRule type="expression" dxfId="584" priority="10">
      <formula>$W11="y"</formula>
    </cfRule>
    <cfRule type="expression" dxfId="583" priority="11">
      <formula>$U11="y"</formula>
    </cfRule>
  </conditionalFormatting>
  <conditionalFormatting sqref="AG7">
    <cfRule type="expression" dxfId="582" priority="14">
      <formula>$W7="y"</formula>
    </cfRule>
    <cfRule type="expression" dxfId="581" priority="15">
      <formula>$U7="y"</formula>
    </cfRule>
  </conditionalFormatting>
  <conditionalFormatting sqref="AG9">
    <cfRule type="expression" dxfId="580" priority="12">
      <formula>$W9="y"</formula>
    </cfRule>
    <cfRule type="expression" dxfId="579" priority="13">
      <formula>$U9="y"</formula>
    </cfRule>
  </conditionalFormatting>
  <conditionalFormatting sqref="AH20:AK21">
    <cfRule type="expression" dxfId="578" priority="9">
      <formula>OR(Z20="Check Item",Z20="Milestone")</formula>
    </cfRule>
  </conditionalFormatting>
  <conditionalFormatting sqref="AH22:AK23">
    <cfRule type="expression" dxfId="577" priority="8">
      <formula>OR(Z22="Check Item",Z22="Milestone")</formula>
    </cfRule>
  </conditionalFormatting>
  <conditionalFormatting sqref="AH24:AK25">
    <cfRule type="expression" dxfId="576" priority="7">
      <formula>OR(Z24="Check Item",Z24="Milestone")</formula>
    </cfRule>
  </conditionalFormatting>
  <conditionalFormatting sqref="AH26:AK27">
    <cfRule type="expression" dxfId="575" priority="6">
      <formula>OR(Z26="Check Item",Z26="Milestone")</formula>
    </cfRule>
  </conditionalFormatting>
  <conditionalFormatting sqref="AH28:AK29">
    <cfRule type="expression" dxfId="574" priority="5">
      <formula>OR(Z28="Check Item",Z28="Milestone")</formula>
    </cfRule>
  </conditionalFormatting>
  <conditionalFormatting sqref="Z20:AC21">
    <cfRule type="expression" dxfId="573" priority="4">
      <formula>OR(ISNUMBER(SEARCH("Hold Point",Z20)),ISNUMBER(SEARCH("Witness Point",Z20)))</formula>
    </cfRule>
  </conditionalFormatting>
  <conditionalFormatting sqref="Z22:AC23">
    <cfRule type="expression" dxfId="572" priority="3">
      <formula>OR(ISNUMBER(SEARCH("Hold Point",Z22)),ISNUMBER(SEARCH("Witness Point",Z22)))</formula>
    </cfRule>
  </conditionalFormatting>
  <conditionalFormatting sqref="Z24:AC25">
    <cfRule type="expression" dxfId="571" priority="2">
      <formula>OR(ISNUMBER(SEARCH("Hold Point",Z24)),ISNUMBER(SEARCH("Witness Point",Z24)))</formula>
    </cfRule>
  </conditionalFormatting>
  <conditionalFormatting sqref="Z26:AC27">
    <cfRule type="expression" dxfId="570" priority="1">
      <formula>OR(ISNUMBER(SEARCH("Hold Point",Z26)),ISNUMBER(SEARCH("Witness Point",Z26)))</formula>
    </cfRule>
  </conditionalFormatting>
  <pageMargins left="0.62992125984251968" right="0.23622047244094488" top="0.82677165354330706" bottom="0.23622047244094488" header="0.31496062992125984" footer="0.31496062992125984"/>
  <pageSetup paperSize="9" scale="83" fitToHeight="0" orientation="landscape" verticalDpi="1200" r:id="rId1"/>
  <rowBreaks count="1" manualBreakCount="1">
    <brk id="75" min="1" max="44" man="1"/>
  </rowBreak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9">
    <tabColor theme="0" tint="-0.499984740745262"/>
  </sheetPr>
  <dimension ref="A1:BS116"/>
  <sheetViews>
    <sheetView view="pageBreakPreview" topLeftCell="A19" zoomScale="85" zoomScaleNormal="85" zoomScaleSheetLayoutView="85" workbookViewId="0">
      <selection activeCell="AD16" sqref="AD16:AG17"/>
    </sheetView>
  </sheetViews>
  <sheetFormatPr defaultColWidth="9.42578125" defaultRowHeight="15"/>
  <cols>
    <col min="2" max="9" width="3.5703125" customWidth="1"/>
    <col min="10" max="13" width="5" customWidth="1"/>
    <col min="14" max="36" width="3.5703125" customWidth="1"/>
    <col min="37" max="37" width="7.42578125" customWidth="1"/>
    <col min="38" max="39" width="3.5703125" customWidth="1"/>
    <col min="40" max="40" width="8.5703125" customWidth="1"/>
    <col min="41" max="42" width="3.5703125" customWidth="1"/>
    <col min="43" max="43" width="0.42578125" customWidth="1"/>
    <col min="44" max="44" width="3.5703125" customWidth="1"/>
    <col min="45" max="45" width="3.42578125" customWidth="1"/>
    <col min="46" max="46" width="2"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f>$J$8</f>
        <v>0</v>
      </c>
      <c r="D2">
        <f>$L$8</f>
        <v>0</v>
      </c>
      <c r="E2" s="3">
        <f>$M$8</f>
        <v>0</v>
      </c>
      <c r="F2">
        <f>$R$6</f>
        <v>0</v>
      </c>
      <c r="G2">
        <f>$J$10</f>
        <v>0</v>
      </c>
      <c r="H2">
        <f>$V$10</f>
        <v>0</v>
      </c>
      <c r="I2">
        <f>$AB$10</f>
        <v>0</v>
      </c>
      <c r="J2">
        <f>$AE$10</f>
        <v>0</v>
      </c>
      <c r="L2" s="12">
        <f>$AG$7</f>
        <v>0</v>
      </c>
      <c r="M2" s="12">
        <f>$AG$9</f>
        <v>0</v>
      </c>
      <c r="N2" s="12">
        <f>$AG$11</f>
        <v>0</v>
      </c>
      <c r="AT2" t="str">
        <f>$AO$8</f>
        <v>Fencing and Gates</v>
      </c>
      <c r="BH2">
        <f>$J$8</f>
        <v>0</v>
      </c>
      <c r="BI2">
        <f>$L$8</f>
        <v>0</v>
      </c>
      <c r="BJ2" s="3">
        <f>$M$8</f>
        <v>0</v>
      </c>
      <c r="BK2">
        <f>$R$6</f>
        <v>0</v>
      </c>
      <c r="BL2">
        <f>$J$10</f>
        <v>0</v>
      </c>
      <c r="BM2">
        <f>$V$10</f>
        <v>0</v>
      </c>
      <c r="BN2">
        <f>$AB$10</f>
        <v>0</v>
      </c>
      <c r="BO2">
        <f>$AE$10</f>
        <v>0</v>
      </c>
      <c r="BP2" s="12">
        <f>$AG$7</f>
        <v>0</v>
      </c>
      <c r="BQ2" s="12">
        <f>$AG$9</f>
        <v>0</v>
      </c>
      <c r="BR2" s="12">
        <f>$AG$11</f>
        <v>0</v>
      </c>
      <c r="BS2" t="str">
        <f>$AO$8</f>
        <v>Fencing and Gates</v>
      </c>
    </row>
    <row r="3" spans="1:71" ht="15.75" thickBot="1"/>
    <row r="4" spans="1:71" ht="15" customHeight="1">
      <c r="B4" s="23"/>
      <c r="C4" s="24"/>
      <c r="D4" s="73"/>
      <c r="E4" s="73"/>
      <c r="F4" s="73"/>
      <c r="G4" s="73"/>
      <c r="H4" s="73"/>
      <c r="I4" s="73"/>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553" t="s">
        <v>13</v>
      </c>
      <c r="AL4" s="554"/>
      <c r="AM4" s="554"/>
      <c r="AN4" s="554"/>
      <c r="AO4" s="554"/>
      <c r="AP4" s="554"/>
      <c r="AQ4" s="554"/>
      <c r="AR4" s="554"/>
      <c r="AS4" s="554"/>
      <c r="AT4" s="555"/>
      <c r="BF4"/>
      <c r="BJ4" s="3"/>
      <c r="BP4" s="12"/>
      <c r="BQ4" s="12"/>
      <c r="BR4" s="12"/>
    </row>
    <row r="5" spans="1:71" ht="15" customHeight="1">
      <c r="B5" s="25"/>
      <c r="C5" s="20"/>
      <c r="D5" s="70"/>
      <c r="E5" s="70"/>
      <c r="F5" s="70"/>
      <c r="G5" s="70"/>
      <c r="H5" s="70"/>
      <c r="I5" s="70"/>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56"/>
      <c r="AL5" s="557"/>
      <c r="AM5" s="557"/>
      <c r="AN5" s="557"/>
      <c r="AO5" s="557"/>
      <c r="AP5" s="557"/>
      <c r="AQ5" s="557"/>
      <c r="AR5" s="557"/>
      <c r="AS5" s="557"/>
      <c r="AT5" s="558"/>
      <c r="BF5"/>
      <c r="BH5" s="13"/>
      <c r="BI5" s="13"/>
      <c r="BJ5" s="13"/>
      <c r="BK5" s="13"/>
      <c r="BL5" s="13"/>
    </row>
    <row r="6" spans="1:71" ht="15" customHeight="1">
      <c r="B6" s="25"/>
      <c r="C6" s="20"/>
      <c r="D6" s="70"/>
      <c r="E6" s="75"/>
      <c r="F6" s="70"/>
      <c r="G6" s="70"/>
      <c r="H6" s="70"/>
      <c r="I6" s="70"/>
      <c r="J6" s="614" t="s">
        <v>14</v>
      </c>
      <c r="K6" s="420"/>
      <c r="L6" s="420"/>
      <c r="M6" s="421"/>
      <c r="N6" s="614" t="s">
        <v>0</v>
      </c>
      <c r="O6" s="420"/>
      <c r="P6" s="420"/>
      <c r="Q6" s="421"/>
      <c r="R6" s="396"/>
      <c r="S6" s="397"/>
      <c r="T6" s="397"/>
      <c r="U6" s="397"/>
      <c r="V6" s="397"/>
      <c r="W6" s="397"/>
      <c r="X6" s="397"/>
      <c r="Y6" s="397"/>
      <c r="Z6" s="397"/>
      <c r="AA6" s="397"/>
      <c r="AB6" s="397"/>
      <c r="AC6" s="397"/>
      <c r="AD6" s="397"/>
      <c r="AE6" s="397"/>
      <c r="AF6" s="398"/>
      <c r="AG6" s="617" t="s">
        <v>16</v>
      </c>
      <c r="AH6" s="617"/>
      <c r="AI6" s="617"/>
      <c r="AJ6" s="618"/>
      <c r="AK6" s="556"/>
      <c r="AL6" s="557"/>
      <c r="AM6" s="557"/>
      <c r="AN6" s="557"/>
      <c r="AO6" s="557"/>
      <c r="AP6" s="557"/>
      <c r="AQ6" s="557"/>
      <c r="AR6" s="557"/>
      <c r="AS6" s="557"/>
      <c r="AT6" s="558"/>
      <c r="BF6"/>
      <c r="BH6" s="13"/>
      <c r="BI6" s="13"/>
      <c r="BJ6" s="13"/>
      <c r="BK6" s="13"/>
      <c r="BL6" s="13"/>
    </row>
    <row r="7" spans="1:71" ht="15" customHeight="1">
      <c r="B7" s="25"/>
      <c r="C7" s="20"/>
      <c r="D7" s="70"/>
      <c r="E7" s="75"/>
      <c r="F7" s="70"/>
      <c r="G7" s="70"/>
      <c r="H7" s="70"/>
      <c r="I7" s="70"/>
      <c r="J7" s="527"/>
      <c r="K7" s="528"/>
      <c r="L7" s="528"/>
      <c r="M7" s="615"/>
      <c r="N7" s="527"/>
      <c r="O7" s="528"/>
      <c r="P7" s="528"/>
      <c r="Q7" s="615"/>
      <c r="R7" s="390"/>
      <c r="S7" s="391"/>
      <c r="T7" s="391"/>
      <c r="U7" s="391"/>
      <c r="V7" s="391"/>
      <c r="W7" s="391"/>
      <c r="X7" s="391"/>
      <c r="Y7" s="391"/>
      <c r="Z7" s="391"/>
      <c r="AA7" s="391"/>
      <c r="AB7" s="391"/>
      <c r="AC7" s="391"/>
      <c r="AD7" s="391"/>
      <c r="AE7" s="391"/>
      <c r="AF7" s="392"/>
      <c r="AG7" s="619"/>
      <c r="AH7" s="620"/>
      <c r="AI7" s="620"/>
      <c r="AJ7" s="621"/>
      <c r="AK7" s="556"/>
      <c r="AL7" s="557"/>
      <c r="AM7" s="557"/>
      <c r="AN7" s="557"/>
      <c r="AO7" s="557"/>
      <c r="AP7" s="557"/>
      <c r="AQ7" s="557"/>
      <c r="AR7" s="557"/>
      <c r="AS7" s="557"/>
      <c r="AT7" s="558"/>
      <c r="BF7"/>
      <c r="BH7" s="13"/>
      <c r="BI7" s="13"/>
      <c r="BJ7" s="13"/>
      <c r="BK7" s="13"/>
      <c r="BL7" s="13"/>
    </row>
    <row r="8" spans="1:71" ht="15" customHeight="1">
      <c r="B8" s="25"/>
      <c r="C8" s="20"/>
      <c r="D8" s="70"/>
      <c r="E8" s="75"/>
      <c r="F8" s="70"/>
      <c r="G8" s="70"/>
      <c r="H8" s="70"/>
      <c r="I8" s="70"/>
      <c r="J8" s="622"/>
      <c r="K8" s="623"/>
      <c r="L8" s="623"/>
      <c r="M8" s="624"/>
      <c r="N8" s="527"/>
      <c r="O8" s="528"/>
      <c r="P8" s="528"/>
      <c r="Q8" s="615"/>
      <c r="R8" s="390"/>
      <c r="S8" s="391"/>
      <c r="T8" s="391"/>
      <c r="U8" s="391"/>
      <c r="V8" s="391"/>
      <c r="W8" s="391"/>
      <c r="X8" s="391"/>
      <c r="Y8" s="391"/>
      <c r="Z8" s="391"/>
      <c r="AA8" s="391"/>
      <c r="AB8" s="391"/>
      <c r="AC8" s="391"/>
      <c r="AD8" s="391"/>
      <c r="AE8" s="391"/>
      <c r="AF8" s="392"/>
      <c r="AG8" s="617" t="s">
        <v>30</v>
      </c>
      <c r="AH8" s="617"/>
      <c r="AI8" s="617"/>
      <c r="AJ8" s="618"/>
      <c r="AK8" s="583" t="s">
        <v>1530</v>
      </c>
      <c r="AL8" s="898"/>
      <c r="AM8" s="898"/>
      <c r="AN8" s="898"/>
      <c r="AO8" s="559" t="s">
        <v>383</v>
      </c>
      <c r="AP8" s="559"/>
      <c r="AQ8" s="559"/>
      <c r="AR8" s="559"/>
      <c r="AS8" s="559"/>
      <c r="AT8" s="560"/>
      <c r="BF8"/>
      <c r="BH8" s="13"/>
      <c r="BI8" s="13"/>
      <c r="BJ8" s="13"/>
      <c r="BK8" s="13"/>
      <c r="BL8" s="13"/>
    </row>
    <row r="9" spans="1:71" ht="15.75" customHeight="1">
      <c r="B9" s="28"/>
      <c r="C9" s="29"/>
      <c r="D9" s="76"/>
      <c r="E9" s="76"/>
      <c r="F9" s="76"/>
      <c r="G9" s="76"/>
      <c r="H9" s="76"/>
      <c r="I9" s="76"/>
      <c r="J9" s="448"/>
      <c r="K9" s="511"/>
      <c r="L9" s="511"/>
      <c r="M9" s="625"/>
      <c r="N9" s="612"/>
      <c r="O9" s="518"/>
      <c r="P9" s="518"/>
      <c r="Q9" s="519"/>
      <c r="R9" s="393"/>
      <c r="S9" s="394"/>
      <c r="T9" s="394"/>
      <c r="U9" s="394"/>
      <c r="V9" s="394"/>
      <c r="W9" s="394"/>
      <c r="X9" s="394"/>
      <c r="Y9" s="394"/>
      <c r="Z9" s="394"/>
      <c r="AA9" s="394"/>
      <c r="AB9" s="394"/>
      <c r="AC9" s="394"/>
      <c r="AD9" s="394"/>
      <c r="AE9" s="394"/>
      <c r="AF9" s="395"/>
      <c r="AG9" s="619"/>
      <c r="AH9" s="620"/>
      <c r="AI9" s="620"/>
      <c r="AJ9" s="621"/>
      <c r="AK9" s="583"/>
      <c r="AL9" s="898"/>
      <c r="AM9" s="898"/>
      <c r="AN9" s="898"/>
      <c r="AO9" s="559"/>
      <c r="AP9" s="559"/>
      <c r="AQ9" s="559"/>
      <c r="AR9" s="559"/>
      <c r="AS9" s="559"/>
      <c r="AT9" s="560"/>
      <c r="BF9"/>
    </row>
    <row r="10" spans="1:71" ht="15.75" customHeight="1">
      <c r="B10" s="419" t="s">
        <v>31</v>
      </c>
      <c r="C10" s="420"/>
      <c r="D10" s="420"/>
      <c r="E10" s="420"/>
      <c r="F10" s="420"/>
      <c r="G10" s="420"/>
      <c r="H10" s="420"/>
      <c r="I10" s="421"/>
      <c r="J10" s="442"/>
      <c r="K10" s="443"/>
      <c r="L10" s="443"/>
      <c r="M10" s="443"/>
      <c r="N10" s="443"/>
      <c r="O10" s="443"/>
      <c r="P10" s="443"/>
      <c r="Q10" s="444"/>
      <c r="R10" s="420" t="s">
        <v>22</v>
      </c>
      <c r="S10" s="420"/>
      <c r="T10" s="420"/>
      <c r="U10" s="420"/>
      <c r="V10" s="397"/>
      <c r="W10" s="443"/>
      <c r="X10" s="443"/>
      <c r="Y10" s="420" t="s">
        <v>23</v>
      </c>
      <c r="Z10" s="420"/>
      <c r="AA10" s="420"/>
      <c r="AB10" s="443"/>
      <c r="AC10" s="443"/>
      <c r="AD10" s="443" t="s">
        <v>2</v>
      </c>
      <c r="AE10" s="397"/>
      <c r="AF10" s="444"/>
      <c r="AG10" s="617" t="s">
        <v>15</v>
      </c>
      <c r="AH10" s="617"/>
      <c r="AI10" s="617"/>
      <c r="AJ10" s="618"/>
      <c r="AK10" s="583"/>
      <c r="AL10" s="898"/>
      <c r="AM10" s="898"/>
      <c r="AN10" s="898"/>
      <c r="AO10" s="559"/>
      <c r="AP10" s="559"/>
      <c r="AQ10" s="559"/>
      <c r="AR10" s="559"/>
      <c r="AS10" s="559"/>
      <c r="AT10" s="560"/>
      <c r="BF10"/>
    </row>
    <row r="11" spans="1:71" ht="15.75" customHeight="1" thickBot="1">
      <c r="B11" s="422"/>
      <c r="C11" s="423"/>
      <c r="D11" s="423"/>
      <c r="E11" s="423"/>
      <c r="F11" s="423"/>
      <c r="G11" s="423"/>
      <c r="H11" s="423"/>
      <c r="I11" s="424"/>
      <c r="J11" s="417"/>
      <c r="K11" s="418"/>
      <c r="L11" s="418"/>
      <c r="M11" s="418"/>
      <c r="N11" s="418"/>
      <c r="O11" s="418"/>
      <c r="P11" s="418"/>
      <c r="Q11" s="445"/>
      <c r="R11" s="423"/>
      <c r="S11" s="423"/>
      <c r="T11" s="423"/>
      <c r="U11" s="423"/>
      <c r="V11" s="418"/>
      <c r="W11" s="418"/>
      <c r="X11" s="418"/>
      <c r="Y11" s="423"/>
      <c r="Z11" s="423"/>
      <c r="AA11" s="423"/>
      <c r="AB11" s="418"/>
      <c r="AC11" s="418"/>
      <c r="AD11" s="418"/>
      <c r="AE11" s="418"/>
      <c r="AF11" s="445"/>
      <c r="AG11" s="608"/>
      <c r="AH11" s="609"/>
      <c r="AI11" s="609"/>
      <c r="AJ11" s="610"/>
      <c r="AK11" s="899"/>
      <c r="AL11" s="900"/>
      <c r="AM11" s="900"/>
      <c r="AN11" s="900"/>
      <c r="AO11" s="561"/>
      <c r="AP11" s="561"/>
      <c r="AQ11" s="561"/>
      <c r="AR11" s="561"/>
      <c r="AS11" s="561"/>
      <c r="AT11" s="562"/>
      <c r="BF11"/>
    </row>
    <row r="12" spans="1:71" ht="22.5" customHeight="1">
      <c r="B12" s="803" t="s">
        <v>7</v>
      </c>
      <c r="C12" s="802"/>
      <c r="D12" s="905" t="s">
        <v>17</v>
      </c>
      <c r="E12" s="906"/>
      <c r="F12" s="906"/>
      <c r="G12" s="906"/>
      <c r="H12" s="906"/>
      <c r="I12" s="906"/>
      <c r="J12" s="906"/>
      <c r="K12" s="906"/>
      <c r="L12" s="906"/>
      <c r="M12" s="906"/>
      <c r="N12" s="906"/>
      <c r="O12" s="906"/>
      <c r="P12" s="906"/>
      <c r="Q12" s="907"/>
      <c r="R12" s="402" t="s">
        <v>33</v>
      </c>
      <c r="S12" s="403"/>
      <c r="T12" s="403"/>
      <c r="U12" s="403"/>
      <c r="V12" s="403"/>
      <c r="W12" s="403"/>
      <c r="X12" s="403"/>
      <c r="Y12" s="404"/>
      <c r="Z12" s="415" t="s">
        <v>9</v>
      </c>
      <c r="AA12" s="416"/>
      <c r="AB12" s="416"/>
      <c r="AC12" s="802"/>
      <c r="AD12" s="415" t="s">
        <v>10</v>
      </c>
      <c r="AE12" s="416"/>
      <c r="AF12" s="416"/>
      <c r="AG12" s="416"/>
      <c r="AH12" s="416"/>
      <c r="AI12" s="416"/>
      <c r="AJ12" s="416"/>
      <c r="AK12" s="416"/>
      <c r="AL12" s="416"/>
      <c r="AM12" s="416"/>
      <c r="AN12" s="416"/>
      <c r="AO12" s="802"/>
      <c r="AP12" s="415" t="s">
        <v>6</v>
      </c>
      <c r="AQ12" s="802"/>
      <c r="AR12" s="415" t="s">
        <v>3</v>
      </c>
      <c r="AS12" s="416"/>
      <c r="AT12" s="679"/>
      <c r="BF12"/>
    </row>
    <row r="13" spans="1:71" ht="22.5" customHeight="1" thickBot="1">
      <c r="B13" s="593"/>
      <c r="C13" s="445"/>
      <c r="D13" s="908"/>
      <c r="E13" s="909"/>
      <c r="F13" s="909"/>
      <c r="G13" s="909"/>
      <c r="H13" s="909"/>
      <c r="I13" s="909"/>
      <c r="J13" s="909"/>
      <c r="K13" s="909"/>
      <c r="L13" s="909"/>
      <c r="M13" s="909"/>
      <c r="N13" s="909"/>
      <c r="O13" s="909"/>
      <c r="P13" s="909"/>
      <c r="Q13" s="910"/>
      <c r="R13" s="425"/>
      <c r="S13" s="426"/>
      <c r="T13" s="426"/>
      <c r="U13" s="426"/>
      <c r="V13" s="426"/>
      <c r="W13" s="426"/>
      <c r="X13" s="426"/>
      <c r="Y13" s="427"/>
      <c r="Z13" s="417" t="s">
        <v>8</v>
      </c>
      <c r="AA13" s="418"/>
      <c r="AB13" s="418"/>
      <c r="AC13" s="445"/>
      <c r="AD13" s="551" t="s">
        <v>61</v>
      </c>
      <c r="AE13" s="552"/>
      <c r="AF13" s="552"/>
      <c r="AG13" s="552"/>
      <c r="AH13" s="552" t="s">
        <v>60</v>
      </c>
      <c r="AI13" s="552"/>
      <c r="AJ13" s="552"/>
      <c r="AK13" s="552"/>
      <c r="AL13" s="552" t="s">
        <v>62</v>
      </c>
      <c r="AM13" s="552"/>
      <c r="AN13" s="552"/>
      <c r="AO13" s="901"/>
      <c r="AP13" s="417"/>
      <c r="AQ13" s="445"/>
      <c r="AR13" s="417"/>
      <c r="AS13" s="418"/>
      <c r="AT13" s="680"/>
      <c r="BF13"/>
    </row>
    <row r="14" spans="1:71" ht="22.5" customHeight="1">
      <c r="B14" s="643">
        <v>1</v>
      </c>
      <c r="C14" s="644"/>
      <c r="D14" s="645" t="s">
        <v>396</v>
      </c>
      <c r="E14" s="646"/>
      <c r="F14" s="646"/>
      <c r="G14" s="646"/>
      <c r="H14" s="646"/>
      <c r="I14" s="646"/>
      <c r="J14" s="646"/>
      <c r="K14" s="646"/>
      <c r="L14" s="646"/>
      <c r="M14" s="646"/>
      <c r="N14" s="646"/>
      <c r="O14" s="646"/>
      <c r="P14" s="646"/>
      <c r="Q14" s="647"/>
      <c r="R14" s="645" t="s">
        <v>41</v>
      </c>
      <c r="S14" s="646"/>
      <c r="T14" s="646"/>
      <c r="U14" s="646"/>
      <c r="V14" s="646"/>
      <c r="W14" s="646"/>
      <c r="X14" s="646"/>
      <c r="Y14" s="647"/>
      <c r="Z14" s="645" t="s">
        <v>35</v>
      </c>
      <c r="AA14" s="646"/>
      <c r="AB14" s="646"/>
      <c r="AC14" s="647"/>
      <c r="AD14" s="645"/>
      <c r="AE14" s="646"/>
      <c r="AF14" s="646"/>
      <c r="AG14" s="647"/>
      <c r="AH14" s="645"/>
      <c r="AI14" s="646"/>
      <c r="AJ14" s="646"/>
      <c r="AK14" s="647"/>
      <c r="AL14" s="645"/>
      <c r="AM14" s="646"/>
      <c r="AN14" s="646"/>
      <c r="AO14" s="647"/>
      <c r="AP14" s="648"/>
      <c r="AQ14" s="649"/>
      <c r="AR14" s="652"/>
      <c r="AS14" s="641"/>
      <c r="AT14" s="642"/>
      <c r="BF14"/>
    </row>
    <row r="15" spans="1:71" ht="93" customHeight="1" thickBot="1">
      <c r="B15" s="640"/>
      <c r="C15" s="563"/>
      <c r="D15" s="308"/>
      <c r="E15" s="309"/>
      <c r="F15" s="309"/>
      <c r="G15" s="309"/>
      <c r="H15" s="309"/>
      <c r="I15" s="309"/>
      <c r="J15" s="309"/>
      <c r="K15" s="309"/>
      <c r="L15" s="309"/>
      <c r="M15" s="309"/>
      <c r="N15" s="309"/>
      <c r="O15" s="309"/>
      <c r="P15" s="309"/>
      <c r="Q15" s="310"/>
      <c r="R15" s="308"/>
      <c r="S15" s="309"/>
      <c r="T15" s="309"/>
      <c r="U15" s="309"/>
      <c r="V15" s="309"/>
      <c r="W15" s="309"/>
      <c r="X15" s="309"/>
      <c r="Y15" s="310"/>
      <c r="Z15" s="308" t="s">
        <v>397</v>
      </c>
      <c r="AA15" s="309"/>
      <c r="AB15" s="309"/>
      <c r="AC15" s="310"/>
      <c r="AD15" s="308"/>
      <c r="AE15" s="309"/>
      <c r="AF15" s="309"/>
      <c r="AG15" s="310"/>
      <c r="AH15" s="308"/>
      <c r="AI15" s="309"/>
      <c r="AJ15" s="309"/>
      <c r="AK15" s="310"/>
      <c r="AL15" s="308"/>
      <c r="AM15" s="309"/>
      <c r="AN15" s="309"/>
      <c r="AO15" s="310"/>
      <c r="AP15" s="570"/>
      <c r="AQ15" s="269"/>
      <c r="AR15" s="572"/>
      <c r="AS15" s="257"/>
      <c r="AT15" s="575"/>
      <c r="BF15"/>
    </row>
    <row r="16" spans="1:71" ht="22.5" customHeight="1">
      <c r="B16" s="1017">
        <v>2</v>
      </c>
      <c r="C16" s="990"/>
      <c r="D16" s="302" t="s">
        <v>1321</v>
      </c>
      <c r="E16" s="303"/>
      <c r="F16" s="303"/>
      <c r="G16" s="303"/>
      <c r="H16" s="303"/>
      <c r="I16" s="303"/>
      <c r="J16" s="303"/>
      <c r="K16" s="303"/>
      <c r="L16" s="303"/>
      <c r="M16" s="303"/>
      <c r="N16" s="303"/>
      <c r="O16" s="303"/>
      <c r="P16" s="303"/>
      <c r="Q16" s="304"/>
      <c r="R16" s="302" t="s">
        <v>41</v>
      </c>
      <c r="S16" s="303"/>
      <c r="T16" s="303"/>
      <c r="U16" s="303"/>
      <c r="V16" s="303"/>
      <c r="W16" s="303"/>
      <c r="X16" s="303"/>
      <c r="Y16" s="304"/>
      <c r="Z16" s="302" t="s">
        <v>9</v>
      </c>
      <c r="AA16" s="303"/>
      <c r="AB16" s="303"/>
      <c r="AC16" s="304"/>
      <c r="AD16" s="302"/>
      <c r="AE16" s="303"/>
      <c r="AF16" s="303"/>
      <c r="AG16" s="304"/>
      <c r="AH16" s="302"/>
      <c r="AI16" s="303"/>
      <c r="AJ16" s="303"/>
      <c r="AK16" s="304"/>
      <c r="AL16" s="302"/>
      <c r="AM16" s="303"/>
      <c r="AN16" s="303"/>
      <c r="AO16" s="304"/>
      <c r="AP16" s="637"/>
      <c r="AQ16" s="638"/>
      <c r="AR16" s="639"/>
      <c r="AS16" s="653"/>
      <c r="AT16" s="654"/>
      <c r="BF16"/>
    </row>
    <row r="17" spans="2:58" ht="31.5" customHeight="1" thickBot="1">
      <c r="B17" s="1018"/>
      <c r="C17" s="687"/>
      <c r="D17" s="308"/>
      <c r="E17" s="309"/>
      <c r="F17" s="309"/>
      <c r="G17" s="309"/>
      <c r="H17" s="309"/>
      <c r="I17" s="309"/>
      <c r="J17" s="309"/>
      <c r="K17" s="309"/>
      <c r="L17" s="309"/>
      <c r="M17" s="309"/>
      <c r="N17" s="309"/>
      <c r="O17" s="309"/>
      <c r="P17" s="309"/>
      <c r="Q17" s="310"/>
      <c r="R17" s="308"/>
      <c r="S17" s="309"/>
      <c r="T17" s="309"/>
      <c r="U17" s="309"/>
      <c r="V17" s="309"/>
      <c r="W17" s="309"/>
      <c r="X17" s="309"/>
      <c r="Y17" s="310"/>
      <c r="Z17" s="308"/>
      <c r="AA17" s="309"/>
      <c r="AB17" s="309"/>
      <c r="AC17" s="310"/>
      <c r="AD17" s="308"/>
      <c r="AE17" s="309"/>
      <c r="AF17" s="309"/>
      <c r="AG17" s="310"/>
      <c r="AH17" s="308"/>
      <c r="AI17" s="309"/>
      <c r="AJ17" s="309"/>
      <c r="AK17" s="310"/>
      <c r="AL17" s="308"/>
      <c r="AM17" s="309"/>
      <c r="AN17" s="309"/>
      <c r="AO17" s="310"/>
      <c r="AP17" s="570"/>
      <c r="AQ17" s="269"/>
      <c r="AR17" s="572"/>
      <c r="AS17" s="257"/>
      <c r="AT17" s="575"/>
      <c r="BF17"/>
    </row>
    <row r="18" spans="2:58" ht="22.5" customHeight="1">
      <c r="B18" s="643">
        <v>3</v>
      </c>
      <c r="C18" s="644"/>
      <c r="D18" s="302" t="s">
        <v>416</v>
      </c>
      <c r="E18" s="303"/>
      <c r="F18" s="303"/>
      <c r="G18" s="303"/>
      <c r="H18" s="303"/>
      <c r="I18" s="303"/>
      <c r="J18" s="303"/>
      <c r="K18" s="303"/>
      <c r="L18" s="303"/>
      <c r="M18" s="303"/>
      <c r="N18" s="303"/>
      <c r="O18" s="303"/>
      <c r="P18" s="303"/>
      <c r="Q18" s="304"/>
      <c r="R18" s="302" t="s">
        <v>41</v>
      </c>
      <c r="S18" s="303"/>
      <c r="T18" s="303"/>
      <c r="U18" s="303"/>
      <c r="V18" s="303"/>
      <c r="W18" s="303"/>
      <c r="X18" s="303"/>
      <c r="Y18" s="304"/>
      <c r="Z18" s="302" t="s">
        <v>9</v>
      </c>
      <c r="AA18" s="303"/>
      <c r="AB18" s="303"/>
      <c r="AC18" s="304"/>
      <c r="AD18" s="302"/>
      <c r="AE18" s="303"/>
      <c r="AF18" s="303"/>
      <c r="AG18" s="304"/>
      <c r="AH18" s="302"/>
      <c r="AI18" s="303"/>
      <c r="AJ18" s="303"/>
      <c r="AK18" s="304"/>
      <c r="AL18" s="302"/>
      <c r="AM18" s="303"/>
      <c r="AN18" s="303"/>
      <c r="AO18" s="304"/>
      <c r="AP18" s="637"/>
      <c r="AQ18" s="638"/>
      <c r="AR18" s="639"/>
      <c r="AS18" s="653"/>
      <c r="AT18" s="654"/>
      <c r="BF18"/>
    </row>
    <row r="19" spans="2:58" ht="87.75" customHeight="1" thickBot="1">
      <c r="B19" s="640"/>
      <c r="C19" s="563"/>
      <c r="D19" s="308"/>
      <c r="E19" s="309"/>
      <c r="F19" s="309"/>
      <c r="G19" s="309"/>
      <c r="H19" s="309"/>
      <c r="I19" s="309"/>
      <c r="J19" s="309"/>
      <c r="K19" s="309"/>
      <c r="L19" s="309"/>
      <c r="M19" s="309"/>
      <c r="N19" s="309"/>
      <c r="O19" s="309"/>
      <c r="P19" s="309"/>
      <c r="Q19" s="310"/>
      <c r="R19" s="308"/>
      <c r="S19" s="309"/>
      <c r="T19" s="309"/>
      <c r="U19" s="309"/>
      <c r="V19" s="309"/>
      <c r="W19" s="309"/>
      <c r="X19" s="309"/>
      <c r="Y19" s="310"/>
      <c r="Z19" s="308" t="s">
        <v>1322</v>
      </c>
      <c r="AA19" s="309"/>
      <c r="AB19" s="309"/>
      <c r="AC19" s="310"/>
      <c r="AD19" s="308"/>
      <c r="AE19" s="309"/>
      <c r="AF19" s="309"/>
      <c r="AG19" s="310"/>
      <c r="AH19" s="308"/>
      <c r="AI19" s="309"/>
      <c r="AJ19" s="309"/>
      <c r="AK19" s="310"/>
      <c r="AL19" s="308"/>
      <c r="AM19" s="309"/>
      <c r="AN19" s="309"/>
      <c r="AO19" s="310"/>
      <c r="AP19" s="570"/>
      <c r="AQ19" s="269"/>
      <c r="AR19" s="572"/>
      <c r="AS19" s="257"/>
      <c r="AT19" s="575"/>
      <c r="BF19"/>
    </row>
    <row r="20" spans="2:58" ht="22.5" customHeight="1">
      <c r="B20" s="1017">
        <v>4</v>
      </c>
      <c r="C20" s="990"/>
      <c r="D20" s="302" t="s">
        <v>411</v>
      </c>
      <c r="E20" s="303"/>
      <c r="F20" s="303"/>
      <c r="G20" s="303"/>
      <c r="H20" s="303"/>
      <c r="I20" s="303"/>
      <c r="J20" s="303"/>
      <c r="K20" s="303"/>
      <c r="L20" s="303"/>
      <c r="M20" s="303"/>
      <c r="N20" s="303"/>
      <c r="O20" s="303"/>
      <c r="P20" s="303"/>
      <c r="Q20" s="304"/>
      <c r="R20" s="302" t="s">
        <v>41</v>
      </c>
      <c r="S20" s="303"/>
      <c r="T20" s="303"/>
      <c r="U20" s="303"/>
      <c r="V20" s="303"/>
      <c r="W20" s="303"/>
      <c r="X20" s="303"/>
      <c r="Y20" s="304"/>
      <c r="Z20" s="302" t="s">
        <v>9</v>
      </c>
      <c r="AA20" s="303"/>
      <c r="AB20" s="303"/>
      <c r="AC20" s="304"/>
      <c r="AD20" s="302"/>
      <c r="AE20" s="303"/>
      <c r="AF20" s="303"/>
      <c r="AG20" s="304"/>
      <c r="AH20" s="302"/>
      <c r="AI20" s="303"/>
      <c r="AJ20" s="303"/>
      <c r="AK20" s="304"/>
      <c r="AL20" s="302"/>
      <c r="AM20" s="303"/>
      <c r="AN20" s="303"/>
      <c r="AO20" s="304"/>
      <c r="AP20" s="637"/>
      <c r="AQ20" s="638"/>
      <c r="AR20" s="639"/>
      <c r="AS20" s="653"/>
      <c r="AT20" s="654"/>
      <c r="BF20"/>
    </row>
    <row r="21" spans="2:58" ht="31.5" customHeight="1" thickBot="1">
      <c r="B21" s="1018"/>
      <c r="C21" s="687"/>
      <c r="D21" s="308"/>
      <c r="E21" s="309"/>
      <c r="F21" s="309"/>
      <c r="G21" s="309"/>
      <c r="H21" s="309"/>
      <c r="I21" s="309"/>
      <c r="J21" s="309"/>
      <c r="K21" s="309"/>
      <c r="L21" s="309"/>
      <c r="M21" s="309"/>
      <c r="N21" s="309"/>
      <c r="O21" s="309"/>
      <c r="P21" s="309"/>
      <c r="Q21" s="310"/>
      <c r="R21" s="308"/>
      <c r="S21" s="309"/>
      <c r="T21" s="309"/>
      <c r="U21" s="309"/>
      <c r="V21" s="309"/>
      <c r="W21" s="309"/>
      <c r="X21" s="309"/>
      <c r="Y21" s="310"/>
      <c r="Z21" s="308" t="s">
        <v>410</v>
      </c>
      <c r="AA21" s="309"/>
      <c r="AB21" s="309"/>
      <c r="AC21" s="310"/>
      <c r="AD21" s="308"/>
      <c r="AE21" s="309"/>
      <c r="AF21" s="309"/>
      <c r="AG21" s="310"/>
      <c r="AH21" s="308"/>
      <c r="AI21" s="309"/>
      <c r="AJ21" s="309"/>
      <c r="AK21" s="310"/>
      <c r="AL21" s="308"/>
      <c r="AM21" s="309"/>
      <c r="AN21" s="309"/>
      <c r="AO21" s="310"/>
      <c r="AP21" s="570"/>
      <c r="AQ21" s="269"/>
      <c r="AR21" s="572"/>
      <c r="AS21" s="257"/>
      <c r="AT21" s="575"/>
      <c r="BF21"/>
    </row>
    <row r="22" spans="2:58" ht="22.5" customHeight="1">
      <c r="B22" s="643">
        <v>5</v>
      </c>
      <c r="C22" s="644"/>
      <c r="D22" s="302" t="s">
        <v>382</v>
      </c>
      <c r="E22" s="303"/>
      <c r="F22" s="303"/>
      <c r="G22" s="303"/>
      <c r="H22" s="303"/>
      <c r="I22" s="303"/>
      <c r="J22" s="303"/>
      <c r="K22" s="303"/>
      <c r="L22" s="303"/>
      <c r="M22" s="303"/>
      <c r="N22" s="303"/>
      <c r="O22" s="303"/>
      <c r="P22" s="303"/>
      <c r="Q22" s="304"/>
      <c r="R22" s="302" t="s">
        <v>41</v>
      </c>
      <c r="S22" s="303"/>
      <c r="T22" s="303"/>
      <c r="U22" s="303"/>
      <c r="V22" s="303"/>
      <c r="W22" s="303"/>
      <c r="X22" s="303"/>
      <c r="Y22" s="304"/>
      <c r="Z22" s="302" t="s">
        <v>9</v>
      </c>
      <c r="AA22" s="303"/>
      <c r="AB22" s="303"/>
      <c r="AC22" s="304"/>
      <c r="AD22" s="302"/>
      <c r="AE22" s="303"/>
      <c r="AF22" s="303"/>
      <c r="AG22" s="304"/>
      <c r="AH22" s="302"/>
      <c r="AI22" s="303"/>
      <c r="AJ22" s="303"/>
      <c r="AK22" s="304"/>
      <c r="AL22" s="302"/>
      <c r="AM22" s="303"/>
      <c r="AN22" s="303"/>
      <c r="AO22" s="304"/>
      <c r="AP22" s="637"/>
      <c r="AQ22" s="638"/>
      <c r="AR22" s="639"/>
      <c r="AS22" s="653"/>
      <c r="AT22" s="654"/>
      <c r="BF22"/>
    </row>
    <row r="23" spans="2:58" ht="31.5" customHeight="1" thickBot="1">
      <c r="B23" s="640"/>
      <c r="C23" s="563"/>
      <c r="D23" s="308"/>
      <c r="E23" s="309"/>
      <c r="F23" s="309"/>
      <c r="G23" s="309"/>
      <c r="H23" s="309"/>
      <c r="I23" s="309"/>
      <c r="J23" s="309"/>
      <c r="K23" s="309"/>
      <c r="L23" s="309"/>
      <c r="M23" s="309"/>
      <c r="N23" s="309"/>
      <c r="O23" s="309"/>
      <c r="P23" s="309"/>
      <c r="Q23" s="310"/>
      <c r="R23" s="308"/>
      <c r="S23" s="309"/>
      <c r="T23" s="309"/>
      <c r="U23" s="309"/>
      <c r="V23" s="309"/>
      <c r="W23" s="309"/>
      <c r="X23" s="309"/>
      <c r="Y23" s="310"/>
      <c r="Z23" s="308" t="s">
        <v>381</v>
      </c>
      <c r="AA23" s="309"/>
      <c r="AB23" s="309"/>
      <c r="AC23" s="310"/>
      <c r="AD23" s="308"/>
      <c r="AE23" s="309"/>
      <c r="AF23" s="309"/>
      <c r="AG23" s="310"/>
      <c r="AH23" s="308"/>
      <c r="AI23" s="309"/>
      <c r="AJ23" s="309"/>
      <c r="AK23" s="310"/>
      <c r="AL23" s="308"/>
      <c r="AM23" s="309"/>
      <c r="AN23" s="309"/>
      <c r="AO23" s="310"/>
      <c r="AP23" s="570"/>
      <c r="AQ23" s="269"/>
      <c r="AR23" s="572"/>
      <c r="AS23" s="257"/>
      <c r="AT23" s="575"/>
      <c r="BF23"/>
    </row>
    <row r="24" spans="2:58" ht="22.5" customHeight="1">
      <c r="B24" s="1017">
        <v>6</v>
      </c>
      <c r="C24" s="990"/>
      <c r="D24" s="302" t="s">
        <v>384</v>
      </c>
      <c r="E24" s="303"/>
      <c r="F24" s="303"/>
      <c r="G24" s="303"/>
      <c r="H24" s="303"/>
      <c r="I24" s="303"/>
      <c r="J24" s="303"/>
      <c r="K24" s="303"/>
      <c r="L24" s="303"/>
      <c r="M24" s="303"/>
      <c r="N24" s="303"/>
      <c r="O24" s="303"/>
      <c r="P24" s="303"/>
      <c r="Q24" s="304"/>
      <c r="R24" s="302" t="s">
        <v>41</v>
      </c>
      <c r="S24" s="303"/>
      <c r="T24" s="303"/>
      <c r="U24" s="303"/>
      <c r="V24" s="303"/>
      <c r="W24" s="303"/>
      <c r="X24" s="303"/>
      <c r="Y24" s="304"/>
      <c r="Z24" s="302" t="s">
        <v>9</v>
      </c>
      <c r="AA24" s="303"/>
      <c r="AB24" s="303"/>
      <c r="AC24" s="304"/>
      <c r="AD24" s="302"/>
      <c r="AE24" s="303"/>
      <c r="AF24" s="303"/>
      <c r="AG24" s="304"/>
      <c r="AH24" s="302"/>
      <c r="AI24" s="303"/>
      <c r="AJ24" s="303"/>
      <c r="AK24" s="304"/>
      <c r="AL24" s="302"/>
      <c r="AM24" s="303"/>
      <c r="AN24" s="303"/>
      <c r="AO24" s="304"/>
      <c r="AP24" s="637"/>
      <c r="AQ24" s="638"/>
      <c r="AR24" s="639"/>
      <c r="AS24" s="653"/>
      <c r="AT24" s="654"/>
      <c r="BF24"/>
    </row>
    <row r="25" spans="2:58" ht="45.75" customHeight="1" thickBot="1">
      <c r="B25" s="1018"/>
      <c r="C25" s="687"/>
      <c r="D25" s="308"/>
      <c r="E25" s="309"/>
      <c r="F25" s="309"/>
      <c r="G25" s="309"/>
      <c r="H25" s="309"/>
      <c r="I25" s="309"/>
      <c r="J25" s="309"/>
      <c r="K25" s="309"/>
      <c r="L25" s="309"/>
      <c r="M25" s="309"/>
      <c r="N25" s="309"/>
      <c r="O25" s="309"/>
      <c r="P25" s="309"/>
      <c r="Q25" s="310"/>
      <c r="R25" s="308"/>
      <c r="S25" s="309"/>
      <c r="T25" s="309"/>
      <c r="U25" s="309"/>
      <c r="V25" s="309"/>
      <c r="W25" s="309"/>
      <c r="X25" s="309"/>
      <c r="Y25" s="310"/>
      <c r="Z25" s="308" t="s">
        <v>381</v>
      </c>
      <c r="AA25" s="309"/>
      <c r="AB25" s="309"/>
      <c r="AC25" s="310"/>
      <c r="AD25" s="308"/>
      <c r="AE25" s="309"/>
      <c r="AF25" s="309"/>
      <c r="AG25" s="310"/>
      <c r="AH25" s="308"/>
      <c r="AI25" s="309"/>
      <c r="AJ25" s="309"/>
      <c r="AK25" s="310"/>
      <c r="AL25" s="308"/>
      <c r="AM25" s="309"/>
      <c r="AN25" s="309"/>
      <c r="AO25" s="310"/>
      <c r="AP25" s="570"/>
      <c r="AQ25" s="269"/>
      <c r="AR25" s="572"/>
      <c r="AS25" s="257"/>
      <c r="AT25" s="575"/>
      <c r="BF25"/>
    </row>
    <row r="26" spans="2:58">
      <c r="B26" s="643">
        <v>7</v>
      </c>
      <c r="C26" s="644"/>
      <c r="D26" s="645" t="s">
        <v>405</v>
      </c>
      <c r="E26" s="646"/>
      <c r="F26" s="646"/>
      <c r="G26" s="646"/>
      <c r="H26" s="646"/>
      <c r="I26" s="646"/>
      <c r="J26" s="646"/>
      <c r="K26" s="646"/>
      <c r="L26" s="646"/>
      <c r="M26" s="646"/>
      <c r="N26" s="646"/>
      <c r="O26" s="646"/>
      <c r="P26" s="646"/>
      <c r="Q26" s="647"/>
      <c r="R26" s="645" t="s">
        <v>398</v>
      </c>
      <c r="S26" s="646"/>
      <c r="T26" s="646"/>
      <c r="U26" s="646"/>
      <c r="V26" s="646"/>
      <c r="W26" s="646"/>
      <c r="X26" s="646"/>
      <c r="Y26" s="647"/>
      <c r="Z26" s="302" t="s">
        <v>35</v>
      </c>
      <c r="AA26" s="303"/>
      <c r="AB26" s="303"/>
      <c r="AC26" s="304"/>
      <c r="AD26" s="645"/>
      <c r="AE26" s="646"/>
      <c r="AF26" s="646"/>
      <c r="AG26" s="647"/>
      <c r="AH26" s="645"/>
      <c r="AI26" s="646"/>
      <c r="AJ26" s="646"/>
      <c r="AK26" s="647"/>
      <c r="AL26" s="645"/>
      <c r="AM26" s="646"/>
      <c r="AN26" s="646"/>
      <c r="AO26" s="647"/>
      <c r="AP26" s="648"/>
      <c r="AQ26" s="649"/>
      <c r="AR26" s="652"/>
      <c r="AS26" s="641"/>
      <c r="AT26" s="642"/>
      <c r="BF26"/>
    </row>
    <row r="27" spans="2:58" ht="31.5" customHeight="1" thickBot="1">
      <c r="B27" s="640"/>
      <c r="C27" s="563"/>
      <c r="D27" s="308"/>
      <c r="E27" s="309"/>
      <c r="F27" s="309"/>
      <c r="G27" s="309"/>
      <c r="H27" s="309"/>
      <c r="I27" s="309"/>
      <c r="J27" s="309"/>
      <c r="K27" s="309"/>
      <c r="L27" s="309"/>
      <c r="M27" s="309"/>
      <c r="N27" s="309"/>
      <c r="O27" s="309"/>
      <c r="P27" s="309"/>
      <c r="Q27" s="310"/>
      <c r="R27" s="308"/>
      <c r="S27" s="309"/>
      <c r="T27" s="309"/>
      <c r="U27" s="309"/>
      <c r="V27" s="309"/>
      <c r="W27" s="309"/>
      <c r="X27" s="309"/>
      <c r="Y27" s="310"/>
      <c r="Z27" s="308" t="s">
        <v>399</v>
      </c>
      <c r="AA27" s="309"/>
      <c r="AB27" s="309"/>
      <c r="AC27" s="310"/>
      <c r="AD27" s="308"/>
      <c r="AE27" s="309"/>
      <c r="AF27" s="309"/>
      <c r="AG27" s="310"/>
      <c r="AH27" s="308"/>
      <c r="AI27" s="309"/>
      <c r="AJ27" s="309"/>
      <c r="AK27" s="310"/>
      <c r="AL27" s="308"/>
      <c r="AM27" s="309"/>
      <c r="AN27" s="309"/>
      <c r="AO27" s="310"/>
      <c r="AP27" s="570"/>
      <c r="AQ27" s="269"/>
      <c r="AR27" s="572"/>
      <c r="AS27" s="257"/>
      <c r="AT27" s="575"/>
      <c r="BF27"/>
    </row>
    <row r="28" spans="2:58" ht="22.5" customHeight="1">
      <c r="B28" s="1017">
        <v>8</v>
      </c>
      <c r="C28" s="990"/>
      <c r="D28" s="302" t="s">
        <v>413</v>
      </c>
      <c r="E28" s="303"/>
      <c r="F28" s="303"/>
      <c r="G28" s="303"/>
      <c r="H28" s="303"/>
      <c r="I28" s="303"/>
      <c r="J28" s="303"/>
      <c r="K28" s="303"/>
      <c r="L28" s="303"/>
      <c r="M28" s="303"/>
      <c r="N28" s="303"/>
      <c r="O28" s="303"/>
      <c r="P28" s="303"/>
      <c r="Q28" s="304"/>
      <c r="R28" s="305" t="s">
        <v>412</v>
      </c>
      <c r="S28" s="306"/>
      <c r="T28" s="306"/>
      <c r="U28" s="306"/>
      <c r="V28" s="306"/>
      <c r="W28" s="306"/>
      <c r="X28" s="306"/>
      <c r="Y28" s="307"/>
      <c r="Z28" s="302" t="s">
        <v>36</v>
      </c>
      <c r="AA28" s="303"/>
      <c r="AB28" s="303"/>
      <c r="AC28" s="304"/>
      <c r="AD28" s="302"/>
      <c r="AE28" s="303"/>
      <c r="AF28" s="303"/>
      <c r="AG28" s="304"/>
      <c r="AH28" s="302"/>
      <c r="AI28" s="303"/>
      <c r="AJ28" s="303"/>
      <c r="AK28" s="304"/>
      <c r="AL28" s="302"/>
      <c r="AM28" s="303"/>
      <c r="AN28" s="303"/>
      <c r="AO28" s="304"/>
      <c r="AP28" s="637"/>
      <c r="AQ28" s="638"/>
      <c r="AR28" s="639"/>
      <c r="AS28" s="653"/>
      <c r="AT28" s="654"/>
      <c r="BF28"/>
    </row>
    <row r="29" spans="2:58" ht="36.75" customHeight="1" thickBot="1">
      <c r="B29" s="1018"/>
      <c r="C29" s="687"/>
      <c r="D29" s="308"/>
      <c r="E29" s="309"/>
      <c r="F29" s="309"/>
      <c r="G29" s="309"/>
      <c r="H29" s="309"/>
      <c r="I29" s="309"/>
      <c r="J29" s="309"/>
      <c r="K29" s="309"/>
      <c r="L29" s="309"/>
      <c r="M29" s="309"/>
      <c r="N29" s="309"/>
      <c r="O29" s="309"/>
      <c r="P29" s="309"/>
      <c r="Q29" s="310"/>
      <c r="R29" s="308"/>
      <c r="S29" s="309"/>
      <c r="T29" s="309"/>
      <c r="U29" s="309"/>
      <c r="V29" s="309"/>
      <c r="W29" s="309"/>
      <c r="X29" s="309"/>
      <c r="Y29" s="310"/>
      <c r="Z29" s="308" t="s">
        <v>417</v>
      </c>
      <c r="AA29" s="309"/>
      <c r="AB29" s="309"/>
      <c r="AC29" s="310"/>
      <c r="AD29" s="308"/>
      <c r="AE29" s="309"/>
      <c r="AF29" s="309"/>
      <c r="AG29" s="310"/>
      <c r="AH29" s="308"/>
      <c r="AI29" s="309"/>
      <c r="AJ29" s="309"/>
      <c r="AK29" s="310"/>
      <c r="AL29" s="308"/>
      <c r="AM29" s="309"/>
      <c r="AN29" s="309"/>
      <c r="AO29" s="310"/>
      <c r="AP29" s="570"/>
      <c r="AQ29" s="269"/>
      <c r="AR29" s="572"/>
      <c r="AS29" s="257"/>
      <c r="AT29" s="575"/>
      <c r="BF29"/>
    </row>
    <row r="30" spans="2:58" ht="22.5" customHeight="1">
      <c r="B30" s="643">
        <v>9</v>
      </c>
      <c r="C30" s="644"/>
      <c r="D30" s="302" t="s">
        <v>406</v>
      </c>
      <c r="E30" s="303"/>
      <c r="F30" s="303"/>
      <c r="G30" s="303"/>
      <c r="H30" s="303"/>
      <c r="I30" s="303"/>
      <c r="J30" s="303"/>
      <c r="K30" s="303"/>
      <c r="L30" s="303"/>
      <c r="M30" s="303"/>
      <c r="N30" s="303"/>
      <c r="O30" s="303"/>
      <c r="P30" s="303"/>
      <c r="Q30" s="304"/>
      <c r="R30" s="302" t="s">
        <v>41</v>
      </c>
      <c r="S30" s="303"/>
      <c r="T30" s="303"/>
      <c r="U30" s="303"/>
      <c r="V30" s="303"/>
      <c r="W30" s="303"/>
      <c r="X30" s="303"/>
      <c r="Y30" s="304"/>
      <c r="Z30" s="302" t="s">
        <v>108</v>
      </c>
      <c r="AA30" s="303"/>
      <c r="AB30" s="303"/>
      <c r="AC30" s="304"/>
      <c r="AD30" s="302"/>
      <c r="AE30" s="303"/>
      <c r="AF30" s="303"/>
      <c r="AG30" s="304"/>
      <c r="AH30" s="302"/>
      <c r="AI30" s="303"/>
      <c r="AJ30" s="303"/>
      <c r="AK30" s="304"/>
      <c r="AL30" s="302"/>
      <c r="AM30" s="303"/>
      <c r="AN30" s="303"/>
      <c r="AO30" s="304"/>
      <c r="AP30" s="637"/>
      <c r="AQ30" s="638"/>
      <c r="AR30" s="639"/>
      <c r="AS30" s="653"/>
      <c r="AT30" s="654"/>
      <c r="BF30"/>
    </row>
    <row r="31" spans="2:58" ht="31.5" customHeight="1" thickBot="1">
      <c r="B31" s="640"/>
      <c r="C31" s="563"/>
      <c r="D31" s="308"/>
      <c r="E31" s="309"/>
      <c r="F31" s="309"/>
      <c r="G31" s="309"/>
      <c r="H31" s="309"/>
      <c r="I31" s="309"/>
      <c r="J31" s="309"/>
      <c r="K31" s="309"/>
      <c r="L31" s="309"/>
      <c r="M31" s="309"/>
      <c r="N31" s="309"/>
      <c r="O31" s="309"/>
      <c r="P31" s="309"/>
      <c r="Q31" s="310"/>
      <c r="R31" s="308"/>
      <c r="S31" s="309"/>
      <c r="T31" s="309"/>
      <c r="U31" s="309"/>
      <c r="V31" s="309"/>
      <c r="W31" s="309"/>
      <c r="X31" s="309"/>
      <c r="Y31" s="310"/>
      <c r="Z31" s="308" t="s">
        <v>400</v>
      </c>
      <c r="AA31" s="309"/>
      <c r="AB31" s="309"/>
      <c r="AC31" s="310"/>
      <c r="AD31" s="308"/>
      <c r="AE31" s="309"/>
      <c r="AF31" s="309"/>
      <c r="AG31" s="310"/>
      <c r="AH31" s="308"/>
      <c r="AI31" s="309"/>
      <c r="AJ31" s="309"/>
      <c r="AK31" s="310"/>
      <c r="AL31" s="308"/>
      <c r="AM31" s="309"/>
      <c r="AN31" s="309"/>
      <c r="AO31" s="310"/>
      <c r="AP31" s="570"/>
      <c r="AQ31" s="269"/>
      <c r="AR31" s="572"/>
      <c r="AS31" s="257"/>
      <c r="AT31" s="575"/>
      <c r="BF31"/>
    </row>
    <row r="32" spans="2:58" ht="22.5" customHeight="1">
      <c r="B32" s="1017">
        <v>10</v>
      </c>
      <c r="C32" s="990"/>
      <c r="D32" s="302" t="s">
        <v>407</v>
      </c>
      <c r="E32" s="303"/>
      <c r="F32" s="303"/>
      <c r="G32" s="303"/>
      <c r="H32" s="303"/>
      <c r="I32" s="303"/>
      <c r="J32" s="303"/>
      <c r="K32" s="303"/>
      <c r="L32" s="303"/>
      <c r="M32" s="303"/>
      <c r="N32" s="303"/>
      <c r="O32" s="303"/>
      <c r="P32" s="303"/>
      <c r="Q32" s="304"/>
      <c r="R32" s="1022" t="s">
        <v>401</v>
      </c>
      <c r="S32" s="1023"/>
      <c r="T32" s="1023"/>
      <c r="U32" s="1023"/>
      <c r="V32" s="1023"/>
      <c r="W32" s="1023"/>
      <c r="X32" s="1023"/>
      <c r="Y32" s="1024"/>
      <c r="Z32" s="302" t="s">
        <v>173</v>
      </c>
      <c r="AA32" s="303"/>
      <c r="AB32" s="303"/>
      <c r="AC32" s="304"/>
      <c r="AD32" s="302"/>
      <c r="AE32" s="303"/>
      <c r="AF32" s="303"/>
      <c r="AG32" s="304"/>
      <c r="AH32" s="302"/>
      <c r="AI32" s="303"/>
      <c r="AJ32" s="303"/>
      <c r="AK32" s="304"/>
      <c r="AL32" s="302"/>
      <c r="AM32" s="303"/>
      <c r="AN32" s="303"/>
      <c r="AO32" s="304"/>
      <c r="AP32" s="637"/>
      <c r="AQ32" s="638"/>
      <c r="AR32" s="639"/>
      <c r="AS32" s="653"/>
      <c r="AT32" s="654"/>
      <c r="BF32"/>
    </row>
    <row r="33" spans="2:58" ht="31.5" customHeight="1" thickBot="1">
      <c r="B33" s="1018"/>
      <c r="C33" s="687"/>
      <c r="D33" s="308"/>
      <c r="E33" s="309"/>
      <c r="F33" s="309"/>
      <c r="G33" s="309"/>
      <c r="H33" s="309"/>
      <c r="I33" s="309"/>
      <c r="J33" s="309"/>
      <c r="K33" s="309"/>
      <c r="L33" s="309"/>
      <c r="M33" s="309"/>
      <c r="N33" s="309"/>
      <c r="O33" s="309"/>
      <c r="P33" s="309"/>
      <c r="Q33" s="310"/>
      <c r="R33" s="1025"/>
      <c r="S33" s="1026"/>
      <c r="T33" s="1026"/>
      <c r="U33" s="1026"/>
      <c r="V33" s="1026"/>
      <c r="W33" s="1026"/>
      <c r="X33" s="1026"/>
      <c r="Y33" s="1027"/>
      <c r="Z33" s="308" t="s">
        <v>402</v>
      </c>
      <c r="AA33" s="309"/>
      <c r="AB33" s="309"/>
      <c r="AC33" s="310"/>
      <c r="AD33" s="308"/>
      <c r="AE33" s="309"/>
      <c r="AF33" s="309"/>
      <c r="AG33" s="310"/>
      <c r="AH33" s="308"/>
      <c r="AI33" s="309"/>
      <c r="AJ33" s="309"/>
      <c r="AK33" s="310"/>
      <c r="AL33" s="308"/>
      <c r="AM33" s="309"/>
      <c r="AN33" s="309"/>
      <c r="AO33" s="310"/>
      <c r="AP33" s="570"/>
      <c r="AQ33" s="269"/>
      <c r="AR33" s="572"/>
      <c r="AS33" s="257"/>
      <c r="AT33" s="575"/>
      <c r="BF33"/>
    </row>
    <row r="34" spans="2:58" ht="22.5" customHeight="1">
      <c r="B34" s="643">
        <v>11</v>
      </c>
      <c r="C34" s="644"/>
      <c r="D34" s="302" t="s">
        <v>408</v>
      </c>
      <c r="E34" s="303"/>
      <c r="F34" s="303"/>
      <c r="G34" s="303"/>
      <c r="H34" s="303"/>
      <c r="I34" s="303"/>
      <c r="J34" s="303"/>
      <c r="K34" s="303"/>
      <c r="L34" s="303"/>
      <c r="M34" s="303"/>
      <c r="N34" s="303"/>
      <c r="O34" s="303"/>
      <c r="P34" s="303"/>
      <c r="Q34" s="304"/>
      <c r="R34" s="302" t="s">
        <v>41</v>
      </c>
      <c r="S34" s="303"/>
      <c r="T34" s="303"/>
      <c r="U34" s="303"/>
      <c r="V34" s="303"/>
      <c r="W34" s="303"/>
      <c r="X34" s="303"/>
      <c r="Y34" s="304"/>
      <c r="Z34" s="302" t="s">
        <v>171</v>
      </c>
      <c r="AA34" s="303"/>
      <c r="AB34" s="303"/>
      <c r="AC34" s="304"/>
      <c r="AD34" s="302"/>
      <c r="AE34" s="303"/>
      <c r="AF34" s="303"/>
      <c r="AG34" s="304"/>
      <c r="AH34" s="302"/>
      <c r="AI34" s="303"/>
      <c r="AJ34" s="303"/>
      <c r="AK34" s="304"/>
      <c r="AL34" s="302"/>
      <c r="AM34" s="303"/>
      <c r="AN34" s="303"/>
      <c r="AO34" s="304"/>
      <c r="AP34" s="637"/>
      <c r="AQ34" s="638"/>
      <c r="AR34" s="639"/>
      <c r="AS34" s="653"/>
      <c r="AT34" s="654"/>
      <c r="BF34"/>
    </row>
    <row r="35" spans="2:58" ht="42.75" customHeight="1" thickBot="1">
      <c r="B35" s="640"/>
      <c r="C35" s="563"/>
      <c r="D35" s="308"/>
      <c r="E35" s="309"/>
      <c r="F35" s="309"/>
      <c r="G35" s="309"/>
      <c r="H35" s="309"/>
      <c r="I35" s="309"/>
      <c r="J35" s="309"/>
      <c r="K35" s="309"/>
      <c r="L35" s="309"/>
      <c r="M35" s="309"/>
      <c r="N35" s="309"/>
      <c r="O35" s="309"/>
      <c r="P35" s="309"/>
      <c r="Q35" s="310"/>
      <c r="R35" s="308"/>
      <c r="S35" s="309"/>
      <c r="T35" s="309"/>
      <c r="U35" s="309"/>
      <c r="V35" s="309"/>
      <c r="W35" s="309"/>
      <c r="X35" s="309"/>
      <c r="Y35" s="310"/>
      <c r="Z35" s="308" t="s">
        <v>403</v>
      </c>
      <c r="AA35" s="309"/>
      <c r="AB35" s="309"/>
      <c r="AC35" s="310"/>
      <c r="AD35" s="308"/>
      <c r="AE35" s="309"/>
      <c r="AF35" s="309"/>
      <c r="AG35" s="310"/>
      <c r="AH35" s="308"/>
      <c r="AI35" s="309"/>
      <c r="AJ35" s="309"/>
      <c r="AK35" s="310"/>
      <c r="AL35" s="308"/>
      <c r="AM35" s="309"/>
      <c r="AN35" s="309"/>
      <c r="AO35" s="310"/>
      <c r="AP35" s="570"/>
      <c r="AQ35" s="269"/>
      <c r="AR35" s="572"/>
      <c r="AS35" s="257"/>
      <c r="AT35" s="575"/>
      <c r="BF35"/>
    </row>
    <row r="36" spans="2:58" ht="22.5" customHeight="1">
      <c r="B36" s="1017">
        <v>12</v>
      </c>
      <c r="C36" s="990"/>
      <c r="D36" s="302" t="s">
        <v>409</v>
      </c>
      <c r="E36" s="303"/>
      <c r="F36" s="303"/>
      <c r="G36" s="303"/>
      <c r="H36" s="303"/>
      <c r="I36" s="303"/>
      <c r="J36" s="303"/>
      <c r="K36" s="303"/>
      <c r="L36" s="303"/>
      <c r="M36" s="303"/>
      <c r="N36" s="303"/>
      <c r="O36" s="303"/>
      <c r="P36" s="303"/>
      <c r="Q36" s="304"/>
      <c r="R36" s="302" t="s">
        <v>41</v>
      </c>
      <c r="S36" s="303"/>
      <c r="T36" s="303"/>
      <c r="U36" s="303"/>
      <c r="V36" s="303"/>
      <c r="W36" s="303"/>
      <c r="X36" s="303"/>
      <c r="Y36" s="304"/>
      <c r="Z36" s="302" t="s">
        <v>39</v>
      </c>
      <c r="AA36" s="303"/>
      <c r="AB36" s="303"/>
      <c r="AC36" s="304"/>
      <c r="AD36" s="302"/>
      <c r="AE36" s="303"/>
      <c r="AF36" s="303"/>
      <c r="AG36" s="304"/>
      <c r="AH36" s="302"/>
      <c r="AI36" s="303"/>
      <c r="AJ36" s="303"/>
      <c r="AK36" s="304"/>
      <c r="AL36" s="302"/>
      <c r="AM36" s="303"/>
      <c r="AN36" s="303"/>
      <c r="AO36" s="304"/>
      <c r="AP36" s="637"/>
      <c r="AQ36" s="638"/>
      <c r="AR36" s="639"/>
      <c r="AS36" s="653"/>
      <c r="AT36" s="654"/>
      <c r="BF36"/>
    </row>
    <row r="37" spans="2:58" ht="31.5" customHeight="1" thickBot="1">
      <c r="B37" s="1018"/>
      <c r="C37" s="687"/>
      <c r="D37" s="308"/>
      <c r="E37" s="309"/>
      <c r="F37" s="309"/>
      <c r="G37" s="309"/>
      <c r="H37" s="309"/>
      <c r="I37" s="309"/>
      <c r="J37" s="309"/>
      <c r="K37" s="309"/>
      <c r="L37" s="309"/>
      <c r="M37" s="309"/>
      <c r="N37" s="309"/>
      <c r="O37" s="309"/>
      <c r="P37" s="309"/>
      <c r="Q37" s="310"/>
      <c r="R37" s="308"/>
      <c r="S37" s="309"/>
      <c r="T37" s="309"/>
      <c r="U37" s="309"/>
      <c r="V37" s="309"/>
      <c r="W37" s="309"/>
      <c r="X37" s="309"/>
      <c r="Y37" s="310"/>
      <c r="Z37" s="308" t="s">
        <v>404</v>
      </c>
      <c r="AA37" s="309"/>
      <c r="AB37" s="309"/>
      <c r="AC37" s="310"/>
      <c r="AD37" s="308"/>
      <c r="AE37" s="309"/>
      <c r="AF37" s="309"/>
      <c r="AG37" s="310"/>
      <c r="AH37" s="308"/>
      <c r="AI37" s="309"/>
      <c r="AJ37" s="309"/>
      <c r="AK37" s="310"/>
      <c r="AL37" s="308"/>
      <c r="AM37" s="309"/>
      <c r="AN37" s="309"/>
      <c r="AO37" s="310"/>
      <c r="AP37" s="570"/>
      <c r="AQ37" s="269"/>
      <c r="AR37" s="572"/>
      <c r="AS37" s="257"/>
      <c r="AT37" s="575"/>
      <c r="BF37"/>
    </row>
    <row r="38" spans="2:58" ht="22.5" customHeight="1">
      <c r="B38" s="643">
        <v>13</v>
      </c>
      <c r="C38" s="644"/>
      <c r="D38" s="302" t="s">
        <v>380</v>
      </c>
      <c r="E38" s="303"/>
      <c r="F38" s="303"/>
      <c r="G38" s="303"/>
      <c r="H38" s="303"/>
      <c r="I38" s="303"/>
      <c r="J38" s="303"/>
      <c r="K38" s="303"/>
      <c r="L38" s="303"/>
      <c r="M38" s="303"/>
      <c r="N38" s="303"/>
      <c r="O38" s="303"/>
      <c r="P38" s="303"/>
      <c r="Q38" s="304"/>
      <c r="R38" s="302" t="s">
        <v>41</v>
      </c>
      <c r="S38" s="303"/>
      <c r="T38" s="303"/>
      <c r="U38" s="303"/>
      <c r="V38" s="303"/>
      <c r="W38" s="303"/>
      <c r="X38" s="303"/>
      <c r="Y38" s="304"/>
      <c r="Z38" s="302" t="s">
        <v>9</v>
      </c>
      <c r="AA38" s="303"/>
      <c r="AB38" s="303"/>
      <c r="AC38" s="304"/>
      <c r="AD38" s="302"/>
      <c r="AE38" s="303"/>
      <c r="AF38" s="303"/>
      <c r="AG38" s="304"/>
      <c r="AH38" s="302"/>
      <c r="AI38" s="303"/>
      <c r="AJ38" s="303"/>
      <c r="AK38" s="304"/>
      <c r="AL38" s="302"/>
      <c r="AM38" s="303"/>
      <c r="AN38" s="303"/>
      <c r="AO38" s="304"/>
      <c r="AP38" s="637"/>
      <c r="AQ38" s="638"/>
      <c r="AR38" s="639"/>
      <c r="AS38" s="653"/>
      <c r="AT38" s="654"/>
      <c r="BF38"/>
    </row>
    <row r="39" spans="2:58" ht="31.5" customHeight="1" thickBot="1">
      <c r="B39" s="640"/>
      <c r="C39" s="563"/>
      <c r="D39" s="308"/>
      <c r="E39" s="309"/>
      <c r="F39" s="309"/>
      <c r="G39" s="309"/>
      <c r="H39" s="309"/>
      <c r="I39" s="309"/>
      <c r="J39" s="309"/>
      <c r="K39" s="309"/>
      <c r="L39" s="309"/>
      <c r="M39" s="309"/>
      <c r="N39" s="309"/>
      <c r="O39" s="309"/>
      <c r="P39" s="309"/>
      <c r="Q39" s="310"/>
      <c r="R39" s="308"/>
      <c r="S39" s="309"/>
      <c r="T39" s="309"/>
      <c r="U39" s="309"/>
      <c r="V39" s="309"/>
      <c r="W39" s="309"/>
      <c r="X39" s="309"/>
      <c r="Y39" s="310"/>
      <c r="Z39" s="308" t="s">
        <v>379</v>
      </c>
      <c r="AA39" s="309"/>
      <c r="AB39" s="309"/>
      <c r="AC39" s="310"/>
      <c r="AD39" s="308"/>
      <c r="AE39" s="309"/>
      <c r="AF39" s="309"/>
      <c r="AG39" s="310"/>
      <c r="AH39" s="308"/>
      <c r="AI39" s="309"/>
      <c r="AJ39" s="309"/>
      <c r="AK39" s="310"/>
      <c r="AL39" s="308"/>
      <c r="AM39" s="309"/>
      <c r="AN39" s="309"/>
      <c r="AO39" s="310"/>
      <c r="AP39" s="570"/>
      <c r="AQ39" s="269"/>
      <c r="AR39" s="572"/>
      <c r="AS39" s="257"/>
      <c r="AT39" s="575"/>
      <c r="BF39"/>
    </row>
    <row r="40" spans="2:58" ht="22.5" hidden="1" customHeight="1">
      <c r="B40" s="640">
        <v>6</v>
      </c>
      <c r="C40" s="563"/>
      <c r="D40" s="302"/>
      <c r="E40" s="303"/>
      <c r="F40" s="303"/>
      <c r="G40" s="303"/>
      <c r="H40" s="303"/>
      <c r="I40" s="303"/>
      <c r="J40" s="303"/>
      <c r="K40" s="303"/>
      <c r="L40" s="303"/>
      <c r="M40" s="303"/>
      <c r="N40" s="303"/>
      <c r="O40" s="303"/>
      <c r="P40" s="303"/>
      <c r="Q40" s="304"/>
      <c r="R40" s="305"/>
      <c r="S40" s="306"/>
      <c r="T40" s="306"/>
      <c r="U40" s="306"/>
      <c r="V40" s="306"/>
      <c r="W40" s="306"/>
      <c r="X40" s="306"/>
      <c r="Y40" s="307"/>
      <c r="Z40" s="302"/>
      <c r="AA40" s="303"/>
      <c r="AB40" s="303"/>
      <c r="AC40" s="304"/>
      <c r="AD40" s="302"/>
      <c r="AE40" s="303"/>
      <c r="AF40" s="303"/>
      <c r="AG40" s="304"/>
      <c r="AH40" s="302"/>
      <c r="AI40" s="303"/>
      <c r="AJ40" s="303"/>
      <c r="AK40" s="304"/>
      <c r="AL40" s="302"/>
      <c r="AM40" s="303"/>
      <c r="AN40" s="303"/>
      <c r="AO40" s="304"/>
      <c r="AP40" s="637"/>
      <c r="AQ40" s="638"/>
      <c r="AR40" s="639"/>
      <c r="AS40" s="653"/>
      <c r="AT40" s="654"/>
      <c r="BF40"/>
    </row>
    <row r="41" spans="2:58" ht="31.5" hidden="1" customHeight="1">
      <c r="B41" s="640"/>
      <c r="C41" s="563"/>
      <c r="D41" s="308"/>
      <c r="E41" s="309"/>
      <c r="F41" s="309"/>
      <c r="G41" s="309"/>
      <c r="H41" s="309"/>
      <c r="I41" s="309"/>
      <c r="J41" s="309"/>
      <c r="K41" s="309"/>
      <c r="L41" s="309"/>
      <c r="M41" s="309"/>
      <c r="N41" s="309"/>
      <c r="O41" s="309"/>
      <c r="P41" s="309"/>
      <c r="Q41" s="310"/>
      <c r="R41" s="308"/>
      <c r="S41" s="309"/>
      <c r="T41" s="309"/>
      <c r="U41" s="309"/>
      <c r="V41" s="309"/>
      <c r="W41" s="309"/>
      <c r="X41" s="309"/>
      <c r="Y41" s="310"/>
      <c r="Z41" s="308"/>
      <c r="AA41" s="309"/>
      <c r="AB41" s="309"/>
      <c r="AC41" s="310"/>
      <c r="AD41" s="308"/>
      <c r="AE41" s="309"/>
      <c r="AF41" s="309"/>
      <c r="AG41" s="310"/>
      <c r="AH41" s="308"/>
      <c r="AI41" s="309"/>
      <c r="AJ41" s="309"/>
      <c r="AK41" s="310"/>
      <c r="AL41" s="308"/>
      <c r="AM41" s="309"/>
      <c r="AN41" s="309"/>
      <c r="AO41" s="310"/>
      <c r="AP41" s="570"/>
      <c r="AQ41" s="269"/>
      <c r="AR41" s="572"/>
      <c r="AS41" s="257"/>
      <c r="AT41" s="575"/>
      <c r="BF41"/>
    </row>
    <row r="42" spans="2:58" ht="22.5" hidden="1" customHeight="1">
      <c r="B42" s="640">
        <v>7</v>
      </c>
      <c r="C42" s="563"/>
      <c r="D42" s="302"/>
      <c r="E42" s="303"/>
      <c r="F42" s="303"/>
      <c r="G42" s="303"/>
      <c r="H42" s="303"/>
      <c r="I42" s="303"/>
      <c r="J42" s="303"/>
      <c r="K42" s="303"/>
      <c r="L42" s="303"/>
      <c r="M42" s="303"/>
      <c r="N42" s="303"/>
      <c r="O42" s="303"/>
      <c r="P42" s="303"/>
      <c r="Q42" s="304"/>
      <c r="R42" s="305"/>
      <c r="S42" s="306"/>
      <c r="T42" s="306"/>
      <c r="U42" s="306"/>
      <c r="V42" s="306"/>
      <c r="W42" s="306"/>
      <c r="X42" s="306"/>
      <c r="Y42" s="307"/>
      <c r="Z42" s="302"/>
      <c r="AA42" s="303"/>
      <c r="AB42" s="303"/>
      <c r="AC42" s="304"/>
      <c r="AD42" s="302"/>
      <c r="AE42" s="303"/>
      <c r="AF42" s="303"/>
      <c r="AG42" s="304"/>
      <c r="AH42" s="302"/>
      <c r="AI42" s="303"/>
      <c r="AJ42" s="303"/>
      <c r="AK42" s="304"/>
      <c r="AL42" s="302"/>
      <c r="AM42" s="303"/>
      <c r="AN42" s="303"/>
      <c r="AO42" s="304"/>
      <c r="AP42" s="637"/>
      <c r="AQ42" s="638"/>
      <c r="AR42" s="639"/>
      <c r="AS42" s="653"/>
      <c r="AT42" s="654"/>
      <c r="BF42"/>
    </row>
    <row r="43" spans="2:58" ht="31.5" hidden="1" customHeight="1">
      <c r="B43" s="640"/>
      <c r="C43" s="563"/>
      <c r="D43" s="308"/>
      <c r="E43" s="309"/>
      <c r="F43" s="309"/>
      <c r="G43" s="309"/>
      <c r="H43" s="309"/>
      <c r="I43" s="309"/>
      <c r="J43" s="309"/>
      <c r="K43" s="309"/>
      <c r="L43" s="309"/>
      <c r="M43" s="309"/>
      <c r="N43" s="309"/>
      <c r="O43" s="309"/>
      <c r="P43" s="309"/>
      <c r="Q43" s="310"/>
      <c r="R43" s="308"/>
      <c r="S43" s="309"/>
      <c r="T43" s="309"/>
      <c r="U43" s="309"/>
      <c r="V43" s="309"/>
      <c r="W43" s="309"/>
      <c r="X43" s="309"/>
      <c r="Y43" s="310"/>
      <c r="Z43" s="308"/>
      <c r="AA43" s="309"/>
      <c r="AB43" s="309"/>
      <c r="AC43" s="310"/>
      <c r="AD43" s="308"/>
      <c r="AE43" s="309"/>
      <c r="AF43" s="309"/>
      <c r="AG43" s="310"/>
      <c r="AH43" s="308"/>
      <c r="AI43" s="309"/>
      <c r="AJ43" s="309"/>
      <c r="AK43" s="310"/>
      <c r="AL43" s="308"/>
      <c r="AM43" s="309"/>
      <c r="AN43" s="309"/>
      <c r="AO43" s="310"/>
      <c r="AP43" s="570"/>
      <c r="AQ43" s="269"/>
      <c r="AR43" s="572"/>
      <c r="AS43" s="257"/>
      <c r="AT43" s="575"/>
      <c r="BF43"/>
    </row>
    <row r="44" spans="2:58" ht="22.5" hidden="1" customHeight="1">
      <c r="B44" s="640">
        <v>8</v>
      </c>
      <c r="C44" s="563"/>
      <c r="D44" s="302"/>
      <c r="E44" s="303"/>
      <c r="F44" s="303"/>
      <c r="G44" s="303"/>
      <c r="H44" s="303"/>
      <c r="I44" s="303"/>
      <c r="J44" s="303"/>
      <c r="K44" s="303"/>
      <c r="L44" s="303"/>
      <c r="M44" s="303"/>
      <c r="N44" s="303"/>
      <c r="O44" s="303"/>
      <c r="P44" s="303"/>
      <c r="Q44" s="304"/>
      <c r="R44" s="305"/>
      <c r="S44" s="306"/>
      <c r="T44" s="306"/>
      <c r="U44" s="306"/>
      <c r="V44" s="306"/>
      <c r="W44" s="306"/>
      <c r="X44" s="306"/>
      <c r="Y44" s="307"/>
      <c r="Z44" s="302"/>
      <c r="AA44" s="303"/>
      <c r="AB44" s="303"/>
      <c r="AC44" s="304"/>
      <c r="AD44" s="302"/>
      <c r="AE44" s="303"/>
      <c r="AF44" s="303"/>
      <c r="AG44" s="304"/>
      <c r="AH44" s="302"/>
      <c r="AI44" s="303"/>
      <c r="AJ44" s="303"/>
      <c r="AK44" s="304"/>
      <c r="AL44" s="302"/>
      <c r="AM44" s="303"/>
      <c r="AN44" s="303"/>
      <c r="AO44" s="304"/>
      <c r="AP44" s="637"/>
      <c r="AQ44" s="638"/>
      <c r="AR44" s="639"/>
      <c r="AS44" s="653"/>
      <c r="AT44" s="654"/>
      <c r="BF44"/>
    </row>
    <row r="45" spans="2:58" ht="31.5" hidden="1" customHeight="1">
      <c r="B45" s="640"/>
      <c r="C45" s="563"/>
      <c r="D45" s="308"/>
      <c r="E45" s="309"/>
      <c r="F45" s="309"/>
      <c r="G45" s="309"/>
      <c r="H45" s="309"/>
      <c r="I45" s="309"/>
      <c r="J45" s="309"/>
      <c r="K45" s="309"/>
      <c r="L45" s="309"/>
      <c r="M45" s="309"/>
      <c r="N45" s="309"/>
      <c r="O45" s="309"/>
      <c r="P45" s="309"/>
      <c r="Q45" s="310"/>
      <c r="R45" s="308"/>
      <c r="S45" s="309"/>
      <c r="T45" s="309"/>
      <c r="U45" s="309"/>
      <c r="V45" s="309"/>
      <c r="W45" s="309"/>
      <c r="X45" s="309"/>
      <c r="Y45" s="310"/>
      <c r="Z45" s="308"/>
      <c r="AA45" s="309"/>
      <c r="AB45" s="309"/>
      <c r="AC45" s="310"/>
      <c r="AD45" s="308"/>
      <c r="AE45" s="309"/>
      <c r="AF45" s="309"/>
      <c r="AG45" s="310"/>
      <c r="AH45" s="308"/>
      <c r="AI45" s="309"/>
      <c r="AJ45" s="309"/>
      <c r="AK45" s="310"/>
      <c r="AL45" s="308"/>
      <c r="AM45" s="309"/>
      <c r="AN45" s="309"/>
      <c r="AO45" s="310"/>
      <c r="AP45" s="570"/>
      <c r="AQ45" s="269"/>
      <c r="AR45" s="572"/>
      <c r="AS45" s="257"/>
      <c r="AT45" s="575"/>
      <c r="BF45"/>
    </row>
    <row r="46" spans="2:58" ht="22.5" hidden="1" customHeight="1">
      <c r="B46" s="640">
        <v>9</v>
      </c>
      <c r="C46" s="563"/>
      <c r="D46" s="302"/>
      <c r="E46" s="303"/>
      <c r="F46" s="303"/>
      <c r="G46" s="303"/>
      <c r="H46" s="303"/>
      <c r="I46" s="303"/>
      <c r="J46" s="303"/>
      <c r="K46" s="303"/>
      <c r="L46" s="303"/>
      <c r="M46" s="303"/>
      <c r="N46" s="303"/>
      <c r="O46" s="303"/>
      <c r="P46" s="303"/>
      <c r="Q46" s="304"/>
      <c r="R46" s="305"/>
      <c r="S46" s="306"/>
      <c r="T46" s="306"/>
      <c r="U46" s="306"/>
      <c r="V46" s="306"/>
      <c r="W46" s="306"/>
      <c r="X46" s="306"/>
      <c r="Y46" s="307"/>
      <c r="Z46" s="302"/>
      <c r="AA46" s="303"/>
      <c r="AB46" s="303"/>
      <c r="AC46" s="304"/>
      <c r="AD46" s="302"/>
      <c r="AE46" s="303"/>
      <c r="AF46" s="303"/>
      <c r="AG46" s="304"/>
      <c r="AH46" s="302"/>
      <c r="AI46" s="303"/>
      <c r="AJ46" s="303"/>
      <c r="AK46" s="304"/>
      <c r="AL46" s="302"/>
      <c r="AM46" s="303"/>
      <c r="AN46" s="303"/>
      <c r="AO46" s="304"/>
      <c r="AP46" s="637"/>
      <c r="AQ46" s="638"/>
      <c r="AR46" s="639"/>
      <c r="AS46" s="653"/>
      <c r="AT46" s="654"/>
      <c r="BF46"/>
    </row>
    <row r="47" spans="2:58" ht="31.5" hidden="1" customHeight="1">
      <c r="B47" s="640"/>
      <c r="C47" s="563"/>
      <c r="D47" s="308"/>
      <c r="E47" s="309"/>
      <c r="F47" s="309"/>
      <c r="G47" s="309"/>
      <c r="H47" s="309"/>
      <c r="I47" s="309"/>
      <c r="J47" s="309"/>
      <c r="K47" s="309"/>
      <c r="L47" s="309"/>
      <c r="M47" s="309"/>
      <c r="N47" s="309"/>
      <c r="O47" s="309"/>
      <c r="P47" s="309"/>
      <c r="Q47" s="310"/>
      <c r="R47" s="308"/>
      <c r="S47" s="309"/>
      <c r="T47" s="309"/>
      <c r="U47" s="309"/>
      <c r="V47" s="309"/>
      <c r="W47" s="309"/>
      <c r="X47" s="309"/>
      <c r="Y47" s="310"/>
      <c r="Z47" s="308"/>
      <c r="AA47" s="309"/>
      <c r="AB47" s="309"/>
      <c r="AC47" s="310"/>
      <c r="AD47" s="308"/>
      <c r="AE47" s="309"/>
      <c r="AF47" s="309"/>
      <c r="AG47" s="310"/>
      <c r="AH47" s="308"/>
      <c r="AI47" s="309"/>
      <c r="AJ47" s="309"/>
      <c r="AK47" s="310"/>
      <c r="AL47" s="308"/>
      <c r="AM47" s="309"/>
      <c r="AN47" s="309"/>
      <c r="AO47" s="310"/>
      <c r="AP47" s="570"/>
      <c r="AQ47" s="269"/>
      <c r="AR47" s="572"/>
      <c r="AS47" s="257"/>
      <c r="AT47" s="575"/>
      <c r="BF47"/>
    </row>
    <row r="48" spans="2:58" ht="22.5" hidden="1" customHeight="1">
      <c r="B48" s="640">
        <v>10</v>
      </c>
      <c r="C48" s="563"/>
      <c r="D48" s="302"/>
      <c r="E48" s="303"/>
      <c r="F48" s="303"/>
      <c r="G48" s="303"/>
      <c r="H48" s="303"/>
      <c r="I48" s="303"/>
      <c r="J48" s="303"/>
      <c r="K48" s="303"/>
      <c r="L48" s="303"/>
      <c r="M48" s="303"/>
      <c r="N48" s="303"/>
      <c r="O48" s="303"/>
      <c r="P48" s="303"/>
      <c r="Q48" s="304"/>
      <c r="R48" s="305"/>
      <c r="S48" s="306"/>
      <c r="T48" s="306"/>
      <c r="U48" s="306"/>
      <c r="V48" s="306"/>
      <c r="W48" s="306"/>
      <c r="X48" s="306"/>
      <c r="Y48" s="307"/>
      <c r="Z48" s="302"/>
      <c r="AA48" s="303"/>
      <c r="AB48" s="303"/>
      <c r="AC48" s="304"/>
      <c r="AD48" s="302"/>
      <c r="AE48" s="303"/>
      <c r="AF48" s="303"/>
      <c r="AG48" s="304"/>
      <c r="AH48" s="302"/>
      <c r="AI48" s="303"/>
      <c r="AJ48" s="303"/>
      <c r="AK48" s="304"/>
      <c r="AL48" s="302"/>
      <c r="AM48" s="303"/>
      <c r="AN48" s="303"/>
      <c r="AO48" s="304"/>
      <c r="AP48" s="637"/>
      <c r="AQ48" s="638"/>
      <c r="AR48" s="639"/>
      <c r="AS48" s="653"/>
      <c r="AT48" s="654"/>
      <c r="BF48"/>
    </row>
    <row r="49" spans="2:58" ht="31.5" hidden="1" customHeight="1">
      <c r="B49" s="640"/>
      <c r="C49" s="563"/>
      <c r="D49" s="308"/>
      <c r="E49" s="309"/>
      <c r="F49" s="309"/>
      <c r="G49" s="309"/>
      <c r="H49" s="309"/>
      <c r="I49" s="309"/>
      <c r="J49" s="309"/>
      <c r="K49" s="309"/>
      <c r="L49" s="309"/>
      <c r="M49" s="309"/>
      <c r="N49" s="309"/>
      <c r="O49" s="309"/>
      <c r="P49" s="309"/>
      <c r="Q49" s="310"/>
      <c r="R49" s="308"/>
      <c r="S49" s="309"/>
      <c r="T49" s="309"/>
      <c r="U49" s="309"/>
      <c r="V49" s="309"/>
      <c r="W49" s="309"/>
      <c r="X49" s="309"/>
      <c r="Y49" s="310"/>
      <c r="Z49" s="308"/>
      <c r="AA49" s="309"/>
      <c r="AB49" s="309"/>
      <c r="AC49" s="310"/>
      <c r="AD49" s="308"/>
      <c r="AE49" s="309"/>
      <c r="AF49" s="309"/>
      <c r="AG49" s="310"/>
      <c r="AH49" s="308"/>
      <c r="AI49" s="309"/>
      <c r="AJ49" s="309"/>
      <c r="AK49" s="310"/>
      <c r="AL49" s="308"/>
      <c r="AM49" s="309"/>
      <c r="AN49" s="309"/>
      <c r="AO49" s="310"/>
      <c r="AP49" s="570"/>
      <c r="AQ49" s="269"/>
      <c r="AR49" s="572"/>
      <c r="AS49" s="257"/>
      <c r="AT49" s="575"/>
      <c r="BF49"/>
    </row>
    <row r="50" spans="2:58" ht="22.5" hidden="1" customHeight="1">
      <c r="B50" s="640">
        <v>11</v>
      </c>
      <c r="C50" s="563"/>
      <c r="D50" s="302"/>
      <c r="E50" s="303"/>
      <c r="F50" s="303"/>
      <c r="G50" s="303"/>
      <c r="H50" s="303"/>
      <c r="I50" s="303"/>
      <c r="J50" s="303"/>
      <c r="K50" s="303"/>
      <c r="L50" s="303"/>
      <c r="M50" s="303"/>
      <c r="N50" s="303"/>
      <c r="O50" s="303"/>
      <c r="P50" s="303"/>
      <c r="Q50" s="304"/>
      <c r="R50" s="305"/>
      <c r="S50" s="306"/>
      <c r="T50" s="306"/>
      <c r="U50" s="306"/>
      <c r="V50" s="306"/>
      <c r="W50" s="306"/>
      <c r="X50" s="306"/>
      <c r="Y50" s="307"/>
      <c r="Z50" s="302"/>
      <c r="AA50" s="303"/>
      <c r="AB50" s="303"/>
      <c r="AC50" s="304"/>
      <c r="AD50" s="302"/>
      <c r="AE50" s="303"/>
      <c r="AF50" s="303"/>
      <c r="AG50" s="304"/>
      <c r="AH50" s="302"/>
      <c r="AI50" s="303"/>
      <c r="AJ50" s="303"/>
      <c r="AK50" s="304"/>
      <c r="AL50" s="302"/>
      <c r="AM50" s="303"/>
      <c r="AN50" s="303"/>
      <c r="AO50" s="304"/>
      <c r="AP50" s="637"/>
      <c r="AQ50" s="638"/>
      <c r="AR50" s="639"/>
      <c r="AS50" s="653"/>
      <c r="AT50" s="654"/>
      <c r="BF50"/>
    </row>
    <row r="51" spans="2:58" ht="31.5" hidden="1" customHeight="1">
      <c r="B51" s="640"/>
      <c r="C51" s="563"/>
      <c r="D51" s="308"/>
      <c r="E51" s="309"/>
      <c r="F51" s="309"/>
      <c r="G51" s="309"/>
      <c r="H51" s="309"/>
      <c r="I51" s="309"/>
      <c r="J51" s="309"/>
      <c r="K51" s="309"/>
      <c r="L51" s="309"/>
      <c r="M51" s="309"/>
      <c r="N51" s="309"/>
      <c r="O51" s="309"/>
      <c r="P51" s="309"/>
      <c r="Q51" s="310"/>
      <c r="R51" s="308"/>
      <c r="S51" s="309"/>
      <c r="T51" s="309"/>
      <c r="U51" s="309"/>
      <c r="V51" s="309"/>
      <c r="W51" s="309"/>
      <c r="X51" s="309"/>
      <c r="Y51" s="310"/>
      <c r="Z51" s="308"/>
      <c r="AA51" s="309"/>
      <c r="AB51" s="309"/>
      <c r="AC51" s="310"/>
      <c r="AD51" s="308"/>
      <c r="AE51" s="309"/>
      <c r="AF51" s="309"/>
      <c r="AG51" s="310"/>
      <c r="AH51" s="308"/>
      <c r="AI51" s="309"/>
      <c r="AJ51" s="309"/>
      <c r="AK51" s="310"/>
      <c r="AL51" s="308"/>
      <c r="AM51" s="309"/>
      <c r="AN51" s="309"/>
      <c r="AO51" s="310"/>
      <c r="AP51" s="570"/>
      <c r="AQ51" s="269"/>
      <c r="AR51" s="572"/>
      <c r="AS51" s="257"/>
      <c r="AT51" s="575"/>
      <c r="BF51"/>
    </row>
    <row r="52" spans="2:58" ht="22.5" hidden="1" customHeight="1">
      <c r="B52" s="640">
        <v>12</v>
      </c>
      <c r="C52" s="563"/>
      <c r="D52" s="302"/>
      <c r="E52" s="303"/>
      <c r="F52" s="303"/>
      <c r="G52" s="303"/>
      <c r="H52" s="303"/>
      <c r="I52" s="303"/>
      <c r="J52" s="303"/>
      <c r="K52" s="303"/>
      <c r="L52" s="303"/>
      <c r="M52" s="303"/>
      <c r="N52" s="303"/>
      <c r="O52" s="303"/>
      <c r="P52" s="303"/>
      <c r="Q52" s="304"/>
      <c r="R52" s="305"/>
      <c r="S52" s="306"/>
      <c r="T52" s="306"/>
      <c r="U52" s="306"/>
      <c r="V52" s="306"/>
      <c r="W52" s="306"/>
      <c r="X52" s="306"/>
      <c r="Y52" s="307"/>
      <c r="Z52" s="302"/>
      <c r="AA52" s="303"/>
      <c r="AB52" s="303"/>
      <c r="AC52" s="304"/>
      <c r="AD52" s="302"/>
      <c r="AE52" s="303"/>
      <c r="AF52" s="303"/>
      <c r="AG52" s="304"/>
      <c r="AH52" s="302"/>
      <c r="AI52" s="303"/>
      <c r="AJ52" s="303"/>
      <c r="AK52" s="304"/>
      <c r="AL52" s="302"/>
      <c r="AM52" s="303"/>
      <c r="AN52" s="303"/>
      <c r="AO52" s="304"/>
      <c r="AP52" s="637"/>
      <c r="AQ52" s="638"/>
      <c r="AR52" s="639"/>
      <c r="AS52" s="653"/>
      <c r="AT52" s="654"/>
      <c r="BF52"/>
    </row>
    <row r="53" spans="2:58" ht="31.5" hidden="1" customHeight="1">
      <c r="B53" s="640"/>
      <c r="C53" s="563"/>
      <c r="D53" s="308"/>
      <c r="E53" s="309"/>
      <c r="F53" s="309"/>
      <c r="G53" s="309"/>
      <c r="H53" s="309"/>
      <c r="I53" s="309"/>
      <c r="J53" s="309"/>
      <c r="K53" s="309"/>
      <c r="L53" s="309"/>
      <c r="M53" s="309"/>
      <c r="N53" s="309"/>
      <c r="O53" s="309"/>
      <c r="P53" s="309"/>
      <c r="Q53" s="310"/>
      <c r="R53" s="308"/>
      <c r="S53" s="309"/>
      <c r="T53" s="309"/>
      <c r="U53" s="309"/>
      <c r="V53" s="309"/>
      <c r="W53" s="309"/>
      <c r="X53" s="309"/>
      <c r="Y53" s="310"/>
      <c r="Z53" s="308"/>
      <c r="AA53" s="309"/>
      <c r="AB53" s="309"/>
      <c r="AC53" s="310"/>
      <c r="AD53" s="308"/>
      <c r="AE53" s="309"/>
      <c r="AF53" s="309"/>
      <c r="AG53" s="310"/>
      <c r="AH53" s="308"/>
      <c r="AI53" s="309"/>
      <c r="AJ53" s="309"/>
      <c r="AK53" s="310"/>
      <c r="AL53" s="308"/>
      <c r="AM53" s="309"/>
      <c r="AN53" s="309"/>
      <c r="AO53" s="310"/>
      <c r="AP53" s="570"/>
      <c r="AQ53" s="269"/>
      <c r="AR53" s="572"/>
      <c r="AS53" s="257"/>
      <c r="AT53" s="575"/>
      <c r="BF53"/>
    </row>
    <row r="54" spans="2:58" ht="22.5" hidden="1" customHeight="1">
      <c r="B54" s="640">
        <v>13</v>
      </c>
      <c r="C54" s="563"/>
      <c r="D54" s="302"/>
      <c r="E54" s="303"/>
      <c r="F54" s="303"/>
      <c r="G54" s="303"/>
      <c r="H54" s="303"/>
      <c r="I54" s="303"/>
      <c r="J54" s="303"/>
      <c r="K54" s="303"/>
      <c r="L54" s="303"/>
      <c r="M54" s="303"/>
      <c r="N54" s="303"/>
      <c r="O54" s="303"/>
      <c r="P54" s="303"/>
      <c r="Q54" s="304"/>
      <c r="R54" s="305"/>
      <c r="S54" s="306"/>
      <c r="T54" s="306"/>
      <c r="U54" s="306"/>
      <c r="V54" s="306"/>
      <c r="W54" s="306"/>
      <c r="X54" s="306"/>
      <c r="Y54" s="307"/>
      <c r="Z54" s="302"/>
      <c r="AA54" s="303"/>
      <c r="AB54" s="303"/>
      <c r="AC54" s="304"/>
      <c r="AD54" s="302"/>
      <c r="AE54" s="303"/>
      <c r="AF54" s="303"/>
      <c r="AG54" s="304"/>
      <c r="AH54" s="302"/>
      <c r="AI54" s="303"/>
      <c r="AJ54" s="303"/>
      <c r="AK54" s="304"/>
      <c r="AL54" s="302"/>
      <c r="AM54" s="303"/>
      <c r="AN54" s="303"/>
      <c r="AO54" s="304"/>
      <c r="AP54" s="637"/>
      <c r="AQ54" s="638"/>
      <c r="AR54" s="639"/>
      <c r="AS54" s="653"/>
      <c r="AT54" s="654"/>
      <c r="BF54"/>
    </row>
    <row r="55" spans="2:58" ht="31.5" hidden="1" customHeight="1">
      <c r="B55" s="640"/>
      <c r="C55" s="563"/>
      <c r="D55" s="308"/>
      <c r="E55" s="309"/>
      <c r="F55" s="309"/>
      <c r="G55" s="309"/>
      <c r="H55" s="309"/>
      <c r="I55" s="309"/>
      <c r="J55" s="309"/>
      <c r="K55" s="309"/>
      <c r="L55" s="309"/>
      <c r="M55" s="309"/>
      <c r="N55" s="309"/>
      <c r="O55" s="309"/>
      <c r="P55" s="309"/>
      <c r="Q55" s="310"/>
      <c r="R55" s="308"/>
      <c r="S55" s="309"/>
      <c r="T55" s="309"/>
      <c r="U55" s="309"/>
      <c r="V55" s="309"/>
      <c r="W55" s="309"/>
      <c r="X55" s="309"/>
      <c r="Y55" s="310"/>
      <c r="Z55" s="308"/>
      <c r="AA55" s="309"/>
      <c r="AB55" s="309"/>
      <c r="AC55" s="310"/>
      <c r="AD55" s="308"/>
      <c r="AE55" s="309"/>
      <c r="AF55" s="309"/>
      <c r="AG55" s="310"/>
      <c r="AH55" s="308"/>
      <c r="AI55" s="309"/>
      <c r="AJ55" s="309"/>
      <c r="AK55" s="310"/>
      <c r="AL55" s="308"/>
      <c r="AM55" s="309"/>
      <c r="AN55" s="309"/>
      <c r="AO55" s="310"/>
      <c r="AP55" s="570"/>
      <c r="AQ55" s="269"/>
      <c r="AR55" s="572"/>
      <c r="AS55" s="257"/>
      <c r="AT55" s="575"/>
      <c r="BF55"/>
    </row>
    <row r="56" spans="2:58" ht="22.5" hidden="1" customHeight="1">
      <c r="B56" s="640">
        <v>14</v>
      </c>
      <c r="C56" s="563"/>
      <c r="D56" s="302"/>
      <c r="E56" s="303"/>
      <c r="F56" s="303"/>
      <c r="G56" s="303"/>
      <c r="H56" s="303"/>
      <c r="I56" s="303"/>
      <c r="J56" s="303"/>
      <c r="K56" s="303"/>
      <c r="L56" s="303"/>
      <c r="M56" s="303"/>
      <c r="N56" s="303"/>
      <c r="O56" s="303"/>
      <c r="P56" s="303"/>
      <c r="Q56" s="304"/>
      <c r="R56" s="305"/>
      <c r="S56" s="306"/>
      <c r="T56" s="306"/>
      <c r="U56" s="306"/>
      <c r="V56" s="306"/>
      <c r="W56" s="306"/>
      <c r="X56" s="306"/>
      <c r="Y56" s="307"/>
      <c r="Z56" s="302"/>
      <c r="AA56" s="303"/>
      <c r="AB56" s="303"/>
      <c r="AC56" s="304"/>
      <c r="AD56" s="302"/>
      <c r="AE56" s="303"/>
      <c r="AF56" s="303"/>
      <c r="AG56" s="304"/>
      <c r="AH56" s="302"/>
      <c r="AI56" s="303"/>
      <c r="AJ56" s="303"/>
      <c r="AK56" s="304"/>
      <c r="AL56" s="302"/>
      <c r="AM56" s="303"/>
      <c r="AN56" s="303"/>
      <c r="AO56" s="304"/>
      <c r="AP56" s="637"/>
      <c r="AQ56" s="638"/>
      <c r="AR56" s="639"/>
      <c r="AS56" s="653"/>
      <c r="AT56" s="654"/>
      <c r="BF56"/>
    </row>
    <row r="57" spans="2:58" ht="31.5" hidden="1" customHeight="1">
      <c r="B57" s="640"/>
      <c r="C57" s="563"/>
      <c r="D57" s="308"/>
      <c r="E57" s="309"/>
      <c r="F57" s="309"/>
      <c r="G57" s="309"/>
      <c r="H57" s="309"/>
      <c r="I57" s="309"/>
      <c r="J57" s="309"/>
      <c r="K57" s="309"/>
      <c r="L57" s="309"/>
      <c r="M57" s="309"/>
      <c r="N57" s="309"/>
      <c r="O57" s="309"/>
      <c r="P57" s="309"/>
      <c r="Q57" s="310"/>
      <c r="R57" s="308"/>
      <c r="S57" s="309"/>
      <c r="T57" s="309"/>
      <c r="U57" s="309"/>
      <c r="V57" s="309"/>
      <c r="W57" s="309"/>
      <c r="X57" s="309"/>
      <c r="Y57" s="310"/>
      <c r="Z57" s="308"/>
      <c r="AA57" s="309"/>
      <c r="AB57" s="309"/>
      <c r="AC57" s="310"/>
      <c r="AD57" s="308"/>
      <c r="AE57" s="309"/>
      <c r="AF57" s="309"/>
      <c r="AG57" s="310"/>
      <c r="AH57" s="308"/>
      <c r="AI57" s="309"/>
      <c r="AJ57" s="309"/>
      <c r="AK57" s="310"/>
      <c r="AL57" s="308"/>
      <c r="AM57" s="309"/>
      <c r="AN57" s="309"/>
      <c r="AO57" s="310"/>
      <c r="AP57" s="570"/>
      <c r="AQ57" s="269"/>
      <c r="AR57" s="572"/>
      <c r="AS57" s="257"/>
      <c r="AT57" s="575"/>
      <c r="BF57"/>
    </row>
    <row r="58" spans="2:58" ht="22.5" hidden="1" customHeight="1">
      <c r="B58" s="640">
        <v>15</v>
      </c>
      <c r="C58" s="563"/>
      <c r="D58" s="302"/>
      <c r="E58" s="303"/>
      <c r="F58" s="303"/>
      <c r="G58" s="303"/>
      <c r="H58" s="303"/>
      <c r="I58" s="303"/>
      <c r="J58" s="303"/>
      <c r="K58" s="303"/>
      <c r="L58" s="303"/>
      <c r="M58" s="303"/>
      <c r="N58" s="303"/>
      <c r="O58" s="303"/>
      <c r="P58" s="303"/>
      <c r="Q58" s="304"/>
      <c r="R58" s="305"/>
      <c r="S58" s="306"/>
      <c r="T58" s="306"/>
      <c r="U58" s="306"/>
      <c r="V58" s="306"/>
      <c r="W58" s="306"/>
      <c r="X58" s="306"/>
      <c r="Y58" s="307"/>
      <c r="Z58" s="302"/>
      <c r="AA58" s="303"/>
      <c r="AB58" s="303"/>
      <c r="AC58" s="304"/>
      <c r="AD58" s="302"/>
      <c r="AE58" s="303"/>
      <c r="AF58" s="303"/>
      <c r="AG58" s="304"/>
      <c r="AH58" s="302"/>
      <c r="AI58" s="303"/>
      <c r="AJ58" s="303"/>
      <c r="AK58" s="304"/>
      <c r="AL58" s="302"/>
      <c r="AM58" s="303"/>
      <c r="AN58" s="303"/>
      <c r="AO58" s="304"/>
      <c r="AP58" s="637"/>
      <c r="AQ58" s="638"/>
      <c r="AR58" s="639"/>
      <c r="AS58" s="653"/>
      <c r="AT58" s="654"/>
      <c r="BF58"/>
    </row>
    <row r="59" spans="2:58" ht="31.5" hidden="1" customHeight="1">
      <c r="B59" s="640"/>
      <c r="C59" s="563"/>
      <c r="D59" s="308"/>
      <c r="E59" s="309"/>
      <c r="F59" s="309"/>
      <c r="G59" s="309"/>
      <c r="H59" s="309"/>
      <c r="I59" s="309"/>
      <c r="J59" s="309"/>
      <c r="K59" s="309"/>
      <c r="L59" s="309"/>
      <c r="M59" s="309"/>
      <c r="N59" s="309"/>
      <c r="O59" s="309"/>
      <c r="P59" s="309"/>
      <c r="Q59" s="310"/>
      <c r="R59" s="308"/>
      <c r="S59" s="309"/>
      <c r="T59" s="309"/>
      <c r="U59" s="309"/>
      <c r="V59" s="309"/>
      <c r="W59" s="309"/>
      <c r="X59" s="309"/>
      <c r="Y59" s="310"/>
      <c r="Z59" s="308"/>
      <c r="AA59" s="309"/>
      <c r="AB59" s="309"/>
      <c r="AC59" s="310"/>
      <c r="AD59" s="308"/>
      <c r="AE59" s="309"/>
      <c r="AF59" s="309"/>
      <c r="AG59" s="310"/>
      <c r="AH59" s="308"/>
      <c r="AI59" s="309"/>
      <c r="AJ59" s="309"/>
      <c r="AK59" s="310"/>
      <c r="AL59" s="308"/>
      <c r="AM59" s="309"/>
      <c r="AN59" s="309"/>
      <c r="AO59" s="310"/>
      <c r="AP59" s="570"/>
      <c r="AQ59" s="269"/>
      <c r="AR59" s="572"/>
      <c r="AS59" s="257"/>
      <c r="AT59" s="575"/>
      <c r="BF59"/>
    </row>
    <row r="60" spans="2:58" ht="22.5" hidden="1" customHeight="1">
      <c r="B60" s="640">
        <v>16</v>
      </c>
      <c r="C60" s="563"/>
      <c r="D60" s="302"/>
      <c r="E60" s="303"/>
      <c r="F60" s="303"/>
      <c r="G60" s="303"/>
      <c r="H60" s="303"/>
      <c r="I60" s="303"/>
      <c r="J60" s="303"/>
      <c r="K60" s="303"/>
      <c r="L60" s="303"/>
      <c r="M60" s="303"/>
      <c r="N60" s="303"/>
      <c r="O60" s="303"/>
      <c r="P60" s="303"/>
      <c r="Q60" s="304"/>
      <c r="R60" s="305"/>
      <c r="S60" s="306"/>
      <c r="T60" s="306"/>
      <c r="U60" s="306"/>
      <c r="V60" s="306"/>
      <c r="W60" s="306"/>
      <c r="X60" s="306"/>
      <c r="Y60" s="307"/>
      <c r="Z60" s="302"/>
      <c r="AA60" s="303"/>
      <c r="AB60" s="303"/>
      <c r="AC60" s="304"/>
      <c r="AD60" s="302"/>
      <c r="AE60" s="303"/>
      <c r="AF60" s="303"/>
      <c r="AG60" s="304"/>
      <c r="AH60" s="302"/>
      <c r="AI60" s="303"/>
      <c r="AJ60" s="303"/>
      <c r="AK60" s="304"/>
      <c r="AL60" s="302"/>
      <c r="AM60" s="303"/>
      <c r="AN60" s="303"/>
      <c r="AO60" s="304"/>
      <c r="AP60" s="637"/>
      <c r="AQ60" s="638"/>
      <c r="AR60" s="639"/>
      <c r="AS60" s="653"/>
      <c r="AT60" s="654"/>
      <c r="BF60"/>
    </row>
    <row r="61" spans="2:58" ht="31.5" hidden="1" customHeight="1">
      <c r="B61" s="640"/>
      <c r="C61" s="563"/>
      <c r="D61" s="308"/>
      <c r="E61" s="309"/>
      <c r="F61" s="309"/>
      <c r="G61" s="309"/>
      <c r="H61" s="309"/>
      <c r="I61" s="309"/>
      <c r="J61" s="309"/>
      <c r="K61" s="309"/>
      <c r="L61" s="309"/>
      <c r="M61" s="309"/>
      <c r="N61" s="309"/>
      <c r="O61" s="309"/>
      <c r="P61" s="309"/>
      <c r="Q61" s="310"/>
      <c r="R61" s="308"/>
      <c r="S61" s="309"/>
      <c r="T61" s="309"/>
      <c r="U61" s="309"/>
      <c r="V61" s="309"/>
      <c r="W61" s="309"/>
      <c r="X61" s="309"/>
      <c r="Y61" s="310"/>
      <c r="Z61" s="308"/>
      <c r="AA61" s="309"/>
      <c r="AB61" s="309"/>
      <c r="AC61" s="310"/>
      <c r="AD61" s="308"/>
      <c r="AE61" s="309"/>
      <c r="AF61" s="309"/>
      <c r="AG61" s="310"/>
      <c r="AH61" s="308"/>
      <c r="AI61" s="309"/>
      <c r="AJ61" s="309"/>
      <c r="AK61" s="310"/>
      <c r="AL61" s="308"/>
      <c r="AM61" s="309"/>
      <c r="AN61" s="309"/>
      <c r="AO61" s="310"/>
      <c r="AP61" s="570"/>
      <c r="AQ61" s="269"/>
      <c r="AR61" s="572"/>
      <c r="AS61" s="257"/>
      <c r="AT61" s="575"/>
      <c r="BF61"/>
    </row>
    <row r="62" spans="2:58" ht="22.5" hidden="1" customHeight="1">
      <c r="B62" s="640">
        <v>17</v>
      </c>
      <c r="C62" s="563"/>
      <c r="D62" s="302"/>
      <c r="E62" s="303"/>
      <c r="F62" s="303"/>
      <c r="G62" s="303"/>
      <c r="H62" s="303"/>
      <c r="I62" s="303"/>
      <c r="J62" s="303"/>
      <c r="K62" s="303"/>
      <c r="L62" s="303"/>
      <c r="M62" s="303"/>
      <c r="N62" s="303"/>
      <c r="O62" s="303"/>
      <c r="P62" s="303"/>
      <c r="Q62" s="304"/>
      <c r="R62" s="305"/>
      <c r="S62" s="306"/>
      <c r="T62" s="306"/>
      <c r="U62" s="306"/>
      <c r="V62" s="306"/>
      <c r="W62" s="306"/>
      <c r="X62" s="306"/>
      <c r="Y62" s="307"/>
      <c r="Z62" s="302"/>
      <c r="AA62" s="303"/>
      <c r="AB62" s="303"/>
      <c r="AC62" s="304"/>
      <c r="AD62" s="302"/>
      <c r="AE62" s="303"/>
      <c r="AF62" s="303"/>
      <c r="AG62" s="304"/>
      <c r="AH62" s="302"/>
      <c r="AI62" s="303"/>
      <c r="AJ62" s="303"/>
      <c r="AK62" s="304"/>
      <c r="AL62" s="302"/>
      <c r="AM62" s="303"/>
      <c r="AN62" s="303"/>
      <c r="AO62" s="304"/>
      <c r="AP62" s="637"/>
      <c r="AQ62" s="638"/>
      <c r="AR62" s="639"/>
      <c r="AS62" s="653"/>
      <c r="AT62" s="654"/>
      <c r="BF62"/>
    </row>
    <row r="63" spans="2:58" ht="31.5" hidden="1" customHeight="1">
      <c r="B63" s="640"/>
      <c r="C63" s="563"/>
      <c r="D63" s="308"/>
      <c r="E63" s="309"/>
      <c r="F63" s="309"/>
      <c r="G63" s="309"/>
      <c r="H63" s="309"/>
      <c r="I63" s="309"/>
      <c r="J63" s="309"/>
      <c r="K63" s="309"/>
      <c r="L63" s="309"/>
      <c r="M63" s="309"/>
      <c r="N63" s="309"/>
      <c r="O63" s="309"/>
      <c r="P63" s="309"/>
      <c r="Q63" s="310"/>
      <c r="R63" s="308"/>
      <c r="S63" s="309"/>
      <c r="T63" s="309"/>
      <c r="U63" s="309"/>
      <c r="V63" s="309"/>
      <c r="W63" s="309"/>
      <c r="X63" s="309"/>
      <c r="Y63" s="310"/>
      <c r="Z63" s="308"/>
      <c r="AA63" s="309"/>
      <c r="AB63" s="309"/>
      <c r="AC63" s="310"/>
      <c r="AD63" s="308"/>
      <c r="AE63" s="309"/>
      <c r="AF63" s="309"/>
      <c r="AG63" s="310"/>
      <c r="AH63" s="308"/>
      <c r="AI63" s="309"/>
      <c r="AJ63" s="309"/>
      <c r="AK63" s="310"/>
      <c r="AL63" s="308"/>
      <c r="AM63" s="309"/>
      <c r="AN63" s="309"/>
      <c r="AO63" s="310"/>
      <c r="AP63" s="570"/>
      <c r="AQ63" s="269"/>
      <c r="AR63" s="572"/>
      <c r="AS63" s="257"/>
      <c r="AT63" s="575"/>
      <c r="BF63"/>
    </row>
    <row r="64" spans="2:58" ht="22.5" hidden="1" customHeight="1">
      <c r="B64" s="640">
        <v>18</v>
      </c>
      <c r="C64" s="563"/>
      <c r="D64" s="302"/>
      <c r="E64" s="303"/>
      <c r="F64" s="303"/>
      <c r="G64" s="303"/>
      <c r="H64" s="303"/>
      <c r="I64" s="303"/>
      <c r="J64" s="303"/>
      <c r="K64" s="303"/>
      <c r="L64" s="303"/>
      <c r="M64" s="303"/>
      <c r="N64" s="303"/>
      <c r="O64" s="303"/>
      <c r="P64" s="303"/>
      <c r="Q64" s="304"/>
      <c r="R64" s="305"/>
      <c r="S64" s="306"/>
      <c r="T64" s="306"/>
      <c r="U64" s="306"/>
      <c r="V64" s="306"/>
      <c r="W64" s="306"/>
      <c r="X64" s="306"/>
      <c r="Y64" s="307"/>
      <c r="Z64" s="302"/>
      <c r="AA64" s="303"/>
      <c r="AB64" s="303"/>
      <c r="AC64" s="304"/>
      <c r="AD64" s="302"/>
      <c r="AE64" s="303"/>
      <c r="AF64" s="303"/>
      <c r="AG64" s="304"/>
      <c r="AH64" s="302"/>
      <c r="AI64" s="303"/>
      <c r="AJ64" s="303"/>
      <c r="AK64" s="304"/>
      <c r="AL64" s="302"/>
      <c r="AM64" s="303"/>
      <c r="AN64" s="303"/>
      <c r="AO64" s="304"/>
      <c r="AP64" s="637"/>
      <c r="AQ64" s="638"/>
      <c r="AR64" s="639"/>
      <c r="AS64" s="653"/>
      <c r="AT64" s="654"/>
      <c r="BF64"/>
    </row>
    <row r="65" spans="2:58" ht="31.5" hidden="1" customHeight="1">
      <c r="B65" s="640"/>
      <c r="C65" s="563"/>
      <c r="D65" s="308"/>
      <c r="E65" s="309"/>
      <c r="F65" s="309"/>
      <c r="G65" s="309"/>
      <c r="H65" s="309"/>
      <c r="I65" s="309"/>
      <c r="J65" s="309"/>
      <c r="K65" s="309"/>
      <c r="L65" s="309"/>
      <c r="M65" s="309"/>
      <c r="N65" s="309"/>
      <c r="O65" s="309"/>
      <c r="P65" s="309"/>
      <c r="Q65" s="310"/>
      <c r="R65" s="308"/>
      <c r="S65" s="309"/>
      <c r="T65" s="309"/>
      <c r="U65" s="309"/>
      <c r="V65" s="309"/>
      <c r="W65" s="309"/>
      <c r="X65" s="309"/>
      <c r="Y65" s="310"/>
      <c r="Z65" s="308"/>
      <c r="AA65" s="309"/>
      <c r="AB65" s="309"/>
      <c r="AC65" s="310"/>
      <c r="AD65" s="308"/>
      <c r="AE65" s="309"/>
      <c r="AF65" s="309"/>
      <c r="AG65" s="310"/>
      <c r="AH65" s="308"/>
      <c r="AI65" s="309"/>
      <c r="AJ65" s="309"/>
      <c r="AK65" s="310"/>
      <c r="AL65" s="308"/>
      <c r="AM65" s="309"/>
      <c r="AN65" s="309"/>
      <c r="AO65" s="310"/>
      <c r="AP65" s="570"/>
      <c r="AQ65" s="269"/>
      <c r="AR65" s="572"/>
      <c r="AS65" s="257"/>
      <c r="AT65" s="575"/>
      <c r="BF65"/>
    </row>
    <row r="66" spans="2:58" ht="22.5" hidden="1" customHeight="1">
      <c r="B66" s="640">
        <v>19</v>
      </c>
      <c r="C66" s="563"/>
      <c r="D66" s="302"/>
      <c r="E66" s="303"/>
      <c r="F66" s="303"/>
      <c r="G66" s="303"/>
      <c r="H66" s="303"/>
      <c r="I66" s="303"/>
      <c r="J66" s="303"/>
      <c r="K66" s="303"/>
      <c r="L66" s="303"/>
      <c r="M66" s="303"/>
      <c r="N66" s="303"/>
      <c r="O66" s="303"/>
      <c r="P66" s="303"/>
      <c r="Q66" s="304"/>
      <c r="R66" s="305"/>
      <c r="S66" s="306"/>
      <c r="T66" s="306"/>
      <c r="U66" s="306"/>
      <c r="V66" s="306"/>
      <c r="W66" s="306"/>
      <c r="X66" s="306"/>
      <c r="Y66" s="307"/>
      <c r="Z66" s="302"/>
      <c r="AA66" s="303"/>
      <c r="AB66" s="303"/>
      <c r="AC66" s="304"/>
      <c r="AD66" s="302"/>
      <c r="AE66" s="303"/>
      <c r="AF66" s="303"/>
      <c r="AG66" s="304"/>
      <c r="AH66" s="302"/>
      <c r="AI66" s="303"/>
      <c r="AJ66" s="303"/>
      <c r="AK66" s="304"/>
      <c r="AL66" s="302"/>
      <c r="AM66" s="303"/>
      <c r="AN66" s="303"/>
      <c r="AO66" s="304"/>
      <c r="AP66" s="637"/>
      <c r="AQ66" s="638"/>
      <c r="AR66" s="639"/>
      <c r="AS66" s="653"/>
      <c r="AT66" s="654"/>
      <c r="BF66"/>
    </row>
    <row r="67" spans="2:58" ht="31.5" hidden="1" customHeight="1">
      <c r="B67" s="640"/>
      <c r="C67" s="563"/>
      <c r="D67" s="308"/>
      <c r="E67" s="309"/>
      <c r="F67" s="309"/>
      <c r="G67" s="309"/>
      <c r="H67" s="309"/>
      <c r="I67" s="309"/>
      <c r="J67" s="309"/>
      <c r="K67" s="309"/>
      <c r="L67" s="309"/>
      <c r="M67" s="309"/>
      <c r="N67" s="309"/>
      <c r="O67" s="309"/>
      <c r="P67" s="309"/>
      <c r="Q67" s="310"/>
      <c r="R67" s="308"/>
      <c r="S67" s="309"/>
      <c r="T67" s="309"/>
      <c r="U67" s="309"/>
      <c r="V67" s="309"/>
      <c r="W67" s="309"/>
      <c r="X67" s="309"/>
      <c r="Y67" s="310"/>
      <c r="Z67" s="308"/>
      <c r="AA67" s="309"/>
      <c r="AB67" s="309"/>
      <c r="AC67" s="310"/>
      <c r="AD67" s="308"/>
      <c r="AE67" s="309"/>
      <c r="AF67" s="309"/>
      <c r="AG67" s="310"/>
      <c r="AH67" s="308"/>
      <c r="AI67" s="309"/>
      <c r="AJ67" s="309"/>
      <c r="AK67" s="310"/>
      <c r="AL67" s="308"/>
      <c r="AM67" s="309"/>
      <c r="AN67" s="309"/>
      <c r="AO67" s="310"/>
      <c r="AP67" s="570"/>
      <c r="AQ67" s="269"/>
      <c r="AR67" s="572"/>
      <c r="AS67" s="257"/>
      <c r="AT67" s="575"/>
      <c r="BF67"/>
    </row>
    <row r="68" spans="2:58" ht="22.5" hidden="1" customHeight="1">
      <c r="B68" s="640">
        <v>20</v>
      </c>
      <c r="C68" s="563"/>
      <c r="D68" s="302"/>
      <c r="E68" s="303"/>
      <c r="F68" s="303"/>
      <c r="G68" s="303"/>
      <c r="H68" s="303"/>
      <c r="I68" s="303"/>
      <c r="J68" s="303"/>
      <c r="K68" s="303"/>
      <c r="L68" s="303"/>
      <c r="M68" s="303"/>
      <c r="N68" s="303"/>
      <c r="O68" s="303"/>
      <c r="P68" s="303"/>
      <c r="Q68" s="304"/>
      <c r="R68" s="305"/>
      <c r="S68" s="306"/>
      <c r="T68" s="306"/>
      <c r="U68" s="306"/>
      <c r="V68" s="306"/>
      <c r="W68" s="306"/>
      <c r="X68" s="306"/>
      <c r="Y68" s="307"/>
      <c r="Z68" s="302"/>
      <c r="AA68" s="303"/>
      <c r="AB68" s="303"/>
      <c r="AC68" s="304"/>
      <c r="AD68" s="302"/>
      <c r="AE68" s="303"/>
      <c r="AF68" s="303"/>
      <c r="AG68" s="304"/>
      <c r="AH68" s="302"/>
      <c r="AI68" s="303"/>
      <c r="AJ68" s="303"/>
      <c r="AK68" s="304"/>
      <c r="AL68" s="302"/>
      <c r="AM68" s="303"/>
      <c r="AN68" s="303"/>
      <c r="AO68" s="304"/>
      <c r="AP68" s="637"/>
      <c r="AQ68" s="638"/>
      <c r="AR68" s="639"/>
      <c r="AS68" s="653"/>
      <c r="AT68" s="654"/>
      <c r="BF68"/>
    </row>
    <row r="69" spans="2:58" ht="31.5" hidden="1" customHeight="1">
      <c r="B69" s="640"/>
      <c r="C69" s="563"/>
      <c r="D69" s="308"/>
      <c r="E69" s="309"/>
      <c r="F69" s="309"/>
      <c r="G69" s="309"/>
      <c r="H69" s="309"/>
      <c r="I69" s="309"/>
      <c r="J69" s="309"/>
      <c r="K69" s="309"/>
      <c r="L69" s="309"/>
      <c r="M69" s="309"/>
      <c r="N69" s="309"/>
      <c r="O69" s="309"/>
      <c r="P69" s="309"/>
      <c r="Q69" s="310"/>
      <c r="R69" s="308"/>
      <c r="S69" s="309"/>
      <c r="T69" s="309"/>
      <c r="U69" s="309"/>
      <c r="V69" s="309"/>
      <c r="W69" s="309"/>
      <c r="X69" s="309"/>
      <c r="Y69" s="310"/>
      <c r="Z69" s="308"/>
      <c r="AA69" s="309"/>
      <c r="AB69" s="309"/>
      <c r="AC69" s="310"/>
      <c r="AD69" s="308"/>
      <c r="AE69" s="309"/>
      <c r="AF69" s="309"/>
      <c r="AG69" s="310"/>
      <c r="AH69" s="308"/>
      <c r="AI69" s="309"/>
      <c r="AJ69" s="309"/>
      <c r="AK69" s="310"/>
      <c r="AL69" s="308"/>
      <c r="AM69" s="309"/>
      <c r="AN69" s="309"/>
      <c r="AO69" s="310"/>
      <c r="AP69" s="570"/>
      <c r="AQ69" s="269"/>
      <c r="AR69" s="572"/>
      <c r="AS69" s="257"/>
      <c r="AT69" s="575"/>
      <c r="BF69"/>
    </row>
    <row r="70" spans="2:58" ht="22.5" hidden="1" customHeight="1">
      <c r="B70" s="640">
        <v>21</v>
      </c>
      <c r="C70" s="563"/>
      <c r="D70" s="302"/>
      <c r="E70" s="303"/>
      <c r="F70" s="303"/>
      <c r="G70" s="303"/>
      <c r="H70" s="303"/>
      <c r="I70" s="303"/>
      <c r="J70" s="303"/>
      <c r="K70" s="303"/>
      <c r="L70" s="303"/>
      <c r="M70" s="303"/>
      <c r="N70" s="303"/>
      <c r="O70" s="303"/>
      <c r="P70" s="303"/>
      <c r="Q70" s="304"/>
      <c r="R70" s="305"/>
      <c r="S70" s="306"/>
      <c r="T70" s="306"/>
      <c r="U70" s="306"/>
      <c r="V70" s="306"/>
      <c r="W70" s="306"/>
      <c r="X70" s="306"/>
      <c r="Y70" s="307"/>
      <c r="Z70" s="302"/>
      <c r="AA70" s="303"/>
      <c r="AB70" s="303"/>
      <c r="AC70" s="304"/>
      <c r="AD70" s="302"/>
      <c r="AE70" s="303"/>
      <c r="AF70" s="303"/>
      <c r="AG70" s="304"/>
      <c r="AH70" s="302"/>
      <c r="AI70" s="303"/>
      <c r="AJ70" s="303"/>
      <c r="AK70" s="304"/>
      <c r="AL70" s="302"/>
      <c r="AM70" s="303"/>
      <c r="AN70" s="303"/>
      <c r="AO70" s="304"/>
      <c r="AP70" s="637"/>
      <c r="AQ70" s="638"/>
      <c r="AR70" s="639"/>
      <c r="AS70" s="653"/>
      <c r="AT70" s="654"/>
      <c r="BF70"/>
    </row>
    <row r="71" spans="2:58" ht="31.5" hidden="1" customHeight="1">
      <c r="B71" s="640"/>
      <c r="C71" s="563"/>
      <c r="D71" s="308"/>
      <c r="E71" s="309"/>
      <c r="F71" s="309"/>
      <c r="G71" s="309"/>
      <c r="H71" s="309"/>
      <c r="I71" s="309"/>
      <c r="J71" s="309"/>
      <c r="K71" s="309"/>
      <c r="L71" s="309"/>
      <c r="M71" s="309"/>
      <c r="N71" s="309"/>
      <c r="O71" s="309"/>
      <c r="P71" s="309"/>
      <c r="Q71" s="310"/>
      <c r="R71" s="308"/>
      <c r="S71" s="309"/>
      <c r="T71" s="309"/>
      <c r="U71" s="309"/>
      <c r="V71" s="309"/>
      <c r="W71" s="309"/>
      <c r="X71" s="309"/>
      <c r="Y71" s="310"/>
      <c r="Z71" s="308"/>
      <c r="AA71" s="309"/>
      <c r="AB71" s="309"/>
      <c r="AC71" s="310"/>
      <c r="AD71" s="308"/>
      <c r="AE71" s="309"/>
      <c r="AF71" s="309"/>
      <c r="AG71" s="310"/>
      <c r="AH71" s="308"/>
      <c r="AI71" s="309"/>
      <c r="AJ71" s="309"/>
      <c r="AK71" s="310"/>
      <c r="AL71" s="308"/>
      <c r="AM71" s="309"/>
      <c r="AN71" s="309"/>
      <c r="AO71" s="310"/>
      <c r="AP71" s="570"/>
      <c r="AQ71" s="269"/>
      <c r="AR71" s="572"/>
      <c r="AS71" s="257"/>
      <c r="AT71" s="575"/>
      <c r="BF71"/>
    </row>
    <row r="72" spans="2:58" ht="22.5" hidden="1" customHeight="1">
      <c r="B72" s="640">
        <v>22</v>
      </c>
      <c r="C72" s="563"/>
      <c r="D72" s="302"/>
      <c r="E72" s="303"/>
      <c r="F72" s="303"/>
      <c r="G72" s="303"/>
      <c r="H72" s="303"/>
      <c r="I72" s="303"/>
      <c r="J72" s="303"/>
      <c r="K72" s="303"/>
      <c r="L72" s="303"/>
      <c r="M72" s="303"/>
      <c r="N72" s="303"/>
      <c r="O72" s="303"/>
      <c r="P72" s="303"/>
      <c r="Q72" s="304"/>
      <c r="R72" s="305"/>
      <c r="S72" s="306"/>
      <c r="T72" s="306"/>
      <c r="U72" s="306"/>
      <c r="V72" s="306"/>
      <c r="W72" s="306"/>
      <c r="X72" s="306"/>
      <c r="Y72" s="307"/>
      <c r="Z72" s="302"/>
      <c r="AA72" s="303"/>
      <c r="AB72" s="303"/>
      <c r="AC72" s="304"/>
      <c r="AD72" s="302"/>
      <c r="AE72" s="303"/>
      <c r="AF72" s="303"/>
      <c r="AG72" s="304"/>
      <c r="AH72" s="302"/>
      <c r="AI72" s="303"/>
      <c r="AJ72" s="303"/>
      <c r="AK72" s="304"/>
      <c r="AL72" s="302"/>
      <c r="AM72" s="303"/>
      <c r="AN72" s="303"/>
      <c r="AO72" s="304"/>
      <c r="AP72" s="637"/>
      <c r="AQ72" s="638"/>
      <c r="AR72" s="639"/>
      <c r="AS72" s="653"/>
      <c r="AT72" s="654"/>
      <c r="BF72"/>
    </row>
    <row r="73" spans="2:58" ht="31.5" hidden="1" customHeight="1">
      <c r="B73" s="640"/>
      <c r="C73" s="563"/>
      <c r="D73" s="308"/>
      <c r="E73" s="309"/>
      <c r="F73" s="309"/>
      <c r="G73" s="309"/>
      <c r="H73" s="309"/>
      <c r="I73" s="309"/>
      <c r="J73" s="309"/>
      <c r="K73" s="309"/>
      <c r="L73" s="309"/>
      <c r="M73" s="309"/>
      <c r="N73" s="309"/>
      <c r="O73" s="309"/>
      <c r="P73" s="309"/>
      <c r="Q73" s="310"/>
      <c r="R73" s="308"/>
      <c r="S73" s="309"/>
      <c r="T73" s="309"/>
      <c r="U73" s="309"/>
      <c r="V73" s="309"/>
      <c r="W73" s="309"/>
      <c r="X73" s="309"/>
      <c r="Y73" s="310"/>
      <c r="Z73" s="308"/>
      <c r="AA73" s="309"/>
      <c r="AB73" s="309"/>
      <c r="AC73" s="310"/>
      <c r="AD73" s="308"/>
      <c r="AE73" s="309"/>
      <c r="AF73" s="309"/>
      <c r="AG73" s="310"/>
      <c r="AH73" s="308"/>
      <c r="AI73" s="309"/>
      <c r="AJ73" s="309"/>
      <c r="AK73" s="310"/>
      <c r="AL73" s="308"/>
      <c r="AM73" s="309"/>
      <c r="AN73" s="309"/>
      <c r="AO73" s="310"/>
      <c r="AP73" s="570"/>
      <c r="AQ73" s="269"/>
      <c r="AR73" s="572"/>
      <c r="AS73" s="257"/>
      <c r="AT73" s="575"/>
      <c r="BF73"/>
    </row>
    <row r="74" spans="2:58" ht="22.5" hidden="1" customHeight="1">
      <c r="B74" s="640">
        <v>23</v>
      </c>
      <c r="C74" s="563"/>
      <c r="D74" s="302"/>
      <c r="E74" s="303"/>
      <c r="F74" s="303"/>
      <c r="G74" s="303"/>
      <c r="H74" s="303"/>
      <c r="I74" s="303"/>
      <c r="J74" s="303"/>
      <c r="K74" s="303"/>
      <c r="L74" s="303"/>
      <c r="M74" s="303"/>
      <c r="N74" s="303"/>
      <c r="O74" s="303"/>
      <c r="P74" s="303"/>
      <c r="Q74" s="304"/>
      <c r="R74" s="305"/>
      <c r="S74" s="306"/>
      <c r="T74" s="306"/>
      <c r="U74" s="306"/>
      <c r="V74" s="306"/>
      <c r="W74" s="306"/>
      <c r="X74" s="306"/>
      <c r="Y74" s="307"/>
      <c r="Z74" s="302"/>
      <c r="AA74" s="303"/>
      <c r="AB74" s="303"/>
      <c r="AC74" s="304"/>
      <c r="AD74" s="302"/>
      <c r="AE74" s="303"/>
      <c r="AF74" s="303"/>
      <c r="AG74" s="304"/>
      <c r="AH74" s="302"/>
      <c r="AI74" s="303"/>
      <c r="AJ74" s="303"/>
      <c r="AK74" s="304"/>
      <c r="AL74" s="302"/>
      <c r="AM74" s="303"/>
      <c r="AN74" s="303"/>
      <c r="AO74" s="304"/>
      <c r="AP74" s="637"/>
      <c r="AQ74" s="638"/>
      <c r="AR74" s="639"/>
      <c r="AS74" s="653"/>
      <c r="AT74" s="654"/>
      <c r="BF74"/>
    </row>
    <row r="75" spans="2:58" ht="31.5" hidden="1" customHeight="1">
      <c r="B75" s="640"/>
      <c r="C75" s="563"/>
      <c r="D75" s="308"/>
      <c r="E75" s="309"/>
      <c r="F75" s="309"/>
      <c r="G75" s="309"/>
      <c r="H75" s="309"/>
      <c r="I75" s="309"/>
      <c r="J75" s="309"/>
      <c r="K75" s="309"/>
      <c r="L75" s="309"/>
      <c r="M75" s="309"/>
      <c r="N75" s="309"/>
      <c r="O75" s="309"/>
      <c r="P75" s="309"/>
      <c r="Q75" s="310"/>
      <c r="R75" s="308"/>
      <c r="S75" s="309"/>
      <c r="T75" s="309"/>
      <c r="U75" s="309"/>
      <c r="V75" s="309"/>
      <c r="W75" s="309"/>
      <c r="X75" s="309"/>
      <c r="Y75" s="310"/>
      <c r="Z75" s="308"/>
      <c r="AA75" s="309"/>
      <c r="AB75" s="309"/>
      <c r="AC75" s="310"/>
      <c r="AD75" s="308"/>
      <c r="AE75" s="309"/>
      <c r="AF75" s="309"/>
      <c r="AG75" s="310"/>
      <c r="AH75" s="308"/>
      <c r="AI75" s="309"/>
      <c r="AJ75" s="309"/>
      <c r="AK75" s="310"/>
      <c r="AL75" s="308"/>
      <c r="AM75" s="309"/>
      <c r="AN75" s="309"/>
      <c r="AO75" s="310"/>
      <c r="AP75" s="570"/>
      <c r="AQ75" s="269"/>
      <c r="AR75" s="572"/>
      <c r="AS75" s="257"/>
      <c r="AT75" s="575"/>
      <c r="BF75"/>
    </row>
    <row r="76" spans="2:58" ht="22.5" hidden="1" customHeight="1">
      <c r="B76" s="640">
        <v>24</v>
      </c>
      <c r="C76" s="563"/>
      <c r="D76" s="302"/>
      <c r="E76" s="303"/>
      <c r="F76" s="303"/>
      <c r="G76" s="303"/>
      <c r="H76" s="303"/>
      <c r="I76" s="303"/>
      <c r="J76" s="303"/>
      <c r="K76" s="303"/>
      <c r="L76" s="303"/>
      <c r="M76" s="303"/>
      <c r="N76" s="303"/>
      <c r="O76" s="303"/>
      <c r="P76" s="303"/>
      <c r="Q76" s="304"/>
      <c r="R76" s="305"/>
      <c r="S76" s="306"/>
      <c r="T76" s="306"/>
      <c r="U76" s="306"/>
      <c r="V76" s="306"/>
      <c r="W76" s="306"/>
      <c r="X76" s="306"/>
      <c r="Y76" s="307"/>
      <c r="Z76" s="302"/>
      <c r="AA76" s="303"/>
      <c r="AB76" s="303"/>
      <c r="AC76" s="304"/>
      <c r="AD76" s="302"/>
      <c r="AE76" s="303"/>
      <c r="AF76" s="303"/>
      <c r="AG76" s="304"/>
      <c r="AH76" s="302"/>
      <c r="AI76" s="303"/>
      <c r="AJ76" s="303"/>
      <c r="AK76" s="304"/>
      <c r="AL76" s="302"/>
      <c r="AM76" s="303"/>
      <c r="AN76" s="303"/>
      <c r="AO76" s="304"/>
      <c r="AP76" s="637"/>
      <c r="AQ76" s="638"/>
      <c r="AR76" s="639"/>
      <c r="AS76" s="653"/>
      <c r="AT76" s="654"/>
      <c r="BF76"/>
    </row>
    <row r="77" spans="2:58" ht="31.5" hidden="1" customHeight="1">
      <c r="B77" s="640"/>
      <c r="C77" s="563"/>
      <c r="D77" s="308"/>
      <c r="E77" s="309"/>
      <c r="F77" s="309"/>
      <c r="G77" s="309"/>
      <c r="H77" s="309"/>
      <c r="I77" s="309"/>
      <c r="J77" s="309"/>
      <c r="K77" s="309"/>
      <c r="L77" s="309"/>
      <c r="M77" s="309"/>
      <c r="N77" s="309"/>
      <c r="O77" s="309"/>
      <c r="P77" s="309"/>
      <c r="Q77" s="310"/>
      <c r="R77" s="308"/>
      <c r="S77" s="309"/>
      <c r="T77" s="309"/>
      <c r="U77" s="309"/>
      <c r="V77" s="309"/>
      <c r="W77" s="309"/>
      <c r="X77" s="309"/>
      <c r="Y77" s="310"/>
      <c r="Z77" s="308"/>
      <c r="AA77" s="309"/>
      <c r="AB77" s="309"/>
      <c r="AC77" s="310"/>
      <c r="AD77" s="308"/>
      <c r="AE77" s="309"/>
      <c r="AF77" s="309"/>
      <c r="AG77" s="310"/>
      <c r="AH77" s="308"/>
      <c r="AI77" s="309"/>
      <c r="AJ77" s="309"/>
      <c r="AK77" s="310"/>
      <c r="AL77" s="308"/>
      <c r="AM77" s="309"/>
      <c r="AN77" s="309"/>
      <c r="AO77" s="310"/>
      <c r="AP77" s="570"/>
      <c r="AQ77" s="269"/>
      <c r="AR77" s="572"/>
      <c r="AS77" s="257"/>
      <c r="AT77" s="575"/>
      <c r="BF77"/>
    </row>
    <row r="78" spans="2:58" ht="22.5" hidden="1" customHeight="1">
      <c r="B78" s="640">
        <v>25</v>
      </c>
      <c r="C78" s="563"/>
      <c r="D78" s="302"/>
      <c r="E78" s="303"/>
      <c r="F78" s="303"/>
      <c r="G78" s="303"/>
      <c r="H78" s="303"/>
      <c r="I78" s="303"/>
      <c r="J78" s="303"/>
      <c r="K78" s="303"/>
      <c r="L78" s="303"/>
      <c r="M78" s="303"/>
      <c r="N78" s="303"/>
      <c r="O78" s="303"/>
      <c r="P78" s="303"/>
      <c r="Q78" s="304"/>
      <c r="R78" s="305"/>
      <c r="S78" s="306"/>
      <c r="T78" s="306"/>
      <c r="U78" s="306"/>
      <c r="V78" s="306"/>
      <c r="W78" s="306"/>
      <c r="X78" s="306"/>
      <c r="Y78" s="307"/>
      <c r="Z78" s="302"/>
      <c r="AA78" s="303"/>
      <c r="AB78" s="303"/>
      <c r="AC78" s="304"/>
      <c r="AD78" s="302"/>
      <c r="AE78" s="303"/>
      <c r="AF78" s="303"/>
      <c r="AG78" s="304"/>
      <c r="AH78" s="302"/>
      <c r="AI78" s="303"/>
      <c r="AJ78" s="303"/>
      <c r="AK78" s="304"/>
      <c r="AL78" s="302"/>
      <c r="AM78" s="303"/>
      <c r="AN78" s="303"/>
      <c r="AO78" s="304"/>
      <c r="AP78" s="637"/>
      <c r="AQ78" s="638"/>
      <c r="AR78" s="639"/>
      <c r="AS78" s="653"/>
      <c r="AT78" s="654"/>
      <c r="BF78"/>
    </row>
    <row r="79" spans="2:58" ht="31.5" hidden="1" customHeight="1">
      <c r="B79" s="640"/>
      <c r="C79" s="563"/>
      <c r="D79" s="308"/>
      <c r="E79" s="309"/>
      <c r="F79" s="309"/>
      <c r="G79" s="309"/>
      <c r="H79" s="309"/>
      <c r="I79" s="309"/>
      <c r="J79" s="309"/>
      <c r="K79" s="309"/>
      <c r="L79" s="309"/>
      <c r="M79" s="309"/>
      <c r="N79" s="309"/>
      <c r="O79" s="309"/>
      <c r="P79" s="309"/>
      <c r="Q79" s="310"/>
      <c r="R79" s="308"/>
      <c r="S79" s="309"/>
      <c r="T79" s="309"/>
      <c r="U79" s="309"/>
      <c r="V79" s="309"/>
      <c r="W79" s="309"/>
      <c r="X79" s="309"/>
      <c r="Y79" s="310"/>
      <c r="Z79" s="308"/>
      <c r="AA79" s="309"/>
      <c r="AB79" s="309"/>
      <c r="AC79" s="310"/>
      <c r="AD79" s="308"/>
      <c r="AE79" s="309"/>
      <c r="AF79" s="309"/>
      <c r="AG79" s="310"/>
      <c r="AH79" s="308"/>
      <c r="AI79" s="309"/>
      <c r="AJ79" s="309"/>
      <c r="AK79" s="310"/>
      <c r="AL79" s="308"/>
      <c r="AM79" s="309"/>
      <c r="AN79" s="309"/>
      <c r="AO79" s="310"/>
      <c r="AP79" s="570"/>
      <c r="AQ79" s="269"/>
      <c r="AR79" s="572"/>
      <c r="AS79" s="257"/>
      <c r="AT79" s="575"/>
      <c r="BF79"/>
    </row>
    <row r="80" spans="2:58" ht="22.5" hidden="1" customHeight="1">
      <c r="B80" s="640">
        <v>26</v>
      </c>
      <c r="C80" s="563"/>
      <c r="D80" s="302"/>
      <c r="E80" s="303"/>
      <c r="F80" s="303"/>
      <c r="G80" s="303"/>
      <c r="H80" s="303"/>
      <c r="I80" s="303"/>
      <c r="J80" s="303"/>
      <c r="K80" s="303"/>
      <c r="L80" s="303"/>
      <c r="M80" s="303"/>
      <c r="N80" s="303"/>
      <c r="O80" s="303"/>
      <c r="P80" s="303"/>
      <c r="Q80" s="304"/>
      <c r="R80" s="305"/>
      <c r="S80" s="306"/>
      <c r="T80" s="306"/>
      <c r="U80" s="306"/>
      <c r="V80" s="306"/>
      <c r="W80" s="306"/>
      <c r="X80" s="306"/>
      <c r="Y80" s="307"/>
      <c r="Z80" s="302"/>
      <c r="AA80" s="303"/>
      <c r="AB80" s="303"/>
      <c r="AC80" s="304"/>
      <c r="AD80" s="302"/>
      <c r="AE80" s="303"/>
      <c r="AF80" s="303"/>
      <c r="AG80" s="304"/>
      <c r="AH80" s="302"/>
      <c r="AI80" s="303"/>
      <c r="AJ80" s="303"/>
      <c r="AK80" s="304"/>
      <c r="AL80" s="302"/>
      <c r="AM80" s="303"/>
      <c r="AN80" s="303"/>
      <c r="AO80" s="304"/>
      <c r="AP80" s="637"/>
      <c r="AQ80" s="638"/>
      <c r="AR80" s="639"/>
      <c r="AS80" s="653"/>
      <c r="AT80" s="654"/>
      <c r="BF80"/>
    </row>
    <row r="81" spans="2:58" ht="31.5" hidden="1" customHeight="1">
      <c r="B81" s="640"/>
      <c r="C81" s="563"/>
      <c r="D81" s="308"/>
      <c r="E81" s="309"/>
      <c r="F81" s="309"/>
      <c r="G81" s="309"/>
      <c r="H81" s="309"/>
      <c r="I81" s="309"/>
      <c r="J81" s="309"/>
      <c r="K81" s="309"/>
      <c r="L81" s="309"/>
      <c r="M81" s="309"/>
      <c r="N81" s="309"/>
      <c r="O81" s="309"/>
      <c r="P81" s="309"/>
      <c r="Q81" s="310"/>
      <c r="R81" s="308"/>
      <c r="S81" s="309"/>
      <c r="T81" s="309"/>
      <c r="U81" s="309"/>
      <c r="V81" s="309"/>
      <c r="W81" s="309"/>
      <c r="X81" s="309"/>
      <c r="Y81" s="310"/>
      <c r="Z81" s="308"/>
      <c r="AA81" s="309"/>
      <c r="AB81" s="309"/>
      <c r="AC81" s="310"/>
      <c r="AD81" s="308"/>
      <c r="AE81" s="309"/>
      <c r="AF81" s="309"/>
      <c r="AG81" s="310"/>
      <c r="AH81" s="308"/>
      <c r="AI81" s="309"/>
      <c r="AJ81" s="309"/>
      <c r="AK81" s="310"/>
      <c r="AL81" s="308"/>
      <c r="AM81" s="309"/>
      <c r="AN81" s="309"/>
      <c r="AO81" s="310"/>
      <c r="AP81" s="570"/>
      <c r="AQ81" s="269"/>
      <c r="AR81" s="572"/>
      <c r="AS81" s="257"/>
      <c r="AT81" s="575"/>
      <c r="BF81"/>
    </row>
    <row r="82" spans="2:58" ht="22.5" hidden="1" customHeight="1">
      <c r="B82" s="640">
        <v>27</v>
      </c>
      <c r="C82" s="563"/>
      <c r="D82" s="302"/>
      <c r="E82" s="303"/>
      <c r="F82" s="303"/>
      <c r="G82" s="303"/>
      <c r="H82" s="303"/>
      <c r="I82" s="303"/>
      <c r="J82" s="303"/>
      <c r="K82" s="303"/>
      <c r="L82" s="303"/>
      <c r="M82" s="303"/>
      <c r="N82" s="303"/>
      <c r="O82" s="303"/>
      <c r="P82" s="303"/>
      <c r="Q82" s="304"/>
      <c r="R82" s="305"/>
      <c r="S82" s="306"/>
      <c r="T82" s="306"/>
      <c r="U82" s="306"/>
      <c r="V82" s="306"/>
      <c r="W82" s="306"/>
      <c r="X82" s="306"/>
      <c r="Y82" s="307"/>
      <c r="Z82" s="302"/>
      <c r="AA82" s="303"/>
      <c r="AB82" s="303"/>
      <c r="AC82" s="304"/>
      <c r="AD82" s="302"/>
      <c r="AE82" s="303"/>
      <c r="AF82" s="303"/>
      <c r="AG82" s="304"/>
      <c r="AH82" s="302"/>
      <c r="AI82" s="303"/>
      <c r="AJ82" s="303"/>
      <c r="AK82" s="304"/>
      <c r="AL82" s="302"/>
      <c r="AM82" s="303"/>
      <c r="AN82" s="303"/>
      <c r="AO82" s="304"/>
      <c r="AP82" s="637"/>
      <c r="AQ82" s="638"/>
      <c r="AR82" s="639"/>
      <c r="AS82" s="653"/>
      <c r="AT82" s="654"/>
      <c r="BF82"/>
    </row>
    <row r="83" spans="2:58" ht="31.5" hidden="1" customHeight="1">
      <c r="B83" s="640"/>
      <c r="C83" s="563"/>
      <c r="D83" s="308"/>
      <c r="E83" s="309"/>
      <c r="F83" s="309"/>
      <c r="G83" s="309"/>
      <c r="H83" s="309"/>
      <c r="I83" s="309"/>
      <c r="J83" s="309"/>
      <c r="K83" s="309"/>
      <c r="L83" s="309"/>
      <c r="M83" s="309"/>
      <c r="N83" s="309"/>
      <c r="O83" s="309"/>
      <c r="P83" s="309"/>
      <c r="Q83" s="310"/>
      <c r="R83" s="308"/>
      <c r="S83" s="309"/>
      <c r="T83" s="309"/>
      <c r="U83" s="309"/>
      <c r="V83" s="309"/>
      <c r="W83" s="309"/>
      <c r="X83" s="309"/>
      <c r="Y83" s="310"/>
      <c r="Z83" s="308"/>
      <c r="AA83" s="309"/>
      <c r="AB83" s="309"/>
      <c r="AC83" s="310"/>
      <c r="AD83" s="308"/>
      <c r="AE83" s="309"/>
      <c r="AF83" s="309"/>
      <c r="AG83" s="310"/>
      <c r="AH83" s="308"/>
      <c r="AI83" s="309"/>
      <c r="AJ83" s="309"/>
      <c r="AK83" s="310"/>
      <c r="AL83" s="308"/>
      <c r="AM83" s="309"/>
      <c r="AN83" s="309"/>
      <c r="AO83" s="310"/>
      <c r="AP83" s="570"/>
      <c r="AQ83" s="269"/>
      <c r="AR83" s="572"/>
      <c r="AS83" s="257"/>
      <c r="AT83" s="575"/>
      <c r="BF83"/>
    </row>
    <row r="84" spans="2:58" ht="22.5" hidden="1" customHeight="1">
      <c r="B84" s="640">
        <v>28</v>
      </c>
      <c r="C84" s="563"/>
      <c r="D84" s="302"/>
      <c r="E84" s="303"/>
      <c r="F84" s="303"/>
      <c r="G84" s="303"/>
      <c r="H84" s="303"/>
      <c r="I84" s="303"/>
      <c r="J84" s="303"/>
      <c r="K84" s="303"/>
      <c r="L84" s="303"/>
      <c r="M84" s="303"/>
      <c r="N84" s="303"/>
      <c r="O84" s="303"/>
      <c r="P84" s="303"/>
      <c r="Q84" s="304"/>
      <c r="R84" s="305"/>
      <c r="S84" s="306"/>
      <c r="T84" s="306"/>
      <c r="U84" s="306"/>
      <c r="V84" s="306"/>
      <c r="W84" s="306"/>
      <c r="X84" s="306"/>
      <c r="Y84" s="307"/>
      <c r="Z84" s="302"/>
      <c r="AA84" s="303"/>
      <c r="AB84" s="303"/>
      <c r="AC84" s="304"/>
      <c r="AD84" s="302"/>
      <c r="AE84" s="303"/>
      <c r="AF84" s="303"/>
      <c r="AG84" s="304"/>
      <c r="AH84" s="302"/>
      <c r="AI84" s="303"/>
      <c r="AJ84" s="303"/>
      <c r="AK84" s="304"/>
      <c r="AL84" s="302"/>
      <c r="AM84" s="303"/>
      <c r="AN84" s="303"/>
      <c r="AO84" s="304"/>
      <c r="AP84" s="637"/>
      <c r="AQ84" s="638"/>
      <c r="AR84" s="639"/>
      <c r="AS84" s="653"/>
      <c r="AT84" s="654"/>
      <c r="BF84"/>
    </row>
    <row r="85" spans="2:58" ht="31.5" hidden="1" customHeight="1">
      <c r="B85" s="640"/>
      <c r="C85" s="563"/>
      <c r="D85" s="308"/>
      <c r="E85" s="309"/>
      <c r="F85" s="309"/>
      <c r="G85" s="309"/>
      <c r="H85" s="309"/>
      <c r="I85" s="309"/>
      <c r="J85" s="309"/>
      <c r="K85" s="309"/>
      <c r="L85" s="309"/>
      <c r="M85" s="309"/>
      <c r="N85" s="309"/>
      <c r="O85" s="309"/>
      <c r="P85" s="309"/>
      <c r="Q85" s="310"/>
      <c r="R85" s="308"/>
      <c r="S85" s="309"/>
      <c r="T85" s="309"/>
      <c r="U85" s="309"/>
      <c r="V85" s="309"/>
      <c r="W85" s="309"/>
      <c r="X85" s="309"/>
      <c r="Y85" s="310"/>
      <c r="Z85" s="308"/>
      <c r="AA85" s="309"/>
      <c r="AB85" s="309"/>
      <c r="AC85" s="310"/>
      <c r="AD85" s="308"/>
      <c r="AE85" s="309"/>
      <c r="AF85" s="309"/>
      <c r="AG85" s="310"/>
      <c r="AH85" s="308"/>
      <c r="AI85" s="309"/>
      <c r="AJ85" s="309"/>
      <c r="AK85" s="310"/>
      <c r="AL85" s="308"/>
      <c r="AM85" s="309"/>
      <c r="AN85" s="309"/>
      <c r="AO85" s="310"/>
      <c r="AP85" s="570"/>
      <c r="AQ85" s="269"/>
      <c r="AR85" s="572"/>
      <c r="AS85" s="257"/>
      <c r="AT85" s="575"/>
      <c r="BF85"/>
    </row>
    <row r="86" spans="2:58" ht="22.5" hidden="1" customHeight="1">
      <c r="B86" s="640">
        <v>29</v>
      </c>
      <c r="C86" s="563"/>
      <c r="D86" s="302"/>
      <c r="E86" s="303"/>
      <c r="F86" s="303"/>
      <c r="G86" s="303"/>
      <c r="H86" s="303"/>
      <c r="I86" s="303"/>
      <c r="J86" s="303"/>
      <c r="K86" s="303"/>
      <c r="L86" s="303"/>
      <c r="M86" s="303"/>
      <c r="N86" s="303"/>
      <c r="O86" s="303"/>
      <c r="P86" s="303"/>
      <c r="Q86" s="304"/>
      <c r="R86" s="305"/>
      <c r="S86" s="306"/>
      <c r="T86" s="306"/>
      <c r="U86" s="306"/>
      <c r="V86" s="306"/>
      <c r="W86" s="306"/>
      <c r="X86" s="306"/>
      <c r="Y86" s="307"/>
      <c r="Z86" s="302"/>
      <c r="AA86" s="303"/>
      <c r="AB86" s="303"/>
      <c r="AC86" s="304"/>
      <c r="AD86" s="302"/>
      <c r="AE86" s="303"/>
      <c r="AF86" s="303"/>
      <c r="AG86" s="304"/>
      <c r="AH86" s="302"/>
      <c r="AI86" s="303"/>
      <c r="AJ86" s="303"/>
      <c r="AK86" s="304"/>
      <c r="AL86" s="302"/>
      <c r="AM86" s="303"/>
      <c r="AN86" s="303"/>
      <c r="AO86" s="304"/>
      <c r="AP86" s="637"/>
      <c r="AQ86" s="638"/>
      <c r="AR86" s="639"/>
      <c r="AS86" s="653"/>
      <c r="AT86" s="654"/>
      <c r="BF86"/>
    </row>
    <row r="87" spans="2:58" ht="31.5" hidden="1" customHeight="1">
      <c r="B87" s="640"/>
      <c r="C87" s="563"/>
      <c r="D87" s="308"/>
      <c r="E87" s="309"/>
      <c r="F87" s="309"/>
      <c r="G87" s="309"/>
      <c r="H87" s="309"/>
      <c r="I87" s="309"/>
      <c r="J87" s="309"/>
      <c r="K87" s="309"/>
      <c r="L87" s="309"/>
      <c r="M87" s="309"/>
      <c r="N87" s="309"/>
      <c r="O87" s="309"/>
      <c r="P87" s="309"/>
      <c r="Q87" s="310"/>
      <c r="R87" s="308"/>
      <c r="S87" s="309"/>
      <c r="T87" s="309"/>
      <c r="U87" s="309"/>
      <c r="V87" s="309"/>
      <c r="W87" s="309"/>
      <c r="X87" s="309"/>
      <c r="Y87" s="310"/>
      <c r="Z87" s="308"/>
      <c r="AA87" s="309"/>
      <c r="AB87" s="309"/>
      <c r="AC87" s="310"/>
      <c r="AD87" s="308"/>
      <c r="AE87" s="309"/>
      <c r="AF87" s="309"/>
      <c r="AG87" s="310"/>
      <c r="AH87" s="308"/>
      <c r="AI87" s="309"/>
      <c r="AJ87" s="309"/>
      <c r="AK87" s="310"/>
      <c r="AL87" s="308"/>
      <c r="AM87" s="309"/>
      <c r="AN87" s="309"/>
      <c r="AO87" s="310"/>
      <c r="AP87" s="570"/>
      <c r="AQ87" s="269"/>
      <c r="AR87" s="572"/>
      <c r="AS87" s="257"/>
      <c r="AT87" s="575"/>
      <c r="BF87"/>
    </row>
    <row r="88" spans="2:58" ht="22.5" hidden="1" customHeight="1">
      <c r="B88" s="640">
        <v>30</v>
      </c>
      <c r="C88" s="563"/>
      <c r="D88" s="302"/>
      <c r="E88" s="303"/>
      <c r="F88" s="303"/>
      <c r="G88" s="303"/>
      <c r="H88" s="303"/>
      <c r="I88" s="303"/>
      <c r="J88" s="303"/>
      <c r="K88" s="303"/>
      <c r="L88" s="303"/>
      <c r="M88" s="303"/>
      <c r="N88" s="303"/>
      <c r="O88" s="303"/>
      <c r="P88" s="303"/>
      <c r="Q88" s="304"/>
      <c r="R88" s="305"/>
      <c r="S88" s="306"/>
      <c r="T88" s="306"/>
      <c r="U88" s="306"/>
      <c r="V88" s="306"/>
      <c r="W88" s="306"/>
      <c r="X88" s="306"/>
      <c r="Y88" s="307"/>
      <c r="Z88" s="302"/>
      <c r="AA88" s="303"/>
      <c r="AB88" s="303"/>
      <c r="AC88" s="304"/>
      <c r="AD88" s="302"/>
      <c r="AE88" s="303"/>
      <c r="AF88" s="303"/>
      <c r="AG88" s="304"/>
      <c r="AH88" s="302"/>
      <c r="AI88" s="303"/>
      <c r="AJ88" s="303"/>
      <c r="AK88" s="304"/>
      <c r="AL88" s="302"/>
      <c r="AM88" s="303"/>
      <c r="AN88" s="303"/>
      <c r="AO88" s="304"/>
      <c r="AP88" s="637"/>
      <c r="AQ88" s="638"/>
      <c r="AR88" s="639"/>
      <c r="AS88" s="653"/>
      <c r="AT88" s="654"/>
      <c r="BF88"/>
    </row>
    <row r="89" spans="2:58" ht="31.5" hidden="1" customHeight="1" thickBot="1">
      <c r="B89" s="844"/>
      <c r="C89" s="845"/>
      <c r="D89" s="520"/>
      <c r="E89" s="521"/>
      <c r="F89" s="521"/>
      <c r="G89" s="521"/>
      <c r="H89" s="521"/>
      <c r="I89" s="521"/>
      <c r="J89" s="521"/>
      <c r="K89" s="521"/>
      <c r="L89" s="521"/>
      <c r="M89" s="521"/>
      <c r="N89" s="521"/>
      <c r="O89" s="521"/>
      <c r="P89" s="521"/>
      <c r="Q89" s="522"/>
      <c r="R89" s="308"/>
      <c r="S89" s="309"/>
      <c r="T89" s="309"/>
      <c r="U89" s="309"/>
      <c r="V89" s="309"/>
      <c r="W89" s="309"/>
      <c r="X89" s="309"/>
      <c r="Y89" s="310"/>
      <c r="Z89" s="520"/>
      <c r="AA89" s="521"/>
      <c r="AB89" s="521"/>
      <c r="AC89" s="522"/>
      <c r="AD89" s="520"/>
      <c r="AE89" s="521"/>
      <c r="AF89" s="521"/>
      <c r="AG89" s="522"/>
      <c r="AH89" s="520"/>
      <c r="AI89" s="521"/>
      <c r="AJ89" s="521"/>
      <c r="AK89" s="522"/>
      <c r="AL89" s="520"/>
      <c r="AM89" s="521"/>
      <c r="AN89" s="521"/>
      <c r="AO89" s="522"/>
      <c r="AP89" s="850"/>
      <c r="AQ89" s="851"/>
      <c r="AR89" s="841"/>
      <c r="AS89" s="842"/>
      <c r="AT89" s="843"/>
      <c r="BF89"/>
    </row>
    <row r="90" spans="2:58" ht="46.5" hidden="1" customHeight="1" thickBot="1">
      <c r="B90" s="544" t="s">
        <v>18</v>
      </c>
      <c r="C90" s="545"/>
      <c r="D90" s="545"/>
      <c r="E90" s="1020"/>
      <c r="F90" s="1021" t="s">
        <v>0</v>
      </c>
      <c r="G90" s="545"/>
      <c r="H90" s="545"/>
      <c r="I90" s="545"/>
      <c r="J90" s="545"/>
      <c r="K90" s="545"/>
      <c r="L90" s="545"/>
      <c r="M90" s="545"/>
      <c r="N90" s="545"/>
      <c r="O90" s="545"/>
      <c r="P90" s="545"/>
      <c r="Q90" s="545"/>
      <c r="R90" s="545"/>
      <c r="S90" s="545"/>
      <c r="T90" s="545"/>
      <c r="U90" s="545"/>
      <c r="V90" s="1020"/>
      <c r="W90" s="1021" t="s">
        <v>1</v>
      </c>
      <c r="X90" s="545"/>
      <c r="Y90" s="1020"/>
      <c r="Z90" s="1021" t="s">
        <v>19</v>
      </c>
      <c r="AA90" s="545"/>
      <c r="AB90" s="1020"/>
      <c r="AC90" s="1021" t="s">
        <v>20</v>
      </c>
      <c r="AD90" s="545"/>
      <c r="AE90" s="545"/>
      <c r="AF90" s="545"/>
      <c r="AG90" s="545"/>
      <c r="AH90" s="545"/>
      <c r="AI90" s="545"/>
      <c r="AJ90" s="545"/>
      <c r="AK90" s="545"/>
      <c r="AL90" s="545"/>
      <c r="AM90" s="545"/>
      <c r="AN90" s="545"/>
      <c r="AO90" s="545"/>
      <c r="AP90" s="545"/>
      <c r="AQ90" s="545"/>
      <c r="AR90" s="545"/>
      <c r="AS90" s="545"/>
      <c r="AT90" s="546"/>
      <c r="BF90"/>
    </row>
    <row r="91" spans="2:58" ht="46.5" hidden="1" customHeight="1">
      <c r="B91" s="1009"/>
      <c r="C91" s="862"/>
      <c r="D91" s="862"/>
      <c r="E91" s="1010"/>
      <c r="F91" s="861"/>
      <c r="G91" s="862"/>
      <c r="H91" s="862"/>
      <c r="I91" s="862"/>
      <c r="J91" s="862"/>
      <c r="K91" s="862"/>
      <c r="L91" s="862"/>
      <c r="M91" s="862"/>
      <c r="N91" s="862"/>
      <c r="O91" s="862"/>
      <c r="P91" s="862"/>
      <c r="Q91" s="862"/>
      <c r="R91" s="862"/>
      <c r="S91" s="862"/>
      <c r="T91" s="862"/>
      <c r="U91" s="862"/>
      <c r="V91" s="1010"/>
      <c r="W91" s="861"/>
      <c r="X91" s="862"/>
      <c r="Y91" s="1010"/>
      <c r="Z91" s="861"/>
      <c r="AA91" s="862"/>
      <c r="AB91" s="1010"/>
      <c r="AC91" s="861"/>
      <c r="AD91" s="862"/>
      <c r="AE91" s="862"/>
      <c r="AF91" s="862"/>
      <c r="AG91" s="862"/>
      <c r="AH91" s="862"/>
      <c r="AI91" s="862"/>
      <c r="AJ91" s="862"/>
      <c r="AK91" s="862"/>
      <c r="AL91" s="862"/>
      <c r="AM91" s="862"/>
      <c r="AN91" s="862"/>
      <c r="AO91" s="862"/>
      <c r="AP91" s="862"/>
      <c r="AQ91" s="862"/>
      <c r="AR91" s="862"/>
      <c r="AS91" s="862"/>
      <c r="AT91" s="863"/>
      <c r="BF91"/>
    </row>
    <row r="92" spans="2:58" ht="46.5" hidden="1" customHeight="1">
      <c r="B92" s="849"/>
      <c r="C92" s="847"/>
      <c r="D92" s="847"/>
      <c r="E92" s="848"/>
      <c r="F92" s="846"/>
      <c r="G92" s="847"/>
      <c r="H92" s="847"/>
      <c r="I92" s="847"/>
      <c r="J92" s="847"/>
      <c r="K92" s="847"/>
      <c r="L92" s="847"/>
      <c r="M92" s="847"/>
      <c r="N92" s="847"/>
      <c r="O92" s="847"/>
      <c r="P92" s="847"/>
      <c r="Q92" s="847"/>
      <c r="R92" s="847"/>
      <c r="S92" s="847"/>
      <c r="T92" s="847"/>
      <c r="U92" s="847"/>
      <c r="V92" s="848"/>
      <c r="W92" s="846"/>
      <c r="X92" s="847"/>
      <c r="Y92" s="848"/>
      <c r="Z92" s="846"/>
      <c r="AA92" s="847"/>
      <c r="AB92" s="848"/>
      <c r="AC92" s="846"/>
      <c r="AD92" s="847"/>
      <c r="AE92" s="847"/>
      <c r="AF92" s="847"/>
      <c r="AG92" s="847"/>
      <c r="AH92" s="847"/>
      <c r="AI92" s="847"/>
      <c r="AJ92" s="847"/>
      <c r="AK92" s="847"/>
      <c r="AL92" s="847"/>
      <c r="AM92" s="847"/>
      <c r="AN92" s="847"/>
      <c r="AO92" s="847"/>
      <c r="AP92" s="847"/>
      <c r="AQ92" s="847"/>
      <c r="AR92" s="847"/>
      <c r="AS92" s="847"/>
      <c r="AT92" s="870"/>
      <c r="BF92"/>
    </row>
    <row r="93" spans="2:58" ht="46.5" hidden="1" customHeight="1" thickBot="1">
      <c r="B93" s="849"/>
      <c r="C93" s="847"/>
      <c r="D93" s="847"/>
      <c r="E93" s="848"/>
      <c r="F93" s="846"/>
      <c r="G93" s="847"/>
      <c r="H93" s="847"/>
      <c r="I93" s="847"/>
      <c r="J93" s="847"/>
      <c r="K93" s="847"/>
      <c r="L93" s="847"/>
      <c r="M93" s="847"/>
      <c r="N93" s="847"/>
      <c r="O93" s="847"/>
      <c r="P93" s="847"/>
      <c r="Q93" s="847"/>
      <c r="R93" s="847"/>
      <c r="S93" s="847"/>
      <c r="T93" s="847"/>
      <c r="U93" s="847"/>
      <c r="V93" s="848"/>
      <c r="W93" s="846"/>
      <c r="X93" s="847"/>
      <c r="Y93" s="848"/>
      <c r="Z93" s="846"/>
      <c r="AA93" s="847"/>
      <c r="AB93" s="848"/>
      <c r="AC93" s="846"/>
      <c r="AD93" s="847"/>
      <c r="AE93" s="847"/>
      <c r="AF93" s="847"/>
      <c r="AG93" s="847"/>
      <c r="AH93" s="847"/>
      <c r="AI93" s="847"/>
      <c r="AJ93" s="847"/>
      <c r="AK93" s="847"/>
      <c r="AL93" s="847"/>
      <c r="AM93" s="847"/>
      <c r="AN93" s="847"/>
      <c r="AO93" s="847"/>
      <c r="AP93" s="847"/>
      <c r="AQ93" s="847"/>
      <c r="AR93" s="847"/>
      <c r="AS93" s="847"/>
      <c r="AT93" s="870"/>
      <c r="BF93"/>
    </row>
    <row r="94" spans="2:58" ht="46.5" hidden="1" customHeight="1">
      <c r="B94" s="849"/>
      <c r="C94" s="847"/>
      <c r="D94" s="847"/>
      <c r="E94" s="848"/>
      <c r="F94" s="846"/>
      <c r="G94" s="847"/>
      <c r="H94" s="847"/>
      <c r="I94" s="847"/>
      <c r="J94" s="847"/>
      <c r="K94" s="847"/>
      <c r="L94" s="847"/>
      <c r="M94" s="847"/>
      <c r="N94" s="847"/>
      <c r="O94" s="847"/>
      <c r="P94" s="847"/>
      <c r="Q94" s="847"/>
      <c r="R94" s="847"/>
      <c r="S94" s="847"/>
      <c r="T94" s="847"/>
      <c r="U94" s="847"/>
      <c r="V94" s="848"/>
      <c r="W94" s="846"/>
      <c r="X94" s="847"/>
      <c r="Y94" s="848"/>
      <c r="Z94" s="846"/>
      <c r="AA94" s="847"/>
      <c r="AB94" s="848"/>
      <c r="AC94" s="846"/>
      <c r="AD94" s="847"/>
      <c r="AE94" s="847"/>
      <c r="AF94" s="847"/>
      <c r="AG94" s="847"/>
      <c r="AH94" s="847"/>
      <c r="AI94" s="847"/>
      <c r="AJ94" s="847"/>
      <c r="AK94" s="847"/>
      <c r="AL94" s="847"/>
      <c r="AM94" s="847"/>
      <c r="AN94" s="847"/>
      <c r="AO94" s="847"/>
      <c r="AP94" s="847"/>
      <c r="AQ94" s="847"/>
      <c r="AR94" s="847"/>
      <c r="AS94" s="847"/>
      <c r="AT94" s="870"/>
      <c r="BF94"/>
    </row>
    <row r="95" spans="2:58" ht="46.5" hidden="1" customHeight="1">
      <c r="B95" s="849"/>
      <c r="C95" s="847"/>
      <c r="D95" s="847"/>
      <c r="E95" s="848"/>
      <c r="F95" s="846"/>
      <c r="G95" s="847"/>
      <c r="H95" s="847"/>
      <c r="I95" s="847"/>
      <c r="J95" s="847"/>
      <c r="K95" s="847"/>
      <c r="L95" s="847"/>
      <c r="M95" s="847"/>
      <c r="N95" s="847"/>
      <c r="O95" s="847"/>
      <c r="P95" s="847"/>
      <c r="Q95" s="847"/>
      <c r="R95" s="847"/>
      <c r="S95" s="847"/>
      <c r="T95" s="847"/>
      <c r="U95" s="847"/>
      <c r="V95" s="848"/>
      <c r="W95" s="846"/>
      <c r="X95" s="847"/>
      <c r="Y95" s="848"/>
      <c r="Z95" s="846"/>
      <c r="AA95" s="847"/>
      <c r="AB95" s="848"/>
      <c r="AC95" s="846"/>
      <c r="AD95" s="847"/>
      <c r="AE95" s="847"/>
      <c r="AF95" s="847"/>
      <c r="AG95" s="847"/>
      <c r="AH95" s="847"/>
      <c r="AI95" s="847"/>
      <c r="AJ95" s="847"/>
      <c r="AK95" s="847"/>
      <c r="AL95" s="847"/>
      <c r="AM95" s="847"/>
      <c r="AN95" s="847"/>
      <c r="AO95" s="847"/>
      <c r="AP95" s="847"/>
      <c r="AQ95" s="847"/>
      <c r="AR95" s="847"/>
      <c r="AS95" s="847"/>
      <c r="AT95" s="870"/>
      <c r="BF95"/>
    </row>
    <row r="96" spans="2:58" ht="46.5" hidden="1" customHeight="1" thickBot="1">
      <c r="B96" s="849"/>
      <c r="C96" s="847"/>
      <c r="D96" s="847"/>
      <c r="E96" s="848"/>
      <c r="F96" s="846"/>
      <c r="G96" s="847"/>
      <c r="H96" s="847"/>
      <c r="I96" s="847"/>
      <c r="J96" s="847"/>
      <c r="K96" s="847"/>
      <c r="L96" s="847"/>
      <c r="M96" s="847"/>
      <c r="N96" s="847"/>
      <c r="O96" s="847"/>
      <c r="P96" s="847"/>
      <c r="Q96" s="847"/>
      <c r="R96" s="847"/>
      <c r="S96" s="847"/>
      <c r="T96" s="847"/>
      <c r="U96" s="847"/>
      <c r="V96" s="848"/>
      <c r="W96" s="846"/>
      <c r="X96" s="847"/>
      <c r="Y96" s="848"/>
      <c r="Z96" s="846"/>
      <c r="AA96" s="847"/>
      <c r="AB96" s="848"/>
      <c r="AC96" s="846"/>
      <c r="AD96" s="847"/>
      <c r="AE96" s="847"/>
      <c r="AF96" s="847"/>
      <c r="AG96" s="847"/>
      <c r="AH96" s="847"/>
      <c r="AI96" s="847"/>
      <c r="AJ96" s="847"/>
      <c r="AK96" s="847"/>
      <c r="AL96" s="847"/>
      <c r="AM96" s="847"/>
      <c r="AN96" s="847"/>
      <c r="AO96" s="847"/>
      <c r="AP96" s="847"/>
      <c r="AQ96" s="847"/>
      <c r="AR96" s="847"/>
      <c r="AS96" s="847"/>
      <c r="AT96" s="870"/>
      <c r="BF96"/>
    </row>
    <row r="97" spans="2:58" ht="46.5" customHeight="1">
      <c r="B97" s="544" t="s">
        <v>21</v>
      </c>
      <c r="C97" s="545"/>
      <c r="D97" s="545"/>
      <c r="E97" s="545"/>
      <c r="F97" s="545"/>
      <c r="G97" s="545"/>
      <c r="H97" s="545"/>
      <c r="I97" s="545"/>
      <c r="J97" s="545"/>
      <c r="K97" s="545"/>
      <c r="L97" s="545"/>
      <c r="M97" s="545"/>
      <c r="N97" s="545"/>
      <c r="O97" s="545"/>
      <c r="P97" s="545"/>
      <c r="Q97" s="545"/>
      <c r="R97" s="545"/>
      <c r="S97" s="545"/>
      <c r="T97" s="545"/>
      <c r="U97" s="545"/>
      <c r="V97" s="545"/>
      <c r="W97" s="545"/>
      <c r="X97" s="545"/>
      <c r="Y97" s="545"/>
      <c r="Z97" s="545"/>
      <c r="AA97" s="545"/>
      <c r="AB97" s="545"/>
      <c r="AC97" s="545"/>
      <c r="AD97" s="545"/>
      <c r="AE97" s="545"/>
      <c r="AF97" s="545"/>
      <c r="AG97" s="545"/>
      <c r="AH97" s="545"/>
      <c r="AI97" s="545"/>
      <c r="AJ97" s="545"/>
      <c r="AK97" s="545"/>
      <c r="AL97" s="545"/>
      <c r="AM97" s="545"/>
      <c r="AN97" s="545"/>
      <c r="AO97" s="545"/>
      <c r="AP97" s="545"/>
      <c r="AQ97" s="545"/>
      <c r="AR97" s="545"/>
      <c r="AS97" s="545"/>
      <c r="AT97" s="546"/>
      <c r="BF97"/>
    </row>
    <row r="98" spans="2:58" ht="92.25" customHeight="1" thickBot="1">
      <c r="B98" s="547"/>
      <c r="C98" s="548"/>
      <c r="D98" s="548"/>
      <c r="E98" s="548"/>
      <c r="F98" s="548"/>
      <c r="G98" s="548"/>
      <c r="H98" s="548"/>
      <c r="I98" s="548"/>
      <c r="J98" s="548"/>
      <c r="K98" s="548"/>
      <c r="L98" s="548"/>
      <c r="M98" s="548"/>
      <c r="N98" s="548"/>
      <c r="O98" s="548"/>
      <c r="P98" s="548"/>
      <c r="Q98" s="548"/>
      <c r="R98" s="548"/>
      <c r="S98" s="548"/>
      <c r="T98" s="548"/>
      <c r="U98" s="548"/>
      <c r="V98" s="548"/>
      <c r="W98" s="548"/>
      <c r="X98" s="548"/>
      <c r="Y98" s="548"/>
      <c r="Z98" s="548"/>
      <c r="AA98" s="548"/>
      <c r="AB98" s="548"/>
      <c r="AC98" s="548"/>
      <c r="AD98" s="548"/>
      <c r="AE98" s="548"/>
      <c r="AF98" s="548"/>
      <c r="AG98" s="548"/>
      <c r="AH98" s="548"/>
      <c r="AI98" s="548"/>
      <c r="AJ98" s="548"/>
      <c r="AK98" s="548"/>
      <c r="AL98" s="548"/>
      <c r="AM98" s="548"/>
      <c r="AN98" s="548"/>
      <c r="AO98" s="548"/>
      <c r="AP98" s="548"/>
      <c r="AQ98" s="548"/>
      <c r="AR98" s="548"/>
      <c r="AS98" s="548"/>
      <c r="AT98" s="549"/>
      <c r="BF98"/>
    </row>
    <row r="99" spans="2:58" ht="22.5" customHeight="1">
      <c r="B99" s="5"/>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0"/>
      <c r="BF99"/>
    </row>
    <row r="100" spans="2:58" ht="46.5" customHeight="1">
      <c r="B100" s="6"/>
      <c r="C100" s="302" t="s">
        <v>28</v>
      </c>
      <c r="D100" s="303"/>
      <c r="E100" s="303"/>
      <c r="F100" s="303"/>
      <c r="G100" s="303"/>
      <c r="H100" s="303"/>
      <c r="I100" s="303"/>
      <c r="J100" s="303"/>
      <c r="K100" s="303"/>
      <c r="L100" s="303"/>
      <c r="M100" s="303"/>
      <c r="N100" s="303"/>
      <c r="O100" s="303"/>
      <c r="P100" s="303"/>
      <c r="Q100" s="303"/>
      <c r="R100" s="303"/>
      <c r="S100" s="303"/>
      <c r="T100" s="303"/>
      <c r="U100" s="303"/>
      <c r="V100" s="303"/>
      <c r="W100" s="303"/>
      <c r="X100" s="304"/>
      <c r="Y100" s="302" t="s">
        <v>29</v>
      </c>
      <c r="Z100" s="303"/>
      <c r="AA100" s="303"/>
      <c r="AB100" s="303"/>
      <c r="AC100" s="303"/>
      <c r="AD100" s="303"/>
      <c r="AE100" s="303"/>
      <c r="AF100" s="303"/>
      <c r="AG100" s="303"/>
      <c r="AH100" s="303"/>
      <c r="AI100" s="303"/>
      <c r="AJ100" s="303"/>
      <c r="AK100" s="303"/>
      <c r="AL100" s="303"/>
      <c r="AM100" s="303"/>
      <c r="AN100" s="303"/>
      <c r="AO100" s="303"/>
      <c r="AP100" s="303"/>
      <c r="AQ100" s="303"/>
      <c r="AR100" s="303"/>
      <c r="AS100" s="304"/>
      <c r="AT100" s="4"/>
      <c r="BF100"/>
    </row>
    <row r="101" spans="2:58" ht="46.5" customHeight="1">
      <c r="B101" s="6"/>
      <c r="C101" s="550" t="s">
        <v>25</v>
      </c>
      <c r="D101" s="334"/>
      <c r="E101" s="334"/>
      <c r="F101" s="334"/>
      <c r="G101" s="334"/>
      <c r="H101" s="334"/>
      <c r="I101" s="335"/>
      <c r="J101" s="550" t="s">
        <v>26</v>
      </c>
      <c r="K101" s="334"/>
      <c r="L101" s="334"/>
      <c r="M101" s="334"/>
      <c r="N101" s="334"/>
      <c r="O101" s="334"/>
      <c r="P101" s="334"/>
      <c r="Q101" s="335"/>
      <c r="R101" s="550" t="s">
        <v>27</v>
      </c>
      <c r="S101" s="334"/>
      <c r="T101" s="334"/>
      <c r="U101" s="334"/>
      <c r="V101" s="334"/>
      <c r="W101" s="334"/>
      <c r="X101" s="335"/>
      <c r="Y101" s="550" t="s">
        <v>25</v>
      </c>
      <c r="Z101" s="334"/>
      <c r="AA101" s="334"/>
      <c r="AB101" s="334"/>
      <c r="AC101" s="334"/>
      <c r="AD101" s="334"/>
      <c r="AE101" s="335"/>
      <c r="AF101" s="550" t="s">
        <v>26</v>
      </c>
      <c r="AG101" s="334"/>
      <c r="AH101" s="334"/>
      <c r="AI101" s="334"/>
      <c r="AJ101" s="334"/>
      <c r="AK101" s="334"/>
      <c r="AL101" s="335"/>
      <c r="AM101" s="550" t="s">
        <v>27</v>
      </c>
      <c r="AN101" s="334"/>
      <c r="AO101" s="334"/>
      <c r="AP101" s="334"/>
      <c r="AQ101" s="334"/>
      <c r="AR101" s="334"/>
      <c r="AS101" s="335"/>
      <c r="AT101" s="7"/>
      <c r="BF101"/>
    </row>
    <row r="102" spans="2:58" ht="46.5" customHeight="1">
      <c r="B102" s="6"/>
      <c r="C102" s="343"/>
      <c r="D102" s="366"/>
      <c r="E102" s="366"/>
      <c r="F102" s="366"/>
      <c r="G102" s="366"/>
      <c r="H102" s="366"/>
      <c r="I102" s="367"/>
      <c r="J102" s="343"/>
      <c r="K102" s="366"/>
      <c r="L102" s="366"/>
      <c r="M102" s="366"/>
      <c r="N102" s="366"/>
      <c r="O102" s="366"/>
      <c r="P102" s="366"/>
      <c r="Q102" s="367"/>
      <c r="R102" s="368"/>
      <c r="S102" s="369"/>
      <c r="T102" s="369"/>
      <c r="U102" s="369"/>
      <c r="V102" s="369"/>
      <c r="W102" s="369"/>
      <c r="X102" s="370"/>
      <c r="Y102" s="343"/>
      <c r="Z102" s="366"/>
      <c r="AA102" s="366"/>
      <c r="AB102" s="366"/>
      <c r="AC102" s="366"/>
      <c r="AD102" s="366"/>
      <c r="AE102" s="367"/>
      <c r="AF102" s="343"/>
      <c r="AG102" s="366"/>
      <c r="AH102" s="366"/>
      <c r="AI102" s="366"/>
      <c r="AJ102" s="366"/>
      <c r="AK102" s="366"/>
      <c r="AL102" s="367"/>
      <c r="AM102" s="368"/>
      <c r="AN102" s="369"/>
      <c r="AO102" s="369"/>
      <c r="AP102" s="369"/>
      <c r="AQ102" s="369"/>
      <c r="AR102" s="369"/>
      <c r="AS102" s="370"/>
      <c r="AT102" s="4"/>
      <c r="BF102"/>
    </row>
    <row r="103" spans="2:58" ht="22.5" customHeight="1" thickBot="1">
      <c r="B103" s="8"/>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11"/>
      <c r="BF103"/>
    </row>
    <row r="104" spans="2:58">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BF104"/>
    </row>
    <row r="105" spans="2:58">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BF105"/>
    </row>
    <row r="106" spans="2:58">
      <c r="BF106"/>
    </row>
    <row r="107" spans="2:58">
      <c r="BF107"/>
    </row>
    <row r="108" spans="2:58">
      <c r="C108" s="3"/>
      <c r="BF108"/>
    </row>
    <row r="109" spans="2:58">
      <c r="C109" s="3"/>
      <c r="BF109"/>
    </row>
    <row r="110" spans="2:58">
      <c r="C110" s="3"/>
      <c r="BF110"/>
    </row>
    <row r="111" spans="2:58">
      <c r="C111" s="3"/>
      <c r="BF111"/>
    </row>
    <row r="112" spans="2:58">
      <c r="BF112"/>
    </row>
    <row r="113" spans="58:58">
      <c r="BF113"/>
    </row>
    <row r="114" spans="58:58">
      <c r="BF114"/>
    </row>
    <row r="115" spans="58:58">
      <c r="BF115"/>
    </row>
    <row r="116" spans="58:58">
      <c r="BF116"/>
    </row>
  </sheetData>
  <sheetProtection selectLockedCells="1" autoFilter="0"/>
  <mergeCells count="547">
    <mergeCell ref="AS16:AS17"/>
    <mergeCell ref="AT16:AT17"/>
    <mergeCell ref="Z17:AC17"/>
    <mergeCell ref="B20:C21"/>
    <mergeCell ref="D20:Q21"/>
    <mergeCell ref="R20:Y21"/>
    <mergeCell ref="Z20:AC20"/>
    <mergeCell ref="AD20:AG21"/>
    <mergeCell ref="AH20:AK21"/>
    <mergeCell ref="AL20:AO21"/>
    <mergeCell ref="AP20:AQ21"/>
    <mergeCell ref="AR20:AR21"/>
    <mergeCell ref="AS20:AS21"/>
    <mergeCell ref="AT20:AT21"/>
    <mergeCell ref="Z21:AC21"/>
    <mergeCell ref="B16:C17"/>
    <mergeCell ref="D16:Q17"/>
    <mergeCell ref="R16:Y17"/>
    <mergeCell ref="Z16:AC16"/>
    <mergeCell ref="AD16:AG17"/>
    <mergeCell ref="AH16:AK17"/>
    <mergeCell ref="AL16:AO17"/>
    <mergeCell ref="AP16:AQ17"/>
    <mergeCell ref="AR16:AR17"/>
    <mergeCell ref="AS32:AS33"/>
    <mergeCell ref="AT32:AT33"/>
    <mergeCell ref="Z33:AC33"/>
    <mergeCell ref="B36:C37"/>
    <mergeCell ref="D36:Q37"/>
    <mergeCell ref="R36:Y37"/>
    <mergeCell ref="Z36:AC36"/>
    <mergeCell ref="AD36:AG37"/>
    <mergeCell ref="AH36:AK37"/>
    <mergeCell ref="AL36:AO37"/>
    <mergeCell ref="AP36:AQ37"/>
    <mergeCell ref="AR36:AR37"/>
    <mergeCell ref="AS36:AS37"/>
    <mergeCell ref="AT36:AT37"/>
    <mergeCell ref="Z37:AC37"/>
    <mergeCell ref="B32:C33"/>
    <mergeCell ref="D32:Q33"/>
    <mergeCell ref="R32:Y33"/>
    <mergeCell ref="Z32:AC32"/>
    <mergeCell ref="AD32:AG33"/>
    <mergeCell ref="AH32:AK33"/>
    <mergeCell ref="AL32:AO33"/>
    <mergeCell ref="AP32:AQ33"/>
    <mergeCell ref="AR32:AR33"/>
    <mergeCell ref="AS28:AS29"/>
    <mergeCell ref="AT28:AT29"/>
    <mergeCell ref="Z29:AC29"/>
    <mergeCell ref="B30:C31"/>
    <mergeCell ref="D30:Q31"/>
    <mergeCell ref="R30:Y31"/>
    <mergeCell ref="Z30:AC30"/>
    <mergeCell ref="AD30:AG31"/>
    <mergeCell ref="AH30:AK31"/>
    <mergeCell ref="AL30:AO31"/>
    <mergeCell ref="AP30:AQ31"/>
    <mergeCell ref="AR30:AR31"/>
    <mergeCell ref="AS30:AS31"/>
    <mergeCell ref="AT30:AT31"/>
    <mergeCell ref="Z31:AC31"/>
    <mergeCell ref="B28:C29"/>
    <mergeCell ref="D28:Q29"/>
    <mergeCell ref="R28:Y29"/>
    <mergeCell ref="Z28:AC28"/>
    <mergeCell ref="AD28:AG29"/>
    <mergeCell ref="AH28:AK29"/>
    <mergeCell ref="AL28:AO29"/>
    <mergeCell ref="AP28:AQ29"/>
    <mergeCell ref="AR28:AR29"/>
    <mergeCell ref="J4:AA5"/>
    <mergeCell ref="AB4:AF4"/>
    <mergeCell ref="AG4:AJ4"/>
    <mergeCell ref="AK4:AT7"/>
    <mergeCell ref="AB5:AF5"/>
    <mergeCell ref="AG5:AJ5"/>
    <mergeCell ref="J6:M7"/>
    <mergeCell ref="N6:Q9"/>
    <mergeCell ref="R6:AF9"/>
    <mergeCell ref="AG6:AJ6"/>
    <mergeCell ref="AG7:AJ7"/>
    <mergeCell ref="J8:J9"/>
    <mergeCell ref="L8:L9"/>
    <mergeCell ref="M8:M9"/>
    <mergeCell ref="AG8:AJ8"/>
    <mergeCell ref="AK8:AN11"/>
    <mergeCell ref="AG10:AJ10"/>
    <mergeCell ref="AG11:AJ11"/>
    <mergeCell ref="AB10:AC11"/>
    <mergeCell ref="AD10:AD11"/>
    <mergeCell ref="AG9:AJ9"/>
    <mergeCell ref="AE10:AF11"/>
    <mergeCell ref="K8:K9"/>
    <mergeCell ref="AR34:AR35"/>
    <mergeCell ref="AS34:AS35"/>
    <mergeCell ref="AT34:AT35"/>
    <mergeCell ref="B12:C13"/>
    <mergeCell ref="D12:Q13"/>
    <mergeCell ref="R12:Y13"/>
    <mergeCell ref="Z12:AC12"/>
    <mergeCell ref="AD12:AO12"/>
    <mergeCell ref="B10:I11"/>
    <mergeCell ref="J10:Q11"/>
    <mergeCell ref="R10:U11"/>
    <mergeCell ref="V10:X11"/>
    <mergeCell ref="Y10:AA11"/>
    <mergeCell ref="AO8:AT11"/>
    <mergeCell ref="AR12:AT13"/>
    <mergeCell ref="Z13:AC13"/>
    <mergeCell ref="AD13:AG13"/>
    <mergeCell ref="AH13:AK13"/>
    <mergeCell ref="AL13:AO13"/>
    <mergeCell ref="AP12:AQ13"/>
    <mergeCell ref="Z34:AC34"/>
    <mergeCell ref="AD34:AG35"/>
    <mergeCell ref="Z35:AC35"/>
    <mergeCell ref="B14:C15"/>
    <mergeCell ref="D14:Q15"/>
    <mergeCell ref="R14:Y15"/>
    <mergeCell ref="AH34:AK35"/>
    <mergeCell ref="AL34:AO35"/>
    <mergeCell ref="AP34:AQ35"/>
    <mergeCell ref="AT22:AT23"/>
    <mergeCell ref="Z23:AC23"/>
    <mergeCell ref="B22:C23"/>
    <mergeCell ref="D22:Q23"/>
    <mergeCell ref="R22:Y23"/>
    <mergeCell ref="Z22:AC22"/>
    <mergeCell ref="AD22:AG23"/>
    <mergeCell ref="AH22:AK23"/>
    <mergeCell ref="Z14:AC14"/>
    <mergeCell ref="AD14:AG15"/>
    <mergeCell ref="AL22:AO23"/>
    <mergeCell ref="AP22:AQ23"/>
    <mergeCell ref="AR22:AR23"/>
    <mergeCell ref="AS22:AS23"/>
    <mergeCell ref="AH14:AK15"/>
    <mergeCell ref="AL14:AO15"/>
    <mergeCell ref="AP14:AQ15"/>
    <mergeCell ref="AR14:AR15"/>
    <mergeCell ref="AS14:AS15"/>
    <mergeCell ref="AT14:AT15"/>
    <mergeCell ref="Z15:AC15"/>
    <mergeCell ref="B34:C35"/>
    <mergeCell ref="D34:Q35"/>
    <mergeCell ref="R34:Y35"/>
    <mergeCell ref="AS40:AS41"/>
    <mergeCell ref="AT40:AT41"/>
    <mergeCell ref="Z41:AC41"/>
    <mergeCell ref="B38:C39"/>
    <mergeCell ref="D38:Q39"/>
    <mergeCell ref="R38:Y39"/>
    <mergeCell ref="Z38:AC38"/>
    <mergeCell ref="AD38:AG39"/>
    <mergeCell ref="AH38:AK39"/>
    <mergeCell ref="AL38:AO39"/>
    <mergeCell ref="AP38:AQ39"/>
    <mergeCell ref="AR38:AR39"/>
    <mergeCell ref="AS38:AS39"/>
    <mergeCell ref="AT38:AT39"/>
    <mergeCell ref="Z39:AC39"/>
    <mergeCell ref="B40:C41"/>
    <mergeCell ref="D40:Q41"/>
    <mergeCell ref="R40:Y41"/>
    <mergeCell ref="Z40:AC40"/>
    <mergeCell ref="AD40:AG41"/>
    <mergeCell ref="AH40:AK41"/>
    <mergeCell ref="AL40:AO41"/>
    <mergeCell ref="AP40:AQ41"/>
    <mergeCell ref="AR40:AR41"/>
    <mergeCell ref="AS44:AS45"/>
    <mergeCell ref="AT44:AT45"/>
    <mergeCell ref="Z45:AC45"/>
    <mergeCell ref="B42:C43"/>
    <mergeCell ref="D42:Q43"/>
    <mergeCell ref="R42:Y43"/>
    <mergeCell ref="Z42:AC42"/>
    <mergeCell ref="AD42:AG43"/>
    <mergeCell ref="AH42:AK43"/>
    <mergeCell ref="AL42:AO43"/>
    <mergeCell ref="AP42:AQ43"/>
    <mergeCell ref="AR42:AR43"/>
    <mergeCell ref="AS42:AS43"/>
    <mergeCell ref="AT42:AT43"/>
    <mergeCell ref="Z43:AC43"/>
    <mergeCell ref="B44:C45"/>
    <mergeCell ref="D44:Q45"/>
    <mergeCell ref="R44:Y45"/>
    <mergeCell ref="Z44:AC44"/>
    <mergeCell ref="AD44:AG45"/>
    <mergeCell ref="AH44:AK45"/>
    <mergeCell ref="AL44:AO45"/>
    <mergeCell ref="AP44:AQ45"/>
    <mergeCell ref="AR44:AR45"/>
    <mergeCell ref="AS48:AS49"/>
    <mergeCell ref="AT48:AT49"/>
    <mergeCell ref="Z49:AC49"/>
    <mergeCell ref="B46:C47"/>
    <mergeCell ref="D46:Q47"/>
    <mergeCell ref="R46:Y47"/>
    <mergeCell ref="Z46:AC46"/>
    <mergeCell ref="AD46:AG47"/>
    <mergeCell ref="AH46:AK47"/>
    <mergeCell ref="AL46:AO47"/>
    <mergeCell ref="AP46:AQ47"/>
    <mergeCell ref="AR46:AR47"/>
    <mergeCell ref="AS46:AS47"/>
    <mergeCell ref="AT46:AT47"/>
    <mergeCell ref="Z47:AC47"/>
    <mergeCell ref="B48:C49"/>
    <mergeCell ref="D48:Q49"/>
    <mergeCell ref="R48:Y49"/>
    <mergeCell ref="Z48:AC48"/>
    <mergeCell ref="AD48:AG49"/>
    <mergeCell ref="AH48:AK49"/>
    <mergeCell ref="AL48:AO49"/>
    <mergeCell ref="AP48:AQ49"/>
    <mergeCell ref="AR48:AR49"/>
    <mergeCell ref="AS52:AS53"/>
    <mergeCell ref="AT52:AT53"/>
    <mergeCell ref="Z53:AC53"/>
    <mergeCell ref="B50:C51"/>
    <mergeCell ref="D50:Q51"/>
    <mergeCell ref="R50:Y51"/>
    <mergeCell ref="Z50:AC50"/>
    <mergeCell ref="AD50:AG51"/>
    <mergeCell ref="AH50:AK51"/>
    <mergeCell ref="AL50:AO51"/>
    <mergeCell ref="AP50:AQ51"/>
    <mergeCell ref="AR50:AR51"/>
    <mergeCell ref="AS50:AS51"/>
    <mergeCell ref="AT50:AT51"/>
    <mergeCell ref="Z51:AC51"/>
    <mergeCell ref="B52:C53"/>
    <mergeCell ref="D52:Q53"/>
    <mergeCell ref="R52:Y53"/>
    <mergeCell ref="Z52:AC52"/>
    <mergeCell ref="AD52:AG53"/>
    <mergeCell ref="AH52:AK53"/>
    <mergeCell ref="AL52:AO53"/>
    <mergeCell ref="AP52:AQ53"/>
    <mergeCell ref="AR52:AR53"/>
    <mergeCell ref="AS56:AS57"/>
    <mergeCell ref="AT56:AT57"/>
    <mergeCell ref="Z57:AC57"/>
    <mergeCell ref="B54:C55"/>
    <mergeCell ref="D54:Q55"/>
    <mergeCell ref="R54:Y55"/>
    <mergeCell ref="Z54:AC54"/>
    <mergeCell ref="AD54:AG55"/>
    <mergeCell ref="AH54:AK55"/>
    <mergeCell ref="AL54:AO55"/>
    <mergeCell ref="AP54:AQ55"/>
    <mergeCell ref="AR54:AR55"/>
    <mergeCell ref="AS54:AS55"/>
    <mergeCell ref="AT54:AT55"/>
    <mergeCell ref="Z55:AC55"/>
    <mergeCell ref="B56:C57"/>
    <mergeCell ref="D56:Q57"/>
    <mergeCell ref="R56:Y57"/>
    <mergeCell ref="Z56:AC56"/>
    <mergeCell ref="AD56:AG57"/>
    <mergeCell ref="AH56:AK57"/>
    <mergeCell ref="AL56:AO57"/>
    <mergeCell ref="AP56:AQ57"/>
    <mergeCell ref="AR56:AR57"/>
    <mergeCell ref="AS60:AS61"/>
    <mergeCell ref="AT60:AT61"/>
    <mergeCell ref="Z61:AC61"/>
    <mergeCell ref="B58:C59"/>
    <mergeCell ref="D58:Q59"/>
    <mergeCell ref="R58:Y59"/>
    <mergeCell ref="Z58:AC58"/>
    <mergeCell ref="AD58:AG59"/>
    <mergeCell ref="AH58:AK59"/>
    <mergeCell ref="AL58:AO59"/>
    <mergeCell ref="AP58:AQ59"/>
    <mergeCell ref="AR58:AR59"/>
    <mergeCell ref="AS58:AS59"/>
    <mergeCell ref="AT58:AT59"/>
    <mergeCell ref="Z59:AC59"/>
    <mergeCell ref="B60:C61"/>
    <mergeCell ref="D60:Q61"/>
    <mergeCell ref="R60:Y61"/>
    <mergeCell ref="Z60:AC60"/>
    <mergeCell ref="AD60:AG61"/>
    <mergeCell ref="AH60:AK61"/>
    <mergeCell ref="AL60:AO61"/>
    <mergeCell ref="AP60:AQ61"/>
    <mergeCell ref="AR60:AR61"/>
    <mergeCell ref="AS64:AS65"/>
    <mergeCell ref="AT64:AT65"/>
    <mergeCell ref="Z65:AC65"/>
    <mergeCell ref="B62:C63"/>
    <mergeCell ref="D62:Q63"/>
    <mergeCell ref="R62:Y63"/>
    <mergeCell ref="Z62:AC62"/>
    <mergeCell ref="AD62:AG63"/>
    <mergeCell ref="AH62:AK63"/>
    <mergeCell ref="AL62:AO63"/>
    <mergeCell ref="AP62:AQ63"/>
    <mergeCell ref="AR62:AR63"/>
    <mergeCell ref="AS62:AS63"/>
    <mergeCell ref="AT62:AT63"/>
    <mergeCell ref="Z63:AC63"/>
    <mergeCell ref="B64:C65"/>
    <mergeCell ref="D64:Q65"/>
    <mergeCell ref="R64:Y65"/>
    <mergeCell ref="Z64:AC64"/>
    <mergeCell ref="AD64:AG65"/>
    <mergeCell ref="AH64:AK65"/>
    <mergeCell ref="AL64:AO65"/>
    <mergeCell ref="AP64:AQ65"/>
    <mergeCell ref="AR64:AR65"/>
    <mergeCell ref="AS68:AS69"/>
    <mergeCell ref="AT68:AT69"/>
    <mergeCell ref="Z69:AC69"/>
    <mergeCell ref="B66:C67"/>
    <mergeCell ref="D66:Q67"/>
    <mergeCell ref="R66:Y67"/>
    <mergeCell ref="Z66:AC66"/>
    <mergeCell ref="AD66:AG67"/>
    <mergeCell ref="AH66:AK67"/>
    <mergeCell ref="AL66:AO67"/>
    <mergeCell ref="AP66:AQ67"/>
    <mergeCell ref="AR66:AR67"/>
    <mergeCell ref="AS66:AS67"/>
    <mergeCell ref="AT66:AT67"/>
    <mergeCell ref="Z67:AC67"/>
    <mergeCell ref="B68:C69"/>
    <mergeCell ref="D68:Q69"/>
    <mergeCell ref="R68:Y69"/>
    <mergeCell ref="Z68:AC68"/>
    <mergeCell ref="AD68:AG69"/>
    <mergeCell ref="AH68:AK69"/>
    <mergeCell ref="AL68:AO69"/>
    <mergeCell ref="AP68:AQ69"/>
    <mergeCell ref="AR68:AR69"/>
    <mergeCell ref="AS72:AS73"/>
    <mergeCell ref="AT72:AT73"/>
    <mergeCell ref="Z73:AC73"/>
    <mergeCell ref="B70:C71"/>
    <mergeCell ref="D70:Q71"/>
    <mergeCell ref="R70:Y71"/>
    <mergeCell ref="Z70:AC70"/>
    <mergeCell ref="AD70:AG71"/>
    <mergeCell ref="AH70:AK71"/>
    <mergeCell ref="AL70:AO71"/>
    <mergeCell ref="AP70:AQ71"/>
    <mergeCell ref="AR70:AR71"/>
    <mergeCell ref="AS70:AS71"/>
    <mergeCell ref="AT70:AT71"/>
    <mergeCell ref="Z71:AC71"/>
    <mergeCell ref="B72:C73"/>
    <mergeCell ref="D72:Q73"/>
    <mergeCell ref="R72:Y73"/>
    <mergeCell ref="Z72:AC72"/>
    <mergeCell ref="AD72:AG73"/>
    <mergeCell ref="AH72:AK73"/>
    <mergeCell ref="AL72:AO73"/>
    <mergeCell ref="AP72:AQ73"/>
    <mergeCell ref="AR72:AR73"/>
    <mergeCell ref="AS76:AS77"/>
    <mergeCell ref="AT76:AT77"/>
    <mergeCell ref="Z77:AC77"/>
    <mergeCell ref="B74:C75"/>
    <mergeCell ref="D74:Q75"/>
    <mergeCell ref="R74:Y75"/>
    <mergeCell ref="Z74:AC74"/>
    <mergeCell ref="AD74:AG75"/>
    <mergeCell ref="AH74:AK75"/>
    <mergeCell ref="AL74:AO75"/>
    <mergeCell ref="AP74:AQ75"/>
    <mergeCell ref="AR74:AR75"/>
    <mergeCell ref="AS74:AS75"/>
    <mergeCell ref="AT74:AT75"/>
    <mergeCell ref="Z75:AC75"/>
    <mergeCell ref="B76:C77"/>
    <mergeCell ref="D76:Q77"/>
    <mergeCell ref="R76:Y77"/>
    <mergeCell ref="Z76:AC76"/>
    <mergeCell ref="AD76:AG77"/>
    <mergeCell ref="AH76:AK77"/>
    <mergeCell ref="AL76:AO77"/>
    <mergeCell ref="AP76:AQ77"/>
    <mergeCell ref="AR76:AR77"/>
    <mergeCell ref="AS80:AS81"/>
    <mergeCell ref="AT80:AT81"/>
    <mergeCell ref="Z81:AC81"/>
    <mergeCell ref="B78:C79"/>
    <mergeCell ref="D78:Q79"/>
    <mergeCell ref="R78:Y79"/>
    <mergeCell ref="Z78:AC78"/>
    <mergeCell ref="AD78:AG79"/>
    <mergeCell ref="AH78:AK79"/>
    <mergeCell ref="AL78:AO79"/>
    <mergeCell ref="AP78:AQ79"/>
    <mergeCell ref="AR78:AR79"/>
    <mergeCell ref="AS78:AS79"/>
    <mergeCell ref="AT78:AT79"/>
    <mergeCell ref="Z79:AC79"/>
    <mergeCell ref="B80:C81"/>
    <mergeCell ref="D80:Q81"/>
    <mergeCell ref="R80:Y81"/>
    <mergeCell ref="Z80:AC80"/>
    <mergeCell ref="AD80:AG81"/>
    <mergeCell ref="AH80:AK81"/>
    <mergeCell ref="AL80:AO81"/>
    <mergeCell ref="AP80:AQ81"/>
    <mergeCell ref="AR80:AR81"/>
    <mergeCell ref="AS84:AS85"/>
    <mergeCell ref="AT84:AT85"/>
    <mergeCell ref="Z85:AC85"/>
    <mergeCell ref="B82:C83"/>
    <mergeCell ref="D82:Q83"/>
    <mergeCell ref="R82:Y83"/>
    <mergeCell ref="Z82:AC82"/>
    <mergeCell ref="AD82:AG83"/>
    <mergeCell ref="AH82:AK83"/>
    <mergeCell ref="AL82:AO83"/>
    <mergeCell ref="AP82:AQ83"/>
    <mergeCell ref="AR82:AR83"/>
    <mergeCell ref="AS82:AS83"/>
    <mergeCell ref="AT82:AT83"/>
    <mergeCell ref="Z83:AC83"/>
    <mergeCell ref="B84:C85"/>
    <mergeCell ref="D84:Q85"/>
    <mergeCell ref="R84:Y85"/>
    <mergeCell ref="Z84:AC84"/>
    <mergeCell ref="AD84:AG85"/>
    <mergeCell ref="AH84:AK85"/>
    <mergeCell ref="AL84:AO85"/>
    <mergeCell ref="AP84:AQ85"/>
    <mergeCell ref="AR84:AR85"/>
    <mergeCell ref="AS88:AS89"/>
    <mergeCell ref="AT88:AT89"/>
    <mergeCell ref="Z89:AC89"/>
    <mergeCell ref="B86:C87"/>
    <mergeCell ref="D86:Q87"/>
    <mergeCell ref="R86:Y87"/>
    <mergeCell ref="Z86:AC86"/>
    <mergeCell ref="AD86:AG87"/>
    <mergeCell ref="AH86:AK87"/>
    <mergeCell ref="AL86:AO87"/>
    <mergeCell ref="AP86:AQ87"/>
    <mergeCell ref="AR86:AR87"/>
    <mergeCell ref="AS86:AS87"/>
    <mergeCell ref="AT86:AT87"/>
    <mergeCell ref="Z87:AC87"/>
    <mergeCell ref="B88:C89"/>
    <mergeCell ref="D88:Q89"/>
    <mergeCell ref="R88:Y89"/>
    <mergeCell ref="Z88:AC88"/>
    <mergeCell ref="AD88:AG89"/>
    <mergeCell ref="AH88:AK89"/>
    <mergeCell ref="AL88:AO89"/>
    <mergeCell ref="AP88:AQ89"/>
    <mergeCell ref="AR88:AR89"/>
    <mergeCell ref="B90:E90"/>
    <mergeCell ref="F90:V90"/>
    <mergeCell ref="W90:Y90"/>
    <mergeCell ref="Z90:AB90"/>
    <mergeCell ref="AC90:AT90"/>
    <mergeCell ref="B91:E91"/>
    <mergeCell ref="F91:V91"/>
    <mergeCell ref="W91:Y91"/>
    <mergeCell ref="Z91:AB91"/>
    <mergeCell ref="AC91:AT91"/>
    <mergeCell ref="B92:E92"/>
    <mergeCell ref="F92:V92"/>
    <mergeCell ref="W92:Y92"/>
    <mergeCell ref="Z92:AB92"/>
    <mergeCell ref="AC92:AT92"/>
    <mergeCell ref="B93:E93"/>
    <mergeCell ref="F93:V93"/>
    <mergeCell ref="W93:Y93"/>
    <mergeCell ref="Z93:AB93"/>
    <mergeCell ref="AC93:AT93"/>
    <mergeCell ref="C102:I102"/>
    <mergeCell ref="J102:Q102"/>
    <mergeCell ref="R102:X102"/>
    <mergeCell ref="Y102:AE102"/>
    <mergeCell ref="AF102:AL102"/>
    <mergeCell ref="AM102:AS102"/>
    <mergeCell ref="B94:E94"/>
    <mergeCell ref="F94:V94"/>
    <mergeCell ref="W94:Y94"/>
    <mergeCell ref="Z94:AB94"/>
    <mergeCell ref="AC94:AT94"/>
    <mergeCell ref="B95:E95"/>
    <mergeCell ref="F95:V95"/>
    <mergeCell ref="W95:Y95"/>
    <mergeCell ref="Z95:AB95"/>
    <mergeCell ref="AC95:AT95"/>
    <mergeCell ref="B96:E96"/>
    <mergeCell ref="F96:V96"/>
    <mergeCell ref="W96:Y96"/>
    <mergeCell ref="Z96:AB96"/>
    <mergeCell ref="AC96:AT96"/>
    <mergeCell ref="B97:AT97"/>
    <mergeCell ref="B98:AT98"/>
    <mergeCell ref="C100:X100"/>
    <mergeCell ref="Y100:AS100"/>
    <mergeCell ref="C101:I101"/>
    <mergeCell ref="J101:Q101"/>
    <mergeCell ref="R101:X101"/>
    <mergeCell ref="Y101:AE101"/>
    <mergeCell ref="AF101:AL101"/>
    <mergeCell ref="AM101:AS101"/>
    <mergeCell ref="AL24:AO25"/>
    <mergeCell ref="AP24:AQ25"/>
    <mergeCell ref="AR24:AR25"/>
    <mergeCell ref="AS24:AS25"/>
    <mergeCell ref="AT24:AT25"/>
    <mergeCell ref="Z25:AC25"/>
    <mergeCell ref="B24:C25"/>
    <mergeCell ref="D24:Q25"/>
    <mergeCell ref="R24:Y25"/>
    <mergeCell ref="Z24:AC24"/>
    <mergeCell ref="AD24:AG25"/>
    <mergeCell ref="AH24:AK25"/>
    <mergeCell ref="B26:C27"/>
    <mergeCell ref="AS26:AS27"/>
    <mergeCell ref="AT26:AT27"/>
    <mergeCell ref="Z27:AC27"/>
    <mergeCell ref="D26:Q27"/>
    <mergeCell ref="R26:Y27"/>
    <mergeCell ref="Z26:AC26"/>
    <mergeCell ref="AD26:AG27"/>
    <mergeCell ref="AH26:AK27"/>
    <mergeCell ref="AL26:AO27"/>
    <mergeCell ref="AP26:AQ27"/>
    <mergeCell ref="AR26:AR27"/>
    <mergeCell ref="AS18:AS19"/>
    <mergeCell ref="AT18:AT19"/>
    <mergeCell ref="Z19:AC19"/>
    <mergeCell ref="B18:C19"/>
    <mergeCell ref="D18:Q19"/>
    <mergeCell ref="R18:Y19"/>
    <mergeCell ref="Z18:AC18"/>
    <mergeCell ref="AD18:AG19"/>
    <mergeCell ref="AH18:AK19"/>
    <mergeCell ref="AL18:AO19"/>
    <mergeCell ref="AP18:AQ19"/>
    <mergeCell ref="AR18:AR19"/>
  </mergeCells>
  <conditionalFormatting sqref="Z38:AC89 Z14:AC15 Z22:AC23">
    <cfRule type="expression" dxfId="569" priority="36">
      <formula>OR(ISNUMBER(SEARCH("Hold Point",Z14)),ISNUMBER(SEARCH("Witness Point",Z14)))</formula>
    </cfRule>
  </conditionalFormatting>
  <conditionalFormatting sqref="AL38:AO89 AL14:AO15 AL22:AO23">
    <cfRule type="expression" dxfId="568" priority="35">
      <formula>OR(Z14="Check Item",Z14="Milestone")</formula>
    </cfRule>
  </conditionalFormatting>
  <conditionalFormatting sqref="Z24:AC25">
    <cfRule type="expression" dxfId="567" priority="33">
      <formula>OR(ISNUMBER(SEARCH("Hold Point",Z24)),ISNUMBER(SEARCH("Witness Point",Z24)))</formula>
    </cfRule>
  </conditionalFormatting>
  <conditionalFormatting sqref="AL24:AO25">
    <cfRule type="expression" dxfId="566" priority="32">
      <formula>OR(Z24="Check Item",Z24="Milestone")</formula>
    </cfRule>
  </conditionalFormatting>
  <conditionalFormatting sqref="Z26:AC27">
    <cfRule type="expression" dxfId="565" priority="23">
      <formula>OR(ISNUMBER(SEARCH("Hold Point",Z26)),ISNUMBER(SEARCH("Witness Point",Z26)))</formula>
    </cfRule>
  </conditionalFormatting>
  <conditionalFormatting sqref="AL26:AO27">
    <cfRule type="expression" dxfId="564" priority="22">
      <formula>OR(Z26="Check Item",Z26="Milestone")</formula>
    </cfRule>
  </conditionalFormatting>
  <conditionalFormatting sqref="Z28:AC29">
    <cfRule type="expression" dxfId="563" priority="21">
      <formula>OR(ISNUMBER(SEARCH("Hold Point",Z28)),ISNUMBER(SEARCH("Witness Point",Z28)))</formula>
    </cfRule>
  </conditionalFormatting>
  <conditionalFormatting sqref="AL28:AO29">
    <cfRule type="expression" dxfId="562" priority="20">
      <formula>OR(Z28="Check Item",Z28="Milestone")</formula>
    </cfRule>
  </conditionalFormatting>
  <conditionalFormatting sqref="AL30:AO35">
    <cfRule type="expression" dxfId="561" priority="19">
      <formula>OR(Z30="Check Item",Z30="Milestone")</formula>
    </cfRule>
  </conditionalFormatting>
  <conditionalFormatting sqref="Z32:AC33">
    <cfRule type="expression" dxfId="560" priority="18">
      <formula>OR(ISNUMBER(SEARCH("Hold Point",Z32)),ISNUMBER(SEARCH("Witness Point",Z32)))</formula>
    </cfRule>
  </conditionalFormatting>
  <conditionalFormatting sqref="Z30:AC31">
    <cfRule type="expression" dxfId="559" priority="17">
      <formula>OR(ISNUMBER(SEARCH("Hold Point",Z30)),ISNUMBER(SEARCH("Witness Point",Z30)))</formula>
    </cfRule>
  </conditionalFormatting>
  <conditionalFormatting sqref="Z34:AC35">
    <cfRule type="expression" dxfId="558" priority="16">
      <formula>OR(ISNUMBER(SEARCH("Hold Point",Z34)),ISNUMBER(SEARCH("Witness Point",Z34)))</formula>
    </cfRule>
  </conditionalFormatting>
  <conditionalFormatting sqref="AL36:AO37">
    <cfRule type="expression" dxfId="557" priority="15">
      <formula>OR(Z36="Check Item",Z36="Milestone")</formula>
    </cfRule>
  </conditionalFormatting>
  <conditionalFormatting sqref="Z36:AC36">
    <cfRule type="expression" dxfId="556" priority="14">
      <formula>OR(ISNUMBER(SEARCH("Hold Point",Z36)),ISNUMBER(SEARCH("Witness Point",Z36)))</formula>
    </cfRule>
  </conditionalFormatting>
  <conditionalFormatting sqref="Z37:AC37">
    <cfRule type="expression" dxfId="555" priority="13">
      <formula>OR(ISNUMBER(SEARCH("Hold Point",Z37)),ISNUMBER(SEARCH("Witness Point",Z37)))</formula>
    </cfRule>
  </conditionalFormatting>
  <conditionalFormatting sqref="Z16:AC17">
    <cfRule type="expression" dxfId="554" priority="12">
      <formula>OR(ISNUMBER(SEARCH("Hold Point",Z16)),ISNUMBER(SEARCH("Witness Point",Z16)))</formula>
    </cfRule>
  </conditionalFormatting>
  <conditionalFormatting sqref="AL16:AO17">
    <cfRule type="expression" dxfId="553" priority="11">
      <formula>OR(Z16="Check Item",Z16="Milestone")</formula>
    </cfRule>
  </conditionalFormatting>
  <conditionalFormatting sqref="Z20:AC21">
    <cfRule type="expression" dxfId="552" priority="10">
      <formula>OR(ISNUMBER(SEARCH("Hold Point",Z20)),ISNUMBER(SEARCH("Witness Point",Z20)))</formula>
    </cfRule>
  </conditionalFormatting>
  <conditionalFormatting sqref="AL20:AO21">
    <cfRule type="expression" dxfId="551" priority="9">
      <formula>OR(Z20="Check Item",Z20="Milestone")</formula>
    </cfRule>
  </conditionalFormatting>
  <conditionalFormatting sqref="Z18:AC19">
    <cfRule type="expression" dxfId="550" priority="8">
      <formula>OR(ISNUMBER(SEARCH("Hold Point",Z18)),ISNUMBER(SEARCH("Witness Point",Z18)))</formula>
    </cfRule>
  </conditionalFormatting>
  <conditionalFormatting sqref="AL18:AO19">
    <cfRule type="expression" dxfId="549" priority="7">
      <formula>OR(Z18="Check Item",Z18="Milestone")</formula>
    </cfRule>
  </conditionalFormatting>
  <conditionalFormatting sqref="AG11">
    <cfRule type="expression" dxfId="548" priority="1">
      <formula>$W11="y"</formula>
    </cfRule>
    <cfRule type="expression" dxfId="547" priority="2">
      <formula>$U11="y"</formula>
    </cfRule>
  </conditionalFormatting>
  <conditionalFormatting sqref="AG7">
    <cfRule type="expression" dxfId="546" priority="5">
      <formula>$W7="y"</formula>
    </cfRule>
    <cfRule type="expression" dxfId="545" priority="6">
      <formula>$U7="y"</formula>
    </cfRule>
  </conditionalFormatting>
  <conditionalFormatting sqref="AG9">
    <cfRule type="expression" dxfId="544" priority="3">
      <formula>$W9="y"</formula>
    </cfRule>
    <cfRule type="expression" dxfId="543" priority="4">
      <formula>$U9="y"</formula>
    </cfRule>
  </conditionalFormatting>
  <pageMargins left="0.62992125984251968" right="0.23622047244094488" top="0.82677165354330706" bottom="0.23622047244094488" header="0.31496062992125984" footer="0.31496062992125984"/>
  <pageSetup paperSize="9" scale="83" fitToHeight="0" orientation="landscape" verticalDpi="1200" r:id="rId1"/>
  <rowBreaks count="2" manualBreakCount="2">
    <brk id="27" min="1" max="44" man="1"/>
    <brk id="95" min="1" max="44" man="1"/>
  </row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0">
    <tabColor rgb="FF92D050"/>
    <pageSetUpPr fitToPage="1"/>
  </sheetPr>
  <dimension ref="A1:BR104"/>
  <sheetViews>
    <sheetView topLeftCell="B3" zoomScale="115" zoomScaleNormal="115" workbookViewId="0">
      <selection activeCell="D14" sqref="D14:P15"/>
    </sheetView>
  </sheetViews>
  <sheetFormatPr defaultColWidth="9.425781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RSD</v>
      </c>
      <c r="D2" t="e">
        <f>#REF!</f>
        <v>#REF!</v>
      </c>
      <c r="E2" s="3">
        <f>$L$8</f>
        <v>1</v>
      </c>
      <c r="F2" t="str">
        <f>$Q$6</f>
        <v>Installation of Signage</v>
      </c>
      <c r="G2">
        <f>$J$10</f>
        <v>0</v>
      </c>
      <c r="H2">
        <f>$U$10</f>
        <v>0</v>
      </c>
      <c r="I2">
        <f>$AA$10</f>
        <v>0</v>
      </c>
      <c r="J2">
        <f>$AD$10</f>
        <v>0</v>
      </c>
      <c r="L2" s="12">
        <f>$AF$9</f>
        <v>0</v>
      </c>
      <c r="M2" s="12">
        <f>$AF$11</f>
        <v>0</v>
      </c>
      <c r="AS2" t="str">
        <f>$AN$8</f>
        <v>Supply and Installation of Road Signs</v>
      </c>
      <c r="BG2" t="str">
        <f>$J$8</f>
        <v>RSD</v>
      </c>
      <c r="BH2" t="e">
        <f>#REF!</f>
        <v>#REF!</v>
      </c>
      <c r="BI2" s="3">
        <f>$L$8</f>
        <v>1</v>
      </c>
      <c r="BJ2" t="str">
        <f>$Q$6</f>
        <v>Installation of Signage</v>
      </c>
      <c r="BK2">
        <f>$J$10</f>
        <v>0</v>
      </c>
      <c r="BL2">
        <f>$U$10</f>
        <v>0</v>
      </c>
      <c r="BM2">
        <f>$AA$10</f>
        <v>0</v>
      </c>
      <c r="BN2">
        <f>$AD$10</f>
        <v>0</v>
      </c>
      <c r="BO2" s="12">
        <f>$AF$7</f>
        <v>0</v>
      </c>
      <c r="BP2" s="12">
        <f>$AF$9</f>
        <v>0</v>
      </c>
      <c r="BQ2" s="12">
        <f>$AF$11</f>
        <v>0</v>
      </c>
      <c r="BR2" t="str">
        <f>$AN$8</f>
        <v>Supply and Installation of Road Signs</v>
      </c>
    </row>
    <row r="3" spans="1:70" ht="15.75" thickBot="1"/>
    <row r="4" spans="1:70" ht="15" customHeight="1">
      <c r="B4" s="23"/>
      <c r="C4" s="24"/>
      <c r="D4" s="73"/>
      <c r="E4" s="73"/>
      <c r="F4" s="73"/>
      <c r="G4" s="73"/>
      <c r="H4" s="73"/>
      <c r="I4" s="73"/>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24015</v>
      </c>
      <c r="AG4" s="279"/>
      <c r="AH4" s="279"/>
      <c r="AI4" s="280"/>
      <c r="AJ4" s="1031" t="s">
        <v>13</v>
      </c>
      <c r="AK4" s="1032"/>
      <c r="AL4" s="1032"/>
      <c r="AM4" s="1032"/>
      <c r="AN4" s="1032"/>
      <c r="AO4" s="1032"/>
      <c r="AP4" s="1032"/>
      <c r="AQ4" s="1032"/>
      <c r="AR4" s="1032"/>
      <c r="AS4" s="1033"/>
      <c r="BE4"/>
      <c r="BI4" s="3"/>
      <c r="BO4" s="12"/>
      <c r="BP4" s="12"/>
      <c r="BQ4" s="12"/>
    </row>
    <row r="5" spans="1:70" ht="15" customHeight="1">
      <c r="B5" s="25"/>
      <c r="C5" s="20"/>
      <c r="D5" s="70"/>
      <c r="E5" s="70"/>
      <c r="F5" s="70"/>
      <c r="G5" s="70"/>
      <c r="H5" s="70"/>
      <c r="I5" s="70"/>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1034"/>
      <c r="AK5" s="1035"/>
      <c r="AL5" s="1035"/>
      <c r="AM5" s="1035"/>
      <c r="AN5" s="1035"/>
      <c r="AO5" s="1035"/>
      <c r="AP5" s="1035"/>
      <c r="AQ5" s="1035"/>
      <c r="AR5" s="1035"/>
      <c r="AS5" s="1036"/>
      <c r="BE5"/>
      <c r="BG5" s="13"/>
      <c r="BH5" s="13"/>
      <c r="BI5" s="13"/>
      <c r="BJ5" s="13"/>
      <c r="BK5" s="13"/>
    </row>
    <row r="6" spans="1:70" ht="15" customHeight="1">
      <c r="B6" s="25"/>
      <c r="C6" s="20"/>
      <c r="D6" s="70"/>
      <c r="E6" s="75"/>
      <c r="F6" s="70"/>
      <c r="G6" s="70"/>
      <c r="H6" s="70"/>
      <c r="I6" s="70"/>
      <c r="J6" s="293" t="s">
        <v>14</v>
      </c>
      <c r="K6" s="294"/>
      <c r="L6" s="295"/>
      <c r="M6" s="293" t="s">
        <v>0</v>
      </c>
      <c r="N6" s="294"/>
      <c r="O6" s="294"/>
      <c r="P6" s="295"/>
      <c r="Q6" s="302" t="s">
        <v>1587</v>
      </c>
      <c r="R6" s="303"/>
      <c r="S6" s="303"/>
      <c r="T6" s="303"/>
      <c r="U6" s="303"/>
      <c r="V6" s="303"/>
      <c r="W6" s="303"/>
      <c r="X6" s="303"/>
      <c r="Y6" s="303"/>
      <c r="Z6" s="303"/>
      <c r="AA6" s="303"/>
      <c r="AB6" s="303"/>
      <c r="AC6" s="303"/>
      <c r="AD6" s="303"/>
      <c r="AE6" s="304"/>
      <c r="AF6" s="311" t="s">
        <v>16</v>
      </c>
      <c r="AG6" s="312"/>
      <c r="AH6" s="312"/>
      <c r="AI6" s="313"/>
      <c r="AJ6" s="1034"/>
      <c r="AK6" s="1035"/>
      <c r="AL6" s="1035"/>
      <c r="AM6" s="1035"/>
      <c r="AN6" s="1035"/>
      <c r="AO6" s="1035"/>
      <c r="AP6" s="1035"/>
      <c r="AQ6" s="1035"/>
      <c r="AR6" s="1035"/>
      <c r="AS6" s="1036"/>
      <c r="BE6"/>
      <c r="BG6" s="13"/>
      <c r="BH6" s="13"/>
      <c r="BI6" s="13"/>
      <c r="BJ6" s="13"/>
      <c r="BK6" s="13"/>
    </row>
    <row r="7" spans="1:70" ht="15" customHeight="1">
      <c r="B7" s="25"/>
      <c r="C7" s="20"/>
      <c r="D7" s="70"/>
      <c r="E7" s="75"/>
      <c r="F7" s="70"/>
      <c r="G7" s="70"/>
      <c r="H7" s="70"/>
      <c r="I7" s="70"/>
      <c r="J7" s="299"/>
      <c r="K7" s="300"/>
      <c r="L7" s="301"/>
      <c r="M7" s="299"/>
      <c r="N7" s="300"/>
      <c r="O7" s="300"/>
      <c r="P7" s="301"/>
      <c r="Q7" s="305"/>
      <c r="R7" s="306"/>
      <c r="S7" s="306"/>
      <c r="T7" s="306"/>
      <c r="U7" s="306"/>
      <c r="V7" s="306"/>
      <c r="W7" s="306"/>
      <c r="X7" s="306"/>
      <c r="Y7" s="306"/>
      <c r="Z7" s="306"/>
      <c r="AA7" s="306"/>
      <c r="AB7" s="306"/>
      <c r="AC7" s="306"/>
      <c r="AD7" s="306"/>
      <c r="AE7" s="307"/>
      <c r="AF7" s="314"/>
      <c r="AG7" s="315"/>
      <c r="AH7" s="315"/>
      <c r="AI7" s="316"/>
      <c r="AJ7" s="1034"/>
      <c r="AK7" s="1035"/>
      <c r="AL7" s="1035"/>
      <c r="AM7" s="1035"/>
      <c r="AN7" s="1035"/>
      <c r="AO7" s="1035"/>
      <c r="AP7" s="1035"/>
      <c r="AQ7" s="1035"/>
      <c r="AR7" s="1035"/>
      <c r="AS7" s="1036"/>
      <c r="BE7"/>
      <c r="BG7" s="13"/>
      <c r="BH7" s="13"/>
      <c r="BI7" s="13"/>
      <c r="BJ7" s="13"/>
      <c r="BK7" s="13"/>
    </row>
    <row r="8" spans="1:70" ht="15" customHeight="1">
      <c r="B8" s="25"/>
      <c r="C8" s="20"/>
      <c r="D8" s="70"/>
      <c r="E8" s="75"/>
      <c r="F8" s="70"/>
      <c r="G8" s="70"/>
      <c r="H8" s="70"/>
      <c r="I8" s="70"/>
      <c r="J8" s="563" t="s">
        <v>1586</v>
      </c>
      <c r="K8" s="563">
        <v>1</v>
      </c>
      <c r="L8" s="564">
        <v>1</v>
      </c>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1041" t="s">
        <v>1531</v>
      </c>
      <c r="AK8" s="1042"/>
      <c r="AL8" s="1042"/>
      <c r="AM8" s="1042"/>
      <c r="AN8" s="1037" t="s">
        <v>385</v>
      </c>
      <c r="AO8" s="1037"/>
      <c r="AP8" s="1037"/>
      <c r="AQ8" s="1037"/>
      <c r="AR8" s="1037"/>
      <c r="AS8" s="1038"/>
      <c r="BE8"/>
      <c r="BG8" s="13"/>
      <c r="BH8" s="13"/>
      <c r="BI8" s="13"/>
      <c r="BJ8" s="13"/>
      <c r="BK8" s="13"/>
    </row>
    <row r="9" spans="1:70" ht="15.75" customHeight="1">
      <c r="B9" s="28"/>
      <c r="C9" s="29"/>
      <c r="D9" s="76"/>
      <c r="E9" s="76"/>
      <c r="F9" s="76"/>
      <c r="G9" s="76"/>
      <c r="H9" s="76"/>
      <c r="I9" s="76"/>
      <c r="J9" s="563"/>
      <c r="K9" s="563"/>
      <c r="L9" s="564"/>
      <c r="M9" s="296"/>
      <c r="N9" s="297"/>
      <c r="O9" s="297"/>
      <c r="P9" s="298"/>
      <c r="Q9" s="308"/>
      <c r="R9" s="309"/>
      <c r="S9" s="309"/>
      <c r="T9" s="309"/>
      <c r="U9" s="309"/>
      <c r="V9" s="309"/>
      <c r="W9" s="309"/>
      <c r="X9" s="309"/>
      <c r="Y9" s="309"/>
      <c r="Z9" s="309"/>
      <c r="AA9" s="309"/>
      <c r="AB9" s="309"/>
      <c r="AC9" s="309"/>
      <c r="AD9" s="309"/>
      <c r="AE9" s="310"/>
      <c r="AF9" s="314"/>
      <c r="AG9" s="315"/>
      <c r="AH9" s="315"/>
      <c r="AI9" s="316"/>
      <c r="AJ9" s="1043"/>
      <c r="AK9" s="1042"/>
      <c r="AL9" s="1042"/>
      <c r="AM9" s="1042"/>
      <c r="AN9" s="1037"/>
      <c r="AO9" s="1037"/>
      <c r="AP9" s="1037"/>
      <c r="AQ9" s="1037"/>
      <c r="AR9" s="1037"/>
      <c r="AS9" s="1038"/>
      <c r="BE9"/>
    </row>
    <row r="10" spans="1:70" ht="15.75" customHeight="1">
      <c r="B10" s="419" t="s">
        <v>31</v>
      </c>
      <c r="C10" s="420"/>
      <c r="D10" s="420"/>
      <c r="E10" s="420"/>
      <c r="F10" s="420"/>
      <c r="G10" s="420"/>
      <c r="H10" s="420"/>
      <c r="I10" s="421"/>
      <c r="J10" s="332"/>
      <c r="K10" s="333"/>
      <c r="L10" s="334"/>
      <c r="M10" s="334"/>
      <c r="N10" s="334"/>
      <c r="O10" s="334"/>
      <c r="P10" s="335"/>
      <c r="Q10" s="293" t="s">
        <v>22</v>
      </c>
      <c r="R10" s="294"/>
      <c r="S10" s="294"/>
      <c r="T10" s="294"/>
      <c r="U10" s="334"/>
      <c r="V10" s="334"/>
      <c r="W10" s="334"/>
      <c r="X10" s="294" t="s">
        <v>23</v>
      </c>
      <c r="Y10" s="294"/>
      <c r="Z10" s="294"/>
      <c r="AA10" s="334"/>
      <c r="AB10" s="334"/>
      <c r="AC10" s="334" t="s">
        <v>2</v>
      </c>
      <c r="AD10" s="334"/>
      <c r="AE10" s="335"/>
      <c r="AF10" s="311" t="s">
        <v>15</v>
      </c>
      <c r="AG10" s="312"/>
      <c r="AH10" s="312"/>
      <c r="AI10" s="313"/>
      <c r="AJ10" s="1043"/>
      <c r="AK10" s="1042"/>
      <c r="AL10" s="1042"/>
      <c r="AM10" s="1042"/>
      <c r="AN10" s="1037"/>
      <c r="AO10" s="1037"/>
      <c r="AP10" s="1037"/>
      <c r="AQ10" s="1037"/>
      <c r="AR10" s="1037"/>
      <c r="AS10" s="1038"/>
      <c r="BE1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c r="AG11" s="515"/>
      <c r="AH11" s="515"/>
      <c r="AI11" s="516"/>
      <c r="AJ11" s="1044"/>
      <c r="AK11" s="1045"/>
      <c r="AL11" s="1045"/>
      <c r="AM11" s="1045"/>
      <c r="AN11" s="1039"/>
      <c r="AO11" s="1039"/>
      <c r="AP11" s="1039"/>
      <c r="AQ11" s="1039"/>
      <c r="AR11" s="1039"/>
      <c r="AS11" s="1040"/>
      <c r="BE11"/>
    </row>
    <row r="12" spans="1:70" ht="22.5" customHeight="1">
      <c r="B12" s="650" t="s">
        <v>7</v>
      </c>
      <c r="C12" s="630"/>
      <c r="D12" s="628" t="s">
        <v>17</v>
      </c>
      <c r="E12" s="629"/>
      <c r="F12" s="629"/>
      <c r="G12" s="629"/>
      <c r="H12" s="629"/>
      <c r="I12" s="629"/>
      <c r="J12" s="629"/>
      <c r="K12" s="629"/>
      <c r="L12" s="629"/>
      <c r="M12" s="629"/>
      <c r="N12" s="629"/>
      <c r="O12" s="629"/>
      <c r="P12" s="629"/>
      <c r="Q12" s="645" t="s">
        <v>33</v>
      </c>
      <c r="R12" s="646"/>
      <c r="S12" s="646"/>
      <c r="T12" s="646"/>
      <c r="U12" s="646"/>
      <c r="V12" s="646"/>
      <c r="W12" s="646"/>
      <c r="X12" s="647"/>
      <c r="Y12" s="630" t="s">
        <v>9</v>
      </c>
      <c r="Z12" s="630"/>
      <c r="AA12" s="630"/>
      <c r="AB12" s="630"/>
      <c r="AC12" s="628" t="s">
        <v>10</v>
      </c>
      <c r="AD12" s="629"/>
      <c r="AE12" s="629"/>
      <c r="AF12" s="629"/>
      <c r="AG12" s="629"/>
      <c r="AH12" s="629"/>
      <c r="AI12" s="629"/>
      <c r="AJ12" s="629"/>
      <c r="AK12" s="629"/>
      <c r="AL12" s="629"/>
      <c r="AM12" s="629"/>
      <c r="AN12" s="629"/>
      <c r="AO12" s="630" t="s">
        <v>6</v>
      </c>
      <c r="AP12" s="630"/>
      <c r="AQ12" s="630" t="s">
        <v>3</v>
      </c>
      <c r="AR12" s="630"/>
      <c r="AS12" s="631"/>
      <c r="BE12"/>
    </row>
    <row r="13" spans="1:70" ht="22.5" customHeight="1" thickBot="1">
      <c r="B13" s="651"/>
      <c r="C13" s="632"/>
      <c r="D13" s="336"/>
      <c r="E13" s="337"/>
      <c r="F13" s="337"/>
      <c r="G13" s="337"/>
      <c r="H13" s="337"/>
      <c r="I13" s="337"/>
      <c r="J13" s="337"/>
      <c r="K13" s="337"/>
      <c r="L13" s="337"/>
      <c r="M13" s="337"/>
      <c r="N13" s="337"/>
      <c r="O13" s="337"/>
      <c r="P13" s="337"/>
      <c r="Q13" s="520"/>
      <c r="R13" s="521"/>
      <c r="S13" s="521"/>
      <c r="T13" s="521"/>
      <c r="U13" s="521"/>
      <c r="V13" s="521"/>
      <c r="W13" s="521"/>
      <c r="X13" s="522"/>
      <c r="Y13" s="632" t="s">
        <v>8</v>
      </c>
      <c r="Z13" s="632"/>
      <c r="AA13" s="632"/>
      <c r="AB13" s="632"/>
      <c r="AC13" s="336" t="s">
        <v>11</v>
      </c>
      <c r="AD13" s="337"/>
      <c r="AE13" s="337"/>
      <c r="AF13" s="337"/>
      <c r="AG13" s="337"/>
      <c r="AH13" s="337"/>
      <c r="AI13" s="337"/>
      <c r="AJ13" s="337"/>
      <c r="AK13" s="337" t="s">
        <v>12</v>
      </c>
      <c r="AL13" s="337"/>
      <c r="AM13" s="337"/>
      <c r="AN13" s="337"/>
      <c r="AO13" s="632"/>
      <c r="AP13" s="632"/>
      <c r="AQ13" s="632"/>
      <c r="AR13" s="632"/>
      <c r="AS13" s="633"/>
      <c r="BE13"/>
    </row>
    <row r="14" spans="1:70" ht="22.5" customHeight="1">
      <c r="B14" s="1028">
        <v>1</v>
      </c>
      <c r="C14" s="335"/>
      <c r="D14" s="302" t="s">
        <v>1644</v>
      </c>
      <c r="E14" s="303"/>
      <c r="F14" s="303"/>
      <c r="G14" s="303"/>
      <c r="H14" s="303"/>
      <c r="I14" s="303"/>
      <c r="J14" s="303"/>
      <c r="K14" s="303"/>
      <c r="L14" s="303"/>
      <c r="M14" s="303"/>
      <c r="N14" s="303"/>
      <c r="O14" s="303"/>
      <c r="P14" s="304"/>
      <c r="Q14" s="302" t="s">
        <v>1440</v>
      </c>
      <c r="R14" s="303"/>
      <c r="S14" s="303"/>
      <c r="T14" s="303"/>
      <c r="U14" s="303"/>
      <c r="V14" s="303"/>
      <c r="W14" s="303"/>
      <c r="X14" s="304"/>
      <c r="Y14" s="942" t="s">
        <v>34</v>
      </c>
      <c r="Z14" s="943"/>
      <c r="AA14" s="943"/>
      <c r="AB14" s="944"/>
      <c r="AC14" s="1046"/>
      <c r="AD14" s="1047"/>
      <c r="AE14" s="1047"/>
      <c r="AF14" s="1047"/>
      <c r="AG14" s="1047"/>
      <c r="AH14" s="1047"/>
      <c r="AI14" s="1047"/>
      <c r="AJ14" s="1048"/>
      <c r="AK14" s="1052"/>
      <c r="AL14" s="1053"/>
      <c r="AM14" s="1053"/>
      <c r="AN14" s="1054"/>
      <c r="AO14" s="637"/>
      <c r="AP14" s="638"/>
      <c r="AQ14" s="639"/>
      <c r="AR14" s="653"/>
      <c r="AS14" s="1029"/>
      <c r="BE14"/>
    </row>
    <row r="15" spans="1:70" ht="64.900000000000006" customHeight="1">
      <c r="B15" s="1018"/>
      <c r="C15" s="687"/>
      <c r="D15" s="308"/>
      <c r="E15" s="309"/>
      <c r="F15" s="309"/>
      <c r="G15" s="309"/>
      <c r="H15" s="309"/>
      <c r="I15" s="309"/>
      <c r="J15" s="309"/>
      <c r="K15" s="309"/>
      <c r="L15" s="309"/>
      <c r="M15" s="309"/>
      <c r="N15" s="309"/>
      <c r="O15" s="309"/>
      <c r="P15" s="310"/>
      <c r="Q15" s="308"/>
      <c r="R15" s="309"/>
      <c r="S15" s="309"/>
      <c r="T15" s="309"/>
      <c r="U15" s="309"/>
      <c r="V15" s="309"/>
      <c r="W15" s="309"/>
      <c r="X15" s="310"/>
      <c r="Y15" s="308" t="s">
        <v>1634</v>
      </c>
      <c r="Z15" s="309"/>
      <c r="AA15" s="309"/>
      <c r="AB15" s="310"/>
      <c r="AC15" s="1049"/>
      <c r="AD15" s="1050"/>
      <c r="AE15" s="1050"/>
      <c r="AF15" s="1050"/>
      <c r="AG15" s="1050"/>
      <c r="AH15" s="1050"/>
      <c r="AI15" s="1050"/>
      <c r="AJ15" s="1051"/>
      <c r="AK15" s="1055"/>
      <c r="AL15" s="1056"/>
      <c r="AM15" s="1056"/>
      <c r="AN15" s="1057"/>
      <c r="AO15" s="570"/>
      <c r="AP15" s="269"/>
      <c r="AQ15" s="572"/>
      <c r="AR15" s="257"/>
      <c r="AS15" s="1030"/>
      <c r="BE15"/>
    </row>
    <row r="16" spans="1:70" ht="22.5" customHeight="1">
      <c r="B16" s="1028">
        <v>2</v>
      </c>
      <c r="C16" s="335"/>
      <c r="D16" s="302" t="s">
        <v>1635</v>
      </c>
      <c r="E16" s="303"/>
      <c r="F16" s="303"/>
      <c r="G16" s="303"/>
      <c r="H16" s="303"/>
      <c r="I16" s="303"/>
      <c r="J16" s="303"/>
      <c r="K16" s="303"/>
      <c r="L16" s="303"/>
      <c r="M16" s="303"/>
      <c r="N16" s="303"/>
      <c r="O16" s="303"/>
      <c r="P16" s="304"/>
      <c r="Q16" s="302" t="s">
        <v>1439</v>
      </c>
      <c r="R16" s="303"/>
      <c r="S16" s="303"/>
      <c r="T16" s="303"/>
      <c r="U16" s="303"/>
      <c r="V16" s="303"/>
      <c r="W16" s="303"/>
      <c r="X16" s="304"/>
      <c r="Y16" s="302" t="s">
        <v>36</v>
      </c>
      <c r="Z16" s="303"/>
      <c r="AA16" s="303"/>
      <c r="AB16" s="304"/>
      <c r="AC16" s="302"/>
      <c r="AD16" s="303"/>
      <c r="AE16" s="303"/>
      <c r="AF16" s="303"/>
      <c r="AG16" s="303"/>
      <c r="AH16" s="303"/>
      <c r="AI16" s="303"/>
      <c r="AJ16" s="304"/>
      <c r="AK16" s="302"/>
      <c r="AL16" s="303"/>
      <c r="AM16" s="303"/>
      <c r="AN16" s="304"/>
      <c r="AO16" s="637"/>
      <c r="AP16" s="638"/>
      <c r="AQ16" s="639"/>
      <c r="AR16" s="653"/>
      <c r="AS16" s="1029"/>
      <c r="BE16"/>
    </row>
    <row r="17" spans="1:57" ht="30.6" customHeight="1">
      <c r="B17" s="1018"/>
      <c r="C17" s="687"/>
      <c r="D17" s="308"/>
      <c r="E17" s="309"/>
      <c r="F17" s="309"/>
      <c r="G17" s="309"/>
      <c r="H17" s="309"/>
      <c r="I17" s="309"/>
      <c r="J17" s="309"/>
      <c r="K17" s="309"/>
      <c r="L17" s="309"/>
      <c r="M17" s="309"/>
      <c r="N17" s="309"/>
      <c r="O17" s="309"/>
      <c r="P17" s="310"/>
      <c r="Q17" s="308"/>
      <c r="R17" s="309"/>
      <c r="S17" s="309"/>
      <c r="T17" s="309"/>
      <c r="U17" s="309"/>
      <c r="V17" s="309"/>
      <c r="W17" s="309"/>
      <c r="X17" s="310"/>
      <c r="Y17" s="308" t="s">
        <v>1634</v>
      </c>
      <c r="Z17" s="309"/>
      <c r="AA17" s="309"/>
      <c r="AB17" s="310"/>
      <c r="AC17" s="308"/>
      <c r="AD17" s="309"/>
      <c r="AE17" s="309"/>
      <c r="AF17" s="309"/>
      <c r="AG17" s="309"/>
      <c r="AH17" s="309"/>
      <c r="AI17" s="309"/>
      <c r="AJ17" s="310"/>
      <c r="AK17" s="308"/>
      <c r="AL17" s="309"/>
      <c r="AM17" s="309"/>
      <c r="AN17" s="310"/>
      <c r="AO17" s="570"/>
      <c r="AP17" s="269"/>
      <c r="AQ17" s="572"/>
      <c r="AR17" s="257"/>
      <c r="AS17" s="1030"/>
      <c r="BE17"/>
    </row>
    <row r="18" spans="1:57" ht="22.5" customHeight="1">
      <c r="B18" s="1028">
        <v>3</v>
      </c>
      <c r="C18" s="335"/>
      <c r="D18" s="302" t="s">
        <v>1636</v>
      </c>
      <c r="E18" s="303"/>
      <c r="F18" s="303"/>
      <c r="G18" s="303"/>
      <c r="H18" s="303"/>
      <c r="I18" s="303"/>
      <c r="J18" s="303"/>
      <c r="K18" s="303"/>
      <c r="L18" s="303"/>
      <c r="M18" s="303"/>
      <c r="N18" s="303"/>
      <c r="O18" s="303"/>
      <c r="P18" s="304"/>
      <c r="Q18" s="302" t="s">
        <v>41</v>
      </c>
      <c r="R18" s="303"/>
      <c r="S18" s="303"/>
      <c r="T18" s="303"/>
      <c r="U18" s="303"/>
      <c r="V18" s="303"/>
      <c r="W18" s="303"/>
      <c r="X18" s="304"/>
      <c r="Y18" s="302" t="s">
        <v>9</v>
      </c>
      <c r="Z18" s="303"/>
      <c r="AA18" s="303"/>
      <c r="AB18" s="304"/>
      <c r="AC18" s="302"/>
      <c r="AD18" s="303"/>
      <c r="AE18" s="303"/>
      <c r="AF18" s="303"/>
      <c r="AG18" s="303"/>
      <c r="AH18" s="303"/>
      <c r="AI18" s="303"/>
      <c r="AJ18" s="304"/>
      <c r="AK18" s="302"/>
      <c r="AL18" s="303"/>
      <c r="AM18" s="303"/>
      <c r="AN18" s="304"/>
      <c r="AO18" s="637"/>
      <c r="AP18" s="638"/>
      <c r="AQ18" s="639"/>
      <c r="AR18" s="653"/>
      <c r="AS18" s="1029"/>
      <c r="BE18"/>
    </row>
    <row r="19" spans="1:57" ht="31.5" customHeight="1">
      <c r="B19" s="1018"/>
      <c r="C19" s="687"/>
      <c r="D19" s="308"/>
      <c r="E19" s="309"/>
      <c r="F19" s="309"/>
      <c r="G19" s="309"/>
      <c r="H19" s="309"/>
      <c r="I19" s="309"/>
      <c r="J19" s="309"/>
      <c r="K19" s="309"/>
      <c r="L19" s="309"/>
      <c r="M19" s="309"/>
      <c r="N19" s="309"/>
      <c r="O19" s="309"/>
      <c r="P19" s="310"/>
      <c r="Q19" s="308"/>
      <c r="R19" s="309"/>
      <c r="S19" s="309"/>
      <c r="T19" s="309"/>
      <c r="U19" s="309"/>
      <c r="V19" s="309"/>
      <c r="W19" s="309"/>
      <c r="X19" s="310"/>
      <c r="Y19" s="308" t="s">
        <v>386</v>
      </c>
      <c r="Z19" s="309"/>
      <c r="AA19" s="309"/>
      <c r="AB19" s="310"/>
      <c r="AC19" s="308"/>
      <c r="AD19" s="309"/>
      <c r="AE19" s="309"/>
      <c r="AF19" s="309"/>
      <c r="AG19" s="309"/>
      <c r="AH19" s="309"/>
      <c r="AI19" s="309"/>
      <c r="AJ19" s="310"/>
      <c r="AK19" s="308"/>
      <c r="AL19" s="309"/>
      <c r="AM19" s="309"/>
      <c r="AN19" s="310"/>
      <c r="AO19" s="570"/>
      <c r="AP19" s="269"/>
      <c r="AQ19" s="572"/>
      <c r="AR19" s="257"/>
      <c r="AS19" s="1030"/>
      <c r="BE19"/>
    </row>
    <row r="20" spans="1:57" ht="22.5" customHeight="1">
      <c r="B20" s="1028">
        <v>4</v>
      </c>
      <c r="C20" s="335"/>
      <c r="D20" s="302" t="s">
        <v>1637</v>
      </c>
      <c r="E20" s="303"/>
      <c r="F20" s="303"/>
      <c r="G20" s="303"/>
      <c r="H20" s="303"/>
      <c r="I20" s="303"/>
      <c r="J20" s="303"/>
      <c r="K20" s="303"/>
      <c r="L20" s="303"/>
      <c r="M20" s="303"/>
      <c r="N20" s="303"/>
      <c r="O20" s="303"/>
      <c r="P20" s="304"/>
      <c r="Q20" s="305" t="s">
        <v>41</v>
      </c>
      <c r="R20" s="306"/>
      <c r="S20" s="306"/>
      <c r="T20" s="306"/>
      <c r="U20" s="306"/>
      <c r="V20" s="306"/>
      <c r="W20" s="306"/>
      <c r="X20" s="307"/>
      <c r="Y20" s="302" t="s">
        <v>9</v>
      </c>
      <c r="Z20" s="303"/>
      <c r="AA20" s="303"/>
      <c r="AB20" s="304"/>
      <c r="AC20" s="302"/>
      <c r="AD20" s="303"/>
      <c r="AE20" s="303"/>
      <c r="AF20" s="303"/>
      <c r="AG20" s="303"/>
      <c r="AH20" s="303"/>
      <c r="AI20" s="303"/>
      <c r="AJ20" s="304"/>
      <c r="AK20" s="302"/>
      <c r="AL20" s="303"/>
      <c r="AM20" s="303"/>
      <c r="AN20" s="304"/>
      <c r="AO20" s="637"/>
      <c r="AP20" s="638"/>
      <c r="AQ20" s="639"/>
      <c r="AR20" s="653"/>
      <c r="AS20" s="654"/>
      <c r="BE20"/>
    </row>
    <row r="21" spans="1:57" ht="31.5" customHeight="1">
      <c r="B21" s="1018"/>
      <c r="C21" s="687"/>
      <c r="D21" s="308"/>
      <c r="E21" s="309"/>
      <c r="F21" s="309"/>
      <c r="G21" s="309"/>
      <c r="H21" s="309"/>
      <c r="I21" s="309"/>
      <c r="J21" s="309"/>
      <c r="K21" s="309"/>
      <c r="L21" s="309"/>
      <c r="M21" s="309"/>
      <c r="N21" s="309"/>
      <c r="O21" s="309"/>
      <c r="P21" s="310"/>
      <c r="Q21" s="308"/>
      <c r="R21" s="309"/>
      <c r="S21" s="309"/>
      <c r="T21" s="309"/>
      <c r="U21" s="309"/>
      <c r="V21" s="309"/>
      <c r="W21" s="309"/>
      <c r="X21" s="310"/>
      <c r="Y21" s="308" t="s">
        <v>386</v>
      </c>
      <c r="Z21" s="309"/>
      <c r="AA21" s="309"/>
      <c r="AB21" s="310"/>
      <c r="AC21" s="308"/>
      <c r="AD21" s="309"/>
      <c r="AE21" s="309"/>
      <c r="AF21" s="309"/>
      <c r="AG21" s="309"/>
      <c r="AH21" s="309"/>
      <c r="AI21" s="309"/>
      <c r="AJ21" s="310"/>
      <c r="AK21" s="308"/>
      <c r="AL21" s="309"/>
      <c r="AM21" s="309"/>
      <c r="AN21" s="310"/>
      <c r="AO21" s="570"/>
      <c r="AP21" s="269"/>
      <c r="AQ21" s="572"/>
      <c r="AR21" s="257"/>
      <c r="AS21" s="575"/>
      <c r="BE21"/>
    </row>
    <row r="22" spans="1:57" ht="22.5" customHeight="1">
      <c r="A22" s="87"/>
      <c r="B22" s="1028">
        <v>5</v>
      </c>
      <c r="C22" s="335"/>
      <c r="D22" s="302" t="s">
        <v>1638</v>
      </c>
      <c r="E22" s="303"/>
      <c r="F22" s="303"/>
      <c r="G22" s="303"/>
      <c r="H22" s="303"/>
      <c r="I22" s="303"/>
      <c r="J22" s="303"/>
      <c r="K22" s="303"/>
      <c r="L22" s="303"/>
      <c r="M22" s="303"/>
      <c r="N22" s="303"/>
      <c r="O22" s="303"/>
      <c r="P22" s="304"/>
      <c r="Q22" s="305" t="s">
        <v>41</v>
      </c>
      <c r="R22" s="306"/>
      <c r="S22" s="306"/>
      <c r="T22" s="306"/>
      <c r="U22" s="306"/>
      <c r="V22" s="306"/>
      <c r="W22" s="306"/>
      <c r="X22" s="307"/>
      <c r="Y22" s="302" t="s">
        <v>9</v>
      </c>
      <c r="Z22" s="303"/>
      <c r="AA22" s="303"/>
      <c r="AB22" s="304"/>
      <c r="AC22" s="302"/>
      <c r="AD22" s="303"/>
      <c r="AE22" s="303"/>
      <c r="AF22" s="303"/>
      <c r="AG22" s="303"/>
      <c r="AH22" s="303"/>
      <c r="AI22" s="303"/>
      <c r="AJ22" s="304"/>
      <c r="AK22" s="302"/>
      <c r="AL22" s="303"/>
      <c r="AM22" s="303"/>
      <c r="AN22" s="304"/>
      <c r="AO22" s="637"/>
      <c r="AP22" s="638"/>
      <c r="AQ22" s="639"/>
      <c r="AR22" s="653"/>
      <c r="AS22" s="654"/>
      <c r="BE22"/>
    </row>
    <row r="23" spans="1:57" ht="31.5" customHeight="1">
      <c r="B23" s="1018"/>
      <c r="C23" s="687"/>
      <c r="D23" s="308"/>
      <c r="E23" s="309"/>
      <c r="F23" s="309"/>
      <c r="G23" s="309"/>
      <c r="H23" s="309"/>
      <c r="I23" s="309"/>
      <c r="J23" s="309"/>
      <c r="K23" s="309"/>
      <c r="L23" s="309"/>
      <c r="M23" s="309"/>
      <c r="N23" s="309"/>
      <c r="O23" s="309"/>
      <c r="P23" s="310"/>
      <c r="Q23" s="308"/>
      <c r="R23" s="309"/>
      <c r="S23" s="309"/>
      <c r="T23" s="309"/>
      <c r="U23" s="309"/>
      <c r="V23" s="309"/>
      <c r="W23" s="309"/>
      <c r="X23" s="310"/>
      <c r="Y23" s="308" t="s">
        <v>387</v>
      </c>
      <c r="Z23" s="309"/>
      <c r="AA23" s="309"/>
      <c r="AB23" s="310"/>
      <c r="AC23" s="308"/>
      <c r="AD23" s="309"/>
      <c r="AE23" s="309"/>
      <c r="AF23" s="309"/>
      <c r="AG23" s="309"/>
      <c r="AH23" s="309"/>
      <c r="AI23" s="309"/>
      <c r="AJ23" s="310"/>
      <c r="AK23" s="308"/>
      <c r="AL23" s="309"/>
      <c r="AM23" s="309"/>
      <c r="AN23" s="310"/>
      <c r="AO23" s="570"/>
      <c r="AP23" s="269"/>
      <c r="AQ23" s="572"/>
      <c r="AR23" s="257"/>
      <c r="AS23" s="575"/>
      <c r="BE23"/>
    </row>
    <row r="24" spans="1:57" ht="31.5" customHeight="1">
      <c r="B24" s="1028">
        <v>6</v>
      </c>
      <c r="C24" s="335"/>
      <c r="D24" s="302" t="s">
        <v>1442</v>
      </c>
      <c r="E24" s="303"/>
      <c r="F24" s="303"/>
      <c r="G24" s="303"/>
      <c r="H24" s="303"/>
      <c r="I24" s="303"/>
      <c r="J24" s="303"/>
      <c r="K24" s="303"/>
      <c r="L24" s="303"/>
      <c r="M24" s="303"/>
      <c r="N24" s="303"/>
      <c r="O24" s="303"/>
      <c r="P24" s="304"/>
      <c r="Q24" s="302" t="s">
        <v>41</v>
      </c>
      <c r="R24" s="303"/>
      <c r="S24" s="303"/>
      <c r="T24" s="303"/>
      <c r="U24" s="303"/>
      <c r="V24" s="303"/>
      <c r="W24" s="303"/>
      <c r="X24" s="304"/>
      <c r="Y24" s="302" t="s">
        <v>43</v>
      </c>
      <c r="Z24" s="303"/>
      <c r="AA24" s="303"/>
      <c r="AB24" s="304"/>
      <c r="AC24" s="302"/>
      <c r="AD24" s="303"/>
      <c r="AE24" s="303"/>
      <c r="AF24" s="303"/>
      <c r="AG24" s="303"/>
      <c r="AH24" s="303"/>
      <c r="AI24" s="303"/>
      <c r="AJ24" s="304"/>
      <c r="AK24" s="302"/>
      <c r="AL24" s="303"/>
      <c r="AM24" s="303"/>
      <c r="AN24" s="304"/>
      <c r="AO24" s="637"/>
      <c r="AP24" s="638"/>
      <c r="AQ24" s="639"/>
      <c r="AR24" s="653"/>
      <c r="AS24" s="1029"/>
      <c r="BE24"/>
    </row>
    <row r="25" spans="1:57" ht="31.5" customHeight="1">
      <c r="B25" s="1018"/>
      <c r="C25" s="687"/>
      <c r="D25" s="308"/>
      <c r="E25" s="309"/>
      <c r="F25" s="309"/>
      <c r="G25" s="309"/>
      <c r="H25" s="309"/>
      <c r="I25" s="309"/>
      <c r="J25" s="309"/>
      <c r="K25" s="309"/>
      <c r="L25" s="309"/>
      <c r="M25" s="309"/>
      <c r="N25" s="309"/>
      <c r="O25" s="309"/>
      <c r="P25" s="310"/>
      <c r="Q25" s="308"/>
      <c r="R25" s="309"/>
      <c r="S25" s="309"/>
      <c r="T25" s="309"/>
      <c r="U25" s="309"/>
      <c r="V25" s="309"/>
      <c r="W25" s="309"/>
      <c r="X25" s="310"/>
      <c r="Y25" s="308" t="s">
        <v>442</v>
      </c>
      <c r="Z25" s="309"/>
      <c r="AA25" s="309"/>
      <c r="AB25" s="310"/>
      <c r="AC25" s="308"/>
      <c r="AD25" s="309"/>
      <c r="AE25" s="309"/>
      <c r="AF25" s="309"/>
      <c r="AG25" s="309"/>
      <c r="AH25" s="309"/>
      <c r="AI25" s="309"/>
      <c r="AJ25" s="310"/>
      <c r="AK25" s="308"/>
      <c r="AL25" s="309"/>
      <c r="AM25" s="309"/>
      <c r="AN25" s="310"/>
      <c r="AO25" s="570"/>
      <c r="AP25" s="269"/>
      <c r="AQ25" s="572"/>
      <c r="AR25" s="257"/>
      <c r="AS25" s="1030"/>
      <c r="BE25"/>
    </row>
    <row r="26" spans="1:57" ht="22.5" customHeight="1">
      <c r="B26" s="1028">
        <v>7</v>
      </c>
      <c r="C26" s="335"/>
      <c r="D26" s="302" t="s">
        <v>1639</v>
      </c>
      <c r="E26" s="303"/>
      <c r="F26" s="303"/>
      <c r="G26" s="303"/>
      <c r="H26" s="303"/>
      <c r="I26" s="303"/>
      <c r="J26" s="303"/>
      <c r="K26" s="303"/>
      <c r="L26" s="303"/>
      <c r="M26" s="303"/>
      <c r="N26" s="303"/>
      <c r="O26" s="303"/>
      <c r="P26" s="304"/>
      <c r="Q26" s="305" t="s">
        <v>41</v>
      </c>
      <c r="R26" s="306"/>
      <c r="S26" s="306"/>
      <c r="T26" s="306"/>
      <c r="U26" s="306"/>
      <c r="V26" s="306"/>
      <c r="W26" s="306"/>
      <c r="X26" s="307"/>
      <c r="Y26" s="302" t="s">
        <v>9</v>
      </c>
      <c r="Z26" s="303"/>
      <c r="AA26" s="303"/>
      <c r="AB26" s="304"/>
      <c r="AC26" s="302"/>
      <c r="AD26" s="303"/>
      <c r="AE26" s="303"/>
      <c r="AF26" s="303"/>
      <c r="AG26" s="303"/>
      <c r="AH26" s="303"/>
      <c r="AI26" s="303"/>
      <c r="AJ26" s="304"/>
      <c r="AK26" s="302"/>
      <c r="AL26" s="303"/>
      <c r="AM26" s="303"/>
      <c r="AN26" s="304"/>
      <c r="AO26" s="637"/>
      <c r="AP26" s="638"/>
      <c r="AQ26" s="639"/>
      <c r="AR26" s="653"/>
      <c r="AS26" s="654"/>
      <c r="BE26"/>
    </row>
    <row r="27" spans="1:57" ht="31.5" customHeight="1">
      <c r="B27" s="1018"/>
      <c r="C27" s="687"/>
      <c r="D27" s="308"/>
      <c r="E27" s="309"/>
      <c r="F27" s="309"/>
      <c r="G27" s="309"/>
      <c r="H27" s="309"/>
      <c r="I27" s="309"/>
      <c r="J27" s="309"/>
      <c r="K27" s="309"/>
      <c r="L27" s="309"/>
      <c r="M27" s="309"/>
      <c r="N27" s="309"/>
      <c r="O27" s="309"/>
      <c r="P27" s="310"/>
      <c r="Q27" s="308"/>
      <c r="R27" s="309"/>
      <c r="S27" s="309"/>
      <c r="T27" s="309"/>
      <c r="U27" s="309"/>
      <c r="V27" s="309"/>
      <c r="W27" s="309"/>
      <c r="X27" s="310"/>
      <c r="Y27" s="308" t="s">
        <v>388</v>
      </c>
      <c r="Z27" s="309"/>
      <c r="AA27" s="309"/>
      <c r="AB27" s="310"/>
      <c r="AC27" s="308"/>
      <c r="AD27" s="309"/>
      <c r="AE27" s="309"/>
      <c r="AF27" s="309"/>
      <c r="AG27" s="309"/>
      <c r="AH27" s="309"/>
      <c r="AI27" s="309"/>
      <c r="AJ27" s="310"/>
      <c r="AK27" s="308"/>
      <c r="AL27" s="309"/>
      <c r="AM27" s="309"/>
      <c r="AN27" s="310"/>
      <c r="AO27" s="570"/>
      <c r="AP27" s="269"/>
      <c r="AQ27" s="572"/>
      <c r="AR27" s="257"/>
      <c r="AS27" s="575"/>
      <c r="BE27"/>
    </row>
    <row r="28" spans="1:57" ht="22.5" customHeight="1">
      <c r="B28" s="1028">
        <v>8</v>
      </c>
      <c r="C28" s="335"/>
      <c r="D28" s="302" t="s">
        <v>389</v>
      </c>
      <c r="E28" s="303"/>
      <c r="F28" s="303"/>
      <c r="G28" s="303"/>
      <c r="H28" s="303"/>
      <c r="I28" s="303"/>
      <c r="J28" s="303"/>
      <c r="K28" s="303"/>
      <c r="L28" s="303"/>
      <c r="M28" s="303"/>
      <c r="N28" s="303"/>
      <c r="O28" s="303"/>
      <c r="P28" s="304"/>
      <c r="Q28" s="305" t="s">
        <v>41</v>
      </c>
      <c r="R28" s="306"/>
      <c r="S28" s="306"/>
      <c r="T28" s="306"/>
      <c r="U28" s="306"/>
      <c r="V28" s="306"/>
      <c r="W28" s="306"/>
      <c r="X28" s="307"/>
      <c r="Y28" s="302" t="s">
        <v>9</v>
      </c>
      <c r="Z28" s="303"/>
      <c r="AA28" s="303"/>
      <c r="AB28" s="304"/>
      <c r="AC28" s="302"/>
      <c r="AD28" s="303"/>
      <c r="AE28" s="303"/>
      <c r="AF28" s="303"/>
      <c r="AG28" s="303"/>
      <c r="AH28" s="303"/>
      <c r="AI28" s="303"/>
      <c r="AJ28" s="304"/>
      <c r="AK28" s="302"/>
      <c r="AL28" s="303"/>
      <c r="AM28" s="303"/>
      <c r="AN28" s="304"/>
      <c r="AO28" s="637"/>
      <c r="AP28" s="638"/>
      <c r="AQ28" s="639"/>
      <c r="AR28" s="653"/>
      <c r="AS28" s="654"/>
      <c r="BE28"/>
    </row>
    <row r="29" spans="1:57" ht="31.5" customHeight="1">
      <c r="B29" s="1018"/>
      <c r="C29" s="687"/>
      <c r="D29" s="308"/>
      <c r="E29" s="309"/>
      <c r="F29" s="309"/>
      <c r="G29" s="309"/>
      <c r="H29" s="309"/>
      <c r="I29" s="309"/>
      <c r="J29" s="309"/>
      <c r="K29" s="309"/>
      <c r="L29" s="309"/>
      <c r="M29" s="309"/>
      <c r="N29" s="309"/>
      <c r="O29" s="309"/>
      <c r="P29" s="310"/>
      <c r="Q29" s="308"/>
      <c r="R29" s="309"/>
      <c r="S29" s="309"/>
      <c r="T29" s="309"/>
      <c r="U29" s="309"/>
      <c r="V29" s="309"/>
      <c r="W29" s="309"/>
      <c r="X29" s="310"/>
      <c r="Y29" s="308" t="s">
        <v>390</v>
      </c>
      <c r="Z29" s="309"/>
      <c r="AA29" s="309"/>
      <c r="AB29" s="310"/>
      <c r="AC29" s="308"/>
      <c r="AD29" s="309"/>
      <c r="AE29" s="309"/>
      <c r="AF29" s="309"/>
      <c r="AG29" s="309"/>
      <c r="AH29" s="309"/>
      <c r="AI29" s="309"/>
      <c r="AJ29" s="310"/>
      <c r="AK29" s="308"/>
      <c r="AL29" s="309"/>
      <c r="AM29" s="309"/>
      <c r="AN29" s="310"/>
      <c r="AO29" s="570"/>
      <c r="AP29" s="269"/>
      <c r="AQ29" s="572"/>
      <c r="AR29" s="257"/>
      <c r="AS29" s="575"/>
      <c r="BE29"/>
    </row>
    <row r="30" spans="1:57" ht="22.5" customHeight="1">
      <c r="B30" s="1028">
        <v>9</v>
      </c>
      <c r="C30" s="335"/>
      <c r="D30" s="302" t="s">
        <v>1640</v>
      </c>
      <c r="E30" s="303"/>
      <c r="F30" s="303"/>
      <c r="G30" s="303"/>
      <c r="H30" s="303"/>
      <c r="I30" s="303"/>
      <c r="J30" s="303"/>
      <c r="K30" s="303"/>
      <c r="L30" s="303"/>
      <c r="M30" s="303"/>
      <c r="N30" s="303"/>
      <c r="O30" s="303"/>
      <c r="P30" s="304"/>
      <c r="Q30" s="305" t="s">
        <v>41</v>
      </c>
      <c r="R30" s="306"/>
      <c r="S30" s="306"/>
      <c r="T30" s="306"/>
      <c r="U30" s="306"/>
      <c r="V30" s="306"/>
      <c r="W30" s="306"/>
      <c r="X30" s="307"/>
      <c r="Y30" s="302" t="s">
        <v>9</v>
      </c>
      <c r="Z30" s="303"/>
      <c r="AA30" s="303"/>
      <c r="AB30" s="304"/>
      <c r="AC30" s="302"/>
      <c r="AD30" s="303"/>
      <c r="AE30" s="303"/>
      <c r="AF30" s="303"/>
      <c r="AG30" s="303"/>
      <c r="AH30" s="303"/>
      <c r="AI30" s="303"/>
      <c r="AJ30" s="304"/>
      <c r="AK30" s="302"/>
      <c r="AL30" s="303"/>
      <c r="AM30" s="303"/>
      <c r="AN30" s="304"/>
      <c r="AO30" s="637"/>
      <c r="AP30" s="638"/>
      <c r="AQ30" s="639"/>
      <c r="AR30" s="653"/>
      <c r="AS30" s="654"/>
      <c r="BE30"/>
    </row>
    <row r="31" spans="1:57" ht="31.5" customHeight="1">
      <c r="B31" s="1018"/>
      <c r="C31" s="687"/>
      <c r="D31" s="308"/>
      <c r="E31" s="309"/>
      <c r="F31" s="309"/>
      <c r="G31" s="309"/>
      <c r="H31" s="309"/>
      <c r="I31" s="309"/>
      <c r="J31" s="309"/>
      <c r="K31" s="309"/>
      <c r="L31" s="309"/>
      <c r="M31" s="309"/>
      <c r="N31" s="309"/>
      <c r="O31" s="309"/>
      <c r="P31" s="310"/>
      <c r="Q31" s="308"/>
      <c r="R31" s="309"/>
      <c r="S31" s="309"/>
      <c r="T31" s="309"/>
      <c r="U31" s="309"/>
      <c r="V31" s="309"/>
      <c r="W31" s="309"/>
      <c r="X31" s="310"/>
      <c r="Y31" s="308" t="s">
        <v>390</v>
      </c>
      <c r="Z31" s="309"/>
      <c r="AA31" s="309"/>
      <c r="AB31" s="310"/>
      <c r="AC31" s="308"/>
      <c r="AD31" s="309"/>
      <c r="AE31" s="309"/>
      <c r="AF31" s="309"/>
      <c r="AG31" s="309"/>
      <c r="AH31" s="309"/>
      <c r="AI31" s="309"/>
      <c r="AJ31" s="310"/>
      <c r="AK31" s="308"/>
      <c r="AL31" s="309"/>
      <c r="AM31" s="309"/>
      <c r="AN31" s="310"/>
      <c r="AO31" s="570"/>
      <c r="AP31" s="269"/>
      <c r="AQ31" s="572"/>
      <c r="AR31" s="257"/>
      <c r="AS31" s="575"/>
      <c r="BE31"/>
    </row>
    <row r="32" spans="1:57" ht="22.5" customHeight="1">
      <c r="B32" s="1028">
        <v>10</v>
      </c>
      <c r="C32" s="335"/>
      <c r="D32" s="302" t="s">
        <v>391</v>
      </c>
      <c r="E32" s="303"/>
      <c r="F32" s="303"/>
      <c r="G32" s="303"/>
      <c r="H32" s="303"/>
      <c r="I32" s="303"/>
      <c r="J32" s="303"/>
      <c r="K32" s="303"/>
      <c r="L32" s="303"/>
      <c r="M32" s="303"/>
      <c r="N32" s="303"/>
      <c r="O32" s="303"/>
      <c r="P32" s="304"/>
      <c r="Q32" s="305" t="s">
        <v>41</v>
      </c>
      <c r="R32" s="306"/>
      <c r="S32" s="306"/>
      <c r="T32" s="306"/>
      <c r="U32" s="306"/>
      <c r="V32" s="306"/>
      <c r="W32" s="306"/>
      <c r="X32" s="307"/>
      <c r="Y32" s="302" t="s">
        <v>9</v>
      </c>
      <c r="Z32" s="303"/>
      <c r="AA32" s="303"/>
      <c r="AB32" s="304"/>
      <c r="AC32" s="302"/>
      <c r="AD32" s="303"/>
      <c r="AE32" s="303"/>
      <c r="AF32" s="303"/>
      <c r="AG32" s="303"/>
      <c r="AH32" s="303"/>
      <c r="AI32" s="303"/>
      <c r="AJ32" s="304"/>
      <c r="AK32" s="302"/>
      <c r="AL32" s="303"/>
      <c r="AM32" s="303"/>
      <c r="AN32" s="304"/>
      <c r="AO32" s="637"/>
      <c r="AP32" s="638"/>
      <c r="AQ32" s="639"/>
      <c r="AR32" s="653"/>
      <c r="AS32" s="654"/>
      <c r="BE32"/>
    </row>
    <row r="33" spans="2:57" ht="31.5" customHeight="1">
      <c r="B33" s="1018"/>
      <c r="C33" s="687"/>
      <c r="D33" s="308"/>
      <c r="E33" s="309"/>
      <c r="F33" s="309"/>
      <c r="G33" s="309"/>
      <c r="H33" s="309"/>
      <c r="I33" s="309"/>
      <c r="J33" s="309"/>
      <c r="K33" s="309"/>
      <c r="L33" s="309"/>
      <c r="M33" s="309"/>
      <c r="N33" s="309"/>
      <c r="O33" s="309"/>
      <c r="P33" s="310"/>
      <c r="Q33" s="308"/>
      <c r="R33" s="309"/>
      <c r="S33" s="309"/>
      <c r="T33" s="309"/>
      <c r="U33" s="309"/>
      <c r="V33" s="309"/>
      <c r="W33" s="309"/>
      <c r="X33" s="310"/>
      <c r="Y33" s="308" t="s">
        <v>392</v>
      </c>
      <c r="Z33" s="309"/>
      <c r="AA33" s="309"/>
      <c r="AB33" s="310"/>
      <c r="AC33" s="308"/>
      <c r="AD33" s="309"/>
      <c r="AE33" s="309"/>
      <c r="AF33" s="309"/>
      <c r="AG33" s="309"/>
      <c r="AH33" s="309"/>
      <c r="AI33" s="309"/>
      <c r="AJ33" s="310"/>
      <c r="AK33" s="308"/>
      <c r="AL33" s="309"/>
      <c r="AM33" s="309"/>
      <c r="AN33" s="310"/>
      <c r="AO33" s="570"/>
      <c r="AP33" s="269"/>
      <c r="AQ33" s="572"/>
      <c r="AR33" s="257"/>
      <c r="AS33" s="575"/>
      <c r="BE33"/>
    </row>
    <row r="34" spans="2:57" ht="22.5" customHeight="1">
      <c r="B34" s="1028">
        <v>11</v>
      </c>
      <c r="C34" s="335"/>
      <c r="D34" s="302" t="s">
        <v>1641</v>
      </c>
      <c r="E34" s="303"/>
      <c r="F34" s="303"/>
      <c r="G34" s="303"/>
      <c r="H34" s="303"/>
      <c r="I34" s="303"/>
      <c r="J34" s="303"/>
      <c r="K34" s="303"/>
      <c r="L34" s="303"/>
      <c r="M34" s="303"/>
      <c r="N34" s="303"/>
      <c r="O34" s="303"/>
      <c r="P34" s="304"/>
      <c r="Q34" s="305" t="s">
        <v>41</v>
      </c>
      <c r="R34" s="306"/>
      <c r="S34" s="306"/>
      <c r="T34" s="306"/>
      <c r="U34" s="306"/>
      <c r="V34" s="306"/>
      <c r="W34" s="306"/>
      <c r="X34" s="307"/>
      <c r="Y34" s="302" t="s">
        <v>618</v>
      </c>
      <c r="Z34" s="303"/>
      <c r="AA34" s="303"/>
      <c r="AB34" s="304"/>
      <c r="AC34" s="302"/>
      <c r="AD34" s="303"/>
      <c r="AE34" s="303"/>
      <c r="AF34" s="303"/>
      <c r="AG34" s="303"/>
      <c r="AH34" s="303"/>
      <c r="AI34" s="303"/>
      <c r="AJ34" s="304"/>
      <c r="AK34" s="302"/>
      <c r="AL34" s="303"/>
      <c r="AM34" s="303"/>
      <c r="AN34" s="304"/>
      <c r="AO34" s="637"/>
      <c r="AP34" s="638"/>
      <c r="AQ34" s="639"/>
      <c r="AR34" s="653"/>
      <c r="AS34" s="654"/>
      <c r="BE34"/>
    </row>
    <row r="35" spans="2:57" ht="31.5" customHeight="1">
      <c r="B35" s="1018"/>
      <c r="C35" s="687"/>
      <c r="D35" s="308"/>
      <c r="E35" s="309"/>
      <c r="F35" s="309"/>
      <c r="G35" s="309"/>
      <c r="H35" s="309"/>
      <c r="I35" s="309"/>
      <c r="J35" s="309"/>
      <c r="K35" s="309"/>
      <c r="L35" s="309"/>
      <c r="M35" s="309"/>
      <c r="N35" s="309"/>
      <c r="O35" s="309"/>
      <c r="P35" s="310"/>
      <c r="Q35" s="308"/>
      <c r="R35" s="309"/>
      <c r="S35" s="309"/>
      <c r="T35" s="309"/>
      <c r="U35" s="309"/>
      <c r="V35" s="309"/>
      <c r="W35" s="309"/>
      <c r="X35" s="310"/>
      <c r="Y35" s="308" t="s">
        <v>393</v>
      </c>
      <c r="Z35" s="309"/>
      <c r="AA35" s="309"/>
      <c r="AB35" s="310"/>
      <c r="AC35" s="308"/>
      <c r="AD35" s="309"/>
      <c r="AE35" s="309"/>
      <c r="AF35" s="309"/>
      <c r="AG35" s="309"/>
      <c r="AH35" s="309"/>
      <c r="AI35" s="309"/>
      <c r="AJ35" s="310"/>
      <c r="AK35" s="308"/>
      <c r="AL35" s="309"/>
      <c r="AM35" s="309"/>
      <c r="AN35" s="310"/>
      <c r="AO35" s="570"/>
      <c r="AP35" s="269"/>
      <c r="AQ35" s="572"/>
      <c r="AR35" s="257"/>
      <c r="AS35" s="575"/>
      <c r="BE35"/>
    </row>
    <row r="36" spans="2:57" ht="22.5" customHeight="1">
      <c r="B36" s="1028">
        <v>12</v>
      </c>
      <c r="C36" s="335"/>
      <c r="D36" s="302" t="s">
        <v>1642</v>
      </c>
      <c r="E36" s="303"/>
      <c r="F36" s="303"/>
      <c r="G36" s="303"/>
      <c r="H36" s="303"/>
      <c r="I36" s="303"/>
      <c r="J36" s="303"/>
      <c r="K36" s="303"/>
      <c r="L36" s="303"/>
      <c r="M36" s="303"/>
      <c r="N36" s="303"/>
      <c r="O36" s="303"/>
      <c r="P36" s="304"/>
      <c r="Q36" s="305" t="s">
        <v>41</v>
      </c>
      <c r="R36" s="306"/>
      <c r="S36" s="306"/>
      <c r="T36" s="306"/>
      <c r="U36" s="306"/>
      <c r="V36" s="306"/>
      <c r="W36" s="306"/>
      <c r="X36" s="307"/>
      <c r="Y36" s="302" t="s">
        <v>9</v>
      </c>
      <c r="Z36" s="303"/>
      <c r="AA36" s="303"/>
      <c r="AB36" s="304"/>
      <c r="AC36" s="302"/>
      <c r="AD36" s="303"/>
      <c r="AE36" s="303"/>
      <c r="AF36" s="303"/>
      <c r="AG36" s="303"/>
      <c r="AH36" s="303"/>
      <c r="AI36" s="303"/>
      <c r="AJ36" s="304"/>
      <c r="AK36" s="302"/>
      <c r="AL36" s="303"/>
      <c r="AM36" s="303"/>
      <c r="AN36" s="304"/>
      <c r="AO36" s="637"/>
      <c r="AP36" s="638"/>
      <c r="AQ36" s="639"/>
      <c r="AR36" s="653"/>
      <c r="AS36" s="654"/>
      <c r="BE36"/>
    </row>
    <row r="37" spans="2:57" ht="31.5" customHeight="1">
      <c r="B37" s="1018"/>
      <c r="C37" s="687"/>
      <c r="D37" s="308"/>
      <c r="E37" s="309"/>
      <c r="F37" s="309"/>
      <c r="G37" s="309"/>
      <c r="H37" s="309"/>
      <c r="I37" s="309"/>
      <c r="J37" s="309"/>
      <c r="K37" s="309"/>
      <c r="L37" s="309"/>
      <c r="M37" s="309"/>
      <c r="N37" s="309"/>
      <c r="O37" s="309"/>
      <c r="P37" s="310"/>
      <c r="Q37" s="308"/>
      <c r="R37" s="309"/>
      <c r="S37" s="309"/>
      <c r="T37" s="309"/>
      <c r="U37" s="309"/>
      <c r="V37" s="309"/>
      <c r="W37" s="309"/>
      <c r="X37" s="310"/>
      <c r="Y37" s="308" t="s">
        <v>394</v>
      </c>
      <c r="Z37" s="309"/>
      <c r="AA37" s="309"/>
      <c r="AB37" s="310"/>
      <c r="AC37" s="308"/>
      <c r="AD37" s="309"/>
      <c r="AE37" s="309"/>
      <c r="AF37" s="309"/>
      <c r="AG37" s="309"/>
      <c r="AH37" s="309"/>
      <c r="AI37" s="309"/>
      <c r="AJ37" s="310"/>
      <c r="AK37" s="308"/>
      <c r="AL37" s="309"/>
      <c r="AM37" s="309"/>
      <c r="AN37" s="310"/>
      <c r="AO37" s="570"/>
      <c r="AP37" s="269"/>
      <c r="AQ37" s="572"/>
      <c r="AR37" s="257"/>
      <c r="AS37" s="575"/>
      <c r="BE37"/>
    </row>
    <row r="38" spans="2:57" ht="22.5" customHeight="1">
      <c r="B38" s="1028">
        <v>13</v>
      </c>
      <c r="C38" s="335"/>
      <c r="D38" s="302" t="s">
        <v>1643</v>
      </c>
      <c r="E38" s="303"/>
      <c r="F38" s="303"/>
      <c r="G38" s="303"/>
      <c r="H38" s="303"/>
      <c r="I38" s="303"/>
      <c r="J38" s="303"/>
      <c r="K38" s="303"/>
      <c r="L38" s="303"/>
      <c r="M38" s="303"/>
      <c r="N38" s="303"/>
      <c r="O38" s="303"/>
      <c r="P38" s="304"/>
      <c r="Q38" s="305" t="s">
        <v>41</v>
      </c>
      <c r="R38" s="306"/>
      <c r="S38" s="306"/>
      <c r="T38" s="306"/>
      <c r="U38" s="306"/>
      <c r="V38" s="306"/>
      <c r="W38" s="306"/>
      <c r="X38" s="307"/>
      <c r="Y38" s="302" t="s">
        <v>9</v>
      </c>
      <c r="Z38" s="303"/>
      <c r="AA38" s="303"/>
      <c r="AB38" s="304"/>
      <c r="AC38" s="302"/>
      <c r="AD38" s="303"/>
      <c r="AE38" s="303"/>
      <c r="AF38" s="303"/>
      <c r="AG38" s="303"/>
      <c r="AH38" s="303"/>
      <c r="AI38" s="303"/>
      <c r="AJ38" s="304"/>
      <c r="AK38" s="302"/>
      <c r="AL38" s="303"/>
      <c r="AM38" s="303"/>
      <c r="AN38" s="304"/>
      <c r="AO38" s="637"/>
      <c r="AP38" s="638"/>
      <c r="AQ38" s="639"/>
      <c r="AR38" s="653"/>
      <c r="AS38" s="654"/>
      <c r="BE38"/>
    </row>
    <row r="39" spans="2:57" ht="31.5" customHeight="1" thickBot="1">
      <c r="B39" s="1018"/>
      <c r="C39" s="687"/>
      <c r="D39" s="308"/>
      <c r="E39" s="309"/>
      <c r="F39" s="309"/>
      <c r="G39" s="309"/>
      <c r="H39" s="309"/>
      <c r="I39" s="309"/>
      <c r="J39" s="309"/>
      <c r="K39" s="309"/>
      <c r="L39" s="309"/>
      <c r="M39" s="309"/>
      <c r="N39" s="309"/>
      <c r="O39" s="309"/>
      <c r="P39" s="310"/>
      <c r="Q39" s="308"/>
      <c r="R39" s="309"/>
      <c r="S39" s="309"/>
      <c r="T39" s="309"/>
      <c r="U39" s="309"/>
      <c r="V39" s="309"/>
      <c r="W39" s="309"/>
      <c r="X39" s="310"/>
      <c r="Y39" s="308" t="s">
        <v>395</v>
      </c>
      <c r="Z39" s="309"/>
      <c r="AA39" s="309"/>
      <c r="AB39" s="310"/>
      <c r="AC39" s="308"/>
      <c r="AD39" s="309"/>
      <c r="AE39" s="309"/>
      <c r="AF39" s="309"/>
      <c r="AG39" s="309"/>
      <c r="AH39" s="309"/>
      <c r="AI39" s="309"/>
      <c r="AJ39" s="310"/>
      <c r="AK39" s="308"/>
      <c r="AL39" s="309"/>
      <c r="AM39" s="309"/>
      <c r="AN39" s="310"/>
      <c r="AO39" s="570"/>
      <c r="AP39" s="269"/>
      <c r="AQ39" s="572"/>
      <c r="AR39" s="257"/>
      <c r="AS39" s="575"/>
      <c r="BE39"/>
    </row>
    <row r="40" spans="2:57" ht="22.5" hidden="1" customHeight="1" thickBot="1">
      <c r="B40" s="640">
        <v>12</v>
      </c>
      <c r="C40" s="563"/>
      <c r="D40" s="302"/>
      <c r="E40" s="303"/>
      <c r="F40" s="303"/>
      <c r="G40" s="303"/>
      <c r="H40" s="303"/>
      <c r="I40" s="303"/>
      <c r="J40" s="303"/>
      <c r="K40" s="303"/>
      <c r="L40" s="303"/>
      <c r="M40" s="303"/>
      <c r="N40" s="303"/>
      <c r="O40" s="303"/>
      <c r="P40" s="304"/>
      <c r="Q40" s="305"/>
      <c r="R40" s="306"/>
      <c r="S40" s="306"/>
      <c r="T40" s="306"/>
      <c r="U40" s="306"/>
      <c r="V40" s="306"/>
      <c r="W40" s="306"/>
      <c r="X40" s="307"/>
      <c r="Y40" s="302"/>
      <c r="Z40" s="303"/>
      <c r="AA40" s="303"/>
      <c r="AB40" s="304"/>
      <c r="AC40" s="302"/>
      <c r="AD40" s="303"/>
      <c r="AE40" s="303"/>
      <c r="AF40" s="304"/>
      <c r="AG40" s="302"/>
      <c r="AH40" s="303"/>
      <c r="AI40" s="303"/>
      <c r="AJ40" s="304"/>
      <c r="AK40" s="302"/>
      <c r="AL40" s="303"/>
      <c r="AM40" s="303"/>
      <c r="AN40" s="304"/>
      <c r="AO40" s="637"/>
      <c r="AP40" s="638"/>
      <c r="AQ40" s="639"/>
      <c r="AR40" s="653"/>
      <c r="AS40" s="654"/>
      <c r="BE40"/>
    </row>
    <row r="41" spans="2:57" ht="31.5" hidden="1" customHeight="1">
      <c r="B41" s="640"/>
      <c r="C41" s="563"/>
      <c r="D41" s="308"/>
      <c r="E41" s="309"/>
      <c r="F41" s="309"/>
      <c r="G41" s="309"/>
      <c r="H41" s="309"/>
      <c r="I41" s="309"/>
      <c r="J41" s="309"/>
      <c r="K41" s="309"/>
      <c r="L41" s="309"/>
      <c r="M41" s="309"/>
      <c r="N41" s="309"/>
      <c r="O41" s="309"/>
      <c r="P41" s="310"/>
      <c r="Q41" s="308"/>
      <c r="R41" s="309"/>
      <c r="S41" s="309"/>
      <c r="T41" s="309"/>
      <c r="U41" s="309"/>
      <c r="V41" s="309"/>
      <c r="W41" s="309"/>
      <c r="X41" s="310"/>
      <c r="Y41" s="308"/>
      <c r="Z41" s="309"/>
      <c r="AA41" s="309"/>
      <c r="AB41" s="310"/>
      <c r="AC41" s="308"/>
      <c r="AD41" s="309"/>
      <c r="AE41" s="309"/>
      <c r="AF41" s="310"/>
      <c r="AG41" s="308"/>
      <c r="AH41" s="309"/>
      <c r="AI41" s="309"/>
      <c r="AJ41" s="310"/>
      <c r="AK41" s="308"/>
      <c r="AL41" s="309"/>
      <c r="AM41" s="309"/>
      <c r="AN41" s="310"/>
      <c r="AO41" s="570"/>
      <c r="AP41" s="269"/>
      <c r="AQ41" s="572"/>
      <c r="AR41" s="257"/>
      <c r="AS41" s="575"/>
      <c r="BE41"/>
    </row>
    <row r="42" spans="2:57" ht="22.5" hidden="1" customHeight="1">
      <c r="B42" s="640">
        <v>13</v>
      </c>
      <c r="C42" s="563"/>
      <c r="D42" s="302"/>
      <c r="E42" s="303"/>
      <c r="F42" s="303"/>
      <c r="G42" s="303"/>
      <c r="H42" s="303"/>
      <c r="I42" s="303"/>
      <c r="J42" s="303"/>
      <c r="K42" s="303"/>
      <c r="L42" s="303"/>
      <c r="M42" s="303"/>
      <c r="N42" s="303"/>
      <c r="O42" s="303"/>
      <c r="P42" s="304"/>
      <c r="Q42" s="305"/>
      <c r="R42" s="306"/>
      <c r="S42" s="306"/>
      <c r="T42" s="306"/>
      <c r="U42" s="306"/>
      <c r="V42" s="306"/>
      <c r="W42" s="306"/>
      <c r="X42" s="307"/>
      <c r="Y42" s="302"/>
      <c r="Z42" s="303"/>
      <c r="AA42" s="303"/>
      <c r="AB42" s="304"/>
      <c r="AC42" s="302"/>
      <c r="AD42" s="303"/>
      <c r="AE42" s="303"/>
      <c r="AF42" s="304"/>
      <c r="AG42" s="302"/>
      <c r="AH42" s="303"/>
      <c r="AI42" s="303"/>
      <c r="AJ42" s="304"/>
      <c r="AK42" s="302"/>
      <c r="AL42" s="303"/>
      <c r="AM42" s="303"/>
      <c r="AN42" s="304"/>
      <c r="AO42" s="637"/>
      <c r="AP42" s="638"/>
      <c r="AQ42" s="639"/>
      <c r="AR42" s="653"/>
      <c r="AS42" s="654"/>
      <c r="BE42"/>
    </row>
    <row r="43" spans="2:57" ht="31.5" hidden="1" customHeight="1">
      <c r="B43" s="640"/>
      <c r="C43" s="563"/>
      <c r="D43" s="308"/>
      <c r="E43" s="309"/>
      <c r="F43" s="309"/>
      <c r="G43" s="309"/>
      <c r="H43" s="309"/>
      <c r="I43" s="309"/>
      <c r="J43" s="309"/>
      <c r="K43" s="309"/>
      <c r="L43" s="309"/>
      <c r="M43" s="309"/>
      <c r="N43" s="309"/>
      <c r="O43" s="309"/>
      <c r="P43" s="310"/>
      <c r="Q43" s="308"/>
      <c r="R43" s="309"/>
      <c r="S43" s="309"/>
      <c r="T43" s="309"/>
      <c r="U43" s="309"/>
      <c r="V43" s="309"/>
      <c r="W43" s="309"/>
      <c r="X43" s="310"/>
      <c r="Y43" s="308"/>
      <c r="Z43" s="309"/>
      <c r="AA43" s="309"/>
      <c r="AB43" s="310"/>
      <c r="AC43" s="308"/>
      <c r="AD43" s="309"/>
      <c r="AE43" s="309"/>
      <c r="AF43" s="310"/>
      <c r="AG43" s="308"/>
      <c r="AH43" s="309"/>
      <c r="AI43" s="309"/>
      <c r="AJ43" s="310"/>
      <c r="AK43" s="308"/>
      <c r="AL43" s="309"/>
      <c r="AM43" s="309"/>
      <c r="AN43" s="310"/>
      <c r="AO43" s="570"/>
      <c r="AP43" s="269"/>
      <c r="AQ43" s="572"/>
      <c r="AR43" s="257"/>
      <c r="AS43" s="575"/>
      <c r="BE43"/>
    </row>
    <row r="44" spans="2:57" ht="22.5" hidden="1" customHeight="1">
      <c r="B44" s="640">
        <v>14</v>
      </c>
      <c r="C44" s="563"/>
      <c r="D44" s="302"/>
      <c r="E44" s="303"/>
      <c r="F44" s="303"/>
      <c r="G44" s="303"/>
      <c r="H44" s="303"/>
      <c r="I44" s="303"/>
      <c r="J44" s="303"/>
      <c r="K44" s="303"/>
      <c r="L44" s="303"/>
      <c r="M44" s="303"/>
      <c r="N44" s="303"/>
      <c r="O44" s="303"/>
      <c r="P44" s="304"/>
      <c r="Q44" s="305"/>
      <c r="R44" s="306"/>
      <c r="S44" s="306"/>
      <c r="T44" s="306"/>
      <c r="U44" s="306"/>
      <c r="V44" s="306"/>
      <c r="W44" s="306"/>
      <c r="X44" s="307"/>
      <c r="Y44" s="302"/>
      <c r="Z44" s="303"/>
      <c r="AA44" s="303"/>
      <c r="AB44" s="304"/>
      <c r="AC44" s="302"/>
      <c r="AD44" s="303"/>
      <c r="AE44" s="303"/>
      <c r="AF44" s="304"/>
      <c r="AG44" s="302"/>
      <c r="AH44" s="303"/>
      <c r="AI44" s="303"/>
      <c r="AJ44" s="304"/>
      <c r="AK44" s="302"/>
      <c r="AL44" s="303"/>
      <c r="AM44" s="303"/>
      <c r="AN44" s="304"/>
      <c r="AO44" s="637"/>
      <c r="AP44" s="638"/>
      <c r="AQ44" s="639"/>
      <c r="AR44" s="653"/>
      <c r="AS44" s="654"/>
      <c r="BE44"/>
    </row>
    <row r="45" spans="2:57" ht="31.5" hidden="1" customHeight="1">
      <c r="B45" s="640"/>
      <c r="C45" s="563"/>
      <c r="D45" s="308"/>
      <c r="E45" s="309"/>
      <c r="F45" s="309"/>
      <c r="G45" s="309"/>
      <c r="H45" s="309"/>
      <c r="I45" s="309"/>
      <c r="J45" s="309"/>
      <c r="K45" s="309"/>
      <c r="L45" s="309"/>
      <c r="M45" s="309"/>
      <c r="N45" s="309"/>
      <c r="O45" s="309"/>
      <c r="P45" s="310"/>
      <c r="Q45" s="308"/>
      <c r="R45" s="309"/>
      <c r="S45" s="309"/>
      <c r="T45" s="309"/>
      <c r="U45" s="309"/>
      <c r="V45" s="309"/>
      <c r="W45" s="309"/>
      <c r="X45" s="310"/>
      <c r="Y45" s="308"/>
      <c r="Z45" s="309"/>
      <c r="AA45" s="309"/>
      <c r="AB45" s="310"/>
      <c r="AC45" s="308"/>
      <c r="AD45" s="309"/>
      <c r="AE45" s="309"/>
      <c r="AF45" s="310"/>
      <c r="AG45" s="308"/>
      <c r="AH45" s="309"/>
      <c r="AI45" s="309"/>
      <c r="AJ45" s="310"/>
      <c r="AK45" s="308"/>
      <c r="AL45" s="309"/>
      <c r="AM45" s="309"/>
      <c r="AN45" s="310"/>
      <c r="AO45" s="570"/>
      <c r="AP45" s="269"/>
      <c r="AQ45" s="572"/>
      <c r="AR45" s="257"/>
      <c r="AS45" s="575"/>
      <c r="BE45"/>
    </row>
    <row r="46" spans="2:57" ht="22.5" hidden="1" customHeight="1">
      <c r="B46" s="640">
        <v>15</v>
      </c>
      <c r="C46" s="563"/>
      <c r="D46" s="302"/>
      <c r="E46" s="303"/>
      <c r="F46" s="303"/>
      <c r="G46" s="303"/>
      <c r="H46" s="303"/>
      <c r="I46" s="303"/>
      <c r="J46" s="303"/>
      <c r="K46" s="303"/>
      <c r="L46" s="303"/>
      <c r="M46" s="303"/>
      <c r="N46" s="303"/>
      <c r="O46" s="303"/>
      <c r="P46" s="304"/>
      <c r="Q46" s="305"/>
      <c r="R46" s="306"/>
      <c r="S46" s="306"/>
      <c r="T46" s="306"/>
      <c r="U46" s="306"/>
      <c r="V46" s="306"/>
      <c r="W46" s="306"/>
      <c r="X46" s="307"/>
      <c r="Y46" s="302"/>
      <c r="Z46" s="303"/>
      <c r="AA46" s="303"/>
      <c r="AB46" s="304"/>
      <c r="AC46" s="302"/>
      <c r="AD46" s="303"/>
      <c r="AE46" s="303"/>
      <c r="AF46" s="304"/>
      <c r="AG46" s="302"/>
      <c r="AH46" s="303"/>
      <c r="AI46" s="303"/>
      <c r="AJ46" s="304"/>
      <c r="AK46" s="302"/>
      <c r="AL46" s="303"/>
      <c r="AM46" s="303"/>
      <c r="AN46" s="304"/>
      <c r="AO46" s="637"/>
      <c r="AP46" s="638"/>
      <c r="AQ46" s="639"/>
      <c r="AR46" s="653"/>
      <c r="AS46" s="654"/>
      <c r="BE46"/>
    </row>
    <row r="47" spans="2:57" ht="31.5" hidden="1" customHeight="1">
      <c r="B47" s="640"/>
      <c r="C47" s="563"/>
      <c r="D47" s="308"/>
      <c r="E47" s="309"/>
      <c r="F47" s="309"/>
      <c r="G47" s="309"/>
      <c r="H47" s="309"/>
      <c r="I47" s="309"/>
      <c r="J47" s="309"/>
      <c r="K47" s="309"/>
      <c r="L47" s="309"/>
      <c r="M47" s="309"/>
      <c r="N47" s="309"/>
      <c r="O47" s="309"/>
      <c r="P47" s="310"/>
      <c r="Q47" s="308"/>
      <c r="R47" s="309"/>
      <c r="S47" s="309"/>
      <c r="T47" s="309"/>
      <c r="U47" s="309"/>
      <c r="V47" s="309"/>
      <c r="W47" s="309"/>
      <c r="X47" s="310"/>
      <c r="Y47" s="308"/>
      <c r="Z47" s="309"/>
      <c r="AA47" s="309"/>
      <c r="AB47" s="310"/>
      <c r="AC47" s="308"/>
      <c r="AD47" s="309"/>
      <c r="AE47" s="309"/>
      <c r="AF47" s="310"/>
      <c r="AG47" s="308"/>
      <c r="AH47" s="309"/>
      <c r="AI47" s="309"/>
      <c r="AJ47" s="310"/>
      <c r="AK47" s="308"/>
      <c r="AL47" s="309"/>
      <c r="AM47" s="309"/>
      <c r="AN47" s="310"/>
      <c r="AO47" s="570"/>
      <c r="AP47" s="269"/>
      <c r="AQ47" s="572"/>
      <c r="AR47" s="257"/>
      <c r="AS47" s="575"/>
      <c r="BE47"/>
    </row>
    <row r="48" spans="2:57" ht="22.5" hidden="1" customHeight="1">
      <c r="B48" s="640">
        <v>16</v>
      </c>
      <c r="C48" s="563"/>
      <c r="D48" s="302"/>
      <c r="E48" s="303"/>
      <c r="F48" s="303"/>
      <c r="G48" s="303"/>
      <c r="H48" s="303"/>
      <c r="I48" s="303"/>
      <c r="J48" s="303"/>
      <c r="K48" s="303"/>
      <c r="L48" s="303"/>
      <c r="M48" s="303"/>
      <c r="N48" s="303"/>
      <c r="O48" s="303"/>
      <c r="P48" s="304"/>
      <c r="Q48" s="305"/>
      <c r="R48" s="306"/>
      <c r="S48" s="306"/>
      <c r="T48" s="306"/>
      <c r="U48" s="306"/>
      <c r="V48" s="306"/>
      <c r="W48" s="306"/>
      <c r="X48" s="307"/>
      <c r="Y48" s="302"/>
      <c r="Z48" s="303"/>
      <c r="AA48" s="303"/>
      <c r="AB48" s="304"/>
      <c r="AC48" s="302"/>
      <c r="AD48" s="303"/>
      <c r="AE48" s="303"/>
      <c r="AF48" s="304"/>
      <c r="AG48" s="302"/>
      <c r="AH48" s="303"/>
      <c r="AI48" s="303"/>
      <c r="AJ48" s="304"/>
      <c r="AK48" s="302"/>
      <c r="AL48" s="303"/>
      <c r="AM48" s="303"/>
      <c r="AN48" s="304"/>
      <c r="AO48" s="637"/>
      <c r="AP48" s="638"/>
      <c r="AQ48" s="639"/>
      <c r="AR48" s="653"/>
      <c r="AS48" s="654"/>
      <c r="BE48"/>
    </row>
    <row r="49" spans="2:57" ht="31.5" hidden="1" customHeight="1">
      <c r="B49" s="640"/>
      <c r="C49" s="563"/>
      <c r="D49" s="308"/>
      <c r="E49" s="309"/>
      <c r="F49" s="309"/>
      <c r="G49" s="309"/>
      <c r="H49" s="309"/>
      <c r="I49" s="309"/>
      <c r="J49" s="309"/>
      <c r="K49" s="309"/>
      <c r="L49" s="309"/>
      <c r="M49" s="309"/>
      <c r="N49" s="309"/>
      <c r="O49" s="309"/>
      <c r="P49" s="310"/>
      <c r="Q49" s="308"/>
      <c r="R49" s="309"/>
      <c r="S49" s="309"/>
      <c r="T49" s="309"/>
      <c r="U49" s="309"/>
      <c r="V49" s="309"/>
      <c r="W49" s="309"/>
      <c r="X49" s="310"/>
      <c r="Y49" s="308"/>
      <c r="Z49" s="309"/>
      <c r="AA49" s="309"/>
      <c r="AB49" s="310"/>
      <c r="AC49" s="308"/>
      <c r="AD49" s="309"/>
      <c r="AE49" s="309"/>
      <c r="AF49" s="310"/>
      <c r="AG49" s="308"/>
      <c r="AH49" s="309"/>
      <c r="AI49" s="309"/>
      <c r="AJ49" s="310"/>
      <c r="AK49" s="308"/>
      <c r="AL49" s="309"/>
      <c r="AM49" s="309"/>
      <c r="AN49" s="310"/>
      <c r="AO49" s="570"/>
      <c r="AP49" s="269"/>
      <c r="AQ49" s="572"/>
      <c r="AR49" s="257"/>
      <c r="AS49" s="575"/>
      <c r="BE49"/>
    </row>
    <row r="50" spans="2:57" ht="22.5" hidden="1" customHeight="1">
      <c r="B50" s="640">
        <v>17</v>
      </c>
      <c r="C50" s="563"/>
      <c r="D50" s="302"/>
      <c r="E50" s="303"/>
      <c r="F50" s="303"/>
      <c r="G50" s="303"/>
      <c r="H50" s="303"/>
      <c r="I50" s="303"/>
      <c r="J50" s="303"/>
      <c r="K50" s="303"/>
      <c r="L50" s="303"/>
      <c r="M50" s="303"/>
      <c r="N50" s="303"/>
      <c r="O50" s="303"/>
      <c r="P50" s="304"/>
      <c r="Q50" s="305"/>
      <c r="R50" s="306"/>
      <c r="S50" s="306"/>
      <c r="T50" s="306"/>
      <c r="U50" s="306"/>
      <c r="V50" s="306"/>
      <c r="W50" s="306"/>
      <c r="X50" s="307"/>
      <c r="Y50" s="302"/>
      <c r="Z50" s="303"/>
      <c r="AA50" s="303"/>
      <c r="AB50" s="304"/>
      <c r="AC50" s="302"/>
      <c r="AD50" s="303"/>
      <c r="AE50" s="303"/>
      <c r="AF50" s="304"/>
      <c r="AG50" s="302"/>
      <c r="AH50" s="303"/>
      <c r="AI50" s="303"/>
      <c r="AJ50" s="304"/>
      <c r="AK50" s="302"/>
      <c r="AL50" s="303"/>
      <c r="AM50" s="303"/>
      <c r="AN50" s="304"/>
      <c r="AO50" s="637"/>
      <c r="AP50" s="638"/>
      <c r="AQ50" s="639"/>
      <c r="AR50" s="653"/>
      <c r="AS50" s="654"/>
      <c r="BE50"/>
    </row>
    <row r="51" spans="2:57" ht="31.5" hidden="1" customHeight="1">
      <c r="B51" s="640"/>
      <c r="C51" s="563"/>
      <c r="D51" s="308"/>
      <c r="E51" s="309"/>
      <c r="F51" s="309"/>
      <c r="G51" s="309"/>
      <c r="H51" s="309"/>
      <c r="I51" s="309"/>
      <c r="J51" s="309"/>
      <c r="K51" s="309"/>
      <c r="L51" s="309"/>
      <c r="M51" s="309"/>
      <c r="N51" s="309"/>
      <c r="O51" s="309"/>
      <c r="P51" s="310"/>
      <c r="Q51" s="308"/>
      <c r="R51" s="309"/>
      <c r="S51" s="309"/>
      <c r="T51" s="309"/>
      <c r="U51" s="309"/>
      <c r="V51" s="309"/>
      <c r="W51" s="309"/>
      <c r="X51" s="310"/>
      <c r="Y51" s="308"/>
      <c r="Z51" s="309"/>
      <c r="AA51" s="309"/>
      <c r="AB51" s="310"/>
      <c r="AC51" s="308"/>
      <c r="AD51" s="309"/>
      <c r="AE51" s="309"/>
      <c r="AF51" s="310"/>
      <c r="AG51" s="308"/>
      <c r="AH51" s="309"/>
      <c r="AI51" s="309"/>
      <c r="AJ51" s="310"/>
      <c r="AK51" s="308"/>
      <c r="AL51" s="309"/>
      <c r="AM51" s="309"/>
      <c r="AN51" s="310"/>
      <c r="AO51" s="570"/>
      <c r="AP51" s="269"/>
      <c r="AQ51" s="572"/>
      <c r="AR51" s="257"/>
      <c r="AS51" s="575"/>
      <c r="BE51"/>
    </row>
    <row r="52" spans="2:57" ht="22.5" hidden="1" customHeight="1">
      <c r="B52" s="640">
        <v>18</v>
      </c>
      <c r="C52" s="563"/>
      <c r="D52" s="302"/>
      <c r="E52" s="303"/>
      <c r="F52" s="303"/>
      <c r="G52" s="303"/>
      <c r="H52" s="303"/>
      <c r="I52" s="303"/>
      <c r="J52" s="303"/>
      <c r="K52" s="303"/>
      <c r="L52" s="303"/>
      <c r="M52" s="303"/>
      <c r="N52" s="303"/>
      <c r="O52" s="303"/>
      <c r="P52" s="304"/>
      <c r="Q52" s="305"/>
      <c r="R52" s="306"/>
      <c r="S52" s="306"/>
      <c r="T52" s="306"/>
      <c r="U52" s="306"/>
      <c r="V52" s="306"/>
      <c r="W52" s="306"/>
      <c r="X52" s="307"/>
      <c r="Y52" s="302"/>
      <c r="Z52" s="303"/>
      <c r="AA52" s="303"/>
      <c r="AB52" s="304"/>
      <c r="AC52" s="302"/>
      <c r="AD52" s="303"/>
      <c r="AE52" s="303"/>
      <c r="AF52" s="304"/>
      <c r="AG52" s="302"/>
      <c r="AH52" s="303"/>
      <c r="AI52" s="303"/>
      <c r="AJ52" s="304"/>
      <c r="AK52" s="302"/>
      <c r="AL52" s="303"/>
      <c r="AM52" s="303"/>
      <c r="AN52" s="304"/>
      <c r="AO52" s="637"/>
      <c r="AP52" s="638"/>
      <c r="AQ52" s="639"/>
      <c r="AR52" s="653"/>
      <c r="AS52" s="654"/>
      <c r="BE52"/>
    </row>
    <row r="53" spans="2:57" ht="31.5" hidden="1" customHeight="1">
      <c r="B53" s="640"/>
      <c r="C53" s="563"/>
      <c r="D53" s="308"/>
      <c r="E53" s="309"/>
      <c r="F53" s="309"/>
      <c r="G53" s="309"/>
      <c r="H53" s="309"/>
      <c r="I53" s="309"/>
      <c r="J53" s="309"/>
      <c r="K53" s="309"/>
      <c r="L53" s="309"/>
      <c r="M53" s="309"/>
      <c r="N53" s="309"/>
      <c r="O53" s="309"/>
      <c r="P53" s="310"/>
      <c r="Q53" s="308"/>
      <c r="R53" s="309"/>
      <c r="S53" s="309"/>
      <c r="T53" s="309"/>
      <c r="U53" s="309"/>
      <c r="V53" s="309"/>
      <c r="W53" s="309"/>
      <c r="X53" s="310"/>
      <c r="Y53" s="308"/>
      <c r="Z53" s="309"/>
      <c r="AA53" s="309"/>
      <c r="AB53" s="310"/>
      <c r="AC53" s="308"/>
      <c r="AD53" s="309"/>
      <c r="AE53" s="309"/>
      <c r="AF53" s="310"/>
      <c r="AG53" s="308"/>
      <c r="AH53" s="309"/>
      <c r="AI53" s="309"/>
      <c r="AJ53" s="310"/>
      <c r="AK53" s="308"/>
      <c r="AL53" s="309"/>
      <c r="AM53" s="309"/>
      <c r="AN53" s="310"/>
      <c r="AO53" s="570"/>
      <c r="AP53" s="269"/>
      <c r="AQ53" s="572"/>
      <c r="AR53" s="257"/>
      <c r="AS53" s="575"/>
      <c r="BE53"/>
    </row>
    <row r="54" spans="2:57" ht="22.5" hidden="1" customHeight="1">
      <c r="B54" s="640">
        <v>19</v>
      </c>
      <c r="C54" s="563"/>
      <c r="D54" s="302"/>
      <c r="E54" s="303"/>
      <c r="F54" s="303"/>
      <c r="G54" s="303"/>
      <c r="H54" s="303"/>
      <c r="I54" s="303"/>
      <c r="J54" s="303"/>
      <c r="K54" s="303"/>
      <c r="L54" s="303"/>
      <c r="M54" s="303"/>
      <c r="N54" s="303"/>
      <c r="O54" s="303"/>
      <c r="P54" s="304"/>
      <c r="Q54" s="305"/>
      <c r="R54" s="306"/>
      <c r="S54" s="306"/>
      <c r="T54" s="306"/>
      <c r="U54" s="306"/>
      <c r="V54" s="306"/>
      <c r="W54" s="306"/>
      <c r="X54" s="307"/>
      <c r="Y54" s="302"/>
      <c r="Z54" s="303"/>
      <c r="AA54" s="303"/>
      <c r="AB54" s="304"/>
      <c r="AC54" s="302"/>
      <c r="AD54" s="303"/>
      <c r="AE54" s="303"/>
      <c r="AF54" s="304"/>
      <c r="AG54" s="302"/>
      <c r="AH54" s="303"/>
      <c r="AI54" s="303"/>
      <c r="AJ54" s="304"/>
      <c r="AK54" s="302"/>
      <c r="AL54" s="303"/>
      <c r="AM54" s="303"/>
      <c r="AN54" s="304"/>
      <c r="AO54" s="637"/>
      <c r="AP54" s="638"/>
      <c r="AQ54" s="639"/>
      <c r="AR54" s="653"/>
      <c r="AS54" s="654"/>
      <c r="BE54"/>
    </row>
    <row r="55" spans="2:57" ht="31.5" hidden="1" customHeight="1">
      <c r="B55" s="640"/>
      <c r="C55" s="563"/>
      <c r="D55" s="308"/>
      <c r="E55" s="309"/>
      <c r="F55" s="309"/>
      <c r="G55" s="309"/>
      <c r="H55" s="309"/>
      <c r="I55" s="309"/>
      <c r="J55" s="309"/>
      <c r="K55" s="309"/>
      <c r="L55" s="309"/>
      <c r="M55" s="309"/>
      <c r="N55" s="309"/>
      <c r="O55" s="309"/>
      <c r="P55" s="310"/>
      <c r="Q55" s="308"/>
      <c r="R55" s="309"/>
      <c r="S55" s="309"/>
      <c r="T55" s="309"/>
      <c r="U55" s="309"/>
      <c r="V55" s="309"/>
      <c r="W55" s="309"/>
      <c r="X55" s="310"/>
      <c r="Y55" s="308"/>
      <c r="Z55" s="309"/>
      <c r="AA55" s="309"/>
      <c r="AB55" s="310"/>
      <c r="AC55" s="308"/>
      <c r="AD55" s="309"/>
      <c r="AE55" s="309"/>
      <c r="AF55" s="310"/>
      <c r="AG55" s="308"/>
      <c r="AH55" s="309"/>
      <c r="AI55" s="309"/>
      <c r="AJ55" s="310"/>
      <c r="AK55" s="308"/>
      <c r="AL55" s="309"/>
      <c r="AM55" s="309"/>
      <c r="AN55" s="310"/>
      <c r="AO55" s="570"/>
      <c r="AP55" s="269"/>
      <c r="AQ55" s="572"/>
      <c r="AR55" s="257"/>
      <c r="AS55" s="575"/>
      <c r="BE55"/>
    </row>
    <row r="56" spans="2:57" ht="22.5" hidden="1" customHeight="1">
      <c r="B56" s="640">
        <v>20</v>
      </c>
      <c r="C56" s="563"/>
      <c r="D56" s="302"/>
      <c r="E56" s="303"/>
      <c r="F56" s="303"/>
      <c r="G56" s="303"/>
      <c r="H56" s="303"/>
      <c r="I56" s="303"/>
      <c r="J56" s="303"/>
      <c r="K56" s="303"/>
      <c r="L56" s="303"/>
      <c r="M56" s="303"/>
      <c r="N56" s="303"/>
      <c r="O56" s="303"/>
      <c r="P56" s="304"/>
      <c r="Q56" s="305"/>
      <c r="R56" s="306"/>
      <c r="S56" s="306"/>
      <c r="T56" s="306"/>
      <c r="U56" s="306"/>
      <c r="V56" s="306"/>
      <c r="W56" s="306"/>
      <c r="X56" s="307"/>
      <c r="Y56" s="302"/>
      <c r="Z56" s="303"/>
      <c r="AA56" s="303"/>
      <c r="AB56" s="304"/>
      <c r="AC56" s="302"/>
      <c r="AD56" s="303"/>
      <c r="AE56" s="303"/>
      <c r="AF56" s="304"/>
      <c r="AG56" s="302"/>
      <c r="AH56" s="303"/>
      <c r="AI56" s="303"/>
      <c r="AJ56" s="304"/>
      <c r="AK56" s="302"/>
      <c r="AL56" s="303"/>
      <c r="AM56" s="303"/>
      <c r="AN56" s="304"/>
      <c r="AO56" s="637"/>
      <c r="AP56" s="638"/>
      <c r="AQ56" s="639"/>
      <c r="AR56" s="653"/>
      <c r="AS56" s="654"/>
      <c r="BE56"/>
    </row>
    <row r="57" spans="2:57" ht="31.5" hidden="1" customHeight="1">
      <c r="B57" s="640"/>
      <c r="C57" s="563"/>
      <c r="D57" s="308"/>
      <c r="E57" s="309"/>
      <c r="F57" s="309"/>
      <c r="G57" s="309"/>
      <c r="H57" s="309"/>
      <c r="I57" s="309"/>
      <c r="J57" s="309"/>
      <c r="K57" s="309"/>
      <c r="L57" s="309"/>
      <c r="M57" s="309"/>
      <c r="N57" s="309"/>
      <c r="O57" s="309"/>
      <c r="P57" s="310"/>
      <c r="Q57" s="308"/>
      <c r="R57" s="309"/>
      <c r="S57" s="309"/>
      <c r="T57" s="309"/>
      <c r="U57" s="309"/>
      <c r="V57" s="309"/>
      <c r="W57" s="309"/>
      <c r="X57" s="310"/>
      <c r="Y57" s="308"/>
      <c r="Z57" s="309"/>
      <c r="AA57" s="309"/>
      <c r="AB57" s="310"/>
      <c r="AC57" s="308"/>
      <c r="AD57" s="309"/>
      <c r="AE57" s="309"/>
      <c r="AF57" s="310"/>
      <c r="AG57" s="308"/>
      <c r="AH57" s="309"/>
      <c r="AI57" s="309"/>
      <c r="AJ57" s="310"/>
      <c r="AK57" s="308"/>
      <c r="AL57" s="309"/>
      <c r="AM57" s="309"/>
      <c r="AN57" s="310"/>
      <c r="AO57" s="570"/>
      <c r="AP57" s="269"/>
      <c r="AQ57" s="572"/>
      <c r="AR57" s="257"/>
      <c r="AS57" s="575"/>
      <c r="BE57"/>
    </row>
    <row r="58" spans="2:57" ht="22.5" hidden="1" customHeight="1">
      <c r="B58" s="640">
        <v>21</v>
      </c>
      <c r="C58" s="563"/>
      <c r="D58" s="302"/>
      <c r="E58" s="303"/>
      <c r="F58" s="303"/>
      <c r="G58" s="303"/>
      <c r="H58" s="303"/>
      <c r="I58" s="303"/>
      <c r="J58" s="303"/>
      <c r="K58" s="303"/>
      <c r="L58" s="303"/>
      <c r="M58" s="303"/>
      <c r="N58" s="303"/>
      <c r="O58" s="303"/>
      <c r="P58" s="304"/>
      <c r="Q58" s="305"/>
      <c r="R58" s="306"/>
      <c r="S58" s="306"/>
      <c r="T58" s="306"/>
      <c r="U58" s="306"/>
      <c r="V58" s="306"/>
      <c r="W58" s="306"/>
      <c r="X58" s="307"/>
      <c r="Y58" s="302"/>
      <c r="Z58" s="303"/>
      <c r="AA58" s="303"/>
      <c r="AB58" s="304"/>
      <c r="AC58" s="302"/>
      <c r="AD58" s="303"/>
      <c r="AE58" s="303"/>
      <c r="AF58" s="304"/>
      <c r="AG58" s="302"/>
      <c r="AH58" s="303"/>
      <c r="AI58" s="303"/>
      <c r="AJ58" s="304"/>
      <c r="AK58" s="302"/>
      <c r="AL58" s="303"/>
      <c r="AM58" s="303"/>
      <c r="AN58" s="304"/>
      <c r="AO58" s="637"/>
      <c r="AP58" s="638"/>
      <c r="AQ58" s="639"/>
      <c r="AR58" s="653"/>
      <c r="AS58" s="654"/>
      <c r="BE58"/>
    </row>
    <row r="59" spans="2:57" ht="31.5" hidden="1" customHeight="1">
      <c r="B59" s="640"/>
      <c r="C59" s="563"/>
      <c r="D59" s="308"/>
      <c r="E59" s="309"/>
      <c r="F59" s="309"/>
      <c r="G59" s="309"/>
      <c r="H59" s="309"/>
      <c r="I59" s="309"/>
      <c r="J59" s="309"/>
      <c r="K59" s="309"/>
      <c r="L59" s="309"/>
      <c r="M59" s="309"/>
      <c r="N59" s="309"/>
      <c r="O59" s="309"/>
      <c r="P59" s="310"/>
      <c r="Q59" s="308"/>
      <c r="R59" s="309"/>
      <c r="S59" s="309"/>
      <c r="T59" s="309"/>
      <c r="U59" s="309"/>
      <c r="V59" s="309"/>
      <c r="W59" s="309"/>
      <c r="X59" s="310"/>
      <c r="Y59" s="308"/>
      <c r="Z59" s="309"/>
      <c r="AA59" s="309"/>
      <c r="AB59" s="310"/>
      <c r="AC59" s="308"/>
      <c r="AD59" s="309"/>
      <c r="AE59" s="309"/>
      <c r="AF59" s="310"/>
      <c r="AG59" s="308"/>
      <c r="AH59" s="309"/>
      <c r="AI59" s="309"/>
      <c r="AJ59" s="310"/>
      <c r="AK59" s="308"/>
      <c r="AL59" s="309"/>
      <c r="AM59" s="309"/>
      <c r="AN59" s="310"/>
      <c r="AO59" s="570"/>
      <c r="AP59" s="269"/>
      <c r="AQ59" s="572"/>
      <c r="AR59" s="257"/>
      <c r="AS59" s="575"/>
      <c r="BE59"/>
    </row>
    <row r="60" spans="2:57" ht="22.5" hidden="1" customHeight="1">
      <c r="B60" s="640">
        <v>22</v>
      </c>
      <c r="C60" s="563"/>
      <c r="D60" s="302"/>
      <c r="E60" s="303"/>
      <c r="F60" s="303"/>
      <c r="G60" s="303"/>
      <c r="H60" s="303"/>
      <c r="I60" s="303"/>
      <c r="J60" s="303"/>
      <c r="K60" s="303"/>
      <c r="L60" s="303"/>
      <c r="M60" s="303"/>
      <c r="N60" s="303"/>
      <c r="O60" s="303"/>
      <c r="P60" s="304"/>
      <c r="Q60" s="305"/>
      <c r="R60" s="306"/>
      <c r="S60" s="306"/>
      <c r="T60" s="306"/>
      <c r="U60" s="306"/>
      <c r="V60" s="306"/>
      <c r="W60" s="306"/>
      <c r="X60" s="307"/>
      <c r="Y60" s="302"/>
      <c r="Z60" s="303"/>
      <c r="AA60" s="303"/>
      <c r="AB60" s="304"/>
      <c r="AC60" s="302"/>
      <c r="AD60" s="303"/>
      <c r="AE60" s="303"/>
      <c r="AF60" s="304"/>
      <c r="AG60" s="302"/>
      <c r="AH60" s="303"/>
      <c r="AI60" s="303"/>
      <c r="AJ60" s="304"/>
      <c r="AK60" s="302"/>
      <c r="AL60" s="303"/>
      <c r="AM60" s="303"/>
      <c r="AN60" s="304"/>
      <c r="AO60" s="637"/>
      <c r="AP60" s="638"/>
      <c r="AQ60" s="639"/>
      <c r="AR60" s="653"/>
      <c r="AS60" s="654"/>
      <c r="BE60"/>
    </row>
    <row r="61" spans="2:57" ht="31.5" hidden="1" customHeight="1">
      <c r="B61" s="640"/>
      <c r="C61" s="563"/>
      <c r="D61" s="308"/>
      <c r="E61" s="309"/>
      <c r="F61" s="309"/>
      <c r="G61" s="309"/>
      <c r="H61" s="309"/>
      <c r="I61" s="309"/>
      <c r="J61" s="309"/>
      <c r="K61" s="309"/>
      <c r="L61" s="309"/>
      <c r="M61" s="309"/>
      <c r="N61" s="309"/>
      <c r="O61" s="309"/>
      <c r="P61" s="310"/>
      <c r="Q61" s="308"/>
      <c r="R61" s="309"/>
      <c r="S61" s="309"/>
      <c r="T61" s="309"/>
      <c r="U61" s="309"/>
      <c r="V61" s="309"/>
      <c r="W61" s="309"/>
      <c r="X61" s="310"/>
      <c r="Y61" s="308"/>
      <c r="Z61" s="309"/>
      <c r="AA61" s="309"/>
      <c r="AB61" s="310"/>
      <c r="AC61" s="308"/>
      <c r="AD61" s="309"/>
      <c r="AE61" s="309"/>
      <c r="AF61" s="310"/>
      <c r="AG61" s="308"/>
      <c r="AH61" s="309"/>
      <c r="AI61" s="309"/>
      <c r="AJ61" s="310"/>
      <c r="AK61" s="308"/>
      <c r="AL61" s="309"/>
      <c r="AM61" s="309"/>
      <c r="AN61" s="310"/>
      <c r="AO61" s="570"/>
      <c r="AP61" s="269"/>
      <c r="AQ61" s="572"/>
      <c r="AR61" s="257"/>
      <c r="AS61" s="575"/>
      <c r="BE61"/>
    </row>
    <row r="62" spans="2:57" ht="22.5" hidden="1" customHeight="1">
      <c r="B62" s="640">
        <v>23</v>
      </c>
      <c r="C62" s="563"/>
      <c r="D62" s="302"/>
      <c r="E62" s="303"/>
      <c r="F62" s="303"/>
      <c r="G62" s="303"/>
      <c r="H62" s="303"/>
      <c r="I62" s="303"/>
      <c r="J62" s="303"/>
      <c r="K62" s="303"/>
      <c r="L62" s="303"/>
      <c r="M62" s="303"/>
      <c r="N62" s="303"/>
      <c r="O62" s="303"/>
      <c r="P62" s="304"/>
      <c r="Q62" s="305"/>
      <c r="R62" s="306"/>
      <c r="S62" s="306"/>
      <c r="T62" s="306"/>
      <c r="U62" s="306"/>
      <c r="V62" s="306"/>
      <c r="W62" s="306"/>
      <c r="X62" s="307"/>
      <c r="Y62" s="302"/>
      <c r="Z62" s="303"/>
      <c r="AA62" s="303"/>
      <c r="AB62" s="304"/>
      <c r="AC62" s="302"/>
      <c r="AD62" s="303"/>
      <c r="AE62" s="303"/>
      <c r="AF62" s="304"/>
      <c r="AG62" s="302"/>
      <c r="AH62" s="303"/>
      <c r="AI62" s="303"/>
      <c r="AJ62" s="304"/>
      <c r="AK62" s="302"/>
      <c r="AL62" s="303"/>
      <c r="AM62" s="303"/>
      <c r="AN62" s="304"/>
      <c r="AO62" s="637"/>
      <c r="AP62" s="638"/>
      <c r="AQ62" s="639"/>
      <c r="AR62" s="653"/>
      <c r="AS62" s="654"/>
      <c r="BE62"/>
    </row>
    <row r="63" spans="2:57" ht="31.5" hidden="1" customHeight="1">
      <c r="B63" s="640"/>
      <c r="C63" s="563"/>
      <c r="D63" s="308"/>
      <c r="E63" s="309"/>
      <c r="F63" s="309"/>
      <c r="G63" s="309"/>
      <c r="H63" s="309"/>
      <c r="I63" s="309"/>
      <c r="J63" s="309"/>
      <c r="K63" s="309"/>
      <c r="L63" s="309"/>
      <c r="M63" s="309"/>
      <c r="N63" s="309"/>
      <c r="O63" s="309"/>
      <c r="P63" s="310"/>
      <c r="Q63" s="308"/>
      <c r="R63" s="309"/>
      <c r="S63" s="309"/>
      <c r="T63" s="309"/>
      <c r="U63" s="309"/>
      <c r="V63" s="309"/>
      <c r="W63" s="309"/>
      <c r="X63" s="310"/>
      <c r="Y63" s="308"/>
      <c r="Z63" s="309"/>
      <c r="AA63" s="309"/>
      <c r="AB63" s="310"/>
      <c r="AC63" s="308"/>
      <c r="AD63" s="309"/>
      <c r="AE63" s="309"/>
      <c r="AF63" s="310"/>
      <c r="AG63" s="308"/>
      <c r="AH63" s="309"/>
      <c r="AI63" s="309"/>
      <c r="AJ63" s="310"/>
      <c r="AK63" s="308"/>
      <c r="AL63" s="309"/>
      <c r="AM63" s="309"/>
      <c r="AN63" s="310"/>
      <c r="AO63" s="570"/>
      <c r="AP63" s="269"/>
      <c r="AQ63" s="572"/>
      <c r="AR63" s="257"/>
      <c r="AS63" s="575"/>
      <c r="BE63"/>
    </row>
    <row r="64" spans="2:57" ht="22.5" hidden="1" customHeight="1">
      <c r="B64" s="640">
        <v>24</v>
      </c>
      <c r="C64" s="563"/>
      <c r="D64" s="302"/>
      <c r="E64" s="303"/>
      <c r="F64" s="303"/>
      <c r="G64" s="303"/>
      <c r="H64" s="303"/>
      <c r="I64" s="303"/>
      <c r="J64" s="303"/>
      <c r="K64" s="303"/>
      <c r="L64" s="303"/>
      <c r="M64" s="303"/>
      <c r="N64" s="303"/>
      <c r="O64" s="303"/>
      <c r="P64" s="304"/>
      <c r="Q64" s="305"/>
      <c r="R64" s="306"/>
      <c r="S64" s="306"/>
      <c r="T64" s="306"/>
      <c r="U64" s="306"/>
      <c r="V64" s="306"/>
      <c r="W64" s="306"/>
      <c r="X64" s="307"/>
      <c r="Y64" s="302"/>
      <c r="Z64" s="303"/>
      <c r="AA64" s="303"/>
      <c r="AB64" s="304"/>
      <c r="AC64" s="302"/>
      <c r="AD64" s="303"/>
      <c r="AE64" s="303"/>
      <c r="AF64" s="304"/>
      <c r="AG64" s="302"/>
      <c r="AH64" s="303"/>
      <c r="AI64" s="303"/>
      <c r="AJ64" s="304"/>
      <c r="AK64" s="302"/>
      <c r="AL64" s="303"/>
      <c r="AM64" s="303"/>
      <c r="AN64" s="304"/>
      <c r="AO64" s="637"/>
      <c r="AP64" s="638"/>
      <c r="AQ64" s="639"/>
      <c r="AR64" s="653"/>
      <c r="AS64" s="654"/>
      <c r="BE64"/>
    </row>
    <row r="65" spans="2:57" ht="31.5" hidden="1" customHeight="1">
      <c r="B65" s="640"/>
      <c r="C65" s="563"/>
      <c r="D65" s="308"/>
      <c r="E65" s="309"/>
      <c r="F65" s="309"/>
      <c r="G65" s="309"/>
      <c r="H65" s="309"/>
      <c r="I65" s="309"/>
      <c r="J65" s="309"/>
      <c r="K65" s="309"/>
      <c r="L65" s="309"/>
      <c r="M65" s="309"/>
      <c r="N65" s="309"/>
      <c r="O65" s="309"/>
      <c r="P65" s="310"/>
      <c r="Q65" s="308"/>
      <c r="R65" s="309"/>
      <c r="S65" s="309"/>
      <c r="T65" s="309"/>
      <c r="U65" s="309"/>
      <c r="V65" s="309"/>
      <c r="W65" s="309"/>
      <c r="X65" s="310"/>
      <c r="Y65" s="308"/>
      <c r="Z65" s="309"/>
      <c r="AA65" s="309"/>
      <c r="AB65" s="310"/>
      <c r="AC65" s="308"/>
      <c r="AD65" s="309"/>
      <c r="AE65" s="309"/>
      <c r="AF65" s="310"/>
      <c r="AG65" s="308"/>
      <c r="AH65" s="309"/>
      <c r="AI65" s="309"/>
      <c r="AJ65" s="310"/>
      <c r="AK65" s="308"/>
      <c r="AL65" s="309"/>
      <c r="AM65" s="309"/>
      <c r="AN65" s="310"/>
      <c r="AO65" s="570"/>
      <c r="AP65" s="269"/>
      <c r="AQ65" s="572"/>
      <c r="AR65" s="257"/>
      <c r="AS65" s="575"/>
      <c r="BE65"/>
    </row>
    <row r="66" spans="2:57" ht="22.5" hidden="1" customHeight="1">
      <c r="B66" s="640">
        <v>25</v>
      </c>
      <c r="C66" s="563"/>
      <c r="D66" s="302"/>
      <c r="E66" s="303"/>
      <c r="F66" s="303"/>
      <c r="G66" s="303"/>
      <c r="H66" s="303"/>
      <c r="I66" s="303"/>
      <c r="J66" s="303"/>
      <c r="K66" s="303"/>
      <c r="L66" s="303"/>
      <c r="M66" s="303"/>
      <c r="N66" s="303"/>
      <c r="O66" s="303"/>
      <c r="P66" s="304"/>
      <c r="Q66" s="305"/>
      <c r="R66" s="306"/>
      <c r="S66" s="306"/>
      <c r="T66" s="306"/>
      <c r="U66" s="306"/>
      <c r="V66" s="306"/>
      <c r="W66" s="306"/>
      <c r="X66" s="307"/>
      <c r="Y66" s="302"/>
      <c r="Z66" s="303"/>
      <c r="AA66" s="303"/>
      <c r="AB66" s="304"/>
      <c r="AC66" s="302"/>
      <c r="AD66" s="303"/>
      <c r="AE66" s="303"/>
      <c r="AF66" s="304"/>
      <c r="AG66" s="302"/>
      <c r="AH66" s="303"/>
      <c r="AI66" s="303"/>
      <c r="AJ66" s="304"/>
      <c r="AK66" s="302"/>
      <c r="AL66" s="303"/>
      <c r="AM66" s="303"/>
      <c r="AN66" s="304"/>
      <c r="AO66" s="637"/>
      <c r="AP66" s="638"/>
      <c r="AQ66" s="639"/>
      <c r="AR66" s="653"/>
      <c r="AS66" s="654"/>
      <c r="BE66"/>
    </row>
    <row r="67" spans="2:57" ht="31.5" hidden="1" customHeight="1">
      <c r="B67" s="640"/>
      <c r="C67" s="563"/>
      <c r="D67" s="308"/>
      <c r="E67" s="309"/>
      <c r="F67" s="309"/>
      <c r="G67" s="309"/>
      <c r="H67" s="309"/>
      <c r="I67" s="309"/>
      <c r="J67" s="309"/>
      <c r="K67" s="309"/>
      <c r="L67" s="309"/>
      <c r="M67" s="309"/>
      <c r="N67" s="309"/>
      <c r="O67" s="309"/>
      <c r="P67" s="310"/>
      <c r="Q67" s="308"/>
      <c r="R67" s="309"/>
      <c r="S67" s="309"/>
      <c r="T67" s="309"/>
      <c r="U67" s="309"/>
      <c r="V67" s="309"/>
      <c r="W67" s="309"/>
      <c r="X67" s="310"/>
      <c r="Y67" s="308"/>
      <c r="Z67" s="309"/>
      <c r="AA67" s="309"/>
      <c r="AB67" s="310"/>
      <c r="AC67" s="308"/>
      <c r="AD67" s="309"/>
      <c r="AE67" s="309"/>
      <c r="AF67" s="310"/>
      <c r="AG67" s="308"/>
      <c r="AH67" s="309"/>
      <c r="AI67" s="309"/>
      <c r="AJ67" s="310"/>
      <c r="AK67" s="308"/>
      <c r="AL67" s="309"/>
      <c r="AM67" s="309"/>
      <c r="AN67" s="310"/>
      <c r="AO67" s="570"/>
      <c r="AP67" s="269"/>
      <c r="AQ67" s="572"/>
      <c r="AR67" s="257"/>
      <c r="AS67" s="575"/>
      <c r="BE67"/>
    </row>
    <row r="68" spans="2:57" ht="22.5" hidden="1" customHeight="1">
      <c r="B68" s="640">
        <v>26</v>
      </c>
      <c r="C68" s="563"/>
      <c r="D68" s="302"/>
      <c r="E68" s="303"/>
      <c r="F68" s="303"/>
      <c r="G68" s="303"/>
      <c r="H68" s="303"/>
      <c r="I68" s="303"/>
      <c r="J68" s="303"/>
      <c r="K68" s="303"/>
      <c r="L68" s="303"/>
      <c r="M68" s="303"/>
      <c r="N68" s="303"/>
      <c r="O68" s="303"/>
      <c r="P68" s="304"/>
      <c r="Q68" s="305"/>
      <c r="R68" s="306"/>
      <c r="S68" s="306"/>
      <c r="T68" s="306"/>
      <c r="U68" s="306"/>
      <c r="V68" s="306"/>
      <c r="W68" s="306"/>
      <c r="X68" s="307"/>
      <c r="Y68" s="302"/>
      <c r="Z68" s="303"/>
      <c r="AA68" s="303"/>
      <c r="AB68" s="304"/>
      <c r="AC68" s="302"/>
      <c r="AD68" s="303"/>
      <c r="AE68" s="303"/>
      <c r="AF68" s="304"/>
      <c r="AG68" s="302"/>
      <c r="AH68" s="303"/>
      <c r="AI68" s="303"/>
      <c r="AJ68" s="304"/>
      <c r="AK68" s="302"/>
      <c r="AL68" s="303"/>
      <c r="AM68" s="303"/>
      <c r="AN68" s="304"/>
      <c r="AO68" s="637"/>
      <c r="AP68" s="638"/>
      <c r="AQ68" s="639"/>
      <c r="AR68" s="653"/>
      <c r="AS68" s="654"/>
      <c r="BE68"/>
    </row>
    <row r="69" spans="2:57" ht="31.5" hidden="1" customHeight="1">
      <c r="B69" s="640"/>
      <c r="C69" s="563"/>
      <c r="D69" s="308"/>
      <c r="E69" s="309"/>
      <c r="F69" s="309"/>
      <c r="G69" s="309"/>
      <c r="H69" s="309"/>
      <c r="I69" s="309"/>
      <c r="J69" s="309"/>
      <c r="K69" s="309"/>
      <c r="L69" s="309"/>
      <c r="M69" s="309"/>
      <c r="N69" s="309"/>
      <c r="O69" s="309"/>
      <c r="P69" s="310"/>
      <c r="Q69" s="308"/>
      <c r="R69" s="309"/>
      <c r="S69" s="309"/>
      <c r="T69" s="309"/>
      <c r="U69" s="309"/>
      <c r="V69" s="309"/>
      <c r="W69" s="309"/>
      <c r="X69" s="310"/>
      <c r="Y69" s="308"/>
      <c r="Z69" s="309"/>
      <c r="AA69" s="309"/>
      <c r="AB69" s="310"/>
      <c r="AC69" s="308"/>
      <c r="AD69" s="309"/>
      <c r="AE69" s="309"/>
      <c r="AF69" s="310"/>
      <c r="AG69" s="308"/>
      <c r="AH69" s="309"/>
      <c r="AI69" s="309"/>
      <c r="AJ69" s="310"/>
      <c r="AK69" s="308"/>
      <c r="AL69" s="309"/>
      <c r="AM69" s="309"/>
      <c r="AN69" s="310"/>
      <c r="AO69" s="570"/>
      <c r="AP69" s="269"/>
      <c r="AQ69" s="572"/>
      <c r="AR69" s="257"/>
      <c r="AS69" s="575"/>
      <c r="BE69"/>
    </row>
    <row r="70" spans="2:57" ht="22.5" hidden="1" customHeight="1">
      <c r="B70" s="640">
        <v>27</v>
      </c>
      <c r="C70" s="563"/>
      <c r="D70" s="302"/>
      <c r="E70" s="303"/>
      <c r="F70" s="303"/>
      <c r="G70" s="303"/>
      <c r="H70" s="303"/>
      <c r="I70" s="303"/>
      <c r="J70" s="303"/>
      <c r="K70" s="303"/>
      <c r="L70" s="303"/>
      <c r="M70" s="303"/>
      <c r="N70" s="303"/>
      <c r="O70" s="303"/>
      <c r="P70" s="304"/>
      <c r="Q70" s="305"/>
      <c r="R70" s="306"/>
      <c r="S70" s="306"/>
      <c r="T70" s="306"/>
      <c r="U70" s="306"/>
      <c r="V70" s="306"/>
      <c r="W70" s="306"/>
      <c r="X70" s="307"/>
      <c r="Y70" s="302"/>
      <c r="Z70" s="303"/>
      <c r="AA70" s="303"/>
      <c r="AB70" s="304"/>
      <c r="AC70" s="302"/>
      <c r="AD70" s="303"/>
      <c r="AE70" s="303"/>
      <c r="AF70" s="304"/>
      <c r="AG70" s="302"/>
      <c r="AH70" s="303"/>
      <c r="AI70" s="303"/>
      <c r="AJ70" s="304"/>
      <c r="AK70" s="302"/>
      <c r="AL70" s="303"/>
      <c r="AM70" s="303"/>
      <c r="AN70" s="304"/>
      <c r="AO70" s="637"/>
      <c r="AP70" s="638"/>
      <c r="AQ70" s="639"/>
      <c r="AR70" s="653"/>
      <c r="AS70" s="654"/>
      <c r="BE70"/>
    </row>
    <row r="71" spans="2:57" ht="31.5" hidden="1" customHeight="1">
      <c r="B71" s="640"/>
      <c r="C71" s="563"/>
      <c r="D71" s="308"/>
      <c r="E71" s="309"/>
      <c r="F71" s="309"/>
      <c r="G71" s="309"/>
      <c r="H71" s="309"/>
      <c r="I71" s="309"/>
      <c r="J71" s="309"/>
      <c r="K71" s="309"/>
      <c r="L71" s="309"/>
      <c r="M71" s="309"/>
      <c r="N71" s="309"/>
      <c r="O71" s="309"/>
      <c r="P71" s="310"/>
      <c r="Q71" s="308"/>
      <c r="R71" s="309"/>
      <c r="S71" s="309"/>
      <c r="T71" s="309"/>
      <c r="U71" s="309"/>
      <c r="V71" s="309"/>
      <c r="W71" s="309"/>
      <c r="X71" s="310"/>
      <c r="Y71" s="308"/>
      <c r="Z71" s="309"/>
      <c r="AA71" s="309"/>
      <c r="AB71" s="310"/>
      <c r="AC71" s="308"/>
      <c r="AD71" s="309"/>
      <c r="AE71" s="309"/>
      <c r="AF71" s="310"/>
      <c r="AG71" s="308"/>
      <c r="AH71" s="309"/>
      <c r="AI71" s="309"/>
      <c r="AJ71" s="310"/>
      <c r="AK71" s="308"/>
      <c r="AL71" s="309"/>
      <c r="AM71" s="309"/>
      <c r="AN71" s="310"/>
      <c r="AO71" s="570"/>
      <c r="AP71" s="269"/>
      <c r="AQ71" s="572"/>
      <c r="AR71" s="257"/>
      <c r="AS71" s="575"/>
      <c r="BE71"/>
    </row>
    <row r="72" spans="2:57" ht="22.5" hidden="1" customHeight="1">
      <c r="B72" s="640">
        <v>28</v>
      </c>
      <c r="C72" s="563"/>
      <c r="D72" s="302"/>
      <c r="E72" s="303"/>
      <c r="F72" s="303"/>
      <c r="G72" s="303"/>
      <c r="H72" s="303"/>
      <c r="I72" s="303"/>
      <c r="J72" s="303"/>
      <c r="K72" s="303"/>
      <c r="L72" s="303"/>
      <c r="M72" s="303"/>
      <c r="N72" s="303"/>
      <c r="O72" s="303"/>
      <c r="P72" s="304"/>
      <c r="Q72" s="305"/>
      <c r="R72" s="306"/>
      <c r="S72" s="306"/>
      <c r="T72" s="306"/>
      <c r="U72" s="306"/>
      <c r="V72" s="306"/>
      <c r="W72" s="306"/>
      <c r="X72" s="307"/>
      <c r="Y72" s="302"/>
      <c r="Z72" s="303"/>
      <c r="AA72" s="303"/>
      <c r="AB72" s="304"/>
      <c r="AC72" s="302"/>
      <c r="AD72" s="303"/>
      <c r="AE72" s="303"/>
      <c r="AF72" s="304"/>
      <c r="AG72" s="302"/>
      <c r="AH72" s="303"/>
      <c r="AI72" s="303"/>
      <c r="AJ72" s="304"/>
      <c r="AK72" s="302"/>
      <c r="AL72" s="303"/>
      <c r="AM72" s="303"/>
      <c r="AN72" s="304"/>
      <c r="AO72" s="637"/>
      <c r="AP72" s="638"/>
      <c r="AQ72" s="639"/>
      <c r="AR72" s="653"/>
      <c r="AS72" s="654"/>
      <c r="BE72"/>
    </row>
    <row r="73" spans="2:57" ht="31.5" hidden="1" customHeight="1">
      <c r="B73" s="640"/>
      <c r="C73" s="563"/>
      <c r="D73" s="308"/>
      <c r="E73" s="309"/>
      <c r="F73" s="309"/>
      <c r="G73" s="309"/>
      <c r="H73" s="309"/>
      <c r="I73" s="309"/>
      <c r="J73" s="309"/>
      <c r="K73" s="309"/>
      <c r="L73" s="309"/>
      <c r="M73" s="309"/>
      <c r="N73" s="309"/>
      <c r="O73" s="309"/>
      <c r="P73" s="310"/>
      <c r="Q73" s="308"/>
      <c r="R73" s="309"/>
      <c r="S73" s="309"/>
      <c r="T73" s="309"/>
      <c r="U73" s="309"/>
      <c r="V73" s="309"/>
      <c r="W73" s="309"/>
      <c r="X73" s="310"/>
      <c r="Y73" s="308"/>
      <c r="Z73" s="309"/>
      <c r="AA73" s="309"/>
      <c r="AB73" s="310"/>
      <c r="AC73" s="308"/>
      <c r="AD73" s="309"/>
      <c r="AE73" s="309"/>
      <c r="AF73" s="310"/>
      <c r="AG73" s="308"/>
      <c r="AH73" s="309"/>
      <c r="AI73" s="309"/>
      <c r="AJ73" s="310"/>
      <c r="AK73" s="308"/>
      <c r="AL73" s="309"/>
      <c r="AM73" s="309"/>
      <c r="AN73" s="310"/>
      <c r="AO73" s="570"/>
      <c r="AP73" s="269"/>
      <c r="AQ73" s="572"/>
      <c r="AR73" s="257"/>
      <c r="AS73" s="575"/>
      <c r="BE73"/>
    </row>
    <row r="74" spans="2:57" ht="22.5" hidden="1" customHeight="1">
      <c r="B74" s="640">
        <v>29</v>
      </c>
      <c r="C74" s="563"/>
      <c r="D74" s="302"/>
      <c r="E74" s="303"/>
      <c r="F74" s="303"/>
      <c r="G74" s="303"/>
      <c r="H74" s="303"/>
      <c r="I74" s="303"/>
      <c r="J74" s="303"/>
      <c r="K74" s="303"/>
      <c r="L74" s="303"/>
      <c r="M74" s="303"/>
      <c r="N74" s="303"/>
      <c r="O74" s="303"/>
      <c r="P74" s="304"/>
      <c r="Q74" s="305"/>
      <c r="R74" s="306"/>
      <c r="S74" s="306"/>
      <c r="T74" s="306"/>
      <c r="U74" s="306"/>
      <c r="V74" s="306"/>
      <c r="W74" s="306"/>
      <c r="X74" s="307"/>
      <c r="Y74" s="302"/>
      <c r="Z74" s="303"/>
      <c r="AA74" s="303"/>
      <c r="AB74" s="304"/>
      <c r="AC74" s="302"/>
      <c r="AD74" s="303"/>
      <c r="AE74" s="303"/>
      <c r="AF74" s="304"/>
      <c r="AG74" s="302"/>
      <c r="AH74" s="303"/>
      <c r="AI74" s="303"/>
      <c r="AJ74" s="304"/>
      <c r="AK74" s="302"/>
      <c r="AL74" s="303"/>
      <c r="AM74" s="303"/>
      <c r="AN74" s="304"/>
      <c r="AO74" s="637"/>
      <c r="AP74" s="638"/>
      <c r="AQ74" s="639"/>
      <c r="AR74" s="653"/>
      <c r="AS74" s="654"/>
      <c r="BE74"/>
    </row>
    <row r="75" spans="2:57" ht="31.5" hidden="1" customHeight="1">
      <c r="B75" s="640"/>
      <c r="C75" s="563"/>
      <c r="D75" s="308"/>
      <c r="E75" s="309"/>
      <c r="F75" s="309"/>
      <c r="G75" s="309"/>
      <c r="H75" s="309"/>
      <c r="I75" s="309"/>
      <c r="J75" s="309"/>
      <c r="K75" s="309"/>
      <c r="L75" s="309"/>
      <c r="M75" s="309"/>
      <c r="N75" s="309"/>
      <c r="O75" s="309"/>
      <c r="P75" s="310"/>
      <c r="Q75" s="308"/>
      <c r="R75" s="309"/>
      <c r="S75" s="309"/>
      <c r="T75" s="309"/>
      <c r="U75" s="309"/>
      <c r="V75" s="309"/>
      <c r="W75" s="309"/>
      <c r="X75" s="310"/>
      <c r="Y75" s="308"/>
      <c r="Z75" s="309"/>
      <c r="AA75" s="309"/>
      <c r="AB75" s="310"/>
      <c r="AC75" s="308"/>
      <c r="AD75" s="309"/>
      <c r="AE75" s="309"/>
      <c r="AF75" s="310"/>
      <c r="AG75" s="308"/>
      <c r="AH75" s="309"/>
      <c r="AI75" s="309"/>
      <c r="AJ75" s="310"/>
      <c r="AK75" s="308"/>
      <c r="AL75" s="309"/>
      <c r="AM75" s="309"/>
      <c r="AN75" s="310"/>
      <c r="AO75" s="570"/>
      <c r="AP75" s="269"/>
      <c r="AQ75" s="572"/>
      <c r="AR75" s="257"/>
      <c r="AS75" s="575"/>
      <c r="BE75"/>
    </row>
    <row r="76" spans="2:57" ht="22.5" hidden="1" customHeight="1">
      <c r="B76" s="640">
        <v>30</v>
      </c>
      <c r="C76" s="563"/>
      <c r="D76" s="302"/>
      <c r="E76" s="303"/>
      <c r="F76" s="303"/>
      <c r="G76" s="303"/>
      <c r="H76" s="303"/>
      <c r="I76" s="303"/>
      <c r="J76" s="303"/>
      <c r="K76" s="303"/>
      <c r="L76" s="303"/>
      <c r="M76" s="303"/>
      <c r="N76" s="303"/>
      <c r="O76" s="303"/>
      <c r="P76" s="304"/>
      <c r="Q76" s="305"/>
      <c r="R76" s="306"/>
      <c r="S76" s="306"/>
      <c r="T76" s="306"/>
      <c r="U76" s="306"/>
      <c r="V76" s="306"/>
      <c r="W76" s="306"/>
      <c r="X76" s="307"/>
      <c r="Y76" s="302"/>
      <c r="Z76" s="303"/>
      <c r="AA76" s="303"/>
      <c r="AB76" s="304"/>
      <c r="AC76" s="302"/>
      <c r="AD76" s="303"/>
      <c r="AE76" s="303"/>
      <c r="AF76" s="304"/>
      <c r="AG76" s="302"/>
      <c r="AH76" s="303"/>
      <c r="AI76" s="303"/>
      <c r="AJ76" s="304"/>
      <c r="AK76" s="302"/>
      <c r="AL76" s="303"/>
      <c r="AM76" s="303"/>
      <c r="AN76" s="304"/>
      <c r="AO76" s="637"/>
      <c r="AP76" s="638"/>
      <c r="AQ76" s="639"/>
      <c r="AR76" s="653"/>
      <c r="AS76" s="654"/>
      <c r="BE76"/>
    </row>
    <row r="77" spans="2:57" ht="31.5" hidden="1" customHeight="1">
      <c r="B77" s="844"/>
      <c r="C77" s="845"/>
      <c r="D77" s="520"/>
      <c r="E77" s="521"/>
      <c r="F77" s="521"/>
      <c r="G77" s="521"/>
      <c r="H77" s="521"/>
      <c r="I77" s="521"/>
      <c r="J77" s="521"/>
      <c r="K77" s="521"/>
      <c r="L77" s="521"/>
      <c r="M77" s="521"/>
      <c r="N77" s="521"/>
      <c r="O77" s="521"/>
      <c r="P77" s="522"/>
      <c r="Q77" s="308"/>
      <c r="R77" s="309"/>
      <c r="S77" s="309"/>
      <c r="T77" s="309"/>
      <c r="U77" s="309"/>
      <c r="V77" s="309"/>
      <c r="W77" s="309"/>
      <c r="X77" s="310"/>
      <c r="Y77" s="520"/>
      <c r="Z77" s="521"/>
      <c r="AA77" s="521"/>
      <c r="AB77" s="522"/>
      <c r="AC77" s="520"/>
      <c r="AD77" s="521"/>
      <c r="AE77" s="521"/>
      <c r="AF77" s="522"/>
      <c r="AG77" s="520"/>
      <c r="AH77" s="521"/>
      <c r="AI77" s="521"/>
      <c r="AJ77" s="522"/>
      <c r="AK77" s="520"/>
      <c r="AL77" s="521"/>
      <c r="AM77" s="521"/>
      <c r="AN77" s="522"/>
      <c r="AO77" s="850"/>
      <c r="AP77" s="851"/>
      <c r="AQ77" s="841"/>
      <c r="AR77" s="842"/>
      <c r="AS77" s="843"/>
      <c r="BE77"/>
    </row>
    <row r="78" spans="2:57" ht="46.5" hidden="1" customHeight="1">
      <c r="B78" s="544" t="s">
        <v>18</v>
      </c>
      <c r="C78" s="545"/>
      <c r="D78" s="545"/>
      <c r="E78" s="1020"/>
      <c r="F78" s="1021" t="s">
        <v>0</v>
      </c>
      <c r="G78" s="545"/>
      <c r="H78" s="545"/>
      <c r="I78" s="545"/>
      <c r="J78" s="545"/>
      <c r="K78" s="545"/>
      <c r="L78" s="545"/>
      <c r="M78" s="545"/>
      <c r="N78" s="545"/>
      <c r="O78" s="545"/>
      <c r="P78" s="545"/>
      <c r="Q78" s="545"/>
      <c r="R78" s="545"/>
      <c r="S78" s="545"/>
      <c r="T78" s="545"/>
      <c r="U78" s="1020"/>
      <c r="V78" s="1021" t="s">
        <v>1</v>
      </c>
      <c r="W78" s="545"/>
      <c r="X78" s="1020"/>
      <c r="Y78" s="1021" t="s">
        <v>19</v>
      </c>
      <c r="Z78" s="545"/>
      <c r="AA78" s="1020"/>
      <c r="AB78" s="1021" t="s">
        <v>20</v>
      </c>
      <c r="AC78" s="545"/>
      <c r="AD78" s="545"/>
      <c r="AE78" s="545"/>
      <c r="AF78" s="545"/>
      <c r="AG78" s="545"/>
      <c r="AH78" s="545"/>
      <c r="AI78" s="545"/>
      <c r="AJ78" s="545"/>
      <c r="AK78" s="545"/>
      <c r="AL78" s="545"/>
      <c r="AM78" s="545"/>
      <c r="AN78" s="545"/>
      <c r="AO78" s="545"/>
      <c r="AP78" s="545"/>
      <c r="AQ78" s="545"/>
      <c r="AR78" s="545"/>
      <c r="AS78" s="546"/>
      <c r="BE78"/>
    </row>
    <row r="79" spans="2:57" ht="46.5" hidden="1" customHeight="1">
      <c r="B79" s="1009"/>
      <c r="C79" s="862"/>
      <c r="D79" s="862"/>
      <c r="E79" s="1010"/>
      <c r="F79" s="861"/>
      <c r="G79" s="862"/>
      <c r="H79" s="862"/>
      <c r="I79" s="862"/>
      <c r="J79" s="862"/>
      <c r="K79" s="862"/>
      <c r="L79" s="862"/>
      <c r="M79" s="862"/>
      <c r="N79" s="862"/>
      <c r="O79" s="862"/>
      <c r="P79" s="862"/>
      <c r="Q79" s="862"/>
      <c r="R79" s="862"/>
      <c r="S79" s="862"/>
      <c r="T79" s="862"/>
      <c r="U79" s="1010"/>
      <c r="V79" s="861"/>
      <c r="W79" s="862"/>
      <c r="X79" s="1010"/>
      <c r="Y79" s="861"/>
      <c r="Z79" s="862"/>
      <c r="AA79" s="1010"/>
      <c r="AB79" s="861"/>
      <c r="AC79" s="862"/>
      <c r="AD79" s="862"/>
      <c r="AE79" s="862"/>
      <c r="AF79" s="862"/>
      <c r="AG79" s="862"/>
      <c r="AH79" s="862"/>
      <c r="AI79" s="862"/>
      <c r="AJ79" s="862"/>
      <c r="AK79" s="862"/>
      <c r="AL79" s="862"/>
      <c r="AM79" s="862"/>
      <c r="AN79" s="862"/>
      <c r="AO79" s="862"/>
      <c r="AP79" s="862"/>
      <c r="AQ79" s="862"/>
      <c r="AR79" s="862"/>
      <c r="AS79" s="863"/>
      <c r="BE79"/>
    </row>
    <row r="80" spans="2:57" ht="46.5" hidden="1" customHeight="1">
      <c r="B80" s="849"/>
      <c r="C80" s="847"/>
      <c r="D80" s="847"/>
      <c r="E80" s="848"/>
      <c r="F80" s="846"/>
      <c r="G80" s="847"/>
      <c r="H80" s="847"/>
      <c r="I80" s="847"/>
      <c r="J80" s="847"/>
      <c r="K80" s="847"/>
      <c r="L80" s="847"/>
      <c r="M80" s="847"/>
      <c r="N80" s="847"/>
      <c r="O80" s="847"/>
      <c r="P80" s="847"/>
      <c r="Q80" s="847"/>
      <c r="R80" s="847"/>
      <c r="S80" s="847"/>
      <c r="T80" s="847"/>
      <c r="U80" s="848"/>
      <c r="V80" s="846"/>
      <c r="W80" s="847"/>
      <c r="X80" s="848"/>
      <c r="Y80" s="846"/>
      <c r="Z80" s="847"/>
      <c r="AA80" s="848"/>
      <c r="AB80" s="846"/>
      <c r="AC80" s="847"/>
      <c r="AD80" s="847"/>
      <c r="AE80" s="847"/>
      <c r="AF80" s="847"/>
      <c r="AG80" s="847"/>
      <c r="AH80" s="847"/>
      <c r="AI80" s="847"/>
      <c r="AJ80" s="847"/>
      <c r="AK80" s="847"/>
      <c r="AL80" s="847"/>
      <c r="AM80" s="847"/>
      <c r="AN80" s="847"/>
      <c r="AO80" s="847"/>
      <c r="AP80" s="847"/>
      <c r="AQ80" s="847"/>
      <c r="AR80" s="847"/>
      <c r="AS80" s="870"/>
      <c r="BE80"/>
    </row>
    <row r="81" spans="2:57" ht="46.5" hidden="1" customHeight="1">
      <c r="B81" s="849"/>
      <c r="C81" s="847"/>
      <c r="D81" s="847"/>
      <c r="E81" s="848"/>
      <c r="F81" s="846"/>
      <c r="G81" s="847"/>
      <c r="H81" s="847"/>
      <c r="I81" s="847"/>
      <c r="J81" s="847"/>
      <c r="K81" s="847"/>
      <c r="L81" s="847"/>
      <c r="M81" s="847"/>
      <c r="N81" s="847"/>
      <c r="O81" s="847"/>
      <c r="P81" s="847"/>
      <c r="Q81" s="847"/>
      <c r="R81" s="847"/>
      <c r="S81" s="847"/>
      <c r="T81" s="847"/>
      <c r="U81" s="848"/>
      <c r="V81" s="846"/>
      <c r="W81" s="847"/>
      <c r="X81" s="848"/>
      <c r="Y81" s="846"/>
      <c r="Z81" s="847"/>
      <c r="AA81" s="848"/>
      <c r="AB81" s="846"/>
      <c r="AC81" s="847"/>
      <c r="AD81" s="847"/>
      <c r="AE81" s="847"/>
      <c r="AF81" s="847"/>
      <c r="AG81" s="847"/>
      <c r="AH81" s="847"/>
      <c r="AI81" s="847"/>
      <c r="AJ81" s="847"/>
      <c r="AK81" s="847"/>
      <c r="AL81" s="847"/>
      <c r="AM81" s="847"/>
      <c r="AN81" s="847"/>
      <c r="AO81" s="847"/>
      <c r="AP81" s="847"/>
      <c r="AQ81" s="847"/>
      <c r="AR81" s="847"/>
      <c r="AS81" s="870"/>
      <c r="BE81"/>
    </row>
    <row r="82" spans="2:57" ht="46.5" hidden="1" customHeight="1">
      <c r="B82" s="849"/>
      <c r="C82" s="847"/>
      <c r="D82" s="847"/>
      <c r="E82" s="848"/>
      <c r="F82" s="846"/>
      <c r="G82" s="847"/>
      <c r="H82" s="847"/>
      <c r="I82" s="847"/>
      <c r="J82" s="847"/>
      <c r="K82" s="847"/>
      <c r="L82" s="847"/>
      <c r="M82" s="847"/>
      <c r="N82" s="847"/>
      <c r="O82" s="847"/>
      <c r="P82" s="847"/>
      <c r="Q82" s="847"/>
      <c r="R82" s="847"/>
      <c r="S82" s="847"/>
      <c r="T82" s="847"/>
      <c r="U82" s="848"/>
      <c r="V82" s="846"/>
      <c r="W82" s="847"/>
      <c r="X82" s="848"/>
      <c r="Y82" s="846"/>
      <c r="Z82" s="847"/>
      <c r="AA82" s="848"/>
      <c r="AB82" s="846"/>
      <c r="AC82" s="847"/>
      <c r="AD82" s="847"/>
      <c r="AE82" s="847"/>
      <c r="AF82" s="847"/>
      <c r="AG82" s="847"/>
      <c r="AH82" s="847"/>
      <c r="AI82" s="847"/>
      <c r="AJ82" s="847"/>
      <c r="AK82" s="847"/>
      <c r="AL82" s="847"/>
      <c r="AM82" s="847"/>
      <c r="AN82" s="847"/>
      <c r="AO82" s="847"/>
      <c r="AP82" s="847"/>
      <c r="AQ82" s="847"/>
      <c r="AR82" s="847"/>
      <c r="AS82" s="870"/>
      <c r="BE82"/>
    </row>
    <row r="83" spans="2:57" ht="46.5" hidden="1" customHeight="1">
      <c r="B83" s="849"/>
      <c r="C83" s="847"/>
      <c r="D83" s="847"/>
      <c r="E83" s="848"/>
      <c r="F83" s="846"/>
      <c r="G83" s="847"/>
      <c r="H83" s="847"/>
      <c r="I83" s="847"/>
      <c r="J83" s="847"/>
      <c r="K83" s="847"/>
      <c r="L83" s="847"/>
      <c r="M83" s="847"/>
      <c r="N83" s="847"/>
      <c r="O83" s="847"/>
      <c r="P83" s="847"/>
      <c r="Q83" s="847"/>
      <c r="R83" s="847"/>
      <c r="S83" s="847"/>
      <c r="T83" s="847"/>
      <c r="U83" s="848"/>
      <c r="V83" s="846"/>
      <c r="W83" s="847"/>
      <c r="X83" s="848"/>
      <c r="Y83" s="846"/>
      <c r="Z83" s="847"/>
      <c r="AA83" s="848"/>
      <c r="AB83" s="846"/>
      <c r="AC83" s="847"/>
      <c r="AD83" s="847"/>
      <c r="AE83" s="847"/>
      <c r="AF83" s="847"/>
      <c r="AG83" s="847"/>
      <c r="AH83" s="847"/>
      <c r="AI83" s="847"/>
      <c r="AJ83" s="847"/>
      <c r="AK83" s="847"/>
      <c r="AL83" s="847"/>
      <c r="AM83" s="847"/>
      <c r="AN83" s="847"/>
      <c r="AO83" s="847"/>
      <c r="AP83" s="847"/>
      <c r="AQ83" s="847"/>
      <c r="AR83" s="847"/>
      <c r="AS83" s="870"/>
      <c r="BE83"/>
    </row>
    <row r="84" spans="2:57" ht="46.5" hidden="1" customHeight="1">
      <c r="B84" s="849"/>
      <c r="C84" s="847"/>
      <c r="D84" s="847"/>
      <c r="E84" s="848"/>
      <c r="F84" s="846"/>
      <c r="G84" s="847"/>
      <c r="H84" s="847"/>
      <c r="I84" s="847"/>
      <c r="J84" s="847"/>
      <c r="K84" s="847"/>
      <c r="L84" s="847"/>
      <c r="M84" s="847"/>
      <c r="N84" s="847"/>
      <c r="O84" s="847"/>
      <c r="P84" s="847"/>
      <c r="Q84" s="847"/>
      <c r="R84" s="847"/>
      <c r="S84" s="847"/>
      <c r="T84" s="847"/>
      <c r="U84" s="848"/>
      <c r="V84" s="846"/>
      <c r="W84" s="847"/>
      <c r="X84" s="848"/>
      <c r="Y84" s="846"/>
      <c r="Z84" s="847"/>
      <c r="AA84" s="848"/>
      <c r="AB84" s="846"/>
      <c r="AC84" s="847"/>
      <c r="AD84" s="847"/>
      <c r="AE84" s="847"/>
      <c r="AF84" s="847"/>
      <c r="AG84" s="847"/>
      <c r="AH84" s="847"/>
      <c r="AI84" s="847"/>
      <c r="AJ84" s="847"/>
      <c r="AK84" s="847"/>
      <c r="AL84" s="847"/>
      <c r="AM84" s="847"/>
      <c r="AN84" s="847"/>
      <c r="AO84" s="847"/>
      <c r="AP84" s="847"/>
      <c r="AQ84" s="847"/>
      <c r="AR84" s="847"/>
      <c r="AS84" s="870"/>
      <c r="BE84"/>
    </row>
    <row r="85" spans="2:57" ht="46.5" customHeight="1">
      <c r="B85" s="544" t="s">
        <v>21</v>
      </c>
      <c r="C85" s="545"/>
      <c r="D85" s="545"/>
      <c r="E85" s="545"/>
      <c r="F85" s="545"/>
      <c r="G85" s="545"/>
      <c r="H85" s="545"/>
      <c r="I85" s="545"/>
      <c r="J85" s="545"/>
      <c r="K85" s="545"/>
      <c r="L85" s="545"/>
      <c r="M85" s="545"/>
      <c r="N85" s="545"/>
      <c r="O85" s="545"/>
      <c r="P85" s="545"/>
      <c r="Q85" s="545"/>
      <c r="R85" s="545"/>
      <c r="S85" s="545"/>
      <c r="T85" s="545"/>
      <c r="U85" s="545"/>
      <c r="V85" s="545"/>
      <c r="W85" s="545"/>
      <c r="X85" s="545"/>
      <c r="Y85" s="545"/>
      <c r="Z85" s="545"/>
      <c r="AA85" s="545"/>
      <c r="AB85" s="545"/>
      <c r="AC85" s="545"/>
      <c r="AD85" s="545"/>
      <c r="AE85" s="545"/>
      <c r="AF85" s="545"/>
      <c r="AG85" s="545"/>
      <c r="AH85" s="545"/>
      <c r="AI85" s="545"/>
      <c r="AJ85" s="545"/>
      <c r="AK85" s="545"/>
      <c r="AL85" s="545"/>
      <c r="AM85" s="545"/>
      <c r="AN85" s="545"/>
      <c r="AO85" s="545"/>
      <c r="AP85" s="545"/>
      <c r="AQ85" s="545"/>
      <c r="AR85" s="545"/>
      <c r="AS85" s="546"/>
      <c r="BE85"/>
    </row>
    <row r="86" spans="2:57" ht="101.1" customHeight="1" thickBot="1">
      <c r="B86" s="547"/>
      <c r="C86" s="548"/>
      <c r="D86" s="548"/>
      <c r="E86" s="548"/>
      <c r="F86" s="548"/>
      <c r="G86" s="548"/>
      <c r="H86" s="548"/>
      <c r="I86" s="548"/>
      <c r="J86" s="548"/>
      <c r="K86" s="548"/>
      <c r="L86" s="548"/>
      <c r="M86" s="548"/>
      <c r="N86" s="548"/>
      <c r="O86" s="548"/>
      <c r="P86" s="548"/>
      <c r="Q86" s="548"/>
      <c r="R86" s="548"/>
      <c r="S86" s="548"/>
      <c r="T86" s="548"/>
      <c r="U86" s="548"/>
      <c r="V86" s="548"/>
      <c r="W86" s="548"/>
      <c r="X86" s="548"/>
      <c r="Y86" s="548"/>
      <c r="Z86" s="548"/>
      <c r="AA86" s="548"/>
      <c r="AB86" s="548"/>
      <c r="AC86" s="548"/>
      <c r="AD86" s="548"/>
      <c r="AE86" s="548"/>
      <c r="AF86" s="548"/>
      <c r="AG86" s="548"/>
      <c r="AH86" s="548"/>
      <c r="AI86" s="548"/>
      <c r="AJ86" s="548"/>
      <c r="AK86" s="548"/>
      <c r="AL86" s="548"/>
      <c r="AM86" s="548"/>
      <c r="AN86" s="548"/>
      <c r="AO86" s="548"/>
      <c r="AP86" s="548"/>
      <c r="AQ86" s="548"/>
      <c r="AR86" s="548"/>
      <c r="AS86" s="549"/>
      <c r="BE86"/>
    </row>
    <row r="87" spans="2:57" ht="22.5" customHeight="1">
      <c r="B87" s="5"/>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0"/>
      <c r="BE87"/>
    </row>
    <row r="88" spans="2:57" ht="38.1" customHeight="1">
      <c r="B88" s="6"/>
      <c r="C88" s="302" t="s">
        <v>28</v>
      </c>
      <c r="D88" s="303"/>
      <c r="E88" s="303"/>
      <c r="F88" s="303"/>
      <c r="G88" s="303"/>
      <c r="H88" s="303"/>
      <c r="I88" s="303"/>
      <c r="J88" s="303"/>
      <c r="K88" s="303"/>
      <c r="L88" s="303"/>
      <c r="M88" s="303"/>
      <c r="N88" s="303"/>
      <c r="O88" s="303"/>
      <c r="P88" s="303"/>
      <c r="Q88" s="303"/>
      <c r="R88" s="303"/>
      <c r="S88" s="303"/>
      <c r="T88" s="303"/>
      <c r="U88" s="303"/>
      <c r="V88" s="303"/>
      <c r="W88" s="304"/>
      <c r="X88" s="302" t="s">
        <v>29</v>
      </c>
      <c r="Y88" s="303"/>
      <c r="Z88" s="303"/>
      <c r="AA88" s="303"/>
      <c r="AB88" s="303"/>
      <c r="AC88" s="303"/>
      <c r="AD88" s="303"/>
      <c r="AE88" s="303"/>
      <c r="AF88" s="303"/>
      <c r="AG88" s="303"/>
      <c r="AH88" s="303"/>
      <c r="AI88" s="303"/>
      <c r="AJ88" s="303"/>
      <c r="AK88" s="303"/>
      <c r="AL88" s="303"/>
      <c r="AM88" s="303"/>
      <c r="AN88" s="303"/>
      <c r="AO88" s="303"/>
      <c r="AP88" s="303"/>
      <c r="AQ88" s="303"/>
      <c r="AR88" s="304"/>
      <c r="AS88" s="4"/>
      <c r="BE88"/>
    </row>
    <row r="89" spans="2:57" ht="38.1" customHeight="1">
      <c r="B89" s="6"/>
      <c r="C89" s="550" t="s">
        <v>25</v>
      </c>
      <c r="D89" s="334"/>
      <c r="E89" s="334"/>
      <c r="F89" s="334"/>
      <c r="G89" s="334"/>
      <c r="H89" s="334"/>
      <c r="I89" s="335"/>
      <c r="J89" s="550" t="s">
        <v>26</v>
      </c>
      <c r="K89" s="334"/>
      <c r="L89" s="334"/>
      <c r="M89" s="334"/>
      <c r="N89" s="334"/>
      <c r="O89" s="334"/>
      <c r="P89" s="335"/>
      <c r="Q89" s="550" t="s">
        <v>27</v>
      </c>
      <c r="R89" s="334"/>
      <c r="S89" s="334"/>
      <c r="T89" s="334"/>
      <c r="U89" s="334"/>
      <c r="V89" s="334"/>
      <c r="W89" s="335"/>
      <c r="X89" s="550" t="s">
        <v>25</v>
      </c>
      <c r="Y89" s="334"/>
      <c r="Z89" s="334"/>
      <c r="AA89" s="334"/>
      <c r="AB89" s="334"/>
      <c r="AC89" s="334"/>
      <c r="AD89" s="335"/>
      <c r="AE89" s="550" t="s">
        <v>26</v>
      </c>
      <c r="AF89" s="334"/>
      <c r="AG89" s="334"/>
      <c r="AH89" s="334"/>
      <c r="AI89" s="334"/>
      <c r="AJ89" s="334"/>
      <c r="AK89" s="335"/>
      <c r="AL89" s="550" t="s">
        <v>27</v>
      </c>
      <c r="AM89" s="334"/>
      <c r="AN89" s="334"/>
      <c r="AO89" s="334"/>
      <c r="AP89" s="334"/>
      <c r="AQ89" s="334"/>
      <c r="AR89" s="335"/>
      <c r="AS89" s="7"/>
      <c r="BE89"/>
    </row>
    <row r="90" spans="2:57" ht="39.6" customHeight="1">
      <c r="B90" s="6"/>
      <c r="C90" s="343"/>
      <c r="D90" s="366"/>
      <c r="E90" s="366"/>
      <c r="F90" s="366"/>
      <c r="G90" s="366"/>
      <c r="H90" s="366"/>
      <c r="I90" s="367"/>
      <c r="J90" s="343"/>
      <c r="K90" s="366"/>
      <c r="L90" s="366"/>
      <c r="M90" s="366"/>
      <c r="N90" s="366"/>
      <c r="O90" s="366"/>
      <c r="P90" s="367"/>
      <c r="Q90" s="368"/>
      <c r="R90" s="369"/>
      <c r="S90" s="369"/>
      <c r="T90" s="369"/>
      <c r="U90" s="369"/>
      <c r="V90" s="369"/>
      <c r="W90" s="370"/>
      <c r="X90" s="343"/>
      <c r="Y90" s="366"/>
      <c r="Z90" s="366"/>
      <c r="AA90" s="366"/>
      <c r="AB90" s="366"/>
      <c r="AC90" s="366"/>
      <c r="AD90" s="367"/>
      <c r="AE90" s="343"/>
      <c r="AF90" s="366"/>
      <c r="AG90" s="366"/>
      <c r="AH90" s="366"/>
      <c r="AI90" s="366"/>
      <c r="AJ90" s="366"/>
      <c r="AK90" s="367"/>
      <c r="AL90" s="368"/>
      <c r="AM90" s="369"/>
      <c r="AN90" s="369"/>
      <c r="AO90" s="369"/>
      <c r="AP90" s="369"/>
      <c r="AQ90" s="369"/>
      <c r="AR90" s="370"/>
      <c r="AS90" s="4"/>
      <c r="BE90"/>
    </row>
    <row r="91" spans="2:57" ht="22.5" customHeight="1" thickBot="1">
      <c r="B91" s="8"/>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11"/>
      <c r="BE91"/>
    </row>
    <row r="92" spans="2:57">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BE92"/>
    </row>
    <row r="93" spans="2:57">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BE93"/>
    </row>
    <row r="94" spans="2:57">
      <c r="BE94"/>
    </row>
    <row r="95" spans="2:57">
      <c r="BE95"/>
    </row>
    <row r="96" spans="2:57">
      <c r="C96" s="3"/>
      <c r="BE96"/>
    </row>
    <row r="97" spans="3:57">
      <c r="C97" s="3"/>
      <c r="BE97"/>
    </row>
    <row r="98" spans="3:57">
      <c r="C98" s="3"/>
      <c r="BE98"/>
    </row>
    <row r="99" spans="3:57">
      <c r="C99" s="3"/>
      <c r="BE99"/>
    </row>
    <row r="100" spans="3:57">
      <c r="BE100"/>
    </row>
    <row r="101" spans="3:57">
      <c r="BE101"/>
    </row>
    <row r="102" spans="3:57">
      <c r="BE102"/>
    </row>
    <row r="103" spans="3:57">
      <c r="BE103"/>
    </row>
    <row r="104" spans="3:57">
      <c r="BE104"/>
    </row>
  </sheetData>
  <sheetProtection selectLockedCells="1" autoFilter="0"/>
  <mergeCells count="460">
    <mergeCell ref="AS16:AS17"/>
    <mergeCell ref="Y17:AB17"/>
    <mergeCell ref="B14:C15"/>
    <mergeCell ref="D14:P15"/>
    <mergeCell ref="Q14:X15"/>
    <mergeCell ref="Y14:AB14"/>
    <mergeCell ref="AC14:AJ15"/>
    <mergeCell ref="AK14:AN15"/>
    <mergeCell ref="AO14:AP15"/>
    <mergeCell ref="AQ14:AQ15"/>
    <mergeCell ref="AR14:AR15"/>
    <mergeCell ref="AS14:AS15"/>
    <mergeCell ref="Y15:AB15"/>
    <mergeCell ref="B16:C17"/>
    <mergeCell ref="D16:P17"/>
    <mergeCell ref="Q16:X17"/>
    <mergeCell ref="Y16:AB16"/>
    <mergeCell ref="AC16:AJ17"/>
    <mergeCell ref="AK16:AN17"/>
    <mergeCell ref="AO16:AP17"/>
    <mergeCell ref="AQ16:AQ17"/>
    <mergeCell ref="AR16:AR17"/>
    <mergeCell ref="C90:I90"/>
    <mergeCell ref="J90:P90"/>
    <mergeCell ref="Q90:W90"/>
    <mergeCell ref="X90:AD90"/>
    <mergeCell ref="AE90:AK90"/>
    <mergeCell ref="AL90:AR90"/>
    <mergeCell ref="B86:AS86"/>
    <mergeCell ref="C88:W88"/>
    <mergeCell ref="X88:AR88"/>
    <mergeCell ref="C89:I89"/>
    <mergeCell ref="J89:P89"/>
    <mergeCell ref="Q89:W89"/>
    <mergeCell ref="X89:AD89"/>
    <mergeCell ref="AE89:AK89"/>
    <mergeCell ref="AL89:AR89"/>
    <mergeCell ref="B84:E84"/>
    <mergeCell ref="F84:U84"/>
    <mergeCell ref="V84:X84"/>
    <mergeCell ref="Y84:AA84"/>
    <mergeCell ref="AB84:AS84"/>
    <mergeCell ref="B85:AS85"/>
    <mergeCell ref="B82:E82"/>
    <mergeCell ref="F82:U82"/>
    <mergeCell ref="V82:X82"/>
    <mergeCell ref="Y82:AA82"/>
    <mergeCell ref="AB82:AS82"/>
    <mergeCell ref="B83:E83"/>
    <mergeCell ref="F83:U83"/>
    <mergeCell ref="V83:X83"/>
    <mergeCell ref="Y83:AA83"/>
    <mergeCell ref="AB83:AS83"/>
    <mergeCell ref="B80:E80"/>
    <mergeCell ref="F80:U80"/>
    <mergeCell ref="V80:X80"/>
    <mergeCell ref="Y80:AA80"/>
    <mergeCell ref="AB80:AS80"/>
    <mergeCell ref="B81:E81"/>
    <mergeCell ref="F81:U81"/>
    <mergeCell ref="V81:X81"/>
    <mergeCell ref="Y81:AA81"/>
    <mergeCell ref="AB81:AS81"/>
    <mergeCell ref="B78:E78"/>
    <mergeCell ref="F78:U78"/>
    <mergeCell ref="V78:X78"/>
    <mergeCell ref="Y78:AA78"/>
    <mergeCell ref="AB78:AS78"/>
    <mergeCell ref="B79:E79"/>
    <mergeCell ref="F79:U79"/>
    <mergeCell ref="V79:X79"/>
    <mergeCell ref="Y79:AA79"/>
    <mergeCell ref="AB79:AS79"/>
    <mergeCell ref="AK76:AN77"/>
    <mergeCell ref="AO76:AP77"/>
    <mergeCell ref="AQ76:AQ77"/>
    <mergeCell ref="AR76:AR77"/>
    <mergeCell ref="AS76:AS77"/>
    <mergeCell ref="Y77:AB77"/>
    <mergeCell ref="B76:C77"/>
    <mergeCell ref="D76:P77"/>
    <mergeCell ref="Q76:X77"/>
    <mergeCell ref="Y76:AB76"/>
    <mergeCell ref="AC76:AF77"/>
    <mergeCell ref="AG76:AJ77"/>
    <mergeCell ref="AK74:AN75"/>
    <mergeCell ref="AO74:AP75"/>
    <mergeCell ref="AQ74:AQ75"/>
    <mergeCell ref="AR74:AR75"/>
    <mergeCell ref="AS74:AS75"/>
    <mergeCell ref="Y75:AB75"/>
    <mergeCell ref="B74:C75"/>
    <mergeCell ref="D74:P75"/>
    <mergeCell ref="Q74:X75"/>
    <mergeCell ref="Y74:AB74"/>
    <mergeCell ref="AC74:AF75"/>
    <mergeCell ref="AG74:AJ75"/>
    <mergeCell ref="AK72:AN73"/>
    <mergeCell ref="AO72:AP73"/>
    <mergeCell ref="AQ72:AQ73"/>
    <mergeCell ref="AR72:AR73"/>
    <mergeCell ref="AS72:AS73"/>
    <mergeCell ref="Y73:AB73"/>
    <mergeCell ref="B72:C73"/>
    <mergeCell ref="D72:P73"/>
    <mergeCell ref="Q72:X73"/>
    <mergeCell ref="Y72:AB72"/>
    <mergeCell ref="AC72:AF73"/>
    <mergeCell ref="AG72:AJ73"/>
    <mergeCell ref="AK70:AN71"/>
    <mergeCell ref="AO70:AP71"/>
    <mergeCell ref="AQ70:AQ71"/>
    <mergeCell ref="AR70:AR71"/>
    <mergeCell ref="AS70:AS71"/>
    <mergeCell ref="Y71:AB71"/>
    <mergeCell ref="B70:C71"/>
    <mergeCell ref="D70:P71"/>
    <mergeCell ref="Q70:X71"/>
    <mergeCell ref="Y70:AB70"/>
    <mergeCell ref="AC70:AF71"/>
    <mergeCell ref="AG70:AJ71"/>
    <mergeCell ref="AK68:AN69"/>
    <mergeCell ref="AO68:AP69"/>
    <mergeCell ref="AQ68:AQ69"/>
    <mergeCell ref="AR68:AR69"/>
    <mergeCell ref="AS68:AS69"/>
    <mergeCell ref="Y69:AB69"/>
    <mergeCell ref="B68:C69"/>
    <mergeCell ref="D68:P69"/>
    <mergeCell ref="Q68:X69"/>
    <mergeCell ref="Y68:AB68"/>
    <mergeCell ref="AC68:AF69"/>
    <mergeCell ref="AG68:AJ69"/>
    <mergeCell ref="AK66:AN67"/>
    <mergeCell ref="AO66:AP67"/>
    <mergeCell ref="AQ66:AQ67"/>
    <mergeCell ref="AR66:AR67"/>
    <mergeCell ref="AS66:AS67"/>
    <mergeCell ref="Y67:AB67"/>
    <mergeCell ref="B66:C67"/>
    <mergeCell ref="D66:P67"/>
    <mergeCell ref="Q66:X67"/>
    <mergeCell ref="Y66:AB66"/>
    <mergeCell ref="AC66:AF67"/>
    <mergeCell ref="AG66:AJ67"/>
    <mergeCell ref="AK64:AN65"/>
    <mergeCell ref="AO64:AP65"/>
    <mergeCell ref="AQ64:AQ65"/>
    <mergeCell ref="AR64:AR65"/>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AK60:AN61"/>
    <mergeCell ref="AO60:AP61"/>
    <mergeCell ref="AQ60:AQ61"/>
    <mergeCell ref="AR60:AR61"/>
    <mergeCell ref="AS60:AS61"/>
    <mergeCell ref="Y61:AB61"/>
    <mergeCell ref="B60:C61"/>
    <mergeCell ref="D60:P61"/>
    <mergeCell ref="Q60:X61"/>
    <mergeCell ref="Y60:AB60"/>
    <mergeCell ref="AC60:AF61"/>
    <mergeCell ref="AG60:AJ61"/>
    <mergeCell ref="AK58:AN59"/>
    <mergeCell ref="AO58:AP59"/>
    <mergeCell ref="AQ58:AQ59"/>
    <mergeCell ref="AR58:AR59"/>
    <mergeCell ref="AS58:AS59"/>
    <mergeCell ref="Y59:AB59"/>
    <mergeCell ref="B58:C59"/>
    <mergeCell ref="D58:P59"/>
    <mergeCell ref="Q58:X59"/>
    <mergeCell ref="Y58:AB58"/>
    <mergeCell ref="AC58:AF59"/>
    <mergeCell ref="AG58:AJ59"/>
    <mergeCell ref="AK56:AN57"/>
    <mergeCell ref="AO56:AP57"/>
    <mergeCell ref="AQ56:AQ57"/>
    <mergeCell ref="AR56:AR57"/>
    <mergeCell ref="AS56:AS57"/>
    <mergeCell ref="Y57:AB57"/>
    <mergeCell ref="B56:C57"/>
    <mergeCell ref="D56:P57"/>
    <mergeCell ref="Q56:X57"/>
    <mergeCell ref="Y56:AB56"/>
    <mergeCell ref="AC56:AF57"/>
    <mergeCell ref="AG56:AJ57"/>
    <mergeCell ref="AK54:AN55"/>
    <mergeCell ref="AO54:AP55"/>
    <mergeCell ref="AQ54:AQ55"/>
    <mergeCell ref="AR54:AR55"/>
    <mergeCell ref="AS54:AS55"/>
    <mergeCell ref="Y55:AB55"/>
    <mergeCell ref="B54:C55"/>
    <mergeCell ref="D54:P55"/>
    <mergeCell ref="Q54:X55"/>
    <mergeCell ref="Y54:AB54"/>
    <mergeCell ref="AC54:AF55"/>
    <mergeCell ref="AG54:AJ55"/>
    <mergeCell ref="AK52:AN53"/>
    <mergeCell ref="AO52:AP53"/>
    <mergeCell ref="AQ52:AQ53"/>
    <mergeCell ref="AR52:AR53"/>
    <mergeCell ref="AS52:AS53"/>
    <mergeCell ref="Y53:AB53"/>
    <mergeCell ref="B52:C53"/>
    <mergeCell ref="D52:P53"/>
    <mergeCell ref="Q52:X53"/>
    <mergeCell ref="Y52:AB52"/>
    <mergeCell ref="AC52:AF53"/>
    <mergeCell ref="AG52:AJ53"/>
    <mergeCell ref="AK50:AN51"/>
    <mergeCell ref="AO50:AP51"/>
    <mergeCell ref="AQ50:AQ51"/>
    <mergeCell ref="AR50:AR51"/>
    <mergeCell ref="AS50:AS51"/>
    <mergeCell ref="Y51:AB51"/>
    <mergeCell ref="B50:C51"/>
    <mergeCell ref="D50:P51"/>
    <mergeCell ref="Q50:X51"/>
    <mergeCell ref="Y50:AB50"/>
    <mergeCell ref="AC50:AF51"/>
    <mergeCell ref="AG50:AJ51"/>
    <mergeCell ref="AK48:AN49"/>
    <mergeCell ref="AO48:AP49"/>
    <mergeCell ref="AQ48:AQ49"/>
    <mergeCell ref="AR48:AR49"/>
    <mergeCell ref="AS48:AS49"/>
    <mergeCell ref="Y49:AB49"/>
    <mergeCell ref="B48:C49"/>
    <mergeCell ref="D48:P49"/>
    <mergeCell ref="Q48:X49"/>
    <mergeCell ref="Y48:AB48"/>
    <mergeCell ref="AC48:AF49"/>
    <mergeCell ref="AG48:AJ49"/>
    <mergeCell ref="AK46:AN47"/>
    <mergeCell ref="AO46:AP47"/>
    <mergeCell ref="AQ46:AQ47"/>
    <mergeCell ref="AR46:AR47"/>
    <mergeCell ref="AS46:AS47"/>
    <mergeCell ref="Y47:AB47"/>
    <mergeCell ref="B46:C47"/>
    <mergeCell ref="D46:P47"/>
    <mergeCell ref="Q46:X47"/>
    <mergeCell ref="Y46:AB46"/>
    <mergeCell ref="AC46:AF47"/>
    <mergeCell ref="AG46:AJ47"/>
    <mergeCell ref="AK44:AN45"/>
    <mergeCell ref="AO44:AP45"/>
    <mergeCell ref="AQ44:AQ45"/>
    <mergeCell ref="AR44:AR45"/>
    <mergeCell ref="AS44:AS45"/>
    <mergeCell ref="Y45:AB45"/>
    <mergeCell ref="B44:C45"/>
    <mergeCell ref="D44:P45"/>
    <mergeCell ref="Q44:X45"/>
    <mergeCell ref="Y44:AB44"/>
    <mergeCell ref="AC44:AF45"/>
    <mergeCell ref="AG44:AJ45"/>
    <mergeCell ref="AK42:AN43"/>
    <mergeCell ref="AO42:AP43"/>
    <mergeCell ref="AQ42:AQ43"/>
    <mergeCell ref="AR42:AR43"/>
    <mergeCell ref="AS42:AS43"/>
    <mergeCell ref="Y43:AB43"/>
    <mergeCell ref="B42:C43"/>
    <mergeCell ref="D42:P43"/>
    <mergeCell ref="Q42:X43"/>
    <mergeCell ref="Y42:AB42"/>
    <mergeCell ref="AC42:AF43"/>
    <mergeCell ref="AG42:AJ43"/>
    <mergeCell ref="AK40:AN41"/>
    <mergeCell ref="AO40:AP41"/>
    <mergeCell ref="AQ40:AQ41"/>
    <mergeCell ref="AR40:AR41"/>
    <mergeCell ref="AS40:AS41"/>
    <mergeCell ref="Y41:AB41"/>
    <mergeCell ref="B40:C41"/>
    <mergeCell ref="D40:P41"/>
    <mergeCell ref="Q40:X41"/>
    <mergeCell ref="Y40:AB40"/>
    <mergeCell ref="AC40:AF41"/>
    <mergeCell ref="AG40:AJ41"/>
    <mergeCell ref="AK38:AN39"/>
    <mergeCell ref="AO38:AP39"/>
    <mergeCell ref="AQ38:AQ39"/>
    <mergeCell ref="AR38:AR39"/>
    <mergeCell ref="AS38:AS39"/>
    <mergeCell ref="Y39:AB39"/>
    <mergeCell ref="D38:P39"/>
    <mergeCell ref="Q38:X39"/>
    <mergeCell ref="Y38:AB38"/>
    <mergeCell ref="AC38:AJ39"/>
    <mergeCell ref="AK36:AN37"/>
    <mergeCell ref="AO36:AP37"/>
    <mergeCell ref="AQ36:AQ37"/>
    <mergeCell ref="AR36:AR37"/>
    <mergeCell ref="AS36:AS37"/>
    <mergeCell ref="Y37:AB37"/>
    <mergeCell ref="B36:C37"/>
    <mergeCell ref="D36:P37"/>
    <mergeCell ref="Q36:X37"/>
    <mergeCell ref="Y36:AB36"/>
    <mergeCell ref="AC36:AJ37"/>
    <mergeCell ref="AK34:AN35"/>
    <mergeCell ref="AO34:AP35"/>
    <mergeCell ref="AQ34:AQ35"/>
    <mergeCell ref="AR34:AR35"/>
    <mergeCell ref="AS34:AS35"/>
    <mergeCell ref="Y35:AB35"/>
    <mergeCell ref="B34:C35"/>
    <mergeCell ref="D34:P35"/>
    <mergeCell ref="Q34:X35"/>
    <mergeCell ref="Y34:AB34"/>
    <mergeCell ref="AK32:AN33"/>
    <mergeCell ref="AO32:AP33"/>
    <mergeCell ref="AQ32:AQ33"/>
    <mergeCell ref="AR32:AR33"/>
    <mergeCell ref="AS32:AS33"/>
    <mergeCell ref="Y33:AB33"/>
    <mergeCell ref="B32:C33"/>
    <mergeCell ref="D32:P33"/>
    <mergeCell ref="Q32:X33"/>
    <mergeCell ref="Y32:AB32"/>
    <mergeCell ref="AK30:AN31"/>
    <mergeCell ref="AO30:AP31"/>
    <mergeCell ref="AQ30:AQ31"/>
    <mergeCell ref="AR30:AR31"/>
    <mergeCell ref="AS30:AS31"/>
    <mergeCell ref="Y31:AB31"/>
    <mergeCell ref="B30:C31"/>
    <mergeCell ref="D30:P31"/>
    <mergeCell ref="Q30:X31"/>
    <mergeCell ref="Y30:AB30"/>
    <mergeCell ref="AK28:AN29"/>
    <mergeCell ref="AO28:AP29"/>
    <mergeCell ref="AQ28:AQ29"/>
    <mergeCell ref="AR28:AR29"/>
    <mergeCell ref="AS28:AS29"/>
    <mergeCell ref="Y29:AB29"/>
    <mergeCell ref="B28:C29"/>
    <mergeCell ref="D28:P29"/>
    <mergeCell ref="Q28:X29"/>
    <mergeCell ref="Y28:AB28"/>
    <mergeCell ref="AK26:AN27"/>
    <mergeCell ref="AO26:AP27"/>
    <mergeCell ref="AQ26:AQ27"/>
    <mergeCell ref="AR26:AR27"/>
    <mergeCell ref="AS26:AS27"/>
    <mergeCell ref="Y27:AB27"/>
    <mergeCell ref="B26:C27"/>
    <mergeCell ref="D26:P27"/>
    <mergeCell ref="Q26:X27"/>
    <mergeCell ref="Y26:AB26"/>
    <mergeCell ref="AK22:AN23"/>
    <mergeCell ref="AO22:AP23"/>
    <mergeCell ref="AQ22:AQ23"/>
    <mergeCell ref="AR22:AR23"/>
    <mergeCell ref="AS22:AS23"/>
    <mergeCell ref="Y23:AB23"/>
    <mergeCell ref="B22:C23"/>
    <mergeCell ref="D22:P23"/>
    <mergeCell ref="Q22:X23"/>
    <mergeCell ref="Y22:AB22"/>
    <mergeCell ref="AK20:AN21"/>
    <mergeCell ref="AO20:AP21"/>
    <mergeCell ref="AQ20:AQ21"/>
    <mergeCell ref="AR20:AR21"/>
    <mergeCell ref="AS20:AS21"/>
    <mergeCell ref="Y19:AB19"/>
    <mergeCell ref="B20:C21"/>
    <mergeCell ref="D20:P21"/>
    <mergeCell ref="Q20:X21"/>
    <mergeCell ref="Y20:AB20"/>
    <mergeCell ref="Y21:AB21"/>
    <mergeCell ref="AK18:AN19"/>
    <mergeCell ref="AO18:AP19"/>
    <mergeCell ref="AQ18:AQ19"/>
    <mergeCell ref="AR18:AR19"/>
    <mergeCell ref="AS18:AS19"/>
    <mergeCell ref="B18:C19"/>
    <mergeCell ref="D18:P19"/>
    <mergeCell ref="Q18:X19"/>
    <mergeCell ref="Y18:AB18"/>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Q12:AS13"/>
    <mergeCell ref="Y13:AB13"/>
    <mergeCell ref="AK13:AN13"/>
    <mergeCell ref="AO12:AP13"/>
    <mergeCell ref="AF7:AI7"/>
    <mergeCell ref="J8:J9"/>
    <mergeCell ref="L8:L9"/>
    <mergeCell ref="AF8:AI8"/>
    <mergeCell ref="AJ8:AM11"/>
    <mergeCell ref="AF10:AI10"/>
    <mergeCell ref="AF11:AI11"/>
    <mergeCell ref="AC13:AJ13"/>
    <mergeCell ref="K8:K9"/>
    <mergeCell ref="J4:Z5"/>
    <mergeCell ref="AA4:AE4"/>
    <mergeCell ref="AF4:AI4"/>
    <mergeCell ref="AJ4:AS7"/>
    <mergeCell ref="AA5:AE5"/>
    <mergeCell ref="AF5:AI5"/>
    <mergeCell ref="J6:L7"/>
    <mergeCell ref="M6:P9"/>
    <mergeCell ref="Q6:AE9"/>
    <mergeCell ref="AF6:AI6"/>
    <mergeCell ref="AN8:AS11"/>
    <mergeCell ref="AF9:AI9"/>
    <mergeCell ref="AQ24:AQ25"/>
    <mergeCell ref="AR24:AR25"/>
    <mergeCell ref="AS24:AS25"/>
    <mergeCell ref="B24:C25"/>
    <mergeCell ref="D24:P25"/>
    <mergeCell ref="Q24:X25"/>
    <mergeCell ref="AK24:AN25"/>
    <mergeCell ref="AO24:AP25"/>
    <mergeCell ref="Y24:AB24"/>
    <mergeCell ref="Y25:AB25"/>
    <mergeCell ref="B38:C39"/>
    <mergeCell ref="AC18:AJ19"/>
    <mergeCell ref="AC20:AJ21"/>
    <mergeCell ref="AC24:AJ25"/>
    <mergeCell ref="AC22:AJ23"/>
    <mergeCell ref="AC26:AJ27"/>
    <mergeCell ref="AC28:AJ29"/>
    <mergeCell ref="AC30:AJ31"/>
    <mergeCell ref="AC32:AJ33"/>
    <mergeCell ref="AC34:AJ35"/>
  </mergeCells>
  <conditionalFormatting sqref="Y34:AB77 Y26:AB29 Y20:AB23">
    <cfRule type="expression" dxfId="542" priority="74">
      <formula>OR(ISNUMBER(SEARCH("Hold Point",Y20)),ISNUMBER(SEARCH("Witness Point",Y20)))</formula>
    </cfRule>
  </conditionalFormatting>
  <conditionalFormatting sqref="AK24 AK26:AN77 AK20:AN23">
    <cfRule type="expression" dxfId="541" priority="73">
      <formula>OR(Y20="Check Item",Y20="Milestone")</formula>
    </cfRule>
  </conditionalFormatting>
  <conditionalFormatting sqref="Y30:AB31">
    <cfRule type="expression" dxfId="540" priority="72">
      <formula>OR(ISNUMBER(SEARCH("Hold Point",Y30)),ISNUMBER(SEARCH("Witness Point",Y30)))</formula>
    </cfRule>
  </conditionalFormatting>
  <conditionalFormatting sqref="Y32:AB33">
    <cfRule type="expression" dxfId="539" priority="71">
      <formula>OR(ISNUMBER(SEARCH("Hold Point",Y32)),ISNUMBER(SEARCH("Witness Point",Y32)))</formula>
    </cfRule>
  </conditionalFormatting>
  <conditionalFormatting sqref="Y24:AB25">
    <cfRule type="expression" dxfId="538" priority="64">
      <formula>OR(ISNUMBER(SEARCH("Hold Point",Y24)),ISNUMBER(SEARCH("Witness Point",Y24)))</formula>
    </cfRule>
  </conditionalFormatting>
  <conditionalFormatting sqref="AK18">
    <cfRule type="expression" dxfId="537" priority="23">
      <formula>OR(Y18="Check Item",Y18="Milestone")</formula>
    </cfRule>
  </conditionalFormatting>
  <conditionalFormatting sqref="Y18:AB19">
    <cfRule type="expression" dxfId="536" priority="22">
      <formula>OR(ISNUMBER(SEARCH("Hold Point",Y18)),ISNUMBER(SEARCH("Witness Point",Y18)))</formula>
    </cfRule>
  </conditionalFormatting>
  <conditionalFormatting sqref="AF11">
    <cfRule type="expression" dxfId="535" priority="14">
      <formula>$V11="y"</formula>
    </cfRule>
    <cfRule type="expression" dxfId="534" priority="15">
      <formula>$T11="y"</formula>
    </cfRule>
  </conditionalFormatting>
  <conditionalFormatting sqref="AF7">
    <cfRule type="expression" dxfId="533" priority="18">
      <formula>$V7="y"</formula>
    </cfRule>
    <cfRule type="expression" dxfId="532" priority="19">
      <formula>$T7="y"</formula>
    </cfRule>
  </conditionalFormatting>
  <conditionalFormatting sqref="AF9">
    <cfRule type="expression" dxfId="531" priority="16">
      <formula>$V9="y"</formula>
    </cfRule>
    <cfRule type="expression" dxfId="530" priority="17">
      <formula>$T9="y"</formula>
    </cfRule>
  </conditionalFormatting>
  <conditionalFormatting sqref="AK14 AK16">
    <cfRule type="expression" dxfId="529" priority="13">
      <formula>OR(Y14="Check Item",Y14="Milestone")</formula>
    </cfRule>
  </conditionalFormatting>
  <conditionalFormatting sqref="Y17:AB17">
    <cfRule type="expression" dxfId="528" priority="12">
      <formula>OR(ISNUMBER(SEARCH("Hold Point",Y17)),ISNUMBER(SEARCH("Witness Point",Y17)))</formula>
    </cfRule>
  </conditionalFormatting>
  <conditionalFormatting sqref="Y16:AB16">
    <cfRule type="expression" dxfId="527" priority="11">
      <formula>OR(ISNUMBER(SEARCH("Hold Point",Y16)),ISNUMBER(SEARCH("Witness Point",Y16)))</formula>
    </cfRule>
  </conditionalFormatting>
  <conditionalFormatting sqref="Y14:AB14">
    <cfRule type="expression" dxfId="526" priority="8">
      <formula>OR(ISNUMBER(SEARCH("Hold Point",Y14)),ISNUMBER(SEARCH("Witness Point",Y14)))</formula>
    </cfRule>
  </conditionalFormatting>
  <conditionalFormatting sqref="Y15:AB15">
    <cfRule type="expression" dxfId="525" priority="7">
      <formula>OR(ISNUMBER(SEARCH("Hold Point",Y15)),ISNUMBER(SEARCH("Witness Point",Y15)))</formula>
    </cfRule>
  </conditionalFormatting>
  <pageMargins left="0.62992125984251968" right="0.23622047244094488" top="0.82677165354330706" bottom="0.23622047244094488" header="0.31496062992125984" footer="0.31496062992125984"/>
  <pageSetup paperSize="9" scale="83" fitToHeight="0" orientation="landscape" r:id="rId1"/>
  <headerFooter>
    <oddFooter>1</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2">
    <tabColor rgb="FF92D050"/>
    <pageSetUpPr fitToPage="1"/>
  </sheetPr>
  <dimension ref="A1:BS124"/>
  <sheetViews>
    <sheetView view="pageBreakPreview" topLeftCell="B3" zoomScaleNormal="85" zoomScaleSheetLayoutView="100" workbookViewId="0">
      <selection activeCell="D14" sqref="D14:Q15"/>
    </sheetView>
  </sheetViews>
  <sheetFormatPr defaultColWidth="9.42578125" defaultRowHeight="15"/>
  <cols>
    <col min="1" max="1" width="0" hidden="1" customWidth="1"/>
    <col min="2" max="9" width="3.5703125" customWidth="1"/>
    <col min="10" max="13" width="5" customWidth="1"/>
    <col min="14" max="28" width="3.5703125" customWidth="1"/>
    <col min="29" max="29" width="4.5703125" customWidth="1"/>
    <col min="30"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GR</v>
      </c>
      <c r="D2">
        <f>$L$8</f>
        <v>0</v>
      </c>
      <c r="E2" s="3">
        <f>$M$8</f>
        <v>0</v>
      </c>
      <c r="F2">
        <f>$R$6</f>
        <v>0</v>
      </c>
      <c r="G2">
        <f>$J$10</f>
        <v>0</v>
      </c>
      <c r="H2">
        <f>$V$10</f>
        <v>0</v>
      </c>
      <c r="I2">
        <f>$AB$10</f>
        <v>0</v>
      </c>
      <c r="J2">
        <f>$AE$10</f>
        <v>0</v>
      </c>
      <c r="L2" s="12">
        <f>$AG$7</f>
        <v>0</v>
      </c>
      <c r="M2" s="12">
        <f>$AG$9</f>
        <v>0</v>
      </c>
      <c r="N2" s="12">
        <f>$AG$11</f>
        <v>0</v>
      </c>
      <c r="AT2" t="str">
        <f>$AO$8</f>
        <v>Installation of Steel beam Guardrail and End Treatments</v>
      </c>
      <c r="BH2" t="str">
        <f>$J$8</f>
        <v>GR</v>
      </c>
      <c r="BI2">
        <f>$L$8</f>
        <v>0</v>
      </c>
      <c r="BJ2" s="3">
        <f>$M$8</f>
        <v>0</v>
      </c>
      <c r="BK2">
        <f>$R$6</f>
        <v>0</v>
      </c>
      <c r="BL2">
        <f>$J$10</f>
        <v>0</v>
      </c>
      <c r="BM2">
        <f>$V$10</f>
        <v>0</v>
      </c>
      <c r="BN2">
        <f>$AB$10</f>
        <v>0</v>
      </c>
      <c r="BO2">
        <f>$AE$10</f>
        <v>0</v>
      </c>
      <c r="BP2" s="12">
        <f>$AG$7</f>
        <v>0</v>
      </c>
      <c r="BQ2" s="12">
        <f>$AG$9</f>
        <v>0</v>
      </c>
      <c r="BR2" s="12">
        <f>$AG$11</f>
        <v>0</v>
      </c>
      <c r="BS2" t="str">
        <f>$AO$8</f>
        <v>Installation of Steel beam Guardrail and End Treatments</v>
      </c>
    </row>
    <row r="3" spans="1:71" ht="15.75" thickBot="1"/>
    <row r="4" spans="1:71" ht="15" customHeight="1">
      <c r="B4" s="23"/>
      <c r="C4" s="24"/>
      <c r="D4" s="73"/>
      <c r="E4" s="73"/>
      <c r="F4" s="73"/>
      <c r="G4" s="73"/>
      <c r="H4" s="73"/>
      <c r="I4" s="73"/>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24015</v>
      </c>
      <c r="AH4" s="279"/>
      <c r="AI4" s="279"/>
      <c r="AJ4" s="280"/>
      <c r="AK4" s="553" t="s">
        <v>13</v>
      </c>
      <c r="AL4" s="554"/>
      <c r="AM4" s="554"/>
      <c r="AN4" s="554"/>
      <c r="AO4" s="554"/>
      <c r="AP4" s="554"/>
      <c r="AQ4" s="554"/>
      <c r="AR4" s="554"/>
      <c r="AS4" s="554"/>
      <c r="AT4" s="555"/>
      <c r="BF4"/>
      <c r="BJ4" s="3"/>
      <c r="BP4" s="12"/>
      <c r="BQ4" s="12"/>
      <c r="BR4" s="12"/>
    </row>
    <row r="5" spans="1:71" ht="15" customHeight="1">
      <c r="B5" s="25"/>
      <c r="C5" s="20"/>
      <c r="D5" s="70"/>
      <c r="E5" s="70"/>
      <c r="F5" s="70"/>
      <c r="G5" s="70"/>
      <c r="H5" s="70"/>
      <c r="I5" s="70"/>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56"/>
      <c r="AL5" s="557"/>
      <c r="AM5" s="557"/>
      <c r="AN5" s="557"/>
      <c r="AO5" s="557"/>
      <c r="AP5" s="557"/>
      <c r="AQ5" s="557"/>
      <c r="AR5" s="557"/>
      <c r="AS5" s="557"/>
      <c r="AT5" s="558"/>
      <c r="BF5"/>
      <c r="BH5" s="13"/>
      <c r="BI5" s="13"/>
      <c r="BJ5" s="13"/>
      <c r="BK5" s="13"/>
      <c r="BL5" s="13"/>
    </row>
    <row r="6" spans="1:71" ht="15" customHeight="1">
      <c r="B6" s="25"/>
      <c r="C6" s="20"/>
      <c r="D6" s="70"/>
      <c r="E6" s="75"/>
      <c r="F6" s="70"/>
      <c r="G6" s="70"/>
      <c r="H6" s="70"/>
      <c r="I6" s="70"/>
      <c r="J6" s="614" t="s">
        <v>14</v>
      </c>
      <c r="K6" s="420"/>
      <c r="L6" s="420"/>
      <c r="M6" s="421"/>
      <c r="N6" s="614" t="s">
        <v>0</v>
      </c>
      <c r="O6" s="420"/>
      <c r="P6" s="420"/>
      <c r="Q6" s="421"/>
      <c r="R6" s="396"/>
      <c r="S6" s="397"/>
      <c r="T6" s="397"/>
      <c r="U6" s="397"/>
      <c r="V6" s="397"/>
      <c r="W6" s="397"/>
      <c r="X6" s="397"/>
      <c r="Y6" s="397"/>
      <c r="Z6" s="397"/>
      <c r="AA6" s="397"/>
      <c r="AB6" s="397"/>
      <c r="AC6" s="397"/>
      <c r="AD6" s="397"/>
      <c r="AE6" s="397"/>
      <c r="AF6" s="398"/>
      <c r="AG6" s="616" t="s">
        <v>16</v>
      </c>
      <c r="AH6" s="617"/>
      <c r="AI6" s="617"/>
      <c r="AJ6" s="618"/>
      <c r="AK6" s="556"/>
      <c r="AL6" s="557"/>
      <c r="AM6" s="557"/>
      <c r="AN6" s="557"/>
      <c r="AO6" s="557"/>
      <c r="AP6" s="557"/>
      <c r="AQ6" s="557"/>
      <c r="AR6" s="557"/>
      <c r="AS6" s="557"/>
      <c r="AT6" s="558"/>
      <c r="BF6"/>
      <c r="BH6" s="13"/>
      <c r="BI6" s="13"/>
      <c r="BJ6" s="13"/>
      <c r="BK6" s="13"/>
      <c r="BL6" s="13"/>
    </row>
    <row r="7" spans="1:71" ht="15" customHeight="1">
      <c r="B7" s="25"/>
      <c r="C7" s="20"/>
      <c r="D7" s="70"/>
      <c r="E7" s="75"/>
      <c r="F7" s="70"/>
      <c r="G7" s="70"/>
      <c r="H7" s="70"/>
      <c r="I7" s="70"/>
      <c r="J7" s="527"/>
      <c r="K7" s="528"/>
      <c r="L7" s="528"/>
      <c r="M7" s="615"/>
      <c r="N7" s="527"/>
      <c r="O7" s="528"/>
      <c r="P7" s="528"/>
      <c r="Q7" s="615"/>
      <c r="R7" s="390"/>
      <c r="S7" s="391"/>
      <c r="T7" s="391"/>
      <c r="U7" s="391"/>
      <c r="V7" s="391"/>
      <c r="W7" s="391"/>
      <c r="X7" s="391"/>
      <c r="Y7" s="391"/>
      <c r="Z7" s="391"/>
      <c r="AA7" s="391"/>
      <c r="AB7" s="391"/>
      <c r="AC7" s="391"/>
      <c r="AD7" s="391"/>
      <c r="AE7" s="391"/>
      <c r="AF7" s="392"/>
      <c r="AG7" s="619"/>
      <c r="AH7" s="620"/>
      <c r="AI7" s="620"/>
      <c r="AJ7" s="621"/>
      <c r="AK7" s="556"/>
      <c r="AL7" s="557"/>
      <c r="AM7" s="557"/>
      <c r="AN7" s="557"/>
      <c r="AO7" s="557"/>
      <c r="AP7" s="557"/>
      <c r="AQ7" s="557"/>
      <c r="AR7" s="557"/>
      <c r="AS7" s="557"/>
      <c r="AT7" s="558"/>
      <c r="BF7"/>
      <c r="BH7" s="13"/>
      <c r="BI7" s="13"/>
      <c r="BJ7" s="13"/>
      <c r="BK7" s="13"/>
      <c r="BL7" s="13"/>
    </row>
    <row r="8" spans="1:71" ht="15" customHeight="1">
      <c r="B8" s="25"/>
      <c r="C8" s="20"/>
      <c r="D8" s="70"/>
      <c r="E8" s="75"/>
      <c r="F8" s="70"/>
      <c r="G8" s="70"/>
      <c r="H8" s="70"/>
      <c r="I8" s="70"/>
      <c r="J8" s="622" t="s">
        <v>1620</v>
      </c>
      <c r="K8" s="623"/>
      <c r="L8" s="623"/>
      <c r="M8" s="624"/>
      <c r="N8" s="527"/>
      <c r="O8" s="528"/>
      <c r="P8" s="528"/>
      <c r="Q8" s="615"/>
      <c r="R8" s="390"/>
      <c r="S8" s="391"/>
      <c r="T8" s="391"/>
      <c r="U8" s="391"/>
      <c r="V8" s="391"/>
      <c r="W8" s="391"/>
      <c r="X8" s="391"/>
      <c r="Y8" s="391"/>
      <c r="Z8" s="391"/>
      <c r="AA8" s="391"/>
      <c r="AB8" s="391"/>
      <c r="AC8" s="391"/>
      <c r="AD8" s="391"/>
      <c r="AE8" s="391"/>
      <c r="AF8" s="392"/>
      <c r="AG8" s="616" t="s">
        <v>30</v>
      </c>
      <c r="AH8" s="617"/>
      <c r="AI8" s="617"/>
      <c r="AJ8" s="618"/>
      <c r="AK8" s="1041" t="s">
        <v>1532</v>
      </c>
      <c r="AL8" s="1042"/>
      <c r="AM8" s="1042"/>
      <c r="AN8" s="1042"/>
      <c r="AO8" s="1058" t="s">
        <v>423</v>
      </c>
      <c r="AP8" s="1058"/>
      <c r="AQ8" s="1058"/>
      <c r="AR8" s="1058"/>
      <c r="AS8" s="1058"/>
      <c r="AT8" s="1059"/>
      <c r="BF8"/>
      <c r="BH8" s="13"/>
      <c r="BI8" s="13"/>
      <c r="BJ8" s="13"/>
      <c r="BK8" s="13"/>
      <c r="BL8" s="13"/>
    </row>
    <row r="9" spans="1:71" ht="15.75" customHeight="1">
      <c r="B9" s="28"/>
      <c r="C9" s="29"/>
      <c r="D9" s="76"/>
      <c r="E9" s="76"/>
      <c r="F9" s="76"/>
      <c r="G9" s="76"/>
      <c r="H9" s="76"/>
      <c r="I9" s="76"/>
      <c r="J9" s="448"/>
      <c r="K9" s="511"/>
      <c r="L9" s="511"/>
      <c r="M9" s="625"/>
      <c r="N9" s="612"/>
      <c r="O9" s="518"/>
      <c r="P9" s="518"/>
      <c r="Q9" s="519"/>
      <c r="R9" s="393"/>
      <c r="S9" s="394"/>
      <c r="T9" s="394"/>
      <c r="U9" s="394"/>
      <c r="V9" s="394"/>
      <c r="W9" s="394"/>
      <c r="X9" s="394"/>
      <c r="Y9" s="394"/>
      <c r="Z9" s="394"/>
      <c r="AA9" s="394"/>
      <c r="AB9" s="394"/>
      <c r="AC9" s="394"/>
      <c r="AD9" s="394"/>
      <c r="AE9" s="394"/>
      <c r="AF9" s="395"/>
      <c r="AG9" s="619"/>
      <c r="AH9" s="620"/>
      <c r="AI9" s="620"/>
      <c r="AJ9" s="621"/>
      <c r="AK9" s="1043"/>
      <c r="AL9" s="1042"/>
      <c r="AM9" s="1042"/>
      <c r="AN9" s="1042"/>
      <c r="AO9" s="1058"/>
      <c r="AP9" s="1058"/>
      <c r="AQ9" s="1058"/>
      <c r="AR9" s="1058"/>
      <c r="AS9" s="1058"/>
      <c r="AT9" s="1059"/>
      <c r="BF9"/>
    </row>
    <row r="10" spans="1:71" ht="15.75" customHeight="1">
      <c r="B10" s="419" t="s">
        <v>31</v>
      </c>
      <c r="C10" s="420"/>
      <c r="D10" s="420"/>
      <c r="E10" s="420"/>
      <c r="F10" s="420"/>
      <c r="G10" s="420"/>
      <c r="H10" s="420"/>
      <c r="I10" s="421"/>
      <c r="J10" s="442"/>
      <c r="K10" s="443"/>
      <c r="L10" s="443"/>
      <c r="M10" s="443"/>
      <c r="N10" s="443"/>
      <c r="O10" s="443"/>
      <c r="P10" s="443"/>
      <c r="Q10" s="444"/>
      <c r="R10" s="420" t="s">
        <v>22</v>
      </c>
      <c r="S10" s="420"/>
      <c r="T10" s="420"/>
      <c r="U10" s="420"/>
      <c r="V10" s="397"/>
      <c r="W10" s="443"/>
      <c r="X10" s="443"/>
      <c r="Y10" s="420" t="s">
        <v>23</v>
      </c>
      <c r="Z10" s="420"/>
      <c r="AA10" s="420"/>
      <c r="AB10" s="443"/>
      <c r="AC10" s="443"/>
      <c r="AD10" s="443" t="s">
        <v>2</v>
      </c>
      <c r="AE10" s="397"/>
      <c r="AF10" s="444"/>
      <c r="AG10" s="616" t="s">
        <v>15</v>
      </c>
      <c r="AH10" s="617"/>
      <c r="AI10" s="617"/>
      <c r="AJ10" s="618"/>
      <c r="AK10" s="1043"/>
      <c r="AL10" s="1042"/>
      <c r="AM10" s="1042"/>
      <c r="AN10" s="1042"/>
      <c r="AO10" s="1058"/>
      <c r="AP10" s="1058"/>
      <c r="AQ10" s="1058"/>
      <c r="AR10" s="1058"/>
      <c r="AS10" s="1058"/>
      <c r="AT10" s="1059"/>
      <c r="BF10"/>
    </row>
    <row r="11" spans="1:71" ht="15.75" customHeight="1" thickBot="1">
      <c r="B11" s="422"/>
      <c r="C11" s="423"/>
      <c r="D11" s="423"/>
      <c r="E11" s="423"/>
      <c r="F11" s="423"/>
      <c r="G11" s="423"/>
      <c r="H11" s="423"/>
      <c r="I11" s="424"/>
      <c r="J11" s="417"/>
      <c r="K11" s="418"/>
      <c r="L11" s="418"/>
      <c r="M11" s="418"/>
      <c r="N11" s="418"/>
      <c r="O11" s="418"/>
      <c r="P11" s="418"/>
      <c r="Q11" s="445"/>
      <c r="R11" s="423"/>
      <c r="S11" s="423"/>
      <c r="T11" s="423"/>
      <c r="U11" s="423"/>
      <c r="V11" s="418"/>
      <c r="W11" s="418"/>
      <c r="X11" s="418"/>
      <c r="Y11" s="423"/>
      <c r="Z11" s="423"/>
      <c r="AA11" s="423"/>
      <c r="AB11" s="418"/>
      <c r="AC11" s="418"/>
      <c r="AD11" s="418"/>
      <c r="AE11" s="418"/>
      <c r="AF11" s="445"/>
      <c r="AG11" s="619"/>
      <c r="AH11" s="620"/>
      <c r="AI11" s="620"/>
      <c r="AJ11" s="621"/>
      <c r="AK11" s="1044"/>
      <c r="AL11" s="1045"/>
      <c r="AM11" s="1045"/>
      <c r="AN11" s="1045"/>
      <c r="AO11" s="1060"/>
      <c r="AP11" s="1060"/>
      <c r="AQ11" s="1060"/>
      <c r="AR11" s="1060"/>
      <c r="AS11" s="1060"/>
      <c r="AT11" s="1061"/>
      <c r="BF11"/>
    </row>
    <row r="12" spans="1:71" ht="22.5" customHeight="1">
      <c r="B12" s="803" t="s">
        <v>7</v>
      </c>
      <c r="C12" s="802"/>
      <c r="D12" s="905" t="s">
        <v>17</v>
      </c>
      <c r="E12" s="906"/>
      <c r="F12" s="906"/>
      <c r="G12" s="906"/>
      <c r="H12" s="906"/>
      <c r="I12" s="906"/>
      <c r="J12" s="906"/>
      <c r="K12" s="906"/>
      <c r="L12" s="906"/>
      <c r="M12" s="906"/>
      <c r="N12" s="906"/>
      <c r="O12" s="906"/>
      <c r="P12" s="906"/>
      <c r="Q12" s="907"/>
      <c r="R12" s="402" t="s">
        <v>33</v>
      </c>
      <c r="S12" s="403"/>
      <c r="T12" s="403"/>
      <c r="U12" s="403"/>
      <c r="V12" s="403"/>
      <c r="W12" s="403"/>
      <c r="X12" s="403"/>
      <c r="Y12" s="404"/>
      <c r="Z12" s="415" t="s">
        <v>9</v>
      </c>
      <c r="AA12" s="416"/>
      <c r="AB12" s="416"/>
      <c r="AC12" s="802"/>
      <c r="AD12" s="415" t="s">
        <v>10</v>
      </c>
      <c r="AE12" s="416"/>
      <c r="AF12" s="416"/>
      <c r="AG12" s="416"/>
      <c r="AH12" s="416"/>
      <c r="AI12" s="416"/>
      <c r="AJ12" s="416"/>
      <c r="AK12" s="416"/>
      <c r="AL12" s="416"/>
      <c r="AM12" s="416"/>
      <c r="AN12" s="416"/>
      <c r="AO12" s="802"/>
      <c r="AP12" s="415" t="s">
        <v>6</v>
      </c>
      <c r="AQ12" s="802"/>
      <c r="AR12" s="415" t="s">
        <v>3</v>
      </c>
      <c r="AS12" s="416"/>
      <c r="AT12" s="679"/>
      <c r="BF12"/>
    </row>
    <row r="13" spans="1:71" ht="22.5" customHeight="1" thickBot="1">
      <c r="B13" s="593"/>
      <c r="C13" s="445"/>
      <c r="D13" s="908"/>
      <c r="E13" s="909"/>
      <c r="F13" s="909"/>
      <c r="G13" s="909"/>
      <c r="H13" s="909"/>
      <c r="I13" s="909"/>
      <c r="J13" s="909"/>
      <c r="K13" s="909"/>
      <c r="L13" s="909"/>
      <c r="M13" s="909"/>
      <c r="N13" s="909"/>
      <c r="O13" s="909"/>
      <c r="P13" s="909"/>
      <c r="Q13" s="910"/>
      <c r="R13" s="425"/>
      <c r="S13" s="426"/>
      <c r="T13" s="426"/>
      <c r="U13" s="426"/>
      <c r="V13" s="426"/>
      <c r="W13" s="426"/>
      <c r="X13" s="426"/>
      <c r="Y13" s="427"/>
      <c r="Z13" s="417" t="s">
        <v>8</v>
      </c>
      <c r="AA13" s="418"/>
      <c r="AB13" s="418"/>
      <c r="AC13" s="445"/>
      <c r="AD13" s="551" t="s">
        <v>658</v>
      </c>
      <c r="AE13" s="552"/>
      <c r="AF13" s="552"/>
      <c r="AG13" s="552"/>
      <c r="AH13" s="552"/>
      <c r="AI13" s="552"/>
      <c r="AJ13" s="552"/>
      <c r="AK13" s="552"/>
      <c r="AL13" s="552" t="s">
        <v>62</v>
      </c>
      <c r="AM13" s="552"/>
      <c r="AN13" s="552"/>
      <c r="AO13" s="901"/>
      <c r="AP13" s="417"/>
      <c r="AQ13" s="445"/>
      <c r="AR13" s="417"/>
      <c r="AS13" s="418"/>
      <c r="AT13" s="680"/>
      <c r="BF13"/>
    </row>
    <row r="14" spans="1:71" ht="22.5" customHeight="1">
      <c r="B14" s="643">
        <v>1</v>
      </c>
      <c r="C14" s="644"/>
      <c r="D14" s="645" t="s">
        <v>523</v>
      </c>
      <c r="E14" s="646"/>
      <c r="F14" s="646"/>
      <c r="G14" s="646"/>
      <c r="H14" s="646"/>
      <c r="I14" s="646"/>
      <c r="J14" s="646"/>
      <c r="K14" s="646"/>
      <c r="L14" s="646"/>
      <c r="M14" s="646"/>
      <c r="N14" s="646"/>
      <c r="O14" s="646"/>
      <c r="P14" s="646"/>
      <c r="Q14" s="647"/>
      <c r="R14" s="645" t="s">
        <v>526</v>
      </c>
      <c r="S14" s="646"/>
      <c r="T14" s="646"/>
      <c r="U14" s="646"/>
      <c r="V14" s="646"/>
      <c r="W14" s="646"/>
      <c r="X14" s="646"/>
      <c r="Y14" s="647"/>
      <c r="Z14" s="645" t="s">
        <v>9</v>
      </c>
      <c r="AA14" s="646"/>
      <c r="AB14" s="646"/>
      <c r="AC14" s="647"/>
      <c r="AD14" s="645"/>
      <c r="AE14" s="646"/>
      <c r="AF14" s="646"/>
      <c r="AG14" s="646"/>
      <c r="AH14" s="646"/>
      <c r="AI14" s="646"/>
      <c r="AJ14" s="646"/>
      <c r="AK14" s="647"/>
      <c r="AL14" s="645"/>
      <c r="AM14" s="646"/>
      <c r="AN14" s="646"/>
      <c r="AO14" s="647"/>
      <c r="AP14" s="648"/>
      <c r="AQ14" s="649"/>
      <c r="AR14" s="652"/>
      <c r="AS14" s="641"/>
      <c r="AT14" s="642"/>
      <c r="BF14"/>
    </row>
    <row r="15" spans="1:71" ht="41.25" customHeight="1" thickBot="1">
      <c r="B15" s="640"/>
      <c r="C15" s="563"/>
      <c r="D15" s="308"/>
      <c r="E15" s="309"/>
      <c r="F15" s="309"/>
      <c r="G15" s="309"/>
      <c r="H15" s="309"/>
      <c r="I15" s="309"/>
      <c r="J15" s="309"/>
      <c r="K15" s="309"/>
      <c r="L15" s="309"/>
      <c r="M15" s="309"/>
      <c r="N15" s="309"/>
      <c r="O15" s="309"/>
      <c r="P15" s="309"/>
      <c r="Q15" s="310"/>
      <c r="R15" s="308"/>
      <c r="S15" s="309"/>
      <c r="T15" s="309"/>
      <c r="U15" s="309"/>
      <c r="V15" s="309"/>
      <c r="W15" s="309"/>
      <c r="X15" s="309"/>
      <c r="Y15" s="310"/>
      <c r="Z15" s="308" t="s">
        <v>525</v>
      </c>
      <c r="AA15" s="309"/>
      <c r="AB15" s="309"/>
      <c r="AC15" s="310"/>
      <c r="AD15" s="308"/>
      <c r="AE15" s="309"/>
      <c r="AF15" s="309"/>
      <c r="AG15" s="309"/>
      <c r="AH15" s="309"/>
      <c r="AI15" s="309"/>
      <c r="AJ15" s="309"/>
      <c r="AK15" s="310"/>
      <c r="AL15" s="308"/>
      <c r="AM15" s="309"/>
      <c r="AN15" s="309"/>
      <c r="AO15" s="310"/>
      <c r="AP15" s="570"/>
      <c r="AQ15" s="269"/>
      <c r="AR15" s="572"/>
      <c r="AS15" s="257"/>
      <c r="AT15" s="575"/>
      <c r="BF15"/>
    </row>
    <row r="16" spans="1:71" ht="22.5" customHeight="1">
      <c r="B16" s="643">
        <f>B14+1</f>
        <v>2</v>
      </c>
      <c r="C16" s="644"/>
      <c r="D16" s="645" t="s">
        <v>522</v>
      </c>
      <c r="E16" s="646"/>
      <c r="F16" s="646"/>
      <c r="G16" s="646"/>
      <c r="H16" s="646"/>
      <c r="I16" s="646"/>
      <c r="J16" s="646"/>
      <c r="K16" s="646"/>
      <c r="L16" s="646"/>
      <c r="M16" s="646"/>
      <c r="N16" s="646"/>
      <c r="O16" s="646"/>
      <c r="P16" s="646"/>
      <c r="Q16" s="647"/>
      <c r="R16" s="302" t="s">
        <v>527</v>
      </c>
      <c r="S16" s="303"/>
      <c r="T16" s="303"/>
      <c r="U16" s="303"/>
      <c r="V16" s="303"/>
      <c r="W16" s="303"/>
      <c r="X16" s="303"/>
      <c r="Y16" s="304"/>
      <c r="Z16" s="302" t="s">
        <v>9</v>
      </c>
      <c r="AA16" s="303"/>
      <c r="AB16" s="303"/>
      <c r="AC16" s="304"/>
      <c r="AD16" s="302"/>
      <c r="AE16" s="303"/>
      <c r="AF16" s="303"/>
      <c r="AG16" s="303"/>
      <c r="AH16" s="303"/>
      <c r="AI16" s="303"/>
      <c r="AJ16" s="303"/>
      <c r="AK16" s="304"/>
      <c r="AL16" s="302"/>
      <c r="AM16" s="303"/>
      <c r="AN16" s="303"/>
      <c r="AO16" s="304"/>
      <c r="AP16" s="637"/>
      <c r="AQ16" s="638"/>
      <c r="AR16" s="639"/>
      <c r="AS16" s="653"/>
      <c r="AT16" s="1029"/>
      <c r="BF16"/>
    </row>
    <row r="17" spans="2:58" ht="45.75" customHeight="1" thickBot="1">
      <c r="B17" s="640"/>
      <c r="C17" s="563"/>
      <c r="D17" s="308"/>
      <c r="E17" s="309"/>
      <c r="F17" s="309"/>
      <c r="G17" s="309"/>
      <c r="H17" s="309"/>
      <c r="I17" s="309"/>
      <c r="J17" s="309"/>
      <c r="K17" s="309"/>
      <c r="L17" s="309"/>
      <c r="M17" s="309"/>
      <c r="N17" s="309"/>
      <c r="O17" s="309"/>
      <c r="P17" s="309"/>
      <c r="Q17" s="310"/>
      <c r="R17" s="308"/>
      <c r="S17" s="309"/>
      <c r="T17" s="309"/>
      <c r="U17" s="309"/>
      <c r="V17" s="309"/>
      <c r="W17" s="309"/>
      <c r="X17" s="309"/>
      <c r="Y17" s="310"/>
      <c r="Z17" s="308" t="s">
        <v>524</v>
      </c>
      <c r="AA17" s="309"/>
      <c r="AB17" s="309"/>
      <c r="AC17" s="310"/>
      <c r="AD17" s="308"/>
      <c r="AE17" s="309"/>
      <c r="AF17" s="309"/>
      <c r="AG17" s="309"/>
      <c r="AH17" s="309"/>
      <c r="AI17" s="309"/>
      <c r="AJ17" s="309"/>
      <c r="AK17" s="310"/>
      <c r="AL17" s="308"/>
      <c r="AM17" s="309"/>
      <c r="AN17" s="309"/>
      <c r="AO17" s="310"/>
      <c r="AP17" s="570"/>
      <c r="AQ17" s="269"/>
      <c r="AR17" s="572"/>
      <c r="AS17" s="257"/>
      <c r="AT17" s="1030"/>
      <c r="BF17"/>
    </row>
    <row r="18" spans="2:58" ht="22.5" customHeight="1">
      <c r="B18" s="643">
        <f>B16+1</f>
        <v>3</v>
      </c>
      <c r="C18" s="644"/>
      <c r="D18" s="302" t="s">
        <v>432</v>
      </c>
      <c r="E18" s="303"/>
      <c r="F18" s="303"/>
      <c r="G18" s="303"/>
      <c r="H18" s="303"/>
      <c r="I18" s="303"/>
      <c r="J18" s="303"/>
      <c r="K18" s="303"/>
      <c r="L18" s="303"/>
      <c r="M18" s="303"/>
      <c r="N18" s="303"/>
      <c r="O18" s="303"/>
      <c r="P18" s="303"/>
      <c r="Q18" s="304"/>
      <c r="R18" s="302" t="s">
        <v>424</v>
      </c>
      <c r="S18" s="303"/>
      <c r="T18" s="303"/>
      <c r="U18" s="303"/>
      <c r="V18" s="303"/>
      <c r="W18" s="303"/>
      <c r="X18" s="303"/>
      <c r="Y18" s="304"/>
      <c r="Z18" s="302" t="s">
        <v>9</v>
      </c>
      <c r="AA18" s="303"/>
      <c r="AB18" s="303"/>
      <c r="AC18" s="304"/>
      <c r="AD18" s="302"/>
      <c r="AE18" s="303"/>
      <c r="AF18" s="303"/>
      <c r="AG18" s="303"/>
      <c r="AH18" s="303"/>
      <c r="AI18" s="303"/>
      <c r="AJ18" s="303"/>
      <c r="AK18" s="304"/>
      <c r="AL18" s="302"/>
      <c r="AM18" s="303"/>
      <c r="AN18" s="303"/>
      <c r="AO18" s="304"/>
      <c r="AP18" s="637"/>
      <c r="AQ18" s="638"/>
      <c r="AR18" s="639"/>
      <c r="AS18" s="653"/>
      <c r="AT18" s="1029"/>
      <c r="BF18"/>
    </row>
    <row r="19" spans="2:58" ht="85.5" customHeight="1" thickBot="1">
      <c r="B19" s="640"/>
      <c r="C19" s="563"/>
      <c r="D19" s="308"/>
      <c r="E19" s="309"/>
      <c r="F19" s="309"/>
      <c r="G19" s="309"/>
      <c r="H19" s="309"/>
      <c r="I19" s="309"/>
      <c r="J19" s="309"/>
      <c r="K19" s="309"/>
      <c r="L19" s="309"/>
      <c r="M19" s="309"/>
      <c r="N19" s="309"/>
      <c r="O19" s="309"/>
      <c r="P19" s="309"/>
      <c r="Q19" s="310"/>
      <c r="R19" s="308"/>
      <c r="S19" s="309"/>
      <c r="T19" s="309"/>
      <c r="U19" s="309"/>
      <c r="V19" s="309"/>
      <c r="W19" s="309"/>
      <c r="X19" s="309"/>
      <c r="Y19" s="310"/>
      <c r="Z19" s="308" t="s">
        <v>433</v>
      </c>
      <c r="AA19" s="309"/>
      <c r="AB19" s="309"/>
      <c r="AC19" s="310"/>
      <c r="AD19" s="308"/>
      <c r="AE19" s="309"/>
      <c r="AF19" s="309"/>
      <c r="AG19" s="309"/>
      <c r="AH19" s="309"/>
      <c r="AI19" s="309"/>
      <c r="AJ19" s="309"/>
      <c r="AK19" s="310"/>
      <c r="AL19" s="308"/>
      <c r="AM19" s="309"/>
      <c r="AN19" s="309"/>
      <c r="AO19" s="310"/>
      <c r="AP19" s="570"/>
      <c r="AQ19" s="269"/>
      <c r="AR19" s="572"/>
      <c r="AS19" s="257"/>
      <c r="AT19" s="1030"/>
      <c r="BF19"/>
    </row>
    <row r="20" spans="2:58" ht="22.5" customHeight="1">
      <c r="B20" s="643">
        <f>B18+1</f>
        <v>4</v>
      </c>
      <c r="C20" s="644"/>
      <c r="D20" s="302" t="s">
        <v>532</v>
      </c>
      <c r="E20" s="303"/>
      <c r="F20" s="303"/>
      <c r="G20" s="303"/>
      <c r="H20" s="303"/>
      <c r="I20" s="303"/>
      <c r="J20" s="303"/>
      <c r="K20" s="303"/>
      <c r="L20" s="303"/>
      <c r="M20" s="303"/>
      <c r="N20" s="303"/>
      <c r="O20" s="303"/>
      <c r="P20" s="303"/>
      <c r="Q20" s="304"/>
      <c r="R20" s="302" t="s">
        <v>41</v>
      </c>
      <c r="S20" s="303"/>
      <c r="T20" s="303"/>
      <c r="U20" s="303"/>
      <c r="V20" s="303"/>
      <c r="W20" s="303"/>
      <c r="X20" s="303"/>
      <c r="Y20" s="304"/>
      <c r="Z20" s="302" t="s">
        <v>9</v>
      </c>
      <c r="AA20" s="303"/>
      <c r="AB20" s="303"/>
      <c r="AC20" s="304"/>
      <c r="AD20" s="302"/>
      <c r="AE20" s="303"/>
      <c r="AF20" s="303"/>
      <c r="AG20" s="303"/>
      <c r="AH20" s="303"/>
      <c r="AI20" s="303"/>
      <c r="AJ20" s="303"/>
      <c r="AK20" s="304"/>
      <c r="AL20" s="302"/>
      <c r="AM20" s="303"/>
      <c r="AN20" s="303"/>
      <c r="AO20" s="304"/>
      <c r="AP20" s="637"/>
      <c r="AQ20" s="638"/>
      <c r="AR20" s="639"/>
      <c r="AS20" s="653"/>
      <c r="AT20" s="1029"/>
      <c r="BF20"/>
    </row>
    <row r="21" spans="2:58" ht="46.5" customHeight="1" thickBot="1">
      <c r="B21" s="640"/>
      <c r="C21" s="563"/>
      <c r="D21" s="308"/>
      <c r="E21" s="309"/>
      <c r="F21" s="309"/>
      <c r="G21" s="309"/>
      <c r="H21" s="309"/>
      <c r="I21" s="309"/>
      <c r="J21" s="309"/>
      <c r="K21" s="309"/>
      <c r="L21" s="309"/>
      <c r="M21" s="309"/>
      <c r="N21" s="309"/>
      <c r="O21" s="309"/>
      <c r="P21" s="309"/>
      <c r="Q21" s="310"/>
      <c r="R21" s="308"/>
      <c r="S21" s="309"/>
      <c r="T21" s="309"/>
      <c r="U21" s="309"/>
      <c r="V21" s="309"/>
      <c r="W21" s="309"/>
      <c r="X21" s="309"/>
      <c r="Y21" s="310"/>
      <c r="Z21" s="308" t="s">
        <v>427</v>
      </c>
      <c r="AA21" s="309"/>
      <c r="AB21" s="309"/>
      <c r="AC21" s="310"/>
      <c r="AD21" s="308"/>
      <c r="AE21" s="309"/>
      <c r="AF21" s="309"/>
      <c r="AG21" s="309"/>
      <c r="AH21" s="309"/>
      <c r="AI21" s="309"/>
      <c r="AJ21" s="309"/>
      <c r="AK21" s="310"/>
      <c r="AL21" s="308"/>
      <c r="AM21" s="309"/>
      <c r="AN21" s="309"/>
      <c r="AO21" s="310"/>
      <c r="AP21" s="570"/>
      <c r="AQ21" s="269"/>
      <c r="AR21" s="572"/>
      <c r="AS21" s="257"/>
      <c r="AT21" s="1030"/>
      <c r="BF21"/>
    </row>
    <row r="22" spans="2:58" ht="22.5" customHeight="1">
      <c r="B22" s="643">
        <f>B20+1</f>
        <v>5</v>
      </c>
      <c r="C22" s="644"/>
      <c r="D22" s="302" t="s">
        <v>431</v>
      </c>
      <c r="E22" s="303"/>
      <c r="F22" s="303"/>
      <c r="G22" s="303"/>
      <c r="H22" s="303"/>
      <c r="I22" s="303"/>
      <c r="J22" s="303"/>
      <c r="K22" s="303"/>
      <c r="L22" s="303"/>
      <c r="M22" s="303"/>
      <c r="N22" s="303"/>
      <c r="O22" s="303"/>
      <c r="P22" s="303"/>
      <c r="Q22" s="304"/>
      <c r="R22" s="302" t="s">
        <v>41</v>
      </c>
      <c r="S22" s="303"/>
      <c r="T22" s="303"/>
      <c r="U22" s="303"/>
      <c r="V22" s="303"/>
      <c r="W22" s="303"/>
      <c r="X22" s="303"/>
      <c r="Y22" s="304"/>
      <c r="Z22" s="302" t="s">
        <v>9</v>
      </c>
      <c r="AA22" s="303"/>
      <c r="AB22" s="303"/>
      <c r="AC22" s="304"/>
      <c r="AD22" s="302"/>
      <c r="AE22" s="303"/>
      <c r="AF22" s="303"/>
      <c r="AG22" s="303"/>
      <c r="AH22" s="303"/>
      <c r="AI22" s="303"/>
      <c r="AJ22" s="303"/>
      <c r="AK22" s="304"/>
      <c r="AL22" s="302"/>
      <c r="AM22" s="303"/>
      <c r="AN22" s="303"/>
      <c r="AO22" s="304"/>
      <c r="AP22" s="637"/>
      <c r="AQ22" s="638"/>
      <c r="AR22" s="639"/>
      <c r="AS22" s="653"/>
      <c r="AT22" s="1029"/>
      <c r="BF22"/>
    </row>
    <row r="23" spans="2:58" ht="27" customHeight="1" thickBot="1">
      <c r="B23" s="640"/>
      <c r="C23" s="563"/>
      <c r="D23" s="308"/>
      <c r="E23" s="309"/>
      <c r="F23" s="309"/>
      <c r="G23" s="309"/>
      <c r="H23" s="309"/>
      <c r="I23" s="309"/>
      <c r="J23" s="309"/>
      <c r="K23" s="309"/>
      <c r="L23" s="309"/>
      <c r="M23" s="309"/>
      <c r="N23" s="309"/>
      <c r="O23" s="309"/>
      <c r="P23" s="309"/>
      <c r="Q23" s="310"/>
      <c r="R23" s="308"/>
      <c r="S23" s="309"/>
      <c r="T23" s="309"/>
      <c r="U23" s="309"/>
      <c r="V23" s="309"/>
      <c r="W23" s="309"/>
      <c r="X23" s="309"/>
      <c r="Y23" s="310"/>
      <c r="Z23" s="308" t="s">
        <v>430</v>
      </c>
      <c r="AA23" s="309"/>
      <c r="AB23" s="309"/>
      <c r="AC23" s="310"/>
      <c r="AD23" s="308"/>
      <c r="AE23" s="309"/>
      <c r="AF23" s="309"/>
      <c r="AG23" s="309"/>
      <c r="AH23" s="309"/>
      <c r="AI23" s="309"/>
      <c r="AJ23" s="309"/>
      <c r="AK23" s="310"/>
      <c r="AL23" s="308"/>
      <c r="AM23" s="309"/>
      <c r="AN23" s="309"/>
      <c r="AO23" s="310"/>
      <c r="AP23" s="570"/>
      <c r="AQ23" s="269"/>
      <c r="AR23" s="572"/>
      <c r="AS23" s="257"/>
      <c r="AT23" s="1030"/>
      <c r="BF23"/>
    </row>
    <row r="24" spans="2:58" ht="22.5" customHeight="1">
      <c r="B24" s="643">
        <f>B22+1</f>
        <v>6</v>
      </c>
      <c r="C24" s="644"/>
      <c r="D24" s="302" t="s">
        <v>418</v>
      </c>
      <c r="E24" s="303"/>
      <c r="F24" s="303"/>
      <c r="G24" s="303"/>
      <c r="H24" s="303"/>
      <c r="I24" s="303"/>
      <c r="J24" s="303"/>
      <c r="K24" s="303"/>
      <c r="L24" s="303"/>
      <c r="M24" s="303"/>
      <c r="N24" s="303"/>
      <c r="O24" s="303"/>
      <c r="P24" s="303"/>
      <c r="Q24" s="304"/>
      <c r="R24" s="302" t="s">
        <v>424</v>
      </c>
      <c r="S24" s="303"/>
      <c r="T24" s="303"/>
      <c r="U24" s="303"/>
      <c r="V24" s="303"/>
      <c r="W24" s="303"/>
      <c r="X24" s="303"/>
      <c r="Y24" s="304"/>
      <c r="Z24" s="942" t="s">
        <v>171</v>
      </c>
      <c r="AA24" s="943"/>
      <c r="AB24" s="943"/>
      <c r="AC24" s="944"/>
      <c r="AD24" s="302"/>
      <c r="AE24" s="303"/>
      <c r="AF24" s="303"/>
      <c r="AG24" s="303"/>
      <c r="AH24" s="303"/>
      <c r="AI24" s="303"/>
      <c r="AJ24" s="303"/>
      <c r="AK24" s="304"/>
      <c r="AL24" s="302"/>
      <c r="AM24" s="303"/>
      <c r="AN24" s="303"/>
      <c r="AO24" s="304"/>
      <c r="AP24" s="637"/>
      <c r="AQ24" s="638"/>
      <c r="AR24" s="639"/>
      <c r="AS24" s="653"/>
      <c r="AT24" s="1029"/>
      <c r="BF24"/>
    </row>
    <row r="25" spans="2:58" ht="60.75" customHeight="1" thickBot="1">
      <c r="B25" s="640"/>
      <c r="C25" s="563"/>
      <c r="D25" s="308"/>
      <c r="E25" s="309"/>
      <c r="F25" s="309"/>
      <c r="G25" s="309"/>
      <c r="H25" s="309"/>
      <c r="I25" s="309"/>
      <c r="J25" s="309"/>
      <c r="K25" s="309"/>
      <c r="L25" s="309"/>
      <c r="M25" s="309"/>
      <c r="N25" s="309"/>
      <c r="O25" s="309"/>
      <c r="P25" s="309"/>
      <c r="Q25" s="310"/>
      <c r="R25" s="308"/>
      <c r="S25" s="309"/>
      <c r="T25" s="309"/>
      <c r="U25" s="309"/>
      <c r="V25" s="309"/>
      <c r="W25" s="309"/>
      <c r="X25" s="309"/>
      <c r="Y25" s="310"/>
      <c r="Z25" s="308" t="s">
        <v>1323</v>
      </c>
      <c r="AA25" s="309"/>
      <c r="AB25" s="309"/>
      <c r="AC25" s="310"/>
      <c r="AD25" s="308"/>
      <c r="AE25" s="309"/>
      <c r="AF25" s="309"/>
      <c r="AG25" s="309"/>
      <c r="AH25" s="309"/>
      <c r="AI25" s="309"/>
      <c r="AJ25" s="309"/>
      <c r="AK25" s="310"/>
      <c r="AL25" s="308"/>
      <c r="AM25" s="309"/>
      <c r="AN25" s="309"/>
      <c r="AO25" s="310"/>
      <c r="AP25" s="570"/>
      <c r="AQ25" s="269"/>
      <c r="AR25" s="572"/>
      <c r="AS25" s="257"/>
      <c r="AT25" s="1030"/>
      <c r="BF25"/>
    </row>
    <row r="26" spans="2:58" ht="22.5" customHeight="1">
      <c r="B26" s="643">
        <f>B24+1</f>
        <v>7</v>
      </c>
      <c r="C26" s="644"/>
      <c r="D26" s="302" t="s">
        <v>428</v>
      </c>
      <c r="E26" s="303"/>
      <c r="F26" s="303"/>
      <c r="G26" s="303"/>
      <c r="H26" s="303"/>
      <c r="I26" s="303"/>
      <c r="J26" s="303"/>
      <c r="K26" s="303"/>
      <c r="L26" s="303"/>
      <c r="M26" s="303"/>
      <c r="N26" s="303"/>
      <c r="O26" s="303"/>
      <c r="P26" s="303"/>
      <c r="Q26" s="304"/>
      <c r="R26" s="302" t="s">
        <v>41</v>
      </c>
      <c r="S26" s="303"/>
      <c r="T26" s="303"/>
      <c r="U26" s="303"/>
      <c r="V26" s="303"/>
      <c r="W26" s="303"/>
      <c r="X26" s="303"/>
      <c r="Y26" s="304"/>
      <c r="Z26" s="942" t="s">
        <v>521</v>
      </c>
      <c r="AA26" s="943"/>
      <c r="AB26" s="943"/>
      <c r="AC26" s="944"/>
      <c r="AD26" s="302"/>
      <c r="AE26" s="303"/>
      <c r="AF26" s="303"/>
      <c r="AG26" s="303"/>
      <c r="AH26" s="303"/>
      <c r="AI26" s="303"/>
      <c r="AJ26" s="303"/>
      <c r="AK26" s="304"/>
      <c r="AL26" s="302"/>
      <c r="AM26" s="303"/>
      <c r="AN26" s="303"/>
      <c r="AO26" s="304"/>
      <c r="AP26" s="637"/>
      <c r="AQ26" s="638"/>
      <c r="AR26" s="639"/>
      <c r="AS26" s="653"/>
      <c r="AT26" s="1029"/>
      <c r="BF26"/>
    </row>
    <row r="27" spans="2:58" ht="38.25" customHeight="1" thickBot="1">
      <c r="B27" s="640"/>
      <c r="C27" s="563"/>
      <c r="D27" s="308"/>
      <c r="E27" s="309"/>
      <c r="F27" s="309"/>
      <c r="G27" s="309"/>
      <c r="H27" s="309"/>
      <c r="I27" s="309"/>
      <c r="J27" s="309"/>
      <c r="K27" s="309"/>
      <c r="L27" s="309"/>
      <c r="M27" s="309"/>
      <c r="N27" s="309"/>
      <c r="O27" s="309"/>
      <c r="P27" s="309"/>
      <c r="Q27" s="310"/>
      <c r="R27" s="308"/>
      <c r="S27" s="309"/>
      <c r="T27" s="309"/>
      <c r="U27" s="309"/>
      <c r="V27" s="309"/>
      <c r="W27" s="309"/>
      <c r="X27" s="309"/>
      <c r="Y27" s="310"/>
      <c r="Z27" s="308" t="s">
        <v>1324</v>
      </c>
      <c r="AA27" s="309"/>
      <c r="AB27" s="309"/>
      <c r="AC27" s="310"/>
      <c r="AD27" s="308"/>
      <c r="AE27" s="309"/>
      <c r="AF27" s="309"/>
      <c r="AG27" s="309"/>
      <c r="AH27" s="309"/>
      <c r="AI27" s="309"/>
      <c r="AJ27" s="309"/>
      <c r="AK27" s="310"/>
      <c r="AL27" s="308"/>
      <c r="AM27" s="309"/>
      <c r="AN27" s="309"/>
      <c r="AO27" s="310"/>
      <c r="AP27" s="570"/>
      <c r="AQ27" s="269"/>
      <c r="AR27" s="572"/>
      <c r="AS27" s="257"/>
      <c r="AT27" s="1030"/>
      <c r="BF27"/>
    </row>
    <row r="28" spans="2:58" ht="22.5" customHeight="1">
      <c r="B28" s="643">
        <f>B26+1</f>
        <v>8</v>
      </c>
      <c r="C28" s="644"/>
      <c r="D28" s="302" t="s">
        <v>425</v>
      </c>
      <c r="E28" s="303"/>
      <c r="F28" s="303"/>
      <c r="G28" s="303"/>
      <c r="H28" s="303"/>
      <c r="I28" s="303"/>
      <c r="J28" s="303"/>
      <c r="K28" s="303"/>
      <c r="L28" s="303"/>
      <c r="M28" s="303"/>
      <c r="N28" s="303"/>
      <c r="O28" s="303"/>
      <c r="P28" s="303"/>
      <c r="Q28" s="304"/>
      <c r="R28" s="302" t="s">
        <v>41</v>
      </c>
      <c r="S28" s="303"/>
      <c r="T28" s="303"/>
      <c r="U28" s="303"/>
      <c r="V28" s="303"/>
      <c r="W28" s="303"/>
      <c r="X28" s="303"/>
      <c r="Y28" s="304"/>
      <c r="Z28" s="942" t="s">
        <v>202</v>
      </c>
      <c r="AA28" s="943"/>
      <c r="AB28" s="943"/>
      <c r="AC28" s="944"/>
      <c r="AD28" s="302"/>
      <c r="AE28" s="303"/>
      <c r="AF28" s="303"/>
      <c r="AG28" s="303"/>
      <c r="AH28" s="303"/>
      <c r="AI28" s="303"/>
      <c r="AJ28" s="303"/>
      <c r="AK28" s="304"/>
      <c r="AL28" s="302"/>
      <c r="AM28" s="303"/>
      <c r="AN28" s="303"/>
      <c r="AO28" s="304"/>
      <c r="AP28" s="637"/>
      <c r="AQ28" s="638"/>
      <c r="AR28" s="639"/>
      <c r="AS28" s="653"/>
      <c r="AT28" s="1029"/>
      <c r="BF28"/>
    </row>
    <row r="29" spans="2:58" ht="38.25" customHeight="1" thickBot="1">
      <c r="B29" s="640"/>
      <c r="C29" s="563"/>
      <c r="D29" s="308"/>
      <c r="E29" s="309"/>
      <c r="F29" s="309"/>
      <c r="G29" s="309"/>
      <c r="H29" s="309"/>
      <c r="I29" s="309"/>
      <c r="J29" s="309"/>
      <c r="K29" s="309"/>
      <c r="L29" s="309"/>
      <c r="M29" s="309"/>
      <c r="N29" s="309"/>
      <c r="O29" s="309"/>
      <c r="P29" s="309"/>
      <c r="Q29" s="310"/>
      <c r="R29" s="308"/>
      <c r="S29" s="309"/>
      <c r="T29" s="309"/>
      <c r="U29" s="309"/>
      <c r="V29" s="309"/>
      <c r="W29" s="309"/>
      <c r="X29" s="309"/>
      <c r="Y29" s="310"/>
      <c r="Z29" s="308" t="s">
        <v>429</v>
      </c>
      <c r="AA29" s="309"/>
      <c r="AB29" s="309"/>
      <c r="AC29" s="310"/>
      <c r="AD29" s="308"/>
      <c r="AE29" s="309"/>
      <c r="AF29" s="309"/>
      <c r="AG29" s="309"/>
      <c r="AH29" s="309"/>
      <c r="AI29" s="309"/>
      <c r="AJ29" s="309"/>
      <c r="AK29" s="310"/>
      <c r="AL29" s="308"/>
      <c r="AM29" s="309"/>
      <c r="AN29" s="309"/>
      <c r="AO29" s="310"/>
      <c r="AP29" s="570"/>
      <c r="AQ29" s="269"/>
      <c r="AR29" s="572"/>
      <c r="AS29" s="257"/>
      <c r="AT29" s="1030"/>
      <c r="BF29"/>
    </row>
    <row r="30" spans="2:58" ht="22.5" customHeight="1">
      <c r="B30" s="643">
        <f>B28+1</f>
        <v>9</v>
      </c>
      <c r="C30" s="644"/>
      <c r="D30" s="302" t="s">
        <v>434</v>
      </c>
      <c r="E30" s="303"/>
      <c r="F30" s="303"/>
      <c r="G30" s="303"/>
      <c r="H30" s="303"/>
      <c r="I30" s="303"/>
      <c r="J30" s="303"/>
      <c r="K30" s="303"/>
      <c r="L30" s="303"/>
      <c r="M30" s="303"/>
      <c r="N30" s="303"/>
      <c r="O30" s="303"/>
      <c r="P30" s="303"/>
      <c r="Q30" s="304"/>
      <c r="R30" s="305" t="s">
        <v>41</v>
      </c>
      <c r="S30" s="306"/>
      <c r="T30" s="306"/>
      <c r="U30" s="306"/>
      <c r="V30" s="306"/>
      <c r="W30" s="306"/>
      <c r="X30" s="306"/>
      <c r="Y30" s="307"/>
      <c r="Z30" s="302" t="s">
        <v>435</v>
      </c>
      <c r="AA30" s="303"/>
      <c r="AB30" s="303"/>
      <c r="AC30" s="304"/>
      <c r="AD30" s="302"/>
      <c r="AE30" s="303"/>
      <c r="AF30" s="303"/>
      <c r="AG30" s="303"/>
      <c r="AH30" s="303"/>
      <c r="AI30" s="303"/>
      <c r="AJ30" s="303"/>
      <c r="AK30" s="304"/>
      <c r="AL30" s="302"/>
      <c r="AM30" s="303"/>
      <c r="AN30" s="303"/>
      <c r="AO30" s="304"/>
      <c r="AP30" s="637"/>
      <c r="AQ30" s="638"/>
      <c r="AR30" s="639"/>
      <c r="AS30" s="653"/>
      <c r="AT30" s="654"/>
      <c r="BF30"/>
    </row>
    <row r="31" spans="2:58" ht="84.75" customHeight="1" thickBot="1">
      <c r="B31" s="640"/>
      <c r="C31" s="563"/>
      <c r="D31" s="308"/>
      <c r="E31" s="309"/>
      <c r="F31" s="309"/>
      <c r="G31" s="309"/>
      <c r="H31" s="309"/>
      <c r="I31" s="309"/>
      <c r="J31" s="309"/>
      <c r="K31" s="309"/>
      <c r="L31" s="309"/>
      <c r="M31" s="309"/>
      <c r="N31" s="309"/>
      <c r="O31" s="309"/>
      <c r="P31" s="309"/>
      <c r="Q31" s="310"/>
      <c r="R31" s="308"/>
      <c r="S31" s="309"/>
      <c r="T31" s="309"/>
      <c r="U31" s="309"/>
      <c r="V31" s="309"/>
      <c r="W31" s="309"/>
      <c r="X31" s="309"/>
      <c r="Y31" s="310"/>
      <c r="Z31" s="308" t="s">
        <v>436</v>
      </c>
      <c r="AA31" s="309"/>
      <c r="AB31" s="309"/>
      <c r="AC31" s="310"/>
      <c r="AD31" s="308"/>
      <c r="AE31" s="309"/>
      <c r="AF31" s="309"/>
      <c r="AG31" s="309"/>
      <c r="AH31" s="309"/>
      <c r="AI31" s="309"/>
      <c r="AJ31" s="309"/>
      <c r="AK31" s="310"/>
      <c r="AL31" s="308"/>
      <c r="AM31" s="309"/>
      <c r="AN31" s="309"/>
      <c r="AO31" s="310"/>
      <c r="AP31" s="570"/>
      <c r="AQ31" s="269"/>
      <c r="AR31" s="572"/>
      <c r="AS31" s="257"/>
      <c r="AT31" s="575"/>
      <c r="BF31"/>
    </row>
    <row r="32" spans="2:58" ht="22.5" customHeight="1">
      <c r="B32" s="643">
        <f>B30+1</f>
        <v>10</v>
      </c>
      <c r="C32" s="644"/>
      <c r="D32" s="302" t="s">
        <v>438</v>
      </c>
      <c r="E32" s="303"/>
      <c r="F32" s="303"/>
      <c r="G32" s="303"/>
      <c r="H32" s="303"/>
      <c r="I32" s="303"/>
      <c r="J32" s="303"/>
      <c r="K32" s="303"/>
      <c r="L32" s="303"/>
      <c r="M32" s="303"/>
      <c r="N32" s="303"/>
      <c r="O32" s="303"/>
      <c r="P32" s="303"/>
      <c r="Q32" s="304"/>
      <c r="R32" s="305" t="s">
        <v>41</v>
      </c>
      <c r="S32" s="306"/>
      <c r="T32" s="306"/>
      <c r="U32" s="306"/>
      <c r="V32" s="306"/>
      <c r="W32" s="306"/>
      <c r="X32" s="306"/>
      <c r="Y32" s="307"/>
      <c r="Z32" s="302" t="s">
        <v>35</v>
      </c>
      <c r="AA32" s="303"/>
      <c r="AB32" s="303"/>
      <c r="AC32" s="304"/>
      <c r="AD32" s="302"/>
      <c r="AE32" s="303"/>
      <c r="AF32" s="303"/>
      <c r="AG32" s="303"/>
      <c r="AH32" s="303"/>
      <c r="AI32" s="303"/>
      <c r="AJ32" s="303"/>
      <c r="AK32" s="304"/>
      <c r="AL32" s="302"/>
      <c r="AM32" s="303"/>
      <c r="AN32" s="303"/>
      <c r="AO32" s="304"/>
      <c r="AP32" s="637"/>
      <c r="AQ32" s="638"/>
      <c r="AR32" s="639"/>
      <c r="AS32" s="653"/>
      <c r="AT32" s="654"/>
      <c r="BF32"/>
    </row>
    <row r="33" spans="2:58" ht="41.25" customHeight="1" thickBot="1">
      <c r="B33" s="640"/>
      <c r="C33" s="563"/>
      <c r="D33" s="308"/>
      <c r="E33" s="309"/>
      <c r="F33" s="309"/>
      <c r="G33" s="309"/>
      <c r="H33" s="309"/>
      <c r="I33" s="309"/>
      <c r="J33" s="309"/>
      <c r="K33" s="309"/>
      <c r="L33" s="309"/>
      <c r="M33" s="309"/>
      <c r="N33" s="309"/>
      <c r="O33" s="309"/>
      <c r="P33" s="309"/>
      <c r="Q33" s="310"/>
      <c r="R33" s="308"/>
      <c r="S33" s="309"/>
      <c r="T33" s="309"/>
      <c r="U33" s="309"/>
      <c r="V33" s="309"/>
      <c r="W33" s="309"/>
      <c r="X33" s="309"/>
      <c r="Y33" s="310"/>
      <c r="Z33" s="308" t="s">
        <v>533</v>
      </c>
      <c r="AA33" s="309"/>
      <c r="AB33" s="309"/>
      <c r="AC33" s="310"/>
      <c r="AD33" s="308"/>
      <c r="AE33" s="309"/>
      <c r="AF33" s="309"/>
      <c r="AG33" s="309"/>
      <c r="AH33" s="309"/>
      <c r="AI33" s="309"/>
      <c r="AJ33" s="309"/>
      <c r="AK33" s="310"/>
      <c r="AL33" s="308"/>
      <c r="AM33" s="309"/>
      <c r="AN33" s="309"/>
      <c r="AO33" s="310"/>
      <c r="AP33" s="570"/>
      <c r="AQ33" s="269"/>
      <c r="AR33" s="572"/>
      <c r="AS33" s="257"/>
      <c r="AT33" s="575"/>
      <c r="BF33"/>
    </row>
    <row r="34" spans="2:58" ht="22.5" customHeight="1">
      <c r="B34" s="643">
        <f>B32+1</f>
        <v>11</v>
      </c>
      <c r="C34" s="644"/>
      <c r="D34" s="302" t="s">
        <v>1325</v>
      </c>
      <c r="E34" s="303"/>
      <c r="F34" s="303"/>
      <c r="G34" s="303"/>
      <c r="H34" s="303"/>
      <c r="I34" s="303"/>
      <c r="J34" s="303"/>
      <c r="K34" s="303"/>
      <c r="L34" s="303"/>
      <c r="M34" s="303"/>
      <c r="N34" s="303"/>
      <c r="O34" s="303"/>
      <c r="P34" s="303"/>
      <c r="Q34" s="304"/>
      <c r="R34" s="302" t="s">
        <v>41</v>
      </c>
      <c r="S34" s="303"/>
      <c r="T34" s="303"/>
      <c r="U34" s="303"/>
      <c r="V34" s="303"/>
      <c r="W34" s="303"/>
      <c r="X34" s="303"/>
      <c r="Y34" s="304"/>
      <c r="Z34" s="302" t="s">
        <v>9</v>
      </c>
      <c r="AA34" s="303"/>
      <c r="AB34" s="303"/>
      <c r="AC34" s="304"/>
      <c r="AD34" s="302"/>
      <c r="AE34" s="303"/>
      <c r="AF34" s="303"/>
      <c r="AG34" s="303"/>
      <c r="AH34" s="303"/>
      <c r="AI34" s="303"/>
      <c r="AJ34" s="303"/>
      <c r="AK34" s="304"/>
      <c r="AL34" s="302"/>
      <c r="AM34" s="303"/>
      <c r="AN34" s="303"/>
      <c r="AO34" s="304"/>
      <c r="AP34" s="637"/>
      <c r="AQ34" s="638"/>
      <c r="AR34" s="639"/>
      <c r="AS34" s="653"/>
      <c r="AT34" s="654"/>
      <c r="BF34"/>
    </row>
    <row r="35" spans="2:58" ht="31.5" customHeight="1" thickBot="1">
      <c r="B35" s="640"/>
      <c r="C35" s="563"/>
      <c r="D35" s="308"/>
      <c r="E35" s="309"/>
      <c r="F35" s="309"/>
      <c r="G35" s="309"/>
      <c r="H35" s="309"/>
      <c r="I35" s="309"/>
      <c r="J35" s="309"/>
      <c r="K35" s="309"/>
      <c r="L35" s="309"/>
      <c r="M35" s="309"/>
      <c r="N35" s="309"/>
      <c r="O35" s="309"/>
      <c r="P35" s="309"/>
      <c r="Q35" s="310"/>
      <c r="R35" s="308"/>
      <c r="S35" s="309"/>
      <c r="T35" s="309"/>
      <c r="U35" s="309"/>
      <c r="V35" s="309"/>
      <c r="W35" s="309"/>
      <c r="X35" s="309"/>
      <c r="Y35" s="310"/>
      <c r="Z35" s="308"/>
      <c r="AA35" s="309"/>
      <c r="AB35" s="309"/>
      <c r="AC35" s="310"/>
      <c r="AD35" s="308"/>
      <c r="AE35" s="309"/>
      <c r="AF35" s="309"/>
      <c r="AG35" s="309"/>
      <c r="AH35" s="309"/>
      <c r="AI35" s="309"/>
      <c r="AJ35" s="309"/>
      <c r="AK35" s="310"/>
      <c r="AL35" s="308"/>
      <c r="AM35" s="309"/>
      <c r="AN35" s="309"/>
      <c r="AO35" s="310"/>
      <c r="AP35" s="570"/>
      <c r="AQ35" s="269"/>
      <c r="AR35" s="572"/>
      <c r="AS35" s="257"/>
      <c r="AT35" s="575"/>
      <c r="BF35"/>
    </row>
    <row r="36" spans="2:58" ht="22.5" customHeight="1">
      <c r="B36" s="643">
        <f>B34+1</f>
        <v>12</v>
      </c>
      <c r="C36" s="644"/>
      <c r="D36" s="302" t="s">
        <v>529</v>
      </c>
      <c r="E36" s="303"/>
      <c r="F36" s="303"/>
      <c r="G36" s="303"/>
      <c r="H36" s="303"/>
      <c r="I36" s="303"/>
      <c r="J36" s="303"/>
      <c r="K36" s="303"/>
      <c r="L36" s="303"/>
      <c r="M36" s="303"/>
      <c r="N36" s="303"/>
      <c r="O36" s="303"/>
      <c r="P36" s="303"/>
      <c r="Q36" s="304"/>
      <c r="R36" s="305" t="s">
        <v>41</v>
      </c>
      <c r="S36" s="306"/>
      <c r="T36" s="306"/>
      <c r="U36" s="306"/>
      <c r="V36" s="306"/>
      <c r="W36" s="306"/>
      <c r="X36" s="306"/>
      <c r="Y36" s="307"/>
      <c r="Z36" s="302" t="s">
        <v>9</v>
      </c>
      <c r="AA36" s="303"/>
      <c r="AB36" s="303"/>
      <c r="AC36" s="304"/>
      <c r="AD36" s="302"/>
      <c r="AE36" s="303"/>
      <c r="AF36" s="303"/>
      <c r="AG36" s="303"/>
      <c r="AH36" s="303"/>
      <c r="AI36" s="303"/>
      <c r="AJ36" s="303"/>
      <c r="AK36" s="304"/>
      <c r="AL36" s="302"/>
      <c r="AM36" s="303"/>
      <c r="AN36" s="303"/>
      <c r="AO36" s="304"/>
      <c r="AP36" s="637"/>
      <c r="AQ36" s="638"/>
      <c r="AR36" s="639"/>
      <c r="AS36" s="653"/>
      <c r="AT36" s="654"/>
      <c r="BF36"/>
    </row>
    <row r="37" spans="2:58" ht="92.25" customHeight="1" thickBot="1">
      <c r="B37" s="640"/>
      <c r="C37" s="563"/>
      <c r="D37" s="308"/>
      <c r="E37" s="309"/>
      <c r="F37" s="309"/>
      <c r="G37" s="309"/>
      <c r="H37" s="309"/>
      <c r="I37" s="309"/>
      <c r="J37" s="309"/>
      <c r="K37" s="309"/>
      <c r="L37" s="309"/>
      <c r="M37" s="309"/>
      <c r="N37" s="309"/>
      <c r="O37" s="309"/>
      <c r="P37" s="309"/>
      <c r="Q37" s="310"/>
      <c r="R37" s="308"/>
      <c r="S37" s="309"/>
      <c r="T37" s="309"/>
      <c r="U37" s="309"/>
      <c r="V37" s="309"/>
      <c r="W37" s="309"/>
      <c r="X37" s="309"/>
      <c r="Y37" s="310"/>
      <c r="Z37" s="308" t="s">
        <v>530</v>
      </c>
      <c r="AA37" s="309"/>
      <c r="AB37" s="309"/>
      <c r="AC37" s="310"/>
      <c r="AD37" s="308"/>
      <c r="AE37" s="309"/>
      <c r="AF37" s="309"/>
      <c r="AG37" s="309"/>
      <c r="AH37" s="309"/>
      <c r="AI37" s="309"/>
      <c r="AJ37" s="309"/>
      <c r="AK37" s="310"/>
      <c r="AL37" s="308"/>
      <c r="AM37" s="309"/>
      <c r="AN37" s="309"/>
      <c r="AO37" s="310"/>
      <c r="AP37" s="570"/>
      <c r="AQ37" s="269"/>
      <c r="AR37" s="572"/>
      <c r="AS37" s="257"/>
      <c r="AT37" s="575"/>
      <c r="BF37"/>
    </row>
    <row r="38" spans="2:58" ht="22.5" customHeight="1">
      <c r="B38" s="643">
        <f>B36+1</f>
        <v>13</v>
      </c>
      <c r="C38" s="644"/>
      <c r="D38" s="302" t="s">
        <v>528</v>
      </c>
      <c r="E38" s="303"/>
      <c r="F38" s="303"/>
      <c r="G38" s="303"/>
      <c r="H38" s="303"/>
      <c r="I38" s="303"/>
      <c r="J38" s="303"/>
      <c r="K38" s="303"/>
      <c r="L38" s="303"/>
      <c r="M38" s="303"/>
      <c r="N38" s="303"/>
      <c r="O38" s="303"/>
      <c r="P38" s="303"/>
      <c r="Q38" s="304"/>
      <c r="R38" s="305" t="s">
        <v>41</v>
      </c>
      <c r="S38" s="306"/>
      <c r="T38" s="306"/>
      <c r="U38" s="306"/>
      <c r="V38" s="306"/>
      <c r="W38" s="306"/>
      <c r="X38" s="306"/>
      <c r="Y38" s="307"/>
      <c r="Z38" s="302" t="s">
        <v>9</v>
      </c>
      <c r="AA38" s="303"/>
      <c r="AB38" s="303"/>
      <c r="AC38" s="304"/>
      <c r="AD38" s="302"/>
      <c r="AE38" s="303"/>
      <c r="AF38" s="303"/>
      <c r="AG38" s="303"/>
      <c r="AH38" s="303"/>
      <c r="AI38" s="303"/>
      <c r="AJ38" s="303"/>
      <c r="AK38" s="304"/>
      <c r="AL38" s="302"/>
      <c r="AM38" s="303"/>
      <c r="AN38" s="303"/>
      <c r="AO38" s="304"/>
      <c r="AP38" s="637"/>
      <c r="AQ38" s="638"/>
      <c r="AR38" s="639"/>
      <c r="AS38" s="653"/>
      <c r="AT38" s="654"/>
      <c r="BF38"/>
    </row>
    <row r="39" spans="2:58" ht="92.25" customHeight="1" thickBot="1">
      <c r="B39" s="640"/>
      <c r="C39" s="563"/>
      <c r="D39" s="308"/>
      <c r="E39" s="309"/>
      <c r="F39" s="309"/>
      <c r="G39" s="309"/>
      <c r="H39" s="309"/>
      <c r="I39" s="309"/>
      <c r="J39" s="309"/>
      <c r="K39" s="309"/>
      <c r="L39" s="309"/>
      <c r="M39" s="309"/>
      <c r="N39" s="309"/>
      <c r="O39" s="309"/>
      <c r="P39" s="309"/>
      <c r="Q39" s="310"/>
      <c r="R39" s="308"/>
      <c r="S39" s="309"/>
      <c r="T39" s="309"/>
      <c r="U39" s="309"/>
      <c r="V39" s="309"/>
      <c r="W39" s="309"/>
      <c r="X39" s="309"/>
      <c r="Y39" s="310"/>
      <c r="Z39" s="308" t="s">
        <v>531</v>
      </c>
      <c r="AA39" s="309"/>
      <c r="AB39" s="309"/>
      <c r="AC39" s="310"/>
      <c r="AD39" s="308"/>
      <c r="AE39" s="309"/>
      <c r="AF39" s="309"/>
      <c r="AG39" s="309"/>
      <c r="AH39" s="309"/>
      <c r="AI39" s="309"/>
      <c r="AJ39" s="309"/>
      <c r="AK39" s="310"/>
      <c r="AL39" s="308"/>
      <c r="AM39" s="309"/>
      <c r="AN39" s="309"/>
      <c r="AO39" s="310"/>
      <c r="AP39" s="570"/>
      <c r="AQ39" s="269"/>
      <c r="AR39" s="572"/>
      <c r="AS39" s="257"/>
      <c r="AT39" s="575"/>
      <c r="BF39"/>
    </row>
    <row r="40" spans="2:58" ht="22.5" customHeight="1">
      <c r="B40" s="643">
        <f>B38+1</f>
        <v>14</v>
      </c>
      <c r="C40" s="644"/>
      <c r="D40" s="302" t="s">
        <v>440</v>
      </c>
      <c r="E40" s="303"/>
      <c r="F40" s="303"/>
      <c r="G40" s="303"/>
      <c r="H40" s="303"/>
      <c r="I40" s="303"/>
      <c r="J40" s="303"/>
      <c r="K40" s="303"/>
      <c r="L40" s="303"/>
      <c r="M40" s="303"/>
      <c r="N40" s="303"/>
      <c r="O40" s="303"/>
      <c r="P40" s="303"/>
      <c r="Q40" s="304"/>
      <c r="R40" s="305" t="s">
        <v>41</v>
      </c>
      <c r="S40" s="306"/>
      <c r="T40" s="306"/>
      <c r="U40" s="306"/>
      <c r="V40" s="306"/>
      <c r="W40" s="306"/>
      <c r="X40" s="306"/>
      <c r="Y40" s="307"/>
      <c r="Z40" s="302" t="s">
        <v>9</v>
      </c>
      <c r="AA40" s="303"/>
      <c r="AB40" s="303"/>
      <c r="AC40" s="304"/>
      <c r="AD40" s="302" t="s">
        <v>127</v>
      </c>
      <c r="AE40" s="303"/>
      <c r="AF40" s="303"/>
      <c r="AG40" s="303"/>
      <c r="AH40" s="303"/>
      <c r="AI40" s="303"/>
      <c r="AJ40" s="303"/>
      <c r="AK40" s="304"/>
      <c r="AL40" s="302"/>
      <c r="AM40" s="303"/>
      <c r="AN40" s="303"/>
      <c r="AO40" s="304"/>
      <c r="AP40" s="637"/>
      <c r="AQ40" s="638"/>
      <c r="AR40" s="639"/>
      <c r="AS40" s="653"/>
      <c r="AT40" s="654"/>
      <c r="BF40"/>
    </row>
    <row r="41" spans="2:58" ht="32.25" customHeight="1" thickBot="1">
      <c r="B41" s="640"/>
      <c r="C41" s="563"/>
      <c r="D41" s="308"/>
      <c r="E41" s="309"/>
      <c r="F41" s="309"/>
      <c r="G41" s="309"/>
      <c r="H41" s="309"/>
      <c r="I41" s="309"/>
      <c r="J41" s="309"/>
      <c r="K41" s="309"/>
      <c r="L41" s="309"/>
      <c r="M41" s="309"/>
      <c r="N41" s="309"/>
      <c r="O41" s="309"/>
      <c r="P41" s="309"/>
      <c r="Q41" s="310"/>
      <c r="R41" s="308"/>
      <c r="S41" s="309"/>
      <c r="T41" s="309"/>
      <c r="U41" s="309"/>
      <c r="V41" s="309"/>
      <c r="W41" s="309"/>
      <c r="X41" s="309"/>
      <c r="Y41" s="310"/>
      <c r="Z41" s="308" t="s">
        <v>1326</v>
      </c>
      <c r="AA41" s="309"/>
      <c r="AB41" s="309"/>
      <c r="AC41" s="310"/>
      <c r="AD41" s="308"/>
      <c r="AE41" s="309"/>
      <c r="AF41" s="309"/>
      <c r="AG41" s="309"/>
      <c r="AH41" s="309"/>
      <c r="AI41" s="309"/>
      <c r="AJ41" s="309"/>
      <c r="AK41" s="310"/>
      <c r="AL41" s="308"/>
      <c r="AM41" s="309"/>
      <c r="AN41" s="309"/>
      <c r="AO41" s="310"/>
      <c r="AP41" s="570"/>
      <c r="AQ41" s="269"/>
      <c r="AR41" s="572"/>
      <c r="AS41" s="257"/>
      <c r="AT41" s="575"/>
      <c r="BF41"/>
    </row>
    <row r="42" spans="2:58" ht="22.5" customHeight="1">
      <c r="B42" s="643">
        <f>B40+1</f>
        <v>15</v>
      </c>
      <c r="C42" s="644"/>
      <c r="D42" s="302" t="s">
        <v>419</v>
      </c>
      <c r="E42" s="303"/>
      <c r="F42" s="303"/>
      <c r="G42" s="303"/>
      <c r="H42" s="303"/>
      <c r="I42" s="303"/>
      <c r="J42" s="303"/>
      <c r="K42" s="303"/>
      <c r="L42" s="303"/>
      <c r="M42" s="303"/>
      <c r="N42" s="303"/>
      <c r="O42" s="303"/>
      <c r="P42" s="303"/>
      <c r="Q42" s="304"/>
      <c r="R42" s="305" t="s">
        <v>41</v>
      </c>
      <c r="S42" s="306"/>
      <c r="T42" s="306"/>
      <c r="U42" s="306"/>
      <c r="V42" s="306"/>
      <c r="W42" s="306"/>
      <c r="X42" s="306"/>
      <c r="Y42" s="307"/>
      <c r="Z42" s="302" t="s">
        <v>9</v>
      </c>
      <c r="AA42" s="303"/>
      <c r="AB42" s="303"/>
      <c r="AC42" s="304"/>
      <c r="AD42" s="302"/>
      <c r="AE42" s="303"/>
      <c r="AF42" s="303"/>
      <c r="AG42" s="303"/>
      <c r="AH42" s="303"/>
      <c r="AI42" s="303"/>
      <c r="AJ42" s="303"/>
      <c r="AK42" s="304"/>
      <c r="AL42" s="302"/>
      <c r="AM42" s="303"/>
      <c r="AN42" s="303"/>
      <c r="AO42" s="304"/>
      <c r="AP42" s="637"/>
      <c r="AQ42" s="638"/>
      <c r="AR42" s="639"/>
      <c r="AS42" s="653"/>
      <c r="AT42" s="654"/>
      <c r="BF42"/>
    </row>
    <row r="43" spans="2:58" ht="27" customHeight="1" thickBot="1">
      <c r="B43" s="640"/>
      <c r="C43" s="563"/>
      <c r="D43" s="308"/>
      <c r="E43" s="309"/>
      <c r="F43" s="309"/>
      <c r="G43" s="309"/>
      <c r="H43" s="309"/>
      <c r="I43" s="309"/>
      <c r="J43" s="309"/>
      <c r="K43" s="309"/>
      <c r="L43" s="309"/>
      <c r="M43" s="309"/>
      <c r="N43" s="309"/>
      <c r="O43" s="309"/>
      <c r="P43" s="309"/>
      <c r="Q43" s="310"/>
      <c r="R43" s="308"/>
      <c r="S43" s="309"/>
      <c r="T43" s="309"/>
      <c r="U43" s="309"/>
      <c r="V43" s="309"/>
      <c r="W43" s="309"/>
      <c r="X43" s="309"/>
      <c r="Y43" s="310"/>
      <c r="Z43" s="308" t="s">
        <v>437</v>
      </c>
      <c r="AA43" s="309"/>
      <c r="AB43" s="309"/>
      <c r="AC43" s="310"/>
      <c r="AD43" s="308"/>
      <c r="AE43" s="309"/>
      <c r="AF43" s="309"/>
      <c r="AG43" s="309"/>
      <c r="AH43" s="309"/>
      <c r="AI43" s="309"/>
      <c r="AJ43" s="309"/>
      <c r="AK43" s="310"/>
      <c r="AL43" s="308"/>
      <c r="AM43" s="309"/>
      <c r="AN43" s="309"/>
      <c r="AO43" s="310"/>
      <c r="AP43" s="570"/>
      <c r="AQ43" s="269"/>
      <c r="AR43" s="572"/>
      <c r="AS43" s="257"/>
      <c r="AT43" s="575"/>
      <c r="BF43"/>
    </row>
    <row r="44" spans="2:58" ht="22.5" customHeight="1">
      <c r="B44" s="643">
        <f>B42+1</f>
        <v>16</v>
      </c>
      <c r="C44" s="644"/>
      <c r="D44" s="302" t="s">
        <v>420</v>
      </c>
      <c r="E44" s="303"/>
      <c r="F44" s="303"/>
      <c r="G44" s="303"/>
      <c r="H44" s="303"/>
      <c r="I44" s="303"/>
      <c r="J44" s="303"/>
      <c r="K44" s="303"/>
      <c r="L44" s="303"/>
      <c r="M44" s="303"/>
      <c r="N44" s="303"/>
      <c r="O44" s="303"/>
      <c r="P44" s="303"/>
      <c r="Q44" s="304"/>
      <c r="R44" s="305" t="s">
        <v>1619</v>
      </c>
      <c r="S44" s="306"/>
      <c r="T44" s="306"/>
      <c r="U44" s="306"/>
      <c r="V44" s="306"/>
      <c r="W44" s="306"/>
      <c r="X44" s="306"/>
      <c r="Y44" s="307"/>
      <c r="Z44" s="302" t="s">
        <v>9</v>
      </c>
      <c r="AA44" s="303"/>
      <c r="AB44" s="303"/>
      <c r="AC44" s="304"/>
      <c r="AD44" s="302"/>
      <c r="AE44" s="303"/>
      <c r="AF44" s="303"/>
      <c r="AG44" s="303"/>
      <c r="AH44" s="303"/>
      <c r="AI44" s="303"/>
      <c r="AJ44" s="303"/>
      <c r="AK44" s="304"/>
      <c r="AL44" s="302"/>
      <c r="AM44" s="303"/>
      <c r="AN44" s="303"/>
      <c r="AO44" s="304"/>
      <c r="AP44" s="637"/>
      <c r="AQ44" s="638"/>
      <c r="AR44" s="639"/>
      <c r="AS44" s="653"/>
      <c r="AT44" s="654"/>
      <c r="BF44"/>
    </row>
    <row r="45" spans="2:58" ht="47.25" customHeight="1" thickBot="1">
      <c r="B45" s="640"/>
      <c r="C45" s="563"/>
      <c r="D45" s="308"/>
      <c r="E45" s="309"/>
      <c r="F45" s="309"/>
      <c r="G45" s="309"/>
      <c r="H45" s="309"/>
      <c r="I45" s="309"/>
      <c r="J45" s="309"/>
      <c r="K45" s="309"/>
      <c r="L45" s="309"/>
      <c r="M45" s="309"/>
      <c r="N45" s="309"/>
      <c r="O45" s="309"/>
      <c r="P45" s="309"/>
      <c r="Q45" s="310"/>
      <c r="R45" s="308"/>
      <c r="S45" s="309"/>
      <c r="T45" s="309"/>
      <c r="U45" s="309"/>
      <c r="V45" s="309"/>
      <c r="W45" s="309"/>
      <c r="X45" s="309"/>
      <c r="Y45" s="310"/>
      <c r="Z45" s="308" t="s">
        <v>439</v>
      </c>
      <c r="AA45" s="309"/>
      <c r="AB45" s="309"/>
      <c r="AC45" s="310"/>
      <c r="AD45" s="308"/>
      <c r="AE45" s="309"/>
      <c r="AF45" s="309"/>
      <c r="AG45" s="309"/>
      <c r="AH45" s="309"/>
      <c r="AI45" s="309"/>
      <c r="AJ45" s="309"/>
      <c r="AK45" s="310"/>
      <c r="AL45" s="308"/>
      <c r="AM45" s="309"/>
      <c r="AN45" s="309"/>
      <c r="AO45" s="310"/>
      <c r="AP45" s="570"/>
      <c r="AQ45" s="269"/>
      <c r="AR45" s="572"/>
      <c r="AS45" s="257"/>
      <c r="AT45" s="575"/>
      <c r="BF45"/>
    </row>
    <row r="46" spans="2:58" ht="22.5" customHeight="1">
      <c r="B46" s="643">
        <f>B44+1</f>
        <v>17</v>
      </c>
      <c r="C46" s="644"/>
      <c r="D46" s="302" t="s">
        <v>421</v>
      </c>
      <c r="E46" s="303"/>
      <c r="F46" s="303"/>
      <c r="G46" s="303"/>
      <c r="H46" s="303"/>
      <c r="I46" s="303"/>
      <c r="J46" s="303"/>
      <c r="K46" s="303"/>
      <c r="L46" s="303"/>
      <c r="M46" s="303"/>
      <c r="N46" s="303"/>
      <c r="O46" s="303"/>
      <c r="P46" s="303"/>
      <c r="Q46" s="304"/>
      <c r="R46" s="305" t="s">
        <v>41</v>
      </c>
      <c r="S46" s="306"/>
      <c r="T46" s="306"/>
      <c r="U46" s="306"/>
      <c r="V46" s="306"/>
      <c r="W46" s="306"/>
      <c r="X46" s="306"/>
      <c r="Y46" s="307"/>
      <c r="Z46" s="302" t="s">
        <v>282</v>
      </c>
      <c r="AA46" s="303"/>
      <c r="AB46" s="303"/>
      <c r="AC46" s="304"/>
      <c r="AD46" s="302"/>
      <c r="AE46" s="303"/>
      <c r="AF46" s="303"/>
      <c r="AG46" s="303"/>
      <c r="AH46" s="303"/>
      <c r="AI46" s="303"/>
      <c r="AJ46" s="303"/>
      <c r="AK46" s="304"/>
      <c r="AL46" s="302"/>
      <c r="AM46" s="303"/>
      <c r="AN46" s="303"/>
      <c r="AO46" s="304"/>
      <c r="AP46" s="637"/>
      <c r="AQ46" s="638"/>
      <c r="AR46" s="639"/>
      <c r="AS46" s="653"/>
      <c r="AT46" s="654"/>
      <c r="BF46"/>
    </row>
    <row r="47" spans="2:58" ht="34.5" customHeight="1" thickBot="1">
      <c r="B47" s="640"/>
      <c r="C47" s="563"/>
      <c r="D47" s="308"/>
      <c r="E47" s="309"/>
      <c r="F47" s="309"/>
      <c r="G47" s="309"/>
      <c r="H47" s="309"/>
      <c r="I47" s="309"/>
      <c r="J47" s="309"/>
      <c r="K47" s="309"/>
      <c r="L47" s="309"/>
      <c r="M47" s="309"/>
      <c r="N47" s="309"/>
      <c r="O47" s="309"/>
      <c r="P47" s="309"/>
      <c r="Q47" s="310"/>
      <c r="R47" s="308"/>
      <c r="S47" s="309"/>
      <c r="T47" s="309"/>
      <c r="U47" s="309"/>
      <c r="V47" s="309"/>
      <c r="W47" s="309"/>
      <c r="X47" s="309"/>
      <c r="Y47" s="310"/>
      <c r="Z47" s="308" t="s">
        <v>422</v>
      </c>
      <c r="AA47" s="309"/>
      <c r="AB47" s="309"/>
      <c r="AC47" s="310"/>
      <c r="AD47" s="308"/>
      <c r="AE47" s="309"/>
      <c r="AF47" s="309"/>
      <c r="AG47" s="309"/>
      <c r="AH47" s="309"/>
      <c r="AI47" s="309"/>
      <c r="AJ47" s="309"/>
      <c r="AK47" s="310"/>
      <c r="AL47" s="308"/>
      <c r="AM47" s="309"/>
      <c r="AN47" s="309"/>
      <c r="AO47" s="310"/>
      <c r="AP47" s="570"/>
      <c r="AQ47" s="269"/>
      <c r="AR47" s="572"/>
      <c r="AS47" s="257"/>
      <c r="AT47" s="575"/>
      <c r="BF47"/>
    </row>
    <row r="48" spans="2:58" ht="22.5" hidden="1" customHeight="1">
      <c r="B48" s="640">
        <v>6</v>
      </c>
      <c r="C48" s="563"/>
      <c r="D48" s="302"/>
      <c r="E48" s="303"/>
      <c r="F48" s="303"/>
      <c r="G48" s="303"/>
      <c r="H48" s="303"/>
      <c r="I48" s="303"/>
      <c r="J48" s="303"/>
      <c r="K48" s="303"/>
      <c r="L48" s="303"/>
      <c r="M48" s="303"/>
      <c r="N48" s="303"/>
      <c r="O48" s="303"/>
      <c r="P48" s="303"/>
      <c r="Q48" s="304"/>
      <c r="R48" s="305"/>
      <c r="S48" s="306"/>
      <c r="T48" s="306"/>
      <c r="U48" s="306"/>
      <c r="V48" s="306"/>
      <c r="W48" s="306"/>
      <c r="X48" s="306"/>
      <c r="Y48" s="307"/>
      <c r="Z48" s="302"/>
      <c r="AA48" s="303"/>
      <c r="AB48" s="303"/>
      <c r="AC48" s="304"/>
      <c r="AD48" s="302"/>
      <c r="AE48" s="303"/>
      <c r="AF48" s="303"/>
      <c r="AG48" s="304"/>
      <c r="AH48" s="302"/>
      <c r="AI48" s="303"/>
      <c r="AJ48" s="303"/>
      <c r="AK48" s="304"/>
      <c r="AL48" s="302"/>
      <c r="AM48" s="303"/>
      <c r="AN48" s="303"/>
      <c r="AO48" s="304"/>
      <c r="AP48" s="637"/>
      <c r="AQ48" s="638"/>
      <c r="AR48" s="639"/>
      <c r="AS48" s="653"/>
      <c r="AT48" s="654"/>
      <c r="BF48"/>
    </row>
    <row r="49" spans="2:58" ht="31.5" hidden="1" customHeight="1">
      <c r="B49" s="640"/>
      <c r="C49" s="563"/>
      <c r="D49" s="308"/>
      <c r="E49" s="309"/>
      <c r="F49" s="309"/>
      <c r="G49" s="309"/>
      <c r="H49" s="309"/>
      <c r="I49" s="309"/>
      <c r="J49" s="309"/>
      <c r="K49" s="309"/>
      <c r="L49" s="309"/>
      <c r="M49" s="309"/>
      <c r="N49" s="309"/>
      <c r="O49" s="309"/>
      <c r="P49" s="309"/>
      <c r="Q49" s="310"/>
      <c r="R49" s="308"/>
      <c r="S49" s="309"/>
      <c r="T49" s="309"/>
      <c r="U49" s="309"/>
      <c r="V49" s="309"/>
      <c r="W49" s="309"/>
      <c r="X49" s="309"/>
      <c r="Y49" s="310"/>
      <c r="Z49" s="308"/>
      <c r="AA49" s="309"/>
      <c r="AB49" s="309"/>
      <c r="AC49" s="310"/>
      <c r="AD49" s="308"/>
      <c r="AE49" s="309"/>
      <c r="AF49" s="309"/>
      <c r="AG49" s="310"/>
      <c r="AH49" s="308"/>
      <c r="AI49" s="309"/>
      <c r="AJ49" s="309"/>
      <c r="AK49" s="310"/>
      <c r="AL49" s="308"/>
      <c r="AM49" s="309"/>
      <c r="AN49" s="309"/>
      <c r="AO49" s="310"/>
      <c r="AP49" s="570"/>
      <c r="AQ49" s="269"/>
      <c r="AR49" s="572"/>
      <c r="AS49" s="257"/>
      <c r="AT49" s="575"/>
      <c r="BF49"/>
    </row>
    <row r="50" spans="2:58" ht="22.5" hidden="1" customHeight="1">
      <c r="B50" s="640">
        <v>7</v>
      </c>
      <c r="C50" s="563"/>
      <c r="D50" s="302"/>
      <c r="E50" s="303"/>
      <c r="F50" s="303"/>
      <c r="G50" s="303"/>
      <c r="H50" s="303"/>
      <c r="I50" s="303"/>
      <c r="J50" s="303"/>
      <c r="K50" s="303"/>
      <c r="L50" s="303"/>
      <c r="M50" s="303"/>
      <c r="N50" s="303"/>
      <c r="O50" s="303"/>
      <c r="P50" s="303"/>
      <c r="Q50" s="304"/>
      <c r="R50" s="305"/>
      <c r="S50" s="306"/>
      <c r="T50" s="306"/>
      <c r="U50" s="306"/>
      <c r="V50" s="306"/>
      <c r="W50" s="306"/>
      <c r="X50" s="306"/>
      <c r="Y50" s="307"/>
      <c r="Z50" s="302"/>
      <c r="AA50" s="303"/>
      <c r="AB50" s="303"/>
      <c r="AC50" s="304"/>
      <c r="AD50" s="302"/>
      <c r="AE50" s="303"/>
      <c r="AF50" s="303"/>
      <c r="AG50" s="304"/>
      <c r="AH50" s="302"/>
      <c r="AI50" s="303"/>
      <c r="AJ50" s="303"/>
      <c r="AK50" s="304"/>
      <c r="AL50" s="302"/>
      <c r="AM50" s="303"/>
      <c r="AN50" s="303"/>
      <c r="AO50" s="304"/>
      <c r="AP50" s="637"/>
      <c r="AQ50" s="638"/>
      <c r="AR50" s="639"/>
      <c r="AS50" s="653"/>
      <c r="AT50" s="654"/>
      <c r="BF50"/>
    </row>
    <row r="51" spans="2:58" ht="31.5" hidden="1" customHeight="1">
      <c r="B51" s="640"/>
      <c r="C51" s="563"/>
      <c r="D51" s="308"/>
      <c r="E51" s="309"/>
      <c r="F51" s="309"/>
      <c r="G51" s="309"/>
      <c r="H51" s="309"/>
      <c r="I51" s="309"/>
      <c r="J51" s="309"/>
      <c r="K51" s="309"/>
      <c r="L51" s="309"/>
      <c r="M51" s="309"/>
      <c r="N51" s="309"/>
      <c r="O51" s="309"/>
      <c r="P51" s="309"/>
      <c r="Q51" s="310"/>
      <c r="R51" s="308"/>
      <c r="S51" s="309"/>
      <c r="T51" s="309"/>
      <c r="U51" s="309"/>
      <c r="V51" s="309"/>
      <c r="W51" s="309"/>
      <c r="X51" s="309"/>
      <c r="Y51" s="310"/>
      <c r="Z51" s="308"/>
      <c r="AA51" s="309"/>
      <c r="AB51" s="309"/>
      <c r="AC51" s="310"/>
      <c r="AD51" s="308"/>
      <c r="AE51" s="309"/>
      <c r="AF51" s="309"/>
      <c r="AG51" s="310"/>
      <c r="AH51" s="308"/>
      <c r="AI51" s="309"/>
      <c r="AJ51" s="309"/>
      <c r="AK51" s="310"/>
      <c r="AL51" s="308"/>
      <c r="AM51" s="309"/>
      <c r="AN51" s="309"/>
      <c r="AO51" s="310"/>
      <c r="AP51" s="570"/>
      <c r="AQ51" s="269"/>
      <c r="AR51" s="572"/>
      <c r="AS51" s="257"/>
      <c r="AT51" s="575"/>
      <c r="BF51"/>
    </row>
    <row r="52" spans="2:58" ht="22.5" hidden="1" customHeight="1">
      <c r="B52" s="640">
        <v>8</v>
      </c>
      <c r="C52" s="563"/>
      <c r="D52" s="302"/>
      <c r="E52" s="303"/>
      <c r="F52" s="303"/>
      <c r="G52" s="303"/>
      <c r="H52" s="303"/>
      <c r="I52" s="303"/>
      <c r="J52" s="303"/>
      <c r="K52" s="303"/>
      <c r="L52" s="303"/>
      <c r="M52" s="303"/>
      <c r="N52" s="303"/>
      <c r="O52" s="303"/>
      <c r="P52" s="303"/>
      <c r="Q52" s="304"/>
      <c r="R52" s="305"/>
      <c r="S52" s="306"/>
      <c r="T52" s="306"/>
      <c r="U52" s="306"/>
      <c r="V52" s="306"/>
      <c r="W52" s="306"/>
      <c r="X52" s="306"/>
      <c r="Y52" s="307"/>
      <c r="Z52" s="302"/>
      <c r="AA52" s="303"/>
      <c r="AB52" s="303"/>
      <c r="AC52" s="304"/>
      <c r="AD52" s="302"/>
      <c r="AE52" s="303"/>
      <c r="AF52" s="303"/>
      <c r="AG52" s="304"/>
      <c r="AH52" s="302"/>
      <c r="AI52" s="303"/>
      <c r="AJ52" s="303"/>
      <c r="AK52" s="304"/>
      <c r="AL52" s="302"/>
      <c r="AM52" s="303"/>
      <c r="AN52" s="303"/>
      <c r="AO52" s="304"/>
      <c r="AP52" s="637"/>
      <c r="AQ52" s="638"/>
      <c r="AR52" s="639"/>
      <c r="AS52" s="653"/>
      <c r="AT52" s="654"/>
      <c r="BF52"/>
    </row>
    <row r="53" spans="2:58" ht="31.5" hidden="1" customHeight="1">
      <c r="B53" s="640"/>
      <c r="C53" s="563"/>
      <c r="D53" s="308"/>
      <c r="E53" s="309"/>
      <c r="F53" s="309"/>
      <c r="G53" s="309"/>
      <c r="H53" s="309"/>
      <c r="I53" s="309"/>
      <c r="J53" s="309"/>
      <c r="K53" s="309"/>
      <c r="L53" s="309"/>
      <c r="M53" s="309"/>
      <c r="N53" s="309"/>
      <c r="O53" s="309"/>
      <c r="P53" s="309"/>
      <c r="Q53" s="310"/>
      <c r="R53" s="308"/>
      <c r="S53" s="309"/>
      <c r="T53" s="309"/>
      <c r="U53" s="309"/>
      <c r="V53" s="309"/>
      <c r="W53" s="309"/>
      <c r="X53" s="309"/>
      <c r="Y53" s="310"/>
      <c r="Z53" s="308"/>
      <c r="AA53" s="309"/>
      <c r="AB53" s="309"/>
      <c r="AC53" s="310"/>
      <c r="AD53" s="308"/>
      <c r="AE53" s="309"/>
      <c r="AF53" s="309"/>
      <c r="AG53" s="310"/>
      <c r="AH53" s="308"/>
      <c r="AI53" s="309"/>
      <c r="AJ53" s="309"/>
      <c r="AK53" s="310"/>
      <c r="AL53" s="308"/>
      <c r="AM53" s="309"/>
      <c r="AN53" s="309"/>
      <c r="AO53" s="310"/>
      <c r="AP53" s="570"/>
      <c r="AQ53" s="269"/>
      <c r="AR53" s="572"/>
      <c r="AS53" s="257"/>
      <c r="AT53" s="575"/>
      <c r="BF53"/>
    </row>
    <row r="54" spans="2:58" ht="22.5" hidden="1" customHeight="1">
      <c r="B54" s="640">
        <v>9</v>
      </c>
      <c r="C54" s="563"/>
      <c r="D54" s="302"/>
      <c r="E54" s="303"/>
      <c r="F54" s="303"/>
      <c r="G54" s="303"/>
      <c r="H54" s="303"/>
      <c r="I54" s="303"/>
      <c r="J54" s="303"/>
      <c r="K54" s="303"/>
      <c r="L54" s="303"/>
      <c r="M54" s="303"/>
      <c r="N54" s="303"/>
      <c r="O54" s="303"/>
      <c r="P54" s="303"/>
      <c r="Q54" s="304"/>
      <c r="R54" s="305"/>
      <c r="S54" s="306"/>
      <c r="T54" s="306"/>
      <c r="U54" s="306"/>
      <c r="V54" s="306"/>
      <c r="W54" s="306"/>
      <c r="X54" s="306"/>
      <c r="Y54" s="307"/>
      <c r="Z54" s="302"/>
      <c r="AA54" s="303"/>
      <c r="AB54" s="303"/>
      <c r="AC54" s="304"/>
      <c r="AD54" s="302"/>
      <c r="AE54" s="303"/>
      <c r="AF54" s="303"/>
      <c r="AG54" s="304"/>
      <c r="AH54" s="302"/>
      <c r="AI54" s="303"/>
      <c r="AJ54" s="303"/>
      <c r="AK54" s="304"/>
      <c r="AL54" s="302"/>
      <c r="AM54" s="303"/>
      <c r="AN54" s="303"/>
      <c r="AO54" s="304"/>
      <c r="AP54" s="637"/>
      <c r="AQ54" s="638"/>
      <c r="AR54" s="639"/>
      <c r="AS54" s="653"/>
      <c r="AT54" s="654"/>
      <c r="BF54"/>
    </row>
    <row r="55" spans="2:58" ht="31.5" hidden="1" customHeight="1">
      <c r="B55" s="640"/>
      <c r="C55" s="563"/>
      <c r="D55" s="308"/>
      <c r="E55" s="309"/>
      <c r="F55" s="309"/>
      <c r="G55" s="309"/>
      <c r="H55" s="309"/>
      <c r="I55" s="309"/>
      <c r="J55" s="309"/>
      <c r="K55" s="309"/>
      <c r="L55" s="309"/>
      <c r="M55" s="309"/>
      <c r="N55" s="309"/>
      <c r="O55" s="309"/>
      <c r="P55" s="309"/>
      <c r="Q55" s="310"/>
      <c r="R55" s="308"/>
      <c r="S55" s="309"/>
      <c r="T55" s="309"/>
      <c r="U55" s="309"/>
      <c r="V55" s="309"/>
      <c r="W55" s="309"/>
      <c r="X55" s="309"/>
      <c r="Y55" s="310"/>
      <c r="Z55" s="308"/>
      <c r="AA55" s="309"/>
      <c r="AB55" s="309"/>
      <c r="AC55" s="310"/>
      <c r="AD55" s="308"/>
      <c r="AE55" s="309"/>
      <c r="AF55" s="309"/>
      <c r="AG55" s="310"/>
      <c r="AH55" s="308"/>
      <c r="AI55" s="309"/>
      <c r="AJ55" s="309"/>
      <c r="AK55" s="310"/>
      <c r="AL55" s="308"/>
      <c r="AM55" s="309"/>
      <c r="AN55" s="309"/>
      <c r="AO55" s="310"/>
      <c r="AP55" s="570"/>
      <c r="AQ55" s="269"/>
      <c r="AR55" s="572"/>
      <c r="AS55" s="257"/>
      <c r="AT55" s="575"/>
      <c r="BF55"/>
    </row>
    <row r="56" spans="2:58" ht="22.5" hidden="1" customHeight="1">
      <c r="B56" s="640">
        <v>10</v>
      </c>
      <c r="C56" s="563"/>
      <c r="D56" s="302"/>
      <c r="E56" s="303"/>
      <c r="F56" s="303"/>
      <c r="G56" s="303"/>
      <c r="H56" s="303"/>
      <c r="I56" s="303"/>
      <c r="J56" s="303"/>
      <c r="K56" s="303"/>
      <c r="L56" s="303"/>
      <c r="M56" s="303"/>
      <c r="N56" s="303"/>
      <c r="O56" s="303"/>
      <c r="P56" s="303"/>
      <c r="Q56" s="304"/>
      <c r="R56" s="305"/>
      <c r="S56" s="306"/>
      <c r="T56" s="306"/>
      <c r="U56" s="306"/>
      <c r="V56" s="306"/>
      <c r="W56" s="306"/>
      <c r="X56" s="306"/>
      <c r="Y56" s="307"/>
      <c r="Z56" s="302"/>
      <c r="AA56" s="303"/>
      <c r="AB56" s="303"/>
      <c r="AC56" s="304"/>
      <c r="AD56" s="302"/>
      <c r="AE56" s="303"/>
      <c r="AF56" s="303"/>
      <c r="AG56" s="304"/>
      <c r="AH56" s="302"/>
      <c r="AI56" s="303"/>
      <c r="AJ56" s="303"/>
      <c r="AK56" s="304"/>
      <c r="AL56" s="302"/>
      <c r="AM56" s="303"/>
      <c r="AN56" s="303"/>
      <c r="AO56" s="304"/>
      <c r="AP56" s="637"/>
      <c r="AQ56" s="638"/>
      <c r="AR56" s="639"/>
      <c r="AS56" s="653"/>
      <c r="AT56" s="654"/>
      <c r="BF56"/>
    </row>
    <row r="57" spans="2:58" ht="31.5" hidden="1" customHeight="1">
      <c r="B57" s="640"/>
      <c r="C57" s="563"/>
      <c r="D57" s="308"/>
      <c r="E57" s="309"/>
      <c r="F57" s="309"/>
      <c r="G57" s="309"/>
      <c r="H57" s="309"/>
      <c r="I57" s="309"/>
      <c r="J57" s="309"/>
      <c r="K57" s="309"/>
      <c r="L57" s="309"/>
      <c r="M57" s="309"/>
      <c r="N57" s="309"/>
      <c r="O57" s="309"/>
      <c r="P57" s="309"/>
      <c r="Q57" s="310"/>
      <c r="R57" s="308"/>
      <c r="S57" s="309"/>
      <c r="T57" s="309"/>
      <c r="U57" s="309"/>
      <c r="V57" s="309"/>
      <c r="W57" s="309"/>
      <c r="X57" s="309"/>
      <c r="Y57" s="310"/>
      <c r="Z57" s="308"/>
      <c r="AA57" s="309"/>
      <c r="AB57" s="309"/>
      <c r="AC57" s="310"/>
      <c r="AD57" s="308"/>
      <c r="AE57" s="309"/>
      <c r="AF57" s="309"/>
      <c r="AG57" s="310"/>
      <c r="AH57" s="308"/>
      <c r="AI57" s="309"/>
      <c r="AJ57" s="309"/>
      <c r="AK57" s="310"/>
      <c r="AL57" s="308"/>
      <c r="AM57" s="309"/>
      <c r="AN57" s="309"/>
      <c r="AO57" s="310"/>
      <c r="AP57" s="570"/>
      <c r="AQ57" s="269"/>
      <c r="AR57" s="572"/>
      <c r="AS57" s="257"/>
      <c r="AT57" s="575"/>
      <c r="BF57"/>
    </row>
    <row r="58" spans="2:58" ht="22.5" hidden="1" customHeight="1">
      <c r="B58" s="640">
        <v>11</v>
      </c>
      <c r="C58" s="563"/>
      <c r="D58" s="302"/>
      <c r="E58" s="303"/>
      <c r="F58" s="303"/>
      <c r="G58" s="303"/>
      <c r="H58" s="303"/>
      <c r="I58" s="303"/>
      <c r="J58" s="303"/>
      <c r="K58" s="303"/>
      <c r="L58" s="303"/>
      <c r="M58" s="303"/>
      <c r="N58" s="303"/>
      <c r="O58" s="303"/>
      <c r="P58" s="303"/>
      <c r="Q58" s="304"/>
      <c r="R58" s="305"/>
      <c r="S58" s="306"/>
      <c r="T58" s="306"/>
      <c r="U58" s="306"/>
      <c r="V58" s="306"/>
      <c r="W58" s="306"/>
      <c r="X58" s="306"/>
      <c r="Y58" s="307"/>
      <c r="Z58" s="302"/>
      <c r="AA58" s="303"/>
      <c r="AB58" s="303"/>
      <c r="AC58" s="304"/>
      <c r="AD58" s="302"/>
      <c r="AE58" s="303"/>
      <c r="AF58" s="303"/>
      <c r="AG58" s="304"/>
      <c r="AH58" s="302"/>
      <c r="AI58" s="303"/>
      <c r="AJ58" s="303"/>
      <c r="AK58" s="304"/>
      <c r="AL58" s="302"/>
      <c r="AM58" s="303"/>
      <c r="AN58" s="303"/>
      <c r="AO58" s="304"/>
      <c r="AP58" s="637"/>
      <c r="AQ58" s="638"/>
      <c r="AR58" s="639"/>
      <c r="AS58" s="653"/>
      <c r="AT58" s="654"/>
      <c r="BF58"/>
    </row>
    <row r="59" spans="2:58" ht="31.5" hidden="1" customHeight="1">
      <c r="B59" s="640"/>
      <c r="C59" s="563"/>
      <c r="D59" s="308"/>
      <c r="E59" s="309"/>
      <c r="F59" s="309"/>
      <c r="G59" s="309"/>
      <c r="H59" s="309"/>
      <c r="I59" s="309"/>
      <c r="J59" s="309"/>
      <c r="K59" s="309"/>
      <c r="L59" s="309"/>
      <c r="M59" s="309"/>
      <c r="N59" s="309"/>
      <c r="O59" s="309"/>
      <c r="P59" s="309"/>
      <c r="Q59" s="310"/>
      <c r="R59" s="308"/>
      <c r="S59" s="309"/>
      <c r="T59" s="309"/>
      <c r="U59" s="309"/>
      <c r="V59" s="309"/>
      <c r="W59" s="309"/>
      <c r="X59" s="309"/>
      <c r="Y59" s="310"/>
      <c r="Z59" s="308"/>
      <c r="AA59" s="309"/>
      <c r="AB59" s="309"/>
      <c r="AC59" s="310"/>
      <c r="AD59" s="308"/>
      <c r="AE59" s="309"/>
      <c r="AF59" s="309"/>
      <c r="AG59" s="310"/>
      <c r="AH59" s="308"/>
      <c r="AI59" s="309"/>
      <c r="AJ59" s="309"/>
      <c r="AK59" s="310"/>
      <c r="AL59" s="308"/>
      <c r="AM59" s="309"/>
      <c r="AN59" s="309"/>
      <c r="AO59" s="310"/>
      <c r="AP59" s="570"/>
      <c r="AQ59" s="269"/>
      <c r="AR59" s="572"/>
      <c r="AS59" s="257"/>
      <c r="AT59" s="575"/>
      <c r="BF59"/>
    </row>
    <row r="60" spans="2:58" ht="22.5" hidden="1" customHeight="1">
      <c r="B60" s="640">
        <v>12</v>
      </c>
      <c r="C60" s="563"/>
      <c r="D60" s="302"/>
      <c r="E60" s="303"/>
      <c r="F60" s="303"/>
      <c r="G60" s="303"/>
      <c r="H60" s="303"/>
      <c r="I60" s="303"/>
      <c r="J60" s="303"/>
      <c r="K60" s="303"/>
      <c r="L60" s="303"/>
      <c r="M60" s="303"/>
      <c r="N60" s="303"/>
      <c r="O60" s="303"/>
      <c r="P60" s="303"/>
      <c r="Q60" s="304"/>
      <c r="R60" s="305"/>
      <c r="S60" s="306"/>
      <c r="T60" s="306"/>
      <c r="U60" s="306"/>
      <c r="V60" s="306"/>
      <c r="W60" s="306"/>
      <c r="X60" s="306"/>
      <c r="Y60" s="307"/>
      <c r="Z60" s="302"/>
      <c r="AA60" s="303"/>
      <c r="AB60" s="303"/>
      <c r="AC60" s="304"/>
      <c r="AD60" s="302"/>
      <c r="AE60" s="303"/>
      <c r="AF60" s="303"/>
      <c r="AG60" s="304"/>
      <c r="AH60" s="302"/>
      <c r="AI60" s="303"/>
      <c r="AJ60" s="303"/>
      <c r="AK60" s="304"/>
      <c r="AL60" s="302"/>
      <c r="AM60" s="303"/>
      <c r="AN60" s="303"/>
      <c r="AO60" s="304"/>
      <c r="AP60" s="637"/>
      <c r="AQ60" s="638"/>
      <c r="AR60" s="639"/>
      <c r="AS60" s="653"/>
      <c r="AT60" s="654"/>
      <c r="BF60"/>
    </row>
    <row r="61" spans="2:58" ht="31.5" hidden="1" customHeight="1">
      <c r="B61" s="640"/>
      <c r="C61" s="563"/>
      <c r="D61" s="308"/>
      <c r="E61" s="309"/>
      <c r="F61" s="309"/>
      <c r="G61" s="309"/>
      <c r="H61" s="309"/>
      <c r="I61" s="309"/>
      <c r="J61" s="309"/>
      <c r="K61" s="309"/>
      <c r="L61" s="309"/>
      <c r="M61" s="309"/>
      <c r="N61" s="309"/>
      <c r="O61" s="309"/>
      <c r="P61" s="309"/>
      <c r="Q61" s="310"/>
      <c r="R61" s="308"/>
      <c r="S61" s="309"/>
      <c r="T61" s="309"/>
      <c r="U61" s="309"/>
      <c r="V61" s="309"/>
      <c r="W61" s="309"/>
      <c r="X61" s="309"/>
      <c r="Y61" s="310"/>
      <c r="Z61" s="308"/>
      <c r="AA61" s="309"/>
      <c r="AB61" s="309"/>
      <c r="AC61" s="310"/>
      <c r="AD61" s="308"/>
      <c r="AE61" s="309"/>
      <c r="AF61" s="309"/>
      <c r="AG61" s="310"/>
      <c r="AH61" s="308"/>
      <c r="AI61" s="309"/>
      <c r="AJ61" s="309"/>
      <c r="AK61" s="310"/>
      <c r="AL61" s="308"/>
      <c r="AM61" s="309"/>
      <c r="AN61" s="309"/>
      <c r="AO61" s="310"/>
      <c r="AP61" s="570"/>
      <c r="AQ61" s="269"/>
      <c r="AR61" s="572"/>
      <c r="AS61" s="257"/>
      <c r="AT61" s="575"/>
      <c r="BF61"/>
    </row>
    <row r="62" spans="2:58" ht="22.5" hidden="1" customHeight="1">
      <c r="B62" s="640">
        <v>13</v>
      </c>
      <c r="C62" s="563"/>
      <c r="D62" s="302"/>
      <c r="E62" s="303"/>
      <c r="F62" s="303"/>
      <c r="G62" s="303"/>
      <c r="H62" s="303"/>
      <c r="I62" s="303"/>
      <c r="J62" s="303"/>
      <c r="K62" s="303"/>
      <c r="L62" s="303"/>
      <c r="M62" s="303"/>
      <c r="N62" s="303"/>
      <c r="O62" s="303"/>
      <c r="P62" s="303"/>
      <c r="Q62" s="304"/>
      <c r="R62" s="305"/>
      <c r="S62" s="306"/>
      <c r="T62" s="306"/>
      <c r="U62" s="306"/>
      <c r="V62" s="306"/>
      <c r="W62" s="306"/>
      <c r="X62" s="306"/>
      <c r="Y62" s="307"/>
      <c r="Z62" s="302"/>
      <c r="AA62" s="303"/>
      <c r="AB62" s="303"/>
      <c r="AC62" s="304"/>
      <c r="AD62" s="302"/>
      <c r="AE62" s="303"/>
      <c r="AF62" s="303"/>
      <c r="AG62" s="304"/>
      <c r="AH62" s="302"/>
      <c r="AI62" s="303"/>
      <c r="AJ62" s="303"/>
      <c r="AK62" s="304"/>
      <c r="AL62" s="302"/>
      <c r="AM62" s="303"/>
      <c r="AN62" s="303"/>
      <c r="AO62" s="304"/>
      <c r="AP62" s="637"/>
      <c r="AQ62" s="638"/>
      <c r="AR62" s="639"/>
      <c r="AS62" s="653"/>
      <c r="AT62" s="654"/>
      <c r="BF62"/>
    </row>
    <row r="63" spans="2:58" ht="31.5" hidden="1" customHeight="1">
      <c r="B63" s="640"/>
      <c r="C63" s="563"/>
      <c r="D63" s="308"/>
      <c r="E63" s="309"/>
      <c r="F63" s="309"/>
      <c r="G63" s="309"/>
      <c r="H63" s="309"/>
      <c r="I63" s="309"/>
      <c r="J63" s="309"/>
      <c r="K63" s="309"/>
      <c r="L63" s="309"/>
      <c r="M63" s="309"/>
      <c r="N63" s="309"/>
      <c r="O63" s="309"/>
      <c r="P63" s="309"/>
      <c r="Q63" s="310"/>
      <c r="R63" s="308"/>
      <c r="S63" s="309"/>
      <c r="T63" s="309"/>
      <c r="U63" s="309"/>
      <c r="V63" s="309"/>
      <c r="W63" s="309"/>
      <c r="X63" s="309"/>
      <c r="Y63" s="310"/>
      <c r="Z63" s="308"/>
      <c r="AA63" s="309"/>
      <c r="AB63" s="309"/>
      <c r="AC63" s="310"/>
      <c r="AD63" s="308"/>
      <c r="AE63" s="309"/>
      <c r="AF63" s="309"/>
      <c r="AG63" s="310"/>
      <c r="AH63" s="308"/>
      <c r="AI63" s="309"/>
      <c r="AJ63" s="309"/>
      <c r="AK63" s="310"/>
      <c r="AL63" s="308"/>
      <c r="AM63" s="309"/>
      <c r="AN63" s="309"/>
      <c r="AO63" s="310"/>
      <c r="AP63" s="570"/>
      <c r="AQ63" s="269"/>
      <c r="AR63" s="572"/>
      <c r="AS63" s="257"/>
      <c r="AT63" s="575"/>
      <c r="BF63"/>
    </row>
    <row r="64" spans="2:58" ht="22.5" hidden="1" customHeight="1">
      <c r="B64" s="640">
        <v>14</v>
      </c>
      <c r="C64" s="563"/>
      <c r="D64" s="302"/>
      <c r="E64" s="303"/>
      <c r="F64" s="303"/>
      <c r="G64" s="303"/>
      <c r="H64" s="303"/>
      <c r="I64" s="303"/>
      <c r="J64" s="303"/>
      <c r="K64" s="303"/>
      <c r="L64" s="303"/>
      <c r="M64" s="303"/>
      <c r="N64" s="303"/>
      <c r="O64" s="303"/>
      <c r="P64" s="303"/>
      <c r="Q64" s="304"/>
      <c r="R64" s="305"/>
      <c r="S64" s="306"/>
      <c r="T64" s="306"/>
      <c r="U64" s="306"/>
      <c r="V64" s="306"/>
      <c r="W64" s="306"/>
      <c r="X64" s="306"/>
      <c r="Y64" s="307"/>
      <c r="Z64" s="302"/>
      <c r="AA64" s="303"/>
      <c r="AB64" s="303"/>
      <c r="AC64" s="304"/>
      <c r="AD64" s="302"/>
      <c r="AE64" s="303"/>
      <c r="AF64" s="303"/>
      <c r="AG64" s="304"/>
      <c r="AH64" s="302"/>
      <c r="AI64" s="303"/>
      <c r="AJ64" s="303"/>
      <c r="AK64" s="304"/>
      <c r="AL64" s="302"/>
      <c r="AM64" s="303"/>
      <c r="AN64" s="303"/>
      <c r="AO64" s="304"/>
      <c r="AP64" s="637"/>
      <c r="AQ64" s="638"/>
      <c r="AR64" s="639"/>
      <c r="AS64" s="653"/>
      <c r="AT64" s="654"/>
      <c r="BF64"/>
    </row>
    <row r="65" spans="2:58" ht="31.5" hidden="1" customHeight="1">
      <c r="B65" s="640"/>
      <c r="C65" s="563"/>
      <c r="D65" s="308"/>
      <c r="E65" s="309"/>
      <c r="F65" s="309"/>
      <c r="G65" s="309"/>
      <c r="H65" s="309"/>
      <c r="I65" s="309"/>
      <c r="J65" s="309"/>
      <c r="K65" s="309"/>
      <c r="L65" s="309"/>
      <c r="M65" s="309"/>
      <c r="N65" s="309"/>
      <c r="O65" s="309"/>
      <c r="P65" s="309"/>
      <c r="Q65" s="310"/>
      <c r="R65" s="308"/>
      <c r="S65" s="309"/>
      <c r="T65" s="309"/>
      <c r="U65" s="309"/>
      <c r="V65" s="309"/>
      <c r="W65" s="309"/>
      <c r="X65" s="309"/>
      <c r="Y65" s="310"/>
      <c r="Z65" s="308"/>
      <c r="AA65" s="309"/>
      <c r="AB65" s="309"/>
      <c r="AC65" s="310"/>
      <c r="AD65" s="308"/>
      <c r="AE65" s="309"/>
      <c r="AF65" s="309"/>
      <c r="AG65" s="310"/>
      <c r="AH65" s="308"/>
      <c r="AI65" s="309"/>
      <c r="AJ65" s="309"/>
      <c r="AK65" s="310"/>
      <c r="AL65" s="308"/>
      <c r="AM65" s="309"/>
      <c r="AN65" s="309"/>
      <c r="AO65" s="310"/>
      <c r="AP65" s="570"/>
      <c r="AQ65" s="269"/>
      <c r="AR65" s="572"/>
      <c r="AS65" s="257"/>
      <c r="AT65" s="575"/>
      <c r="BF65"/>
    </row>
    <row r="66" spans="2:58" ht="22.5" hidden="1" customHeight="1">
      <c r="B66" s="640">
        <v>15</v>
      </c>
      <c r="C66" s="563"/>
      <c r="D66" s="302"/>
      <c r="E66" s="303"/>
      <c r="F66" s="303"/>
      <c r="G66" s="303"/>
      <c r="H66" s="303"/>
      <c r="I66" s="303"/>
      <c r="J66" s="303"/>
      <c r="K66" s="303"/>
      <c r="L66" s="303"/>
      <c r="M66" s="303"/>
      <c r="N66" s="303"/>
      <c r="O66" s="303"/>
      <c r="P66" s="303"/>
      <c r="Q66" s="304"/>
      <c r="R66" s="305"/>
      <c r="S66" s="306"/>
      <c r="T66" s="306"/>
      <c r="U66" s="306"/>
      <c r="V66" s="306"/>
      <c r="W66" s="306"/>
      <c r="X66" s="306"/>
      <c r="Y66" s="307"/>
      <c r="Z66" s="302"/>
      <c r="AA66" s="303"/>
      <c r="AB66" s="303"/>
      <c r="AC66" s="304"/>
      <c r="AD66" s="302"/>
      <c r="AE66" s="303"/>
      <c r="AF66" s="303"/>
      <c r="AG66" s="304"/>
      <c r="AH66" s="302"/>
      <c r="AI66" s="303"/>
      <c r="AJ66" s="303"/>
      <c r="AK66" s="304"/>
      <c r="AL66" s="302"/>
      <c r="AM66" s="303"/>
      <c r="AN66" s="303"/>
      <c r="AO66" s="304"/>
      <c r="AP66" s="637"/>
      <c r="AQ66" s="638"/>
      <c r="AR66" s="639"/>
      <c r="AS66" s="653"/>
      <c r="AT66" s="654"/>
      <c r="BF66"/>
    </row>
    <row r="67" spans="2:58" ht="31.5" hidden="1" customHeight="1">
      <c r="B67" s="640"/>
      <c r="C67" s="563"/>
      <c r="D67" s="308"/>
      <c r="E67" s="309"/>
      <c r="F67" s="309"/>
      <c r="G67" s="309"/>
      <c r="H67" s="309"/>
      <c r="I67" s="309"/>
      <c r="J67" s="309"/>
      <c r="K67" s="309"/>
      <c r="L67" s="309"/>
      <c r="M67" s="309"/>
      <c r="N67" s="309"/>
      <c r="O67" s="309"/>
      <c r="P67" s="309"/>
      <c r="Q67" s="310"/>
      <c r="R67" s="308"/>
      <c r="S67" s="309"/>
      <c r="T67" s="309"/>
      <c r="U67" s="309"/>
      <c r="V67" s="309"/>
      <c r="W67" s="309"/>
      <c r="X67" s="309"/>
      <c r="Y67" s="310"/>
      <c r="Z67" s="308"/>
      <c r="AA67" s="309"/>
      <c r="AB67" s="309"/>
      <c r="AC67" s="310"/>
      <c r="AD67" s="308"/>
      <c r="AE67" s="309"/>
      <c r="AF67" s="309"/>
      <c r="AG67" s="310"/>
      <c r="AH67" s="308"/>
      <c r="AI67" s="309"/>
      <c r="AJ67" s="309"/>
      <c r="AK67" s="310"/>
      <c r="AL67" s="308"/>
      <c r="AM67" s="309"/>
      <c r="AN67" s="309"/>
      <c r="AO67" s="310"/>
      <c r="AP67" s="570"/>
      <c r="AQ67" s="269"/>
      <c r="AR67" s="572"/>
      <c r="AS67" s="257"/>
      <c r="AT67" s="575"/>
      <c r="BF67"/>
    </row>
    <row r="68" spans="2:58" ht="22.5" hidden="1" customHeight="1">
      <c r="B68" s="640">
        <v>16</v>
      </c>
      <c r="C68" s="563"/>
      <c r="D68" s="302"/>
      <c r="E68" s="303"/>
      <c r="F68" s="303"/>
      <c r="G68" s="303"/>
      <c r="H68" s="303"/>
      <c r="I68" s="303"/>
      <c r="J68" s="303"/>
      <c r="K68" s="303"/>
      <c r="L68" s="303"/>
      <c r="M68" s="303"/>
      <c r="N68" s="303"/>
      <c r="O68" s="303"/>
      <c r="P68" s="303"/>
      <c r="Q68" s="304"/>
      <c r="R68" s="305"/>
      <c r="S68" s="306"/>
      <c r="T68" s="306"/>
      <c r="U68" s="306"/>
      <c r="V68" s="306"/>
      <c r="W68" s="306"/>
      <c r="X68" s="306"/>
      <c r="Y68" s="307"/>
      <c r="Z68" s="302"/>
      <c r="AA68" s="303"/>
      <c r="AB68" s="303"/>
      <c r="AC68" s="304"/>
      <c r="AD68" s="302"/>
      <c r="AE68" s="303"/>
      <c r="AF68" s="303"/>
      <c r="AG68" s="304"/>
      <c r="AH68" s="302"/>
      <c r="AI68" s="303"/>
      <c r="AJ68" s="303"/>
      <c r="AK68" s="304"/>
      <c r="AL68" s="302"/>
      <c r="AM68" s="303"/>
      <c r="AN68" s="303"/>
      <c r="AO68" s="304"/>
      <c r="AP68" s="637"/>
      <c r="AQ68" s="638"/>
      <c r="AR68" s="639"/>
      <c r="AS68" s="653"/>
      <c r="AT68" s="654"/>
      <c r="BF68"/>
    </row>
    <row r="69" spans="2:58" ht="31.5" hidden="1" customHeight="1">
      <c r="B69" s="640"/>
      <c r="C69" s="563"/>
      <c r="D69" s="308"/>
      <c r="E69" s="309"/>
      <c r="F69" s="309"/>
      <c r="G69" s="309"/>
      <c r="H69" s="309"/>
      <c r="I69" s="309"/>
      <c r="J69" s="309"/>
      <c r="K69" s="309"/>
      <c r="L69" s="309"/>
      <c r="M69" s="309"/>
      <c r="N69" s="309"/>
      <c r="O69" s="309"/>
      <c r="P69" s="309"/>
      <c r="Q69" s="310"/>
      <c r="R69" s="308"/>
      <c r="S69" s="309"/>
      <c r="T69" s="309"/>
      <c r="U69" s="309"/>
      <c r="V69" s="309"/>
      <c r="W69" s="309"/>
      <c r="X69" s="309"/>
      <c r="Y69" s="310"/>
      <c r="Z69" s="308"/>
      <c r="AA69" s="309"/>
      <c r="AB69" s="309"/>
      <c r="AC69" s="310"/>
      <c r="AD69" s="308"/>
      <c r="AE69" s="309"/>
      <c r="AF69" s="309"/>
      <c r="AG69" s="310"/>
      <c r="AH69" s="308"/>
      <c r="AI69" s="309"/>
      <c r="AJ69" s="309"/>
      <c r="AK69" s="310"/>
      <c r="AL69" s="308"/>
      <c r="AM69" s="309"/>
      <c r="AN69" s="309"/>
      <c r="AO69" s="310"/>
      <c r="AP69" s="570"/>
      <c r="AQ69" s="269"/>
      <c r="AR69" s="572"/>
      <c r="AS69" s="257"/>
      <c r="AT69" s="575"/>
      <c r="BF69"/>
    </row>
    <row r="70" spans="2:58" ht="22.5" hidden="1" customHeight="1">
      <c r="B70" s="640">
        <v>17</v>
      </c>
      <c r="C70" s="563"/>
      <c r="D70" s="302"/>
      <c r="E70" s="303"/>
      <c r="F70" s="303"/>
      <c r="G70" s="303"/>
      <c r="H70" s="303"/>
      <c r="I70" s="303"/>
      <c r="J70" s="303"/>
      <c r="K70" s="303"/>
      <c r="L70" s="303"/>
      <c r="M70" s="303"/>
      <c r="N70" s="303"/>
      <c r="O70" s="303"/>
      <c r="P70" s="303"/>
      <c r="Q70" s="304"/>
      <c r="R70" s="305"/>
      <c r="S70" s="306"/>
      <c r="T70" s="306"/>
      <c r="U70" s="306"/>
      <c r="V70" s="306"/>
      <c r="W70" s="306"/>
      <c r="X70" s="306"/>
      <c r="Y70" s="307"/>
      <c r="Z70" s="302"/>
      <c r="AA70" s="303"/>
      <c r="AB70" s="303"/>
      <c r="AC70" s="304"/>
      <c r="AD70" s="302"/>
      <c r="AE70" s="303"/>
      <c r="AF70" s="303"/>
      <c r="AG70" s="304"/>
      <c r="AH70" s="302"/>
      <c r="AI70" s="303"/>
      <c r="AJ70" s="303"/>
      <c r="AK70" s="304"/>
      <c r="AL70" s="302"/>
      <c r="AM70" s="303"/>
      <c r="AN70" s="303"/>
      <c r="AO70" s="304"/>
      <c r="AP70" s="637"/>
      <c r="AQ70" s="638"/>
      <c r="AR70" s="639"/>
      <c r="AS70" s="653"/>
      <c r="AT70" s="654"/>
      <c r="BF70"/>
    </row>
    <row r="71" spans="2:58" ht="31.5" hidden="1" customHeight="1">
      <c r="B71" s="640"/>
      <c r="C71" s="563"/>
      <c r="D71" s="308"/>
      <c r="E71" s="309"/>
      <c r="F71" s="309"/>
      <c r="G71" s="309"/>
      <c r="H71" s="309"/>
      <c r="I71" s="309"/>
      <c r="J71" s="309"/>
      <c r="K71" s="309"/>
      <c r="L71" s="309"/>
      <c r="M71" s="309"/>
      <c r="N71" s="309"/>
      <c r="O71" s="309"/>
      <c r="P71" s="309"/>
      <c r="Q71" s="310"/>
      <c r="R71" s="308"/>
      <c r="S71" s="309"/>
      <c r="T71" s="309"/>
      <c r="U71" s="309"/>
      <c r="V71" s="309"/>
      <c r="W71" s="309"/>
      <c r="X71" s="309"/>
      <c r="Y71" s="310"/>
      <c r="Z71" s="308"/>
      <c r="AA71" s="309"/>
      <c r="AB71" s="309"/>
      <c r="AC71" s="310"/>
      <c r="AD71" s="308"/>
      <c r="AE71" s="309"/>
      <c r="AF71" s="309"/>
      <c r="AG71" s="310"/>
      <c r="AH71" s="308"/>
      <c r="AI71" s="309"/>
      <c r="AJ71" s="309"/>
      <c r="AK71" s="310"/>
      <c r="AL71" s="308"/>
      <c r="AM71" s="309"/>
      <c r="AN71" s="309"/>
      <c r="AO71" s="310"/>
      <c r="AP71" s="570"/>
      <c r="AQ71" s="269"/>
      <c r="AR71" s="572"/>
      <c r="AS71" s="257"/>
      <c r="AT71" s="575"/>
      <c r="BF71"/>
    </row>
    <row r="72" spans="2:58" ht="22.5" hidden="1" customHeight="1">
      <c r="B72" s="640">
        <v>18</v>
      </c>
      <c r="C72" s="563"/>
      <c r="D72" s="302"/>
      <c r="E72" s="303"/>
      <c r="F72" s="303"/>
      <c r="G72" s="303"/>
      <c r="H72" s="303"/>
      <c r="I72" s="303"/>
      <c r="J72" s="303"/>
      <c r="K72" s="303"/>
      <c r="L72" s="303"/>
      <c r="M72" s="303"/>
      <c r="N72" s="303"/>
      <c r="O72" s="303"/>
      <c r="P72" s="303"/>
      <c r="Q72" s="304"/>
      <c r="R72" s="305"/>
      <c r="S72" s="306"/>
      <c r="T72" s="306"/>
      <c r="U72" s="306"/>
      <c r="V72" s="306"/>
      <c r="W72" s="306"/>
      <c r="X72" s="306"/>
      <c r="Y72" s="307"/>
      <c r="Z72" s="302"/>
      <c r="AA72" s="303"/>
      <c r="AB72" s="303"/>
      <c r="AC72" s="304"/>
      <c r="AD72" s="302"/>
      <c r="AE72" s="303"/>
      <c r="AF72" s="303"/>
      <c r="AG72" s="304"/>
      <c r="AH72" s="302"/>
      <c r="AI72" s="303"/>
      <c r="AJ72" s="303"/>
      <c r="AK72" s="304"/>
      <c r="AL72" s="302"/>
      <c r="AM72" s="303"/>
      <c r="AN72" s="303"/>
      <c r="AO72" s="304"/>
      <c r="AP72" s="637"/>
      <c r="AQ72" s="638"/>
      <c r="AR72" s="639"/>
      <c r="AS72" s="653"/>
      <c r="AT72" s="654"/>
      <c r="BF72"/>
    </row>
    <row r="73" spans="2:58" ht="31.5" hidden="1" customHeight="1">
      <c r="B73" s="640"/>
      <c r="C73" s="563"/>
      <c r="D73" s="308"/>
      <c r="E73" s="309"/>
      <c r="F73" s="309"/>
      <c r="G73" s="309"/>
      <c r="H73" s="309"/>
      <c r="I73" s="309"/>
      <c r="J73" s="309"/>
      <c r="K73" s="309"/>
      <c r="L73" s="309"/>
      <c r="M73" s="309"/>
      <c r="N73" s="309"/>
      <c r="O73" s="309"/>
      <c r="P73" s="309"/>
      <c r="Q73" s="310"/>
      <c r="R73" s="308"/>
      <c r="S73" s="309"/>
      <c r="T73" s="309"/>
      <c r="U73" s="309"/>
      <c r="V73" s="309"/>
      <c r="W73" s="309"/>
      <c r="X73" s="309"/>
      <c r="Y73" s="310"/>
      <c r="Z73" s="308"/>
      <c r="AA73" s="309"/>
      <c r="AB73" s="309"/>
      <c r="AC73" s="310"/>
      <c r="AD73" s="308"/>
      <c r="AE73" s="309"/>
      <c r="AF73" s="309"/>
      <c r="AG73" s="310"/>
      <c r="AH73" s="308"/>
      <c r="AI73" s="309"/>
      <c r="AJ73" s="309"/>
      <c r="AK73" s="310"/>
      <c r="AL73" s="308"/>
      <c r="AM73" s="309"/>
      <c r="AN73" s="309"/>
      <c r="AO73" s="310"/>
      <c r="AP73" s="570"/>
      <c r="AQ73" s="269"/>
      <c r="AR73" s="572"/>
      <c r="AS73" s="257"/>
      <c r="AT73" s="575"/>
      <c r="BF73"/>
    </row>
    <row r="74" spans="2:58" ht="22.5" hidden="1" customHeight="1">
      <c r="B74" s="640">
        <v>19</v>
      </c>
      <c r="C74" s="563"/>
      <c r="D74" s="302"/>
      <c r="E74" s="303"/>
      <c r="F74" s="303"/>
      <c r="G74" s="303"/>
      <c r="H74" s="303"/>
      <c r="I74" s="303"/>
      <c r="J74" s="303"/>
      <c r="K74" s="303"/>
      <c r="L74" s="303"/>
      <c r="M74" s="303"/>
      <c r="N74" s="303"/>
      <c r="O74" s="303"/>
      <c r="P74" s="303"/>
      <c r="Q74" s="304"/>
      <c r="R74" s="305"/>
      <c r="S74" s="306"/>
      <c r="T74" s="306"/>
      <c r="U74" s="306"/>
      <c r="V74" s="306"/>
      <c r="W74" s="306"/>
      <c r="X74" s="306"/>
      <c r="Y74" s="307"/>
      <c r="Z74" s="302"/>
      <c r="AA74" s="303"/>
      <c r="AB74" s="303"/>
      <c r="AC74" s="304"/>
      <c r="AD74" s="302"/>
      <c r="AE74" s="303"/>
      <c r="AF74" s="303"/>
      <c r="AG74" s="304"/>
      <c r="AH74" s="302"/>
      <c r="AI74" s="303"/>
      <c r="AJ74" s="303"/>
      <c r="AK74" s="304"/>
      <c r="AL74" s="302"/>
      <c r="AM74" s="303"/>
      <c r="AN74" s="303"/>
      <c r="AO74" s="304"/>
      <c r="AP74" s="637"/>
      <c r="AQ74" s="638"/>
      <c r="AR74" s="639"/>
      <c r="AS74" s="653"/>
      <c r="AT74" s="654"/>
      <c r="BF74"/>
    </row>
    <row r="75" spans="2:58" ht="31.5" hidden="1" customHeight="1">
      <c r="B75" s="640"/>
      <c r="C75" s="563"/>
      <c r="D75" s="308"/>
      <c r="E75" s="309"/>
      <c r="F75" s="309"/>
      <c r="G75" s="309"/>
      <c r="H75" s="309"/>
      <c r="I75" s="309"/>
      <c r="J75" s="309"/>
      <c r="K75" s="309"/>
      <c r="L75" s="309"/>
      <c r="M75" s="309"/>
      <c r="N75" s="309"/>
      <c r="O75" s="309"/>
      <c r="P75" s="309"/>
      <c r="Q75" s="310"/>
      <c r="R75" s="308"/>
      <c r="S75" s="309"/>
      <c r="T75" s="309"/>
      <c r="U75" s="309"/>
      <c r="V75" s="309"/>
      <c r="W75" s="309"/>
      <c r="X75" s="309"/>
      <c r="Y75" s="310"/>
      <c r="Z75" s="308"/>
      <c r="AA75" s="309"/>
      <c r="AB75" s="309"/>
      <c r="AC75" s="310"/>
      <c r="AD75" s="308"/>
      <c r="AE75" s="309"/>
      <c r="AF75" s="309"/>
      <c r="AG75" s="310"/>
      <c r="AH75" s="308"/>
      <c r="AI75" s="309"/>
      <c r="AJ75" s="309"/>
      <c r="AK75" s="310"/>
      <c r="AL75" s="308"/>
      <c r="AM75" s="309"/>
      <c r="AN75" s="309"/>
      <c r="AO75" s="310"/>
      <c r="AP75" s="570"/>
      <c r="AQ75" s="269"/>
      <c r="AR75" s="572"/>
      <c r="AS75" s="257"/>
      <c r="AT75" s="575"/>
      <c r="BF75"/>
    </row>
    <row r="76" spans="2:58" ht="22.5" hidden="1" customHeight="1">
      <c r="B76" s="640">
        <v>20</v>
      </c>
      <c r="C76" s="563"/>
      <c r="D76" s="302"/>
      <c r="E76" s="303"/>
      <c r="F76" s="303"/>
      <c r="G76" s="303"/>
      <c r="H76" s="303"/>
      <c r="I76" s="303"/>
      <c r="J76" s="303"/>
      <c r="K76" s="303"/>
      <c r="L76" s="303"/>
      <c r="M76" s="303"/>
      <c r="N76" s="303"/>
      <c r="O76" s="303"/>
      <c r="P76" s="303"/>
      <c r="Q76" s="304"/>
      <c r="R76" s="305"/>
      <c r="S76" s="306"/>
      <c r="T76" s="306"/>
      <c r="U76" s="306"/>
      <c r="V76" s="306"/>
      <c r="W76" s="306"/>
      <c r="X76" s="306"/>
      <c r="Y76" s="307"/>
      <c r="Z76" s="302"/>
      <c r="AA76" s="303"/>
      <c r="AB76" s="303"/>
      <c r="AC76" s="304"/>
      <c r="AD76" s="302"/>
      <c r="AE76" s="303"/>
      <c r="AF76" s="303"/>
      <c r="AG76" s="304"/>
      <c r="AH76" s="302"/>
      <c r="AI76" s="303"/>
      <c r="AJ76" s="303"/>
      <c r="AK76" s="304"/>
      <c r="AL76" s="302"/>
      <c r="AM76" s="303"/>
      <c r="AN76" s="303"/>
      <c r="AO76" s="304"/>
      <c r="AP76" s="637"/>
      <c r="AQ76" s="638"/>
      <c r="AR76" s="639"/>
      <c r="AS76" s="653"/>
      <c r="AT76" s="654"/>
      <c r="BF76"/>
    </row>
    <row r="77" spans="2:58" ht="31.5" hidden="1" customHeight="1">
      <c r="B77" s="640"/>
      <c r="C77" s="563"/>
      <c r="D77" s="308"/>
      <c r="E77" s="309"/>
      <c r="F77" s="309"/>
      <c r="G77" s="309"/>
      <c r="H77" s="309"/>
      <c r="I77" s="309"/>
      <c r="J77" s="309"/>
      <c r="K77" s="309"/>
      <c r="L77" s="309"/>
      <c r="M77" s="309"/>
      <c r="N77" s="309"/>
      <c r="O77" s="309"/>
      <c r="P77" s="309"/>
      <c r="Q77" s="310"/>
      <c r="R77" s="308"/>
      <c r="S77" s="309"/>
      <c r="T77" s="309"/>
      <c r="U77" s="309"/>
      <c r="V77" s="309"/>
      <c r="W77" s="309"/>
      <c r="X77" s="309"/>
      <c r="Y77" s="310"/>
      <c r="Z77" s="308"/>
      <c r="AA77" s="309"/>
      <c r="AB77" s="309"/>
      <c r="AC77" s="310"/>
      <c r="AD77" s="308"/>
      <c r="AE77" s="309"/>
      <c r="AF77" s="309"/>
      <c r="AG77" s="310"/>
      <c r="AH77" s="308"/>
      <c r="AI77" s="309"/>
      <c r="AJ77" s="309"/>
      <c r="AK77" s="310"/>
      <c r="AL77" s="308"/>
      <c r="AM77" s="309"/>
      <c r="AN77" s="309"/>
      <c r="AO77" s="310"/>
      <c r="AP77" s="570"/>
      <c r="AQ77" s="269"/>
      <c r="AR77" s="572"/>
      <c r="AS77" s="257"/>
      <c r="AT77" s="575"/>
      <c r="BF77"/>
    </row>
    <row r="78" spans="2:58" ht="22.5" hidden="1" customHeight="1">
      <c r="B78" s="640">
        <v>21</v>
      </c>
      <c r="C78" s="563"/>
      <c r="D78" s="302"/>
      <c r="E78" s="303"/>
      <c r="F78" s="303"/>
      <c r="G78" s="303"/>
      <c r="H78" s="303"/>
      <c r="I78" s="303"/>
      <c r="J78" s="303"/>
      <c r="K78" s="303"/>
      <c r="L78" s="303"/>
      <c r="M78" s="303"/>
      <c r="N78" s="303"/>
      <c r="O78" s="303"/>
      <c r="P78" s="303"/>
      <c r="Q78" s="304"/>
      <c r="R78" s="305"/>
      <c r="S78" s="306"/>
      <c r="T78" s="306"/>
      <c r="U78" s="306"/>
      <c r="V78" s="306"/>
      <c r="W78" s="306"/>
      <c r="X78" s="306"/>
      <c r="Y78" s="307"/>
      <c r="Z78" s="302"/>
      <c r="AA78" s="303"/>
      <c r="AB78" s="303"/>
      <c r="AC78" s="304"/>
      <c r="AD78" s="302"/>
      <c r="AE78" s="303"/>
      <c r="AF78" s="303"/>
      <c r="AG78" s="304"/>
      <c r="AH78" s="302"/>
      <c r="AI78" s="303"/>
      <c r="AJ78" s="303"/>
      <c r="AK78" s="304"/>
      <c r="AL78" s="302"/>
      <c r="AM78" s="303"/>
      <c r="AN78" s="303"/>
      <c r="AO78" s="304"/>
      <c r="AP78" s="637"/>
      <c r="AQ78" s="638"/>
      <c r="AR78" s="639"/>
      <c r="AS78" s="653"/>
      <c r="AT78" s="654"/>
      <c r="BF78"/>
    </row>
    <row r="79" spans="2:58" ht="31.5" hidden="1" customHeight="1">
      <c r="B79" s="640"/>
      <c r="C79" s="563"/>
      <c r="D79" s="308"/>
      <c r="E79" s="309"/>
      <c r="F79" s="309"/>
      <c r="G79" s="309"/>
      <c r="H79" s="309"/>
      <c r="I79" s="309"/>
      <c r="J79" s="309"/>
      <c r="K79" s="309"/>
      <c r="L79" s="309"/>
      <c r="M79" s="309"/>
      <c r="N79" s="309"/>
      <c r="O79" s="309"/>
      <c r="P79" s="309"/>
      <c r="Q79" s="310"/>
      <c r="R79" s="308"/>
      <c r="S79" s="309"/>
      <c r="T79" s="309"/>
      <c r="U79" s="309"/>
      <c r="V79" s="309"/>
      <c r="W79" s="309"/>
      <c r="X79" s="309"/>
      <c r="Y79" s="310"/>
      <c r="Z79" s="308"/>
      <c r="AA79" s="309"/>
      <c r="AB79" s="309"/>
      <c r="AC79" s="310"/>
      <c r="AD79" s="308"/>
      <c r="AE79" s="309"/>
      <c r="AF79" s="309"/>
      <c r="AG79" s="310"/>
      <c r="AH79" s="308"/>
      <c r="AI79" s="309"/>
      <c r="AJ79" s="309"/>
      <c r="AK79" s="310"/>
      <c r="AL79" s="308"/>
      <c r="AM79" s="309"/>
      <c r="AN79" s="309"/>
      <c r="AO79" s="310"/>
      <c r="AP79" s="570"/>
      <c r="AQ79" s="269"/>
      <c r="AR79" s="572"/>
      <c r="AS79" s="257"/>
      <c r="AT79" s="575"/>
      <c r="BF79"/>
    </row>
    <row r="80" spans="2:58" ht="22.5" hidden="1" customHeight="1">
      <c r="B80" s="640">
        <v>22</v>
      </c>
      <c r="C80" s="563"/>
      <c r="D80" s="302"/>
      <c r="E80" s="303"/>
      <c r="F80" s="303"/>
      <c r="G80" s="303"/>
      <c r="H80" s="303"/>
      <c r="I80" s="303"/>
      <c r="J80" s="303"/>
      <c r="K80" s="303"/>
      <c r="L80" s="303"/>
      <c r="M80" s="303"/>
      <c r="N80" s="303"/>
      <c r="O80" s="303"/>
      <c r="P80" s="303"/>
      <c r="Q80" s="304"/>
      <c r="R80" s="305"/>
      <c r="S80" s="306"/>
      <c r="T80" s="306"/>
      <c r="U80" s="306"/>
      <c r="V80" s="306"/>
      <c r="W80" s="306"/>
      <c r="X80" s="306"/>
      <c r="Y80" s="307"/>
      <c r="Z80" s="302"/>
      <c r="AA80" s="303"/>
      <c r="AB80" s="303"/>
      <c r="AC80" s="304"/>
      <c r="AD80" s="302"/>
      <c r="AE80" s="303"/>
      <c r="AF80" s="303"/>
      <c r="AG80" s="304"/>
      <c r="AH80" s="302"/>
      <c r="AI80" s="303"/>
      <c r="AJ80" s="303"/>
      <c r="AK80" s="304"/>
      <c r="AL80" s="302"/>
      <c r="AM80" s="303"/>
      <c r="AN80" s="303"/>
      <c r="AO80" s="304"/>
      <c r="AP80" s="637"/>
      <c r="AQ80" s="638"/>
      <c r="AR80" s="639"/>
      <c r="AS80" s="653"/>
      <c r="AT80" s="654"/>
      <c r="BF80"/>
    </row>
    <row r="81" spans="2:58" ht="31.5" hidden="1" customHeight="1">
      <c r="B81" s="640"/>
      <c r="C81" s="563"/>
      <c r="D81" s="308"/>
      <c r="E81" s="309"/>
      <c r="F81" s="309"/>
      <c r="G81" s="309"/>
      <c r="H81" s="309"/>
      <c r="I81" s="309"/>
      <c r="J81" s="309"/>
      <c r="K81" s="309"/>
      <c r="L81" s="309"/>
      <c r="M81" s="309"/>
      <c r="N81" s="309"/>
      <c r="O81" s="309"/>
      <c r="P81" s="309"/>
      <c r="Q81" s="310"/>
      <c r="R81" s="308"/>
      <c r="S81" s="309"/>
      <c r="T81" s="309"/>
      <c r="U81" s="309"/>
      <c r="V81" s="309"/>
      <c r="W81" s="309"/>
      <c r="X81" s="309"/>
      <c r="Y81" s="310"/>
      <c r="Z81" s="308"/>
      <c r="AA81" s="309"/>
      <c r="AB81" s="309"/>
      <c r="AC81" s="310"/>
      <c r="AD81" s="308"/>
      <c r="AE81" s="309"/>
      <c r="AF81" s="309"/>
      <c r="AG81" s="310"/>
      <c r="AH81" s="308"/>
      <c r="AI81" s="309"/>
      <c r="AJ81" s="309"/>
      <c r="AK81" s="310"/>
      <c r="AL81" s="308"/>
      <c r="AM81" s="309"/>
      <c r="AN81" s="309"/>
      <c r="AO81" s="310"/>
      <c r="AP81" s="570"/>
      <c r="AQ81" s="269"/>
      <c r="AR81" s="572"/>
      <c r="AS81" s="257"/>
      <c r="AT81" s="575"/>
      <c r="BF81"/>
    </row>
    <row r="82" spans="2:58" ht="22.5" hidden="1" customHeight="1">
      <c r="B82" s="640">
        <v>23</v>
      </c>
      <c r="C82" s="563"/>
      <c r="D82" s="302"/>
      <c r="E82" s="303"/>
      <c r="F82" s="303"/>
      <c r="G82" s="303"/>
      <c r="H82" s="303"/>
      <c r="I82" s="303"/>
      <c r="J82" s="303"/>
      <c r="K82" s="303"/>
      <c r="L82" s="303"/>
      <c r="M82" s="303"/>
      <c r="N82" s="303"/>
      <c r="O82" s="303"/>
      <c r="P82" s="303"/>
      <c r="Q82" s="304"/>
      <c r="R82" s="305"/>
      <c r="S82" s="306"/>
      <c r="T82" s="306"/>
      <c r="U82" s="306"/>
      <c r="V82" s="306"/>
      <c r="W82" s="306"/>
      <c r="X82" s="306"/>
      <c r="Y82" s="307"/>
      <c r="Z82" s="302"/>
      <c r="AA82" s="303"/>
      <c r="AB82" s="303"/>
      <c r="AC82" s="304"/>
      <c r="AD82" s="302"/>
      <c r="AE82" s="303"/>
      <c r="AF82" s="303"/>
      <c r="AG82" s="304"/>
      <c r="AH82" s="302"/>
      <c r="AI82" s="303"/>
      <c r="AJ82" s="303"/>
      <c r="AK82" s="304"/>
      <c r="AL82" s="302"/>
      <c r="AM82" s="303"/>
      <c r="AN82" s="303"/>
      <c r="AO82" s="304"/>
      <c r="AP82" s="637"/>
      <c r="AQ82" s="638"/>
      <c r="AR82" s="639"/>
      <c r="AS82" s="653"/>
      <c r="AT82" s="654"/>
      <c r="BF82"/>
    </row>
    <row r="83" spans="2:58" ht="31.5" hidden="1" customHeight="1">
      <c r="B83" s="640"/>
      <c r="C83" s="563"/>
      <c r="D83" s="308"/>
      <c r="E83" s="309"/>
      <c r="F83" s="309"/>
      <c r="G83" s="309"/>
      <c r="H83" s="309"/>
      <c r="I83" s="309"/>
      <c r="J83" s="309"/>
      <c r="K83" s="309"/>
      <c r="L83" s="309"/>
      <c r="M83" s="309"/>
      <c r="N83" s="309"/>
      <c r="O83" s="309"/>
      <c r="P83" s="309"/>
      <c r="Q83" s="310"/>
      <c r="R83" s="308"/>
      <c r="S83" s="309"/>
      <c r="T83" s="309"/>
      <c r="U83" s="309"/>
      <c r="V83" s="309"/>
      <c r="W83" s="309"/>
      <c r="X83" s="309"/>
      <c r="Y83" s="310"/>
      <c r="Z83" s="308"/>
      <c r="AA83" s="309"/>
      <c r="AB83" s="309"/>
      <c r="AC83" s="310"/>
      <c r="AD83" s="308"/>
      <c r="AE83" s="309"/>
      <c r="AF83" s="309"/>
      <c r="AG83" s="310"/>
      <c r="AH83" s="308"/>
      <c r="AI83" s="309"/>
      <c r="AJ83" s="309"/>
      <c r="AK83" s="310"/>
      <c r="AL83" s="308"/>
      <c r="AM83" s="309"/>
      <c r="AN83" s="309"/>
      <c r="AO83" s="310"/>
      <c r="AP83" s="570"/>
      <c r="AQ83" s="269"/>
      <c r="AR83" s="572"/>
      <c r="AS83" s="257"/>
      <c r="AT83" s="575"/>
      <c r="BF83"/>
    </row>
    <row r="84" spans="2:58" ht="22.5" hidden="1" customHeight="1">
      <c r="B84" s="640">
        <v>24</v>
      </c>
      <c r="C84" s="563"/>
      <c r="D84" s="302"/>
      <c r="E84" s="303"/>
      <c r="F84" s="303"/>
      <c r="G84" s="303"/>
      <c r="H84" s="303"/>
      <c r="I84" s="303"/>
      <c r="J84" s="303"/>
      <c r="K84" s="303"/>
      <c r="L84" s="303"/>
      <c r="M84" s="303"/>
      <c r="N84" s="303"/>
      <c r="O84" s="303"/>
      <c r="P84" s="303"/>
      <c r="Q84" s="304"/>
      <c r="R84" s="305"/>
      <c r="S84" s="306"/>
      <c r="T84" s="306"/>
      <c r="U84" s="306"/>
      <c r="V84" s="306"/>
      <c r="W84" s="306"/>
      <c r="X84" s="306"/>
      <c r="Y84" s="307"/>
      <c r="Z84" s="302"/>
      <c r="AA84" s="303"/>
      <c r="AB84" s="303"/>
      <c r="AC84" s="304"/>
      <c r="AD84" s="302"/>
      <c r="AE84" s="303"/>
      <c r="AF84" s="303"/>
      <c r="AG84" s="304"/>
      <c r="AH84" s="302"/>
      <c r="AI84" s="303"/>
      <c r="AJ84" s="303"/>
      <c r="AK84" s="304"/>
      <c r="AL84" s="302"/>
      <c r="AM84" s="303"/>
      <c r="AN84" s="303"/>
      <c r="AO84" s="304"/>
      <c r="AP84" s="637"/>
      <c r="AQ84" s="638"/>
      <c r="AR84" s="639"/>
      <c r="AS84" s="653"/>
      <c r="AT84" s="654"/>
      <c r="BF84"/>
    </row>
    <row r="85" spans="2:58" ht="31.5" hidden="1" customHeight="1">
      <c r="B85" s="640"/>
      <c r="C85" s="563"/>
      <c r="D85" s="308"/>
      <c r="E85" s="309"/>
      <c r="F85" s="309"/>
      <c r="G85" s="309"/>
      <c r="H85" s="309"/>
      <c r="I85" s="309"/>
      <c r="J85" s="309"/>
      <c r="K85" s="309"/>
      <c r="L85" s="309"/>
      <c r="M85" s="309"/>
      <c r="N85" s="309"/>
      <c r="O85" s="309"/>
      <c r="P85" s="309"/>
      <c r="Q85" s="310"/>
      <c r="R85" s="308"/>
      <c r="S85" s="309"/>
      <c r="T85" s="309"/>
      <c r="U85" s="309"/>
      <c r="V85" s="309"/>
      <c r="W85" s="309"/>
      <c r="X85" s="309"/>
      <c r="Y85" s="310"/>
      <c r="Z85" s="308"/>
      <c r="AA85" s="309"/>
      <c r="AB85" s="309"/>
      <c r="AC85" s="310"/>
      <c r="AD85" s="308"/>
      <c r="AE85" s="309"/>
      <c r="AF85" s="309"/>
      <c r="AG85" s="310"/>
      <c r="AH85" s="308"/>
      <c r="AI85" s="309"/>
      <c r="AJ85" s="309"/>
      <c r="AK85" s="310"/>
      <c r="AL85" s="308"/>
      <c r="AM85" s="309"/>
      <c r="AN85" s="309"/>
      <c r="AO85" s="310"/>
      <c r="AP85" s="570"/>
      <c r="AQ85" s="269"/>
      <c r="AR85" s="572"/>
      <c r="AS85" s="257"/>
      <c r="AT85" s="575"/>
      <c r="BF85"/>
    </row>
    <row r="86" spans="2:58" ht="22.5" hidden="1" customHeight="1">
      <c r="B86" s="640">
        <v>25</v>
      </c>
      <c r="C86" s="563"/>
      <c r="D86" s="302"/>
      <c r="E86" s="303"/>
      <c r="F86" s="303"/>
      <c r="G86" s="303"/>
      <c r="H86" s="303"/>
      <c r="I86" s="303"/>
      <c r="J86" s="303"/>
      <c r="K86" s="303"/>
      <c r="L86" s="303"/>
      <c r="M86" s="303"/>
      <c r="N86" s="303"/>
      <c r="O86" s="303"/>
      <c r="P86" s="303"/>
      <c r="Q86" s="304"/>
      <c r="R86" s="305"/>
      <c r="S86" s="306"/>
      <c r="T86" s="306"/>
      <c r="U86" s="306"/>
      <c r="V86" s="306"/>
      <c r="W86" s="306"/>
      <c r="X86" s="306"/>
      <c r="Y86" s="307"/>
      <c r="Z86" s="302"/>
      <c r="AA86" s="303"/>
      <c r="AB86" s="303"/>
      <c r="AC86" s="304"/>
      <c r="AD86" s="302"/>
      <c r="AE86" s="303"/>
      <c r="AF86" s="303"/>
      <c r="AG86" s="304"/>
      <c r="AH86" s="302"/>
      <c r="AI86" s="303"/>
      <c r="AJ86" s="303"/>
      <c r="AK86" s="304"/>
      <c r="AL86" s="302"/>
      <c r="AM86" s="303"/>
      <c r="AN86" s="303"/>
      <c r="AO86" s="304"/>
      <c r="AP86" s="637"/>
      <c r="AQ86" s="638"/>
      <c r="AR86" s="639"/>
      <c r="AS86" s="653"/>
      <c r="AT86" s="654"/>
      <c r="BF86"/>
    </row>
    <row r="87" spans="2:58" ht="31.5" hidden="1" customHeight="1">
      <c r="B87" s="640"/>
      <c r="C87" s="563"/>
      <c r="D87" s="308"/>
      <c r="E87" s="309"/>
      <c r="F87" s="309"/>
      <c r="G87" s="309"/>
      <c r="H87" s="309"/>
      <c r="I87" s="309"/>
      <c r="J87" s="309"/>
      <c r="K87" s="309"/>
      <c r="L87" s="309"/>
      <c r="M87" s="309"/>
      <c r="N87" s="309"/>
      <c r="O87" s="309"/>
      <c r="P87" s="309"/>
      <c r="Q87" s="310"/>
      <c r="R87" s="308"/>
      <c r="S87" s="309"/>
      <c r="T87" s="309"/>
      <c r="U87" s="309"/>
      <c r="V87" s="309"/>
      <c r="W87" s="309"/>
      <c r="X87" s="309"/>
      <c r="Y87" s="310"/>
      <c r="Z87" s="308"/>
      <c r="AA87" s="309"/>
      <c r="AB87" s="309"/>
      <c r="AC87" s="310"/>
      <c r="AD87" s="308"/>
      <c r="AE87" s="309"/>
      <c r="AF87" s="309"/>
      <c r="AG87" s="310"/>
      <c r="AH87" s="308"/>
      <c r="AI87" s="309"/>
      <c r="AJ87" s="309"/>
      <c r="AK87" s="310"/>
      <c r="AL87" s="308"/>
      <c r="AM87" s="309"/>
      <c r="AN87" s="309"/>
      <c r="AO87" s="310"/>
      <c r="AP87" s="570"/>
      <c r="AQ87" s="269"/>
      <c r="AR87" s="572"/>
      <c r="AS87" s="257"/>
      <c r="AT87" s="575"/>
      <c r="BF87"/>
    </row>
    <row r="88" spans="2:58" ht="22.5" hidden="1" customHeight="1">
      <c r="B88" s="640">
        <v>26</v>
      </c>
      <c r="C88" s="563"/>
      <c r="D88" s="302"/>
      <c r="E88" s="303"/>
      <c r="F88" s="303"/>
      <c r="G88" s="303"/>
      <c r="H88" s="303"/>
      <c r="I88" s="303"/>
      <c r="J88" s="303"/>
      <c r="K88" s="303"/>
      <c r="L88" s="303"/>
      <c r="M88" s="303"/>
      <c r="N88" s="303"/>
      <c r="O88" s="303"/>
      <c r="P88" s="303"/>
      <c r="Q88" s="304"/>
      <c r="R88" s="305"/>
      <c r="S88" s="306"/>
      <c r="T88" s="306"/>
      <c r="U88" s="306"/>
      <c r="V88" s="306"/>
      <c r="W88" s="306"/>
      <c r="X88" s="306"/>
      <c r="Y88" s="307"/>
      <c r="Z88" s="302"/>
      <c r="AA88" s="303"/>
      <c r="AB88" s="303"/>
      <c r="AC88" s="304"/>
      <c r="AD88" s="302"/>
      <c r="AE88" s="303"/>
      <c r="AF88" s="303"/>
      <c r="AG88" s="304"/>
      <c r="AH88" s="302"/>
      <c r="AI88" s="303"/>
      <c r="AJ88" s="303"/>
      <c r="AK88" s="304"/>
      <c r="AL88" s="302"/>
      <c r="AM88" s="303"/>
      <c r="AN88" s="303"/>
      <c r="AO88" s="304"/>
      <c r="AP88" s="637"/>
      <c r="AQ88" s="638"/>
      <c r="AR88" s="639"/>
      <c r="AS88" s="653"/>
      <c r="AT88" s="654"/>
      <c r="BF88"/>
    </row>
    <row r="89" spans="2:58" ht="31.5" hidden="1" customHeight="1">
      <c r="B89" s="640"/>
      <c r="C89" s="563"/>
      <c r="D89" s="308"/>
      <c r="E89" s="309"/>
      <c r="F89" s="309"/>
      <c r="G89" s="309"/>
      <c r="H89" s="309"/>
      <c r="I89" s="309"/>
      <c r="J89" s="309"/>
      <c r="K89" s="309"/>
      <c r="L89" s="309"/>
      <c r="M89" s="309"/>
      <c r="N89" s="309"/>
      <c r="O89" s="309"/>
      <c r="P89" s="309"/>
      <c r="Q89" s="310"/>
      <c r="R89" s="308"/>
      <c r="S89" s="309"/>
      <c r="T89" s="309"/>
      <c r="U89" s="309"/>
      <c r="V89" s="309"/>
      <c r="W89" s="309"/>
      <c r="X89" s="309"/>
      <c r="Y89" s="310"/>
      <c r="Z89" s="308"/>
      <c r="AA89" s="309"/>
      <c r="AB89" s="309"/>
      <c r="AC89" s="310"/>
      <c r="AD89" s="308"/>
      <c r="AE89" s="309"/>
      <c r="AF89" s="309"/>
      <c r="AG89" s="310"/>
      <c r="AH89" s="308"/>
      <c r="AI89" s="309"/>
      <c r="AJ89" s="309"/>
      <c r="AK89" s="310"/>
      <c r="AL89" s="308"/>
      <c r="AM89" s="309"/>
      <c r="AN89" s="309"/>
      <c r="AO89" s="310"/>
      <c r="AP89" s="570"/>
      <c r="AQ89" s="269"/>
      <c r="AR89" s="572"/>
      <c r="AS89" s="257"/>
      <c r="AT89" s="575"/>
      <c r="BF89"/>
    </row>
    <row r="90" spans="2:58" ht="22.5" hidden="1" customHeight="1">
      <c r="B90" s="640">
        <v>27</v>
      </c>
      <c r="C90" s="563"/>
      <c r="D90" s="302"/>
      <c r="E90" s="303"/>
      <c r="F90" s="303"/>
      <c r="G90" s="303"/>
      <c r="H90" s="303"/>
      <c r="I90" s="303"/>
      <c r="J90" s="303"/>
      <c r="K90" s="303"/>
      <c r="L90" s="303"/>
      <c r="M90" s="303"/>
      <c r="N90" s="303"/>
      <c r="O90" s="303"/>
      <c r="P90" s="303"/>
      <c r="Q90" s="304"/>
      <c r="R90" s="305"/>
      <c r="S90" s="306"/>
      <c r="T90" s="306"/>
      <c r="U90" s="306"/>
      <c r="V90" s="306"/>
      <c r="W90" s="306"/>
      <c r="X90" s="306"/>
      <c r="Y90" s="307"/>
      <c r="Z90" s="302"/>
      <c r="AA90" s="303"/>
      <c r="AB90" s="303"/>
      <c r="AC90" s="304"/>
      <c r="AD90" s="302"/>
      <c r="AE90" s="303"/>
      <c r="AF90" s="303"/>
      <c r="AG90" s="304"/>
      <c r="AH90" s="302"/>
      <c r="AI90" s="303"/>
      <c r="AJ90" s="303"/>
      <c r="AK90" s="304"/>
      <c r="AL90" s="302"/>
      <c r="AM90" s="303"/>
      <c r="AN90" s="303"/>
      <c r="AO90" s="304"/>
      <c r="AP90" s="637"/>
      <c r="AQ90" s="638"/>
      <c r="AR90" s="639"/>
      <c r="AS90" s="653"/>
      <c r="AT90" s="654"/>
      <c r="BF90"/>
    </row>
    <row r="91" spans="2:58" ht="31.5" hidden="1" customHeight="1">
      <c r="B91" s="640"/>
      <c r="C91" s="563"/>
      <c r="D91" s="308"/>
      <c r="E91" s="309"/>
      <c r="F91" s="309"/>
      <c r="G91" s="309"/>
      <c r="H91" s="309"/>
      <c r="I91" s="309"/>
      <c r="J91" s="309"/>
      <c r="K91" s="309"/>
      <c r="L91" s="309"/>
      <c r="M91" s="309"/>
      <c r="N91" s="309"/>
      <c r="O91" s="309"/>
      <c r="P91" s="309"/>
      <c r="Q91" s="310"/>
      <c r="R91" s="308"/>
      <c r="S91" s="309"/>
      <c r="T91" s="309"/>
      <c r="U91" s="309"/>
      <c r="V91" s="309"/>
      <c r="W91" s="309"/>
      <c r="X91" s="309"/>
      <c r="Y91" s="310"/>
      <c r="Z91" s="308"/>
      <c r="AA91" s="309"/>
      <c r="AB91" s="309"/>
      <c r="AC91" s="310"/>
      <c r="AD91" s="308"/>
      <c r="AE91" s="309"/>
      <c r="AF91" s="309"/>
      <c r="AG91" s="310"/>
      <c r="AH91" s="308"/>
      <c r="AI91" s="309"/>
      <c r="AJ91" s="309"/>
      <c r="AK91" s="310"/>
      <c r="AL91" s="308"/>
      <c r="AM91" s="309"/>
      <c r="AN91" s="309"/>
      <c r="AO91" s="310"/>
      <c r="AP91" s="570"/>
      <c r="AQ91" s="269"/>
      <c r="AR91" s="572"/>
      <c r="AS91" s="257"/>
      <c r="AT91" s="575"/>
      <c r="BF91"/>
    </row>
    <row r="92" spans="2:58" ht="22.5" hidden="1" customHeight="1">
      <c r="B92" s="640">
        <v>28</v>
      </c>
      <c r="C92" s="563"/>
      <c r="D92" s="302"/>
      <c r="E92" s="303"/>
      <c r="F92" s="303"/>
      <c r="G92" s="303"/>
      <c r="H92" s="303"/>
      <c r="I92" s="303"/>
      <c r="J92" s="303"/>
      <c r="K92" s="303"/>
      <c r="L92" s="303"/>
      <c r="M92" s="303"/>
      <c r="N92" s="303"/>
      <c r="O92" s="303"/>
      <c r="P92" s="303"/>
      <c r="Q92" s="304"/>
      <c r="R92" s="305"/>
      <c r="S92" s="306"/>
      <c r="T92" s="306"/>
      <c r="U92" s="306"/>
      <c r="V92" s="306"/>
      <c r="W92" s="306"/>
      <c r="X92" s="306"/>
      <c r="Y92" s="307"/>
      <c r="Z92" s="302"/>
      <c r="AA92" s="303"/>
      <c r="AB92" s="303"/>
      <c r="AC92" s="304"/>
      <c r="AD92" s="302"/>
      <c r="AE92" s="303"/>
      <c r="AF92" s="303"/>
      <c r="AG92" s="304"/>
      <c r="AH92" s="302"/>
      <c r="AI92" s="303"/>
      <c r="AJ92" s="303"/>
      <c r="AK92" s="304"/>
      <c r="AL92" s="302"/>
      <c r="AM92" s="303"/>
      <c r="AN92" s="303"/>
      <c r="AO92" s="304"/>
      <c r="AP92" s="637"/>
      <c r="AQ92" s="638"/>
      <c r="AR92" s="639"/>
      <c r="AS92" s="653"/>
      <c r="AT92" s="654"/>
      <c r="BF92"/>
    </row>
    <row r="93" spans="2:58" ht="31.5" hidden="1" customHeight="1">
      <c r="B93" s="640"/>
      <c r="C93" s="563"/>
      <c r="D93" s="308"/>
      <c r="E93" s="309"/>
      <c r="F93" s="309"/>
      <c r="G93" s="309"/>
      <c r="H93" s="309"/>
      <c r="I93" s="309"/>
      <c r="J93" s="309"/>
      <c r="K93" s="309"/>
      <c r="L93" s="309"/>
      <c r="M93" s="309"/>
      <c r="N93" s="309"/>
      <c r="O93" s="309"/>
      <c r="P93" s="309"/>
      <c r="Q93" s="310"/>
      <c r="R93" s="308"/>
      <c r="S93" s="309"/>
      <c r="T93" s="309"/>
      <c r="U93" s="309"/>
      <c r="V93" s="309"/>
      <c r="W93" s="309"/>
      <c r="X93" s="309"/>
      <c r="Y93" s="310"/>
      <c r="Z93" s="308"/>
      <c r="AA93" s="309"/>
      <c r="AB93" s="309"/>
      <c r="AC93" s="310"/>
      <c r="AD93" s="308"/>
      <c r="AE93" s="309"/>
      <c r="AF93" s="309"/>
      <c r="AG93" s="310"/>
      <c r="AH93" s="308"/>
      <c r="AI93" s="309"/>
      <c r="AJ93" s="309"/>
      <c r="AK93" s="310"/>
      <c r="AL93" s="308"/>
      <c r="AM93" s="309"/>
      <c r="AN93" s="309"/>
      <c r="AO93" s="310"/>
      <c r="AP93" s="570"/>
      <c r="AQ93" s="269"/>
      <c r="AR93" s="572"/>
      <c r="AS93" s="257"/>
      <c r="AT93" s="575"/>
      <c r="BF93"/>
    </row>
    <row r="94" spans="2:58" ht="22.5" hidden="1" customHeight="1">
      <c r="B94" s="640">
        <v>29</v>
      </c>
      <c r="C94" s="563"/>
      <c r="D94" s="302"/>
      <c r="E94" s="303"/>
      <c r="F94" s="303"/>
      <c r="G94" s="303"/>
      <c r="H94" s="303"/>
      <c r="I94" s="303"/>
      <c r="J94" s="303"/>
      <c r="K94" s="303"/>
      <c r="L94" s="303"/>
      <c r="M94" s="303"/>
      <c r="N94" s="303"/>
      <c r="O94" s="303"/>
      <c r="P94" s="303"/>
      <c r="Q94" s="304"/>
      <c r="R94" s="305"/>
      <c r="S94" s="306"/>
      <c r="T94" s="306"/>
      <c r="U94" s="306"/>
      <c r="V94" s="306"/>
      <c r="W94" s="306"/>
      <c r="X94" s="306"/>
      <c r="Y94" s="307"/>
      <c r="Z94" s="302"/>
      <c r="AA94" s="303"/>
      <c r="AB94" s="303"/>
      <c r="AC94" s="304"/>
      <c r="AD94" s="302"/>
      <c r="AE94" s="303"/>
      <c r="AF94" s="303"/>
      <c r="AG94" s="304"/>
      <c r="AH94" s="302"/>
      <c r="AI94" s="303"/>
      <c r="AJ94" s="303"/>
      <c r="AK94" s="304"/>
      <c r="AL94" s="302"/>
      <c r="AM94" s="303"/>
      <c r="AN94" s="303"/>
      <c r="AO94" s="304"/>
      <c r="AP94" s="637"/>
      <c r="AQ94" s="638"/>
      <c r="AR94" s="639"/>
      <c r="AS94" s="653"/>
      <c r="AT94" s="654"/>
      <c r="BF94"/>
    </row>
    <row r="95" spans="2:58" ht="31.5" hidden="1" customHeight="1">
      <c r="B95" s="640"/>
      <c r="C95" s="563"/>
      <c r="D95" s="308"/>
      <c r="E95" s="309"/>
      <c r="F95" s="309"/>
      <c r="G95" s="309"/>
      <c r="H95" s="309"/>
      <c r="I95" s="309"/>
      <c r="J95" s="309"/>
      <c r="K95" s="309"/>
      <c r="L95" s="309"/>
      <c r="M95" s="309"/>
      <c r="N95" s="309"/>
      <c r="O95" s="309"/>
      <c r="P95" s="309"/>
      <c r="Q95" s="310"/>
      <c r="R95" s="308"/>
      <c r="S95" s="309"/>
      <c r="T95" s="309"/>
      <c r="U95" s="309"/>
      <c r="V95" s="309"/>
      <c r="W95" s="309"/>
      <c r="X95" s="309"/>
      <c r="Y95" s="310"/>
      <c r="Z95" s="308"/>
      <c r="AA95" s="309"/>
      <c r="AB95" s="309"/>
      <c r="AC95" s="310"/>
      <c r="AD95" s="308"/>
      <c r="AE95" s="309"/>
      <c r="AF95" s="309"/>
      <c r="AG95" s="310"/>
      <c r="AH95" s="308"/>
      <c r="AI95" s="309"/>
      <c r="AJ95" s="309"/>
      <c r="AK95" s="310"/>
      <c r="AL95" s="308"/>
      <c r="AM95" s="309"/>
      <c r="AN95" s="309"/>
      <c r="AO95" s="310"/>
      <c r="AP95" s="570"/>
      <c r="AQ95" s="269"/>
      <c r="AR95" s="572"/>
      <c r="AS95" s="257"/>
      <c r="AT95" s="575"/>
      <c r="BF95"/>
    </row>
    <row r="96" spans="2:58" ht="22.5" hidden="1" customHeight="1">
      <c r="B96" s="640">
        <v>30</v>
      </c>
      <c r="C96" s="563"/>
      <c r="D96" s="302"/>
      <c r="E96" s="303"/>
      <c r="F96" s="303"/>
      <c r="G96" s="303"/>
      <c r="H96" s="303"/>
      <c r="I96" s="303"/>
      <c r="J96" s="303"/>
      <c r="K96" s="303"/>
      <c r="L96" s="303"/>
      <c r="M96" s="303"/>
      <c r="N96" s="303"/>
      <c r="O96" s="303"/>
      <c r="P96" s="303"/>
      <c r="Q96" s="304"/>
      <c r="R96" s="305"/>
      <c r="S96" s="306"/>
      <c r="T96" s="306"/>
      <c r="U96" s="306"/>
      <c r="V96" s="306"/>
      <c r="W96" s="306"/>
      <c r="X96" s="306"/>
      <c r="Y96" s="307"/>
      <c r="Z96" s="302"/>
      <c r="AA96" s="303"/>
      <c r="AB96" s="303"/>
      <c r="AC96" s="304"/>
      <c r="AD96" s="302"/>
      <c r="AE96" s="303"/>
      <c r="AF96" s="303"/>
      <c r="AG96" s="304"/>
      <c r="AH96" s="302"/>
      <c r="AI96" s="303"/>
      <c r="AJ96" s="303"/>
      <c r="AK96" s="304"/>
      <c r="AL96" s="302"/>
      <c r="AM96" s="303"/>
      <c r="AN96" s="303"/>
      <c r="AO96" s="304"/>
      <c r="AP96" s="637"/>
      <c r="AQ96" s="638"/>
      <c r="AR96" s="639"/>
      <c r="AS96" s="653"/>
      <c r="AT96" s="654"/>
      <c r="BF96"/>
    </row>
    <row r="97" spans="2:58" ht="31.5" hidden="1" customHeight="1" thickBot="1">
      <c r="B97" s="844"/>
      <c r="C97" s="845"/>
      <c r="D97" s="520"/>
      <c r="E97" s="521"/>
      <c r="F97" s="521"/>
      <c r="G97" s="521"/>
      <c r="H97" s="521"/>
      <c r="I97" s="521"/>
      <c r="J97" s="521"/>
      <c r="K97" s="521"/>
      <c r="L97" s="521"/>
      <c r="M97" s="521"/>
      <c r="N97" s="521"/>
      <c r="O97" s="521"/>
      <c r="P97" s="521"/>
      <c r="Q97" s="522"/>
      <c r="R97" s="308"/>
      <c r="S97" s="309"/>
      <c r="T97" s="309"/>
      <c r="U97" s="309"/>
      <c r="V97" s="309"/>
      <c r="W97" s="309"/>
      <c r="X97" s="309"/>
      <c r="Y97" s="310"/>
      <c r="Z97" s="520"/>
      <c r="AA97" s="521"/>
      <c r="AB97" s="521"/>
      <c r="AC97" s="522"/>
      <c r="AD97" s="520"/>
      <c r="AE97" s="521"/>
      <c r="AF97" s="521"/>
      <c r="AG97" s="522"/>
      <c r="AH97" s="520"/>
      <c r="AI97" s="521"/>
      <c r="AJ97" s="521"/>
      <c r="AK97" s="522"/>
      <c r="AL97" s="520"/>
      <c r="AM97" s="521"/>
      <c r="AN97" s="521"/>
      <c r="AO97" s="522"/>
      <c r="AP97" s="850"/>
      <c r="AQ97" s="851"/>
      <c r="AR97" s="841"/>
      <c r="AS97" s="842"/>
      <c r="AT97" s="843"/>
      <c r="BF97"/>
    </row>
    <row r="98" spans="2:58" ht="46.5" hidden="1" customHeight="1" thickBot="1">
      <c r="B98" s="544" t="s">
        <v>18</v>
      </c>
      <c r="C98" s="545"/>
      <c r="D98" s="545"/>
      <c r="E98" s="1020"/>
      <c r="F98" s="1021" t="s">
        <v>0</v>
      </c>
      <c r="G98" s="545"/>
      <c r="H98" s="545"/>
      <c r="I98" s="545"/>
      <c r="J98" s="545"/>
      <c r="K98" s="545"/>
      <c r="L98" s="545"/>
      <c r="M98" s="545"/>
      <c r="N98" s="545"/>
      <c r="O98" s="545"/>
      <c r="P98" s="545"/>
      <c r="Q98" s="545"/>
      <c r="R98" s="545"/>
      <c r="S98" s="545"/>
      <c r="T98" s="545"/>
      <c r="U98" s="545"/>
      <c r="V98" s="1020"/>
      <c r="W98" s="1021" t="s">
        <v>1</v>
      </c>
      <c r="X98" s="545"/>
      <c r="Y98" s="1020"/>
      <c r="Z98" s="1021" t="s">
        <v>19</v>
      </c>
      <c r="AA98" s="545"/>
      <c r="AB98" s="1020"/>
      <c r="AC98" s="1021" t="s">
        <v>20</v>
      </c>
      <c r="AD98" s="545"/>
      <c r="AE98" s="545"/>
      <c r="AF98" s="545"/>
      <c r="AG98" s="545"/>
      <c r="AH98" s="545"/>
      <c r="AI98" s="545"/>
      <c r="AJ98" s="545"/>
      <c r="AK98" s="545"/>
      <c r="AL98" s="545"/>
      <c r="AM98" s="545"/>
      <c r="AN98" s="545"/>
      <c r="AO98" s="545"/>
      <c r="AP98" s="545"/>
      <c r="AQ98" s="545"/>
      <c r="AR98" s="545"/>
      <c r="AS98" s="545"/>
      <c r="AT98" s="546"/>
      <c r="BF98"/>
    </row>
    <row r="99" spans="2:58" ht="46.5" hidden="1" customHeight="1">
      <c r="B99" s="1009"/>
      <c r="C99" s="862"/>
      <c r="D99" s="862"/>
      <c r="E99" s="1010"/>
      <c r="F99" s="861"/>
      <c r="G99" s="862"/>
      <c r="H99" s="862"/>
      <c r="I99" s="862"/>
      <c r="J99" s="862"/>
      <c r="K99" s="862"/>
      <c r="L99" s="862"/>
      <c r="M99" s="862"/>
      <c r="N99" s="862"/>
      <c r="O99" s="862"/>
      <c r="P99" s="862"/>
      <c r="Q99" s="862"/>
      <c r="R99" s="862"/>
      <c r="S99" s="862"/>
      <c r="T99" s="862"/>
      <c r="U99" s="862"/>
      <c r="V99" s="1010"/>
      <c r="W99" s="861"/>
      <c r="X99" s="862"/>
      <c r="Y99" s="1010"/>
      <c r="Z99" s="861"/>
      <c r="AA99" s="862"/>
      <c r="AB99" s="1010"/>
      <c r="AC99" s="861"/>
      <c r="AD99" s="862"/>
      <c r="AE99" s="862"/>
      <c r="AF99" s="862"/>
      <c r="AG99" s="862"/>
      <c r="AH99" s="862"/>
      <c r="AI99" s="862"/>
      <c r="AJ99" s="862"/>
      <c r="AK99" s="862"/>
      <c r="AL99" s="862"/>
      <c r="AM99" s="862"/>
      <c r="AN99" s="862"/>
      <c r="AO99" s="862"/>
      <c r="AP99" s="862"/>
      <c r="AQ99" s="862"/>
      <c r="AR99" s="862"/>
      <c r="AS99" s="862"/>
      <c r="AT99" s="863"/>
      <c r="BF99"/>
    </row>
    <row r="100" spans="2:58" ht="46.5" hidden="1" customHeight="1">
      <c r="B100" s="849"/>
      <c r="C100" s="847"/>
      <c r="D100" s="847"/>
      <c r="E100" s="848"/>
      <c r="F100" s="846"/>
      <c r="G100" s="847"/>
      <c r="H100" s="847"/>
      <c r="I100" s="847"/>
      <c r="J100" s="847"/>
      <c r="K100" s="847"/>
      <c r="L100" s="847"/>
      <c r="M100" s="847"/>
      <c r="N100" s="847"/>
      <c r="O100" s="847"/>
      <c r="P100" s="847"/>
      <c r="Q100" s="847"/>
      <c r="R100" s="847"/>
      <c r="S100" s="847"/>
      <c r="T100" s="847"/>
      <c r="U100" s="847"/>
      <c r="V100" s="848"/>
      <c r="W100" s="846"/>
      <c r="X100" s="847"/>
      <c r="Y100" s="848"/>
      <c r="Z100" s="846"/>
      <c r="AA100" s="847"/>
      <c r="AB100" s="848"/>
      <c r="AC100" s="846"/>
      <c r="AD100" s="847"/>
      <c r="AE100" s="847"/>
      <c r="AF100" s="847"/>
      <c r="AG100" s="847"/>
      <c r="AH100" s="847"/>
      <c r="AI100" s="847"/>
      <c r="AJ100" s="847"/>
      <c r="AK100" s="847"/>
      <c r="AL100" s="847"/>
      <c r="AM100" s="847"/>
      <c r="AN100" s="847"/>
      <c r="AO100" s="847"/>
      <c r="AP100" s="847"/>
      <c r="AQ100" s="847"/>
      <c r="AR100" s="847"/>
      <c r="AS100" s="847"/>
      <c r="AT100" s="870"/>
      <c r="BF100"/>
    </row>
    <row r="101" spans="2:58" ht="46.5" hidden="1" customHeight="1" thickBot="1">
      <c r="B101" s="849"/>
      <c r="C101" s="847"/>
      <c r="D101" s="847"/>
      <c r="E101" s="848"/>
      <c r="F101" s="846"/>
      <c r="G101" s="847"/>
      <c r="H101" s="847"/>
      <c r="I101" s="847"/>
      <c r="J101" s="847"/>
      <c r="K101" s="847"/>
      <c r="L101" s="847"/>
      <c r="M101" s="847"/>
      <c r="N101" s="847"/>
      <c r="O101" s="847"/>
      <c r="P101" s="847"/>
      <c r="Q101" s="847"/>
      <c r="R101" s="847"/>
      <c r="S101" s="847"/>
      <c r="T101" s="847"/>
      <c r="U101" s="847"/>
      <c r="V101" s="848"/>
      <c r="W101" s="846"/>
      <c r="X101" s="847"/>
      <c r="Y101" s="848"/>
      <c r="Z101" s="846"/>
      <c r="AA101" s="847"/>
      <c r="AB101" s="848"/>
      <c r="AC101" s="846"/>
      <c r="AD101" s="847"/>
      <c r="AE101" s="847"/>
      <c r="AF101" s="847"/>
      <c r="AG101" s="847"/>
      <c r="AH101" s="847"/>
      <c r="AI101" s="847"/>
      <c r="AJ101" s="847"/>
      <c r="AK101" s="847"/>
      <c r="AL101" s="847"/>
      <c r="AM101" s="847"/>
      <c r="AN101" s="847"/>
      <c r="AO101" s="847"/>
      <c r="AP101" s="847"/>
      <c r="AQ101" s="847"/>
      <c r="AR101" s="847"/>
      <c r="AS101" s="847"/>
      <c r="AT101" s="870"/>
      <c r="BF101"/>
    </row>
    <row r="102" spans="2:58" ht="46.5" hidden="1" customHeight="1">
      <c r="B102" s="849"/>
      <c r="C102" s="847"/>
      <c r="D102" s="847"/>
      <c r="E102" s="848"/>
      <c r="F102" s="846"/>
      <c r="G102" s="847"/>
      <c r="H102" s="847"/>
      <c r="I102" s="847"/>
      <c r="J102" s="847"/>
      <c r="K102" s="847"/>
      <c r="L102" s="847"/>
      <c r="M102" s="847"/>
      <c r="N102" s="847"/>
      <c r="O102" s="847"/>
      <c r="P102" s="847"/>
      <c r="Q102" s="847"/>
      <c r="R102" s="847"/>
      <c r="S102" s="847"/>
      <c r="T102" s="847"/>
      <c r="U102" s="847"/>
      <c r="V102" s="848"/>
      <c r="W102" s="846"/>
      <c r="X102" s="847"/>
      <c r="Y102" s="848"/>
      <c r="Z102" s="846"/>
      <c r="AA102" s="847"/>
      <c r="AB102" s="848"/>
      <c r="AC102" s="846"/>
      <c r="AD102" s="847"/>
      <c r="AE102" s="847"/>
      <c r="AF102" s="847"/>
      <c r="AG102" s="847"/>
      <c r="AH102" s="847"/>
      <c r="AI102" s="847"/>
      <c r="AJ102" s="847"/>
      <c r="AK102" s="847"/>
      <c r="AL102" s="847"/>
      <c r="AM102" s="847"/>
      <c r="AN102" s="847"/>
      <c r="AO102" s="847"/>
      <c r="AP102" s="847"/>
      <c r="AQ102" s="847"/>
      <c r="AR102" s="847"/>
      <c r="AS102" s="847"/>
      <c r="AT102" s="870"/>
      <c r="BF102"/>
    </row>
    <row r="103" spans="2:58" ht="46.5" hidden="1" customHeight="1">
      <c r="B103" s="849"/>
      <c r="C103" s="847"/>
      <c r="D103" s="847"/>
      <c r="E103" s="848"/>
      <c r="F103" s="846"/>
      <c r="G103" s="847"/>
      <c r="H103" s="847"/>
      <c r="I103" s="847"/>
      <c r="J103" s="847"/>
      <c r="K103" s="847"/>
      <c r="L103" s="847"/>
      <c r="M103" s="847"/>
      <c r="N103" s="847"/>
      <c r="O103" s="847"/>
      <c r="P103" s="847"/>
      <c r="Q103" s="847"/>
      <c r="R103" s="847"/>
      <c r="S103" s="847"/>
      <c r="T103" s="847"/>
      <c r="U103" s="847"/>
      <c r="V103" s="848"/>
      <c r="W103" s="846"/>
      <c r="X103" s="847"/>
      <c r="Y103" s="848"/>
      <c r="Z103" s="846"/>
      <c r="AA103" s="847"/>
      <c r="AB103" s="848"/>
      <c r="AC103" s="846"/>
      <c r="AD103" s="847"/>
      <c r="AE103" s="847"/>
      <c r="AF103" s="847"/>
      <c r="AG103" s="847"/>
      <c r="AH103" s="847"/>
      <c r="AI103" s="847"/>
      <c r="AJ103" s="847"/>
      <c r="AK103" s="847"/>
      <c r="AL103" s="847"/>
      <c r="AM103" s="847"/>
      <c r="AN103" s="847"/>
      <c r="AO103" s="847"/>
      <c r="AP103" s="847"/>
      <c r="AQ103" s="847"/>
      <c r="AR103" s="847"/>
      <c r="AS103" s="847"/>
      <c r="AT103" s="870"/>
      <c r="BF103"/>
    </row>
    <row r="104" spans="2:58" ht="46.5" hidden="1" customHeight="1" thickBot="1">
      <c r="B104" s="849"/>
      <c r="C104" s="847"/>
      <c r="D104" s="847"/>
      <c r="E104" s="848"/>
      <c r="F104" s="846"/>
      <c r="G104" s="847"/>
      <c r="H104" s="847"/>
      <c r="I104" s="847"/>
      <c r="J104" s="847"/>
      <c r="K104" s="847"/>
      <c r="L104" s="847"/>
      <c r="M104" s="847"/>
      <c r="N104" s="847"/>
      <c r="O104" s="847"/>
      <c r="P104" s="847"/>
      <c r="Q104" s="847"/>
      <c r="R104" s="847"/>
      <c r="S104" s="847"/>
      <c r="T104" s="847"/>
      <c r="U104" s="847"/>
      <c r="V104" s="848"/>
      <c r="W104" s="846"/>
      <c r="X104" s="847"/>
      <c r="Y104" s="848"/>
      <c r="Z104" s="846"/>
      <c r="AA104" s="847"/>
      <c r="AB104" s="848"/>
      <c r="AC104" s="846"/>
      <c r="AD104" s="847"/>
      <c r="AE104" s="847"/>
      <c r="AF104" s="847"/>
      <c r="AG104" s="847"/>
      <c r="AH104" s="847"/>
      <c r="AI104" s="847"/>
      <c r="AJ104" s="847"/>
      <c r="AK104" s="847"/>
      <c r="AL104" s="847"/>
      <c r="AM104" s="847"/>
      <c r="AN104" s="847"/>
      <c r="AO104" s="847"/>
      <c r="AP104" s="847"/>
      <c r="AQ104" s="847"/>
      <c r="AR104" s="847"/>
      <c r="AS104" s="847"/>
      <c r="AT104" s="870"/>
      <c r="BF104"/>
    </row>
    <row r="105" spans="2:58" ht="46.5" customHeight="1">
      <c r="B105" s="544" t="s">
        <v>21</v>
      </c>
      <c r="C105" s="545"/>
      <c r="D105" s="545"/>
      <c r="E105" s="545"/>
      <c r="F105" s="545"/>
      <c r="G105" s="545"/>
      <c r="H105" s="545"/>
      <c r="I105" s="545"/>
      <c r="J105" s="545"/>
      <c r="K105" s="545"/>
      <c r="L105" s="545"/>
      <c r="M105" s="545"/>
      <c r="N105" s="545"/>
      <c r="O105" s="545"/>
      <c r="P105" s="545"/>
      <c r="Q105" s="545"/>
      <c r="R105" s="545"/>
      <c r="S105" s="545"/>
      <c r="T105" s="545"/>
      <c r="U105" s="545"/>
      <c r="V105" s="545"/>
      <c r="W105" s="545"/>
      <c r="X105" s="545"/>
      <c r="Y105" s="545"/>
      <c r="Z105" s="545"/>
      <c r="AA105" s="545"/>
      <c r="AB105" s="545"/>
      <c r="AC105" s="545"/>
      <c r="AD105" s="545"/>
      <c r="AE105" s="545"/>
      <c r="AF105" s="545"/>
      <c r="AG105" s="545"/>
      <c r="AH105" s="545"/>
      <c r="AI105" s="545"/>
      <c r="AJ105" s="545"/>
      <c r="AK105" s="545"/>
      <c r="AL105" s="545"/>
      <c r="AM105" s="545"/>
      <c r="AN105" s="545"/>
      <c r="AO105" s="545"/>
      <c r="AP105" s="545"/>
      <c r="AQ105" s="545"/>
      <c r="AR105" s="545"/>
      <c r="AS105" s="545"/>
      <c r="AT105" s="546"/>
      <c r="BF105"/>
    </row>
    <row r="106" spans="2:58" ht="92.25" customHeight="1" thickBot="1">
      <c r="B106" s="1062" t="s">
        <v>659</v>
      </c>
      <c r="C106" s="548"/>
      <c r="D106" s="548"/>
      <c r="E106" s="548"/>
      <c r="F106" s="548"/>
      <c r="G106" s="548"/>
      <c r="H106" s="548"/>
      <c r="I106" s="548"/>
      <c r="J106" s="548"/>
      <c r="K106" s="548"/>
      <c r="L106" s="548"/>
      <c r="M106" s="548"/>
      <c r="N106" s="548"/>
      <c r="O106" s="548"/>
      <c r="P106" s="548"/>
      <c r="Q106" s="548"/>
      <c r="R106" s="548"/>
      <c r="S106" s="548"/>
      <c r="T106" s="548"/>
      <c r="U106" s="548"/>
      <c r="V106" s="548"/>
      <c r="W106" s="548"/>
      <c r="X106" s="548"/>
      <c r="Y106" s="548"/>
      <c r="Z106" s="548"/>
      <c r="AA106" s="548"/>
      <c r="AB106" s="548"/>
      <c r="AC106" s="548"/>
      <c r="AD106" s="548"/>
      <c r="AE106" s="548"/>
      <c r="AF106" s="548"/>
      <c r="AG106" s="548"/>
      <c r="AH106" s="548"/>
      <c r="AI106" s="548"/>
      <c r="AJ106" s="548"/>
      <c r="AK106" s="548"/>
      <c r="AL106" s="548"/>
      <c r="AM106" s="548"/>
      <c r="AN106" s="548"/>
      <c r="AO106" s="548"/>
      <c r="AP106" s="548"/>
      <c r="AQ106" s="548"/>
      <c r="AR106" s="548"/>
      <c r="AS106" s="548"/>
      <c r="AT106" s="549"/>
      <c r="BF106"/>
    </row>
    <row r="107" spans="2:58" ht="22.5" customHeight="1">
      <c r="B107" s="5"/>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0"/>
      <c r="BF107"/>
    </row>
    <row r="108" spans="2:58" ht="46.5" customHeight="1">
      <c r="B108" s="6"/>
      <c r="C108" s="302" t="s">
        <v>28</v>
      </c>
      <c r="D108" s="303"/>
      <c r="E108" s="303"/>
      <c r="F108" s="303"/>
      <c r="G108" s="303"/>
      <c r="H108" s="303"/>
      <c r="I108" s="303"/>
      <c r="J108" s="303"/>
      <c r="K108" s="303"/>
      <c r="L108" s="303"/>
      <c r="M108" s="303"/>
      <c r="N108" s="303"/>
      <c r="O108" s="303"/>
      <c r="P108" s="303"/>
      <c r="Q108" s="303"/>
      <c r="R108" s="303"/>
      <c r="S108" s="303"/>
      <c r="T108" s="303"/>
      <c r="U108" s="303"/>
      <c r="V108" s="303"/>
      <c r="W108" s="303"/>
      <c r="X108" s="304"/>
      <c r="Y108" s="302" t="s">
        <v>567</v>
      </c>
      <c r="Z108" s="303"/>
      <c r="AA108" s="303"/>
      <c r="AB108" s="303"/>
      <c r="AC108" s="303"/>
      <c r="AD108" s="303"/>
      <c r="AE108" s="303"/>
      <c r="AF108" s="303"/>
      <c r="AG108" s="303"/>
      <c r="AH108" s="303"/>
      <c r="AI108" s="303"/>
      <c r="AJ108" s="303"/>
      <c r="AK108" s="303"/>
      <c r="AL108" s="303"/>
      <c r="AM108" s="303"/>
      <c r="AN108" s="303"/>
      <c r="AO108" s="303"/>
      <c r="AP108" s="303"/>
      <c r="AQ108" s="303"/>
      <c r="AR108" s="303"/>
      <c r="AS108" s="304"/>
      <c r="AT108" s="4"/>
      <c r="BF108"/>
    </row>
    <row r="109" spans="2:58" ht="46.5" customHeight="1">
      <c r="B109" s="6"/>
      <c r="C109" s="550" t="s">
        <v>25</v>
      </c>
      <c r="D109" s="334"/>
      <c r="E109" s="334"/>
      <c r="F109" s="334"/>
      <c r="G109" s="334"/>
      <c r="H109" s="334"/>
      <c r="I109" s="335"/>
      <c r="J109" s="550" t="s">
        <v>26</v>
      </c>
      <c r="K109" s="334"/>
      <c r="L109" s="334"/>
      <c r="M109" s="334"/>
      <c r="N109" s="334"/>
      <c r="O109" s="334"/>
      <c r="P109" s="334"/>
      <c r="Q109" s="335"/>
      <c r="R109" s="550" t="s">
        <v>27</v>
      </c>
      <c r="S109" s="334"/>
      <c r="T109" s="334"/>
      <c r="U109" s="334"/>
      <c r="V109" s="334"/>
      <c r="W109" s="334"/>
      <c r="X109" s="335"/>
      <c r="Y109" s="550" t="s">
        <v>25</v>
      </c>
      <c r="Z109" s="334"/>
      <c r="AA109" s="334"/>
      <c r="AB109" s="334"/>
      <c r="AC109" s="334"/>
      <c r="AD109" s="334"/>
      <c r="AE109" s="335"/>
      <c r="AF109" s="550" t="s">
        <v>26</v>
      </c>
      <c r="AG109" s="334"/>
      <c r="AH109" s="334"/>
      <c r="AI109" s="334"/>
      <c r="AJ109" s="334"/>
      <c r="AK109" s="334"/>
      <c r="AL109" s="335"/>
      <c r="AM109" s="550" t="s">
        <v>27</v>
      </c>
      <c r="AN109" s="334"/>
      <c r="AO109" s="334"/>
      <c r="AP109" s="334"/>
      <c r="AQ109" s="334"/>
      <c r="AR109" s="334"/>
      <c r="AS109" s="335"/>
      <c r="AT109" s="7"/>
      <c r="BF109"/>
    </row>
    <row r="110" spans="2:58" ht="46.5" customHeight="1">
      <c r="B110" s="6"/>
      <c r="C110" s="343"/>
      <c r="D110" s="366"/>
      <c r="E110" s="366"/>
      <c r="F110" s="366"/>
      <c r="G110" s="366"/>
      <c r="H110" s="366"/>
      <c r="I110" s="367"/>
      <c r="J110" s="343"/>
      <c r="K110" s="366"/>
      <c r="L110" s="366"/>
      <c r="M110" s="366"/>
      <c r="N110" s="366"/>
      <c r="O110" s="366"/>
      <c r="P110" s="366"/>
      <c r="Q110" s="367"/>
      <c r="R110" s="368"/>
      <c r="S110" s="369"/>
      <c r="T110" s="369"/>
      <c r="U110" s="369"/>
      <c r="V110" s="369"/>
      <c r="W110" s="369"/>
      <c r="X110" s="370"/>
      <c r="Y110" s="343"/>
      <c r="Z110" s="366"/>
      <c r="AA110" s="366"/>
      <c r="AB110" s="366"/>
      <c r="AC110" s="366"/>
      <c r="AD110" s="366"/>
      <c r="AE110" s="367"/>
      <c r="AF110" s="343"/>
      <c r="AG110" s="366"/>
      <c r="AH110" s="366"/>
      <c r="AI110" s="366"/>
      <c r="AJ110" s="366"/>
      <c r="AK110" s="366"/>
      <c r="AL110" s="367"/>
      <c r="AM110" s="368"/>
      <c r="AN110" s="369"/>
      <c r="AO110" s="369"/>
      <c r="AP110" s="369"/>
      <c r="AQ110" s="369"/>
      <c r="AR110" s="369"/>
      <c r="AS110" s="370"/>
      <c r="AT110" s="4"/>
      <c r="BF110"/>
    </row>
    <row r="111" spans="2:58" ht="22.5" customHeight="1" thickBot="1">
      <c r="B111" s="8"/>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11"/>
      <c r="BF111"/>
    </row>
    <row r="112" spans="2:58">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BF112"/>
    </row>
    <row r="113" spans="3:58">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BF113"/>
    </row>
    <row r="114" spans="3:58">
      <c r="BF114"/>
    </row>
    <row r="115" spans="3:58">
      <c r="BF115"/>
    </row>
    <row r="116" spans="3:58">
      <c r="C116" s="3"/>
      <c r="BF116"/>
    </row>
    <row r="117" spans="3:58">
      <c r="C117" s="3"/>
      <c r="BF117"/>
    </row>
    <row r="118" spans="3:58">
      <c r="C118" s="3"/>
      <c r="BF118"/>
    </row>
    <row r="119" spans="3:58">
      <c r="C119" s="3"/>
      <c r="BF119"/>
    </row>
    <row r="120" spans="3:58">
      <c r="BF120"/>
    </row>
    <row r="121" spans="3:58">
      <c r="BF121"/>
    </row>
    <row r="122" spans="3:58">
      <c r="BF122"/>
    </row>
    <row r="123" spans="3:58">
      <c r="BF123"/>
    </row>
    <row r="124" spans="3:58">
      <c r="BF124"/>
    </row>
  </sheetData>
  <sheetProtection selectLockedCells="1" autoFilter="0"/>
  <mergeCells count="562">
    <mergeCell ref="C110:I110"/>
    <mergeCell ref="J110:Q110"/>
    <mergeCell ref="R110:X110"/>
    <mergeCell ref="Y110:AE110"/>
    <mergeCell ref="AF110:AL110"/>
    <mergeCell ref="AM110:AS110"/>
    <mergeCell ref="B106:AT106"/>
    <mergeCell ref="C108:X108"/>
    <mergeCell ref="Y108:AS108"/>
    <mergeCell ref="C109:I109"/>
    <mergeCell ref="J109:Q109"/>
    <mergeCell ref="R109:X109"/>
    <mergeCell ref="Y109:AE109"/>
    <mergeCell ref="AF109:AL109"/>
    <mergeCell ref="AM109:AS109"/>
    <mergeCell ref="B104:E104"/>
    <mergeCell ref="F104:V104"/>
    <mergeCell ref="W104:Y104"/>
    <mergeCell ref="Z104:AB104"/>
    <mergeCell ref="AC104:AT104"/>
    <mergeCell ref="B105:AT105"/>
    <mergeCell ref="Z13:AC13"/>
    <mergeCell ref="AP12:AQ13"/>
    <mergeCell ref="AD12:AO12"/>
    <mergeCell ref="AR12:AT13"/>
    <mergeCell ref="AL13:AO13"/>
    <mergeCell ref="B12:C13"/>
    <mergeCell ref="D12:Q13"/>
    <mergeCell ref="R12:Y13"/>
    <mergeCell ref="Z12:AC12"/>
    <mergeCell ref="B102:E102"/>
    <mergeCell ref="F102:V102"/>
    <mergeCell ref="W102:Y102"/>
    <mergeCell ref="Z102:AB102"/>
    <mergeCell ref="AC102:AT102"/>
    <mergeCell ref="B103:E103"/>
    <mergeCell ref="F103:V103"/>
    <mergeCell ref="W103:Y103"/>
    <mergeCell ref="Z103:AB103"/>
    <mergeCell ref="AC103:AT103"/>
    <mergeCell ref="B100:E100"/>
    <mergeCell ref="F100:V100"/>
    <mergeCell ref="W100:Y100"/>
    <mergeCell ref="Z100:AB100"/>
    <mergeCell ref="AC100:AT100"/>
    <mergeCell ref="B101:E101"/>
    <mergeCell ref="F101:V101"/>
    <mergeCell ref="W101:Y101"/>
    <mergeCell ref="Z101:AB101"/>
    <mergeCell ref="AC101:AT101"/>
    <mergeCell ref="B98:E98"/>
    <mergeCell ref="F98:V98"/>
    <mergeCell ref="W98:Y98"/>
    <mergeCell ref="Z98:AB98"/>
    <mergeCell ref="AC98:AT98"/>
    <mergeCell ref="B99:E99"/>
    <mergeCell ref="F99:V99"/>
    <mergeCell ref="W99:Y99"/>
    <mergeCell ref="Z99:AB99"/>
    <mergeCell ref="AC99:AT99"/>
    <mergeCell ref="AL96:AO97"/>
    <mergeCell ref="AP96:AQ97"/>
    <mergeCell ref="AR96:AR97"/>
    <mergeCell ref="AS96:AS97"/>
    <mergeCell ref="AT96:AT97"/>
    <mergeCell ref="Z97:AC97"/>
    <mergeCell ref="B96:C97"/>
    <mergeCell ref="D96:Q97"/>
    <mergeCell ref="R96:Y97"/>
    <mergeCell ref="Z96:AC96"/>
    <mergeCell ref="AD96:AG97"/>
    <mergeCell ref="AH96:AK97"/>
    <mergeCell ref="AL94:AO95"/>
    <mergeCell ref="AP94:AQ95"/>
    <mergeCell ref="AR94:AR95"/>
    <mergeCell ref="AS94:AS95"/>
    <mergeCell ref="AT94:AT95"/>
    <mergeCell ref="Z95:AC95"/>
    <mergeCell ref="B94:C95"/>
    <mergeCell ref="D94:Q95"/>
    <mergeCell ref="R94:Y95"/>
    <mergeCell ref="Z94:AC94"/>
    <mergeCell ref="AD94:AG95"/>
    <mergeCell ref="AH94:AK95"/>
    <mergeCell ref="D90:Q91"/>
    <mergeCell ref="R90:Y91"/>
    <mergeCell ref="AL92:AO93"/>
    <mergeCell ref="AP92:AQ93"/>
    <mergeCell ref="AR92:AR93"/>
    <mergeCell ref="AS92:AS93"/>
    <mergeCell ref="AT92:AT93"/>
    <mergeCell ref="Z93:AC93"/>
    <mergeCell ref="B92:C93"/>
    <mergeCell ref="D92:Q93"/>
    <mergeCell ref="R92:Y93"/>
    <mergeCell ref="Z92:AC92"/>
    <mergeCell ref="AD92:AG93"/>
    <mergeCell ref="AH92:AK93"/>
    <mergeCell ref="AR90:AR91"/>
    <mergeCell ref="AS90:AS91"/>
    <mergeCell ref="AT90:AT91"/>
    <mergeCell ref="Z91:AC91"/>
    <mergeCell ref="Z90:AC90"/>
    <mergeCell ref="AD90:AG91"/>
    <mergeCell ref="AH90:AK91"/>
    <mergeCell ref="AL90:AO91"/>
    <mergeCell ref="AP90:AQ91"/>
    <mergeCell ref="B90:C91"/>
    <mergeCell ref="AR88:AR89"/>
    <mergeCell ref="AR32:AR33"/>
    <mergeCell ref="AR40:AR41"/>
    <mergeCell ref="AD74:AG75"/>
    <mergeCell ref="AH74:AK75"/>
    <mergeCell ref="AL72:AO73"/>
    <mergeCell ref="AP72:AQ73"/>
    <mergeCell ref="AR72:AR73"/>
    <mergeCell ref="AD72:AG73"/>
    <mergeCell ref="AH72:AK73"/>
    <mergeCell ref="AL78:AO79"/>
    <mergeCell ref="AP78:AQ79"/>
    <mergeCell ref="AR78:AR79"/>
    <mergeCell ref="AL82:AO83"/>
    <mergeCell ref="AP82:AQ83"/>
    <mergeCell ref="AR82:AR83"/>
    <mergeCell ref="AL76:AO77"/>
    <mergeCell ref="AP76:AQ77"/>
    <mergeCell ref="AR76:AR77"/>
    <mergeCell ref="AL68:AO69"/>
    <mergeCell ref="AP68:AQ69"/>
    <mergeCell ref="AR68:AR69"/>
    <mergeCell ref="AL86:AO87"/>
    <mergeCell ref="AP86:AQ87"/>
    <mergeCell ref="AS88:AS89"/>
    <mergeCell ref="Z45:AC45"/>
    <mergeCell ref="Z44:AC44"/>
    <mergeCell ref="Z47:AC47"/>
    <mergeCell ref="AT88:AT89"/>
    <mergeCell ref="Z89:AC89"/>
    <mergeCell ref="AT36:AT37"/>
    <mergeCell ref="AD40:AK41"/>
    <mergeCell ref="AD42:AK43"/>
    <mergeCell ref="AD44:AK45"/>
    <mergeCell ref="AD46:AK47"/>
    <mergeCell ref="AR86:AR87"/>
    <mergeCell ref="AS86:AS87"/>
    <mergeCell ref="AD88:AG89"/>
    <mergeCell ref="AH88:AK89"/>
    <mergeCell ref="AT86:AT87"/>
    <mergeCell ref="Z87:AC87"/>
    <mergeCell ref="AL84:AO85"/>
    <mergeCell ref="AP84:AQ85"/>
    <mergeCell ref="AR84:AR85"/>
    <mergeCell ref="AS84:AS85"/>
    <mergeCell ref="AT84:AT85"/>
    <mergeCell ref="Z85:AC85"/>
    <mergeCell ref="AS46:AS47"/>
    <mergeCell ref="AL14:AO15"/>
    <mergeCell ref="AP14:AQ15"/>
    <mergeCell ref="B14:C15"/>
    <mergeCell ref="D14:Q15"/>
    <mergeCell ref="R14:Y15"/>
    <mergeCell ref="Z14:AC14"/>
    <mergeCell ref="Z15:AC15"/>
    <mergeCell ref="B20:C21"/>
    <mergeCell ref="D20:Q21"/>
    <mergeCell ref="R20:Y21"/>
    <mergeCell ref="Z21:AC21"/>
    <mergeCell ref="Z20:AC20"/>
    <mergeCell ref="AL20:AO21"/>
    <mergeCell ref="AP20:AQ21"/>
    <mergeCell ref="B88:C89"/>
    <mergeCell ref="D88:Q89"/>
    <mergeCell ref="R88:Y89"/>
    <mergeCell ref="Z88:AC88"/>
    <mergeCell ref="AL32:AO33"/>
    <mergeCell ref="AP32:AQ33"/>
    <mergeCell ref="B32:C33"/>
    <mergeCell ref="D32:Q33"/>
    <mergeCell ref="R32:Y33"/>
    <mergeCell ref="Z41:AC41"/>
    <mergeCell ref="B40:C41"/>
    <mergeCell ref="D40:Q41"/>
    <mergeCell ref="R40:Y41"/>
    <mergeCell ref="B86:C87"/>
    <mergeCell ref="D86:Q87"/>
    <mergeCell ref="R86:Y87"/>
    <mergeCell ref="B42:C43"/>
    <mergeCell ref="AL88:AO89"/>
    <mergeCell ref="AP88:AQ89"/>
    <mergeCell ref="AL46:AO47"/>
    <mergeCell ref="AP46:AQ47"/>
    <mergeCell ref="R42:Y43"/>
    <mergeCell ref="D44:Q45"/>
    <mergeCell ref="R44:Y45"/>
    <mergeCell ref="AD30:AK31"/>
    <mergeCell ref="AD32:AK33"/>
    <mergeCell ref="AD24:AK25"/>
    <mergeCell ref="AD26:AK27"/>
    <mergeCell ref="AD28:AK29"/>
    <mergeCell ref="AP26:AQ27"/>
    <mergeCell ref="AR26:AT27"/>
    <mergeCell ref="Z27:AC27"/>
    <mergeCell ref="AL24:AO25"/>
    <mergeCell ref="AP24:AQ25"/>
    <mergeCell ref="Z25:AC25"/>
    <mergeCell ref="Z31:AC31"/>
    <mergeCell ref="AT46:AT47"/>
    <mergeCell ref="B46:C47"/>
    <mergeCell ref="Z86:AC86"/>
    <mergeCell ref="AD86:AG87"/>
    <mergeCell ref="AH86:AK87"/>
    <mergeCell ref="AR46:AR47"/>
    <mergeCell ref="D42:Q43"/>
    <mergeCell ref="Z42:AC42"/>
    <mergeCell ref="D46:Q47"/>
    <mergeCell ref="Z82:AC82"/>
    <mergeCell ref="AD82:AG83"/>
    <mergeCell ref="Z43:AC43"/>
    <mergeCell ref="B80:C81"/>
    <mergeCell ref="D80:Q81"/>
    <mergeCell ref="R80:Y81"/>
    <mergeCell ref="B78:C79"/>
    <mergeCell ref="D78:Q79"/>
    <mergeCell ref="R78:Y79"/>
    <mergeCell ref="B74:C75"/>
    <mergeCell ref="B44:C45"/>
    <mergeCell ref="AL44:AO45"/>
    <mergeCell ref="AP44:AQ45"/>
    <mergeCell ref="AR44:AR45"/>
    <mergeCell ref="AS44:AS45"/>
    <mergeCell ref="AT40:AT41"/>
    <mergeCell ref="Z40:AC40"/>
    <mergeCell ref="AP40:AQ41"/>
    <mergeCell ref="AL40:AO41"/>
    <mergeCell ref="AL42:AO43"/>
    <mergeCell ref="AP42:AQ43"/>
    <mergeCell ref="AR42:AR43"/>
    <mergeCell ref="AS42:AS43"/>
    <mergeCell ref="AT42:AT43"/>
    <mergeCell ref="B84:C85"/>
    <mergeCell ref="D84:Q85"/>
    <mergeCell ref="R84:Y85"/>
    <mergeCell ref="Z84:AC84"/>
    <mergeCell ref="AD84:AG85"/>
    <mergeCell ref="AH84:AK85"/>
    <mergeCell ref="R46:Y47"/>
    <mergeCell ref="Z46:AC46"/>
    <mergeCell ref="B82:C83"/>
    <mergeCell ref="D82:Q83"/>
    <mergeCell ref="R82:Y83"/>
    <mergeCell ref="B76:C77"/>
    <mergeCell ref="D76:Q77"/>
    <mergeCell ref="R76:Y77"/>
    <mergeCell ref="B70:C71"/>
    <mergeCell ref="D70:Q71"/>
    <mergeCell ref="R70:Y71"/>
    <mergeCell ref="R74:Y75"/>
    <mergeCell ref="B72:C73"/>
    <mergeCell ref="D72:Q73"/>
    <mergeCell ref="R72:Y73"/>
    <mergeCell ref="D74:Q75"/>
    <mergeCell ref="AS82:AS83"/>
    <mergeCell ref="AT82:AT83"/>
    <mergeCell ref="Z83:AC83"/>
    <mergeCell ref="AH82:AK83"/>
    <mergeCell ref="AD78:AG79"/>
    <mergeCell ref="AD80:AG81"/>
    <mergeCell ref="AK8:AN11"/>
    <mergeCell ref="AO8:AT11"/>
    <mergeCell ref="AL80:AO81"/>
    <mergeCell ref="AP80:AQ81"/>
    <mergeCell ref="AR80:AR81"/>
    <mergeCell ref="AS80:AS81"/>
    <mergeCell ref="AT80:AT81"/>
    <mergeCell ref="Z81:AC81"/>
    <mergeCell ref="AS78:AS79"/>
    <mergeCell ref="AT78:AT79"/>
    <mergeCell ref="AL74:AO75"/>
    <mergeCell ref="AP74:AQ75"/>
    <mergeCell ref="AR74:AR75"/>
    <mergeCell ref="AS74:AS75"/>
    <mergeCell ref="AT74:AT75"/>
    <mergeCell ref="Z75:AC75"/>
    <mergeCell ref="AT44:AT45"/>
    <mergeCell ref="AS40:AS41"/>
    <mergeCell ref="AS72:AS73"/>
    <mergeCell ref="AT72:AT73"/>
    <mergeCell ref="AS76:AS77"/>
    <mergeCell ref="AT76:AT77"/>
    <mergeCell ref="Z80:AC80"/>
    <mergeCell ref="Z78:AC78"/>
    <mergeCell ref="Z77:AC77"/>
    <mergeCell ref="Z76:AC76"/>
    <mergeCell ref="AD76:AG77"/>
    <mergeCell ref="AH76:AK77"/>
    <mergeCell ref="Z74:AC74"/>
    <mergeCell ref="AH78:AK79"/>
    <mergeCell ref="Z79:AC79"/>
    <mergeCell ref="AH80:AK81"/>
    <mergeCell ref="Z73:AC73"/>
    <mergeCell ref="Z72:AC72"/>
    <mergeCell ref="AS70:AS71"/>
    <mergeCell ref="AT70:AT71"/>
    <mergeCell ref="Z71:AC71"/>
    <mergeCell ref="Z70:AC70"/>
    <mergeCell ref="AD70:AG71"/>
    <mergeCell ref="AH70:AK71"/>
    <mergeCell ref="AL70:AO71"/>
    <mergeCell ref="AP70:AQ71"/>
    <mergeCell ref="AR70:AR71"/>
    <mergeCell ref="AS68:AS69"/>
    <mergeCell ref="AT68:AT69"/>
    <mergeCell ref="Z69:AC69"/>
    <mergeCell ref="B68:C69"/>
    <mergeCell ref="D68:Q69"/>
    <mergeCell ref="R68:Y69"/>
    <mergeCell ref="Z68:AC68"/>
    <mergeCell ref="AD68:AG69"/>
    <mergeCell ref="AH68:AK69"/>
    <mergeCell ref="AL66:AO67"/>
    <mergeCell ref="AP66:AQ67"/>
    <mergeCell ref="AR66:AR67"/>
    <mergeCell ref="AS66:AS67"/>
    <mergeCell ref="AT66:AT67"/>
    <mergeCell ref="Z67:AC67"/>
    <mergeCell ref="B66:C67"/>
    <mergeCell ref="D66:Q67"/>
    <mergeCell ref="R66:Y67"/>
    <mergeCell ref="Z66:AC66"/>
    <mergeCell ref="AD66:AG67"/>
    <mergeCell ref="AH66:AK67"/>
    <mergeCell ref="AL64:AO65"/>
    <mergeCell ref="AP64:AQ65"/>
    <mergeCell ref="AR64:AR65"/>
    <mergeCell ref="AS64:AS65"/>
    <mergeCell ref="AT64:AT65"/>
    <mergeCell ref="Z65:AC65"/>
    <mergeCell ref="B64:C65"/>
    <mergeCell ref="D64:Q65"/>
    <mergeCell ref="R64:Y65"/>
    <mergeCell ref="Z64:AC64"/>
    <mergeCell ref="AD64:AG65"/>
    <mergeCell ref="AH64:AK65"/>
    <mergeCell ref="AL62:AO63"/>
    <mergeCell ref="AP62:AQ63"/>
    <mergeCell ref="AR62:AR63"/>
    <mergeCell ref="AS62:AS63"/>
    <mergeCell ref="AT62:AT63"/>
    <mergeCell ref="Z63:AC63"/>
    <mergeCell ref="B62:C63"/>
    <mergeCell ref="D62:Q63"/>
    <mergeCell ref="R62:Y63"/>
    <mergeCell ref="Z62:AC62"/>
    <mergeCell ref="AD62:AG63"/>
    <mergeCell ref="AH62:AK63"/>
    <mergeCell ref="AL60:AO61"/>
    <mergeCell ref="AP60:AQ61"/>
    <mergeCell ref="AR60:AR61"/>
    <mergeCell ref="AS60:AS61"/>
    <mergeCell ref="AT60:AT61"/>
    <mergeCell ref="Z61:AC61"/>
    <mergeCell ref="B60:C61"/>
    <mergeCell ref="D60:Q61"/>
    <mergeCell ref="R60:Y61"/>
    <mergeCell ref="Z60:AC60"/>
    <mergeCell ref="AD60:AG61"/>
    <mergeCell ref="AH60:AK61"/>
    <mergeCell ref="AL58:AO59"/>
    <mergeCell ref="AP58:AQ59"/>
    <mergeCell ref="AR58:AR59"/>
    <mergeCell ref="AS58:AS59"/>
    <mergeCell ref="AT58:AT59"/>
    <mergeCell ref="Z59:AC59"/>
    <mergeCell ref="B58:C59"/>
    <mergeCell ref="D58:Q59"/>
    <mergeCell ref="R58:Y59"/>
    <mergeCell ref="Z58:AC58"/>
    <mergeCell ref="AD58:AG59"/>
    <mergeCell ref="AH58:AK59"/>
    <mergeCell ref="AL56:AO57"/>
    <mergeCell ref="AP56:AQ57"/>
    <mergeCell ref="AR56:AR57"/>
    <mergeCell ref="AS56:AS57"/>
    <mergeCell ref="AT56:AT57"/>
    <mergeCell ref="Z57:AC57"/>
    <mergeCell ref="B56:C57"/>
    <mergeCell ref="D56:Q57"/>
    <mergeCell ref="R56:Y57"/>
    <mergeCell ref="Z56:AC56"/>
    <mergeCell ref="AD56:AG57"/>
    <mergeCell ref="AH56:AK57"/>
    <mergeCell ref="AL54:AO55"/>
    <mergeCell ref="AP54:AQ55"/>
    <mergeCell ref="AR54:AR55"/>
    <mergeCell ref="AS54:AS55"/>
    <mergeCell ref="AT54:AT55"/>
    <mergeCell ref="Z55:AC55"/>
    <mergeCell ref="B54:C55"/>
    <mergeCell ref="D54:Q55"/>
    <mergeCell ref="R54:Y55"/>
    <mergeCell ref="Z54:AC54"/>
    <mergeCell ref="AD54:AG55"/>
    <mergeCell ref="AH54:AK55"/>
    <mergeCell ref="AL52:AO53"/>
    <mergeCell ref="AP52:AQ53"/>
    <mergeCell ref="AR52:AR53"/>
    <mergeCell ref="AS52:AS53"/>
    <mergeCell ref="AT52:AT53"/>
    <mergeCell ref="Z53:AC53"/>
    <mergeCell ref="B52:C53"/>
    <mergeCell ref="D52:Q53"/>
    <mergeCell ref="R52:Y53"/>
    <mergeCell ref="Z52:AC52"/>
    <mergeCell ref="AD52:AG53"/>
    <mergeCell ref="AH52:AK53"/>
    <mergeCell ref="AL50:AO51"/>
    <mergeCell ref="AP50:AQ51"/>
    <mergeCell ref="AR50:AR51"/>
    <mergeCell ref="AS50:AS51"/>
    <mergeCell ref="AT50:AT51"/>
    <mergeCell ref="Z51:AC51"/>
    <mergeCell ref="B50:C51"/>
    <mergeCell ref="D50:Q51"/>
    <mergeCell ref="R50:Y51"/>
    <mergeCell ref="Z50:AC50"/>
    <mergeCell ref="AD50:AG51"/>
    <mergeCell ref="AH50:AK51"/>
    <mergeCell ref="AL48:AO49"/>
    <mergeCell ref="AP48:AQ49"/>
    <mergeCell ref="AR48:AR49"/>
    <mergeCell ref="AS48:AS49"/>
    <mergeCell ref="AT48:AT49"/>
    <mergeCell ref="Z49:AC49"/>
    <mergeCell ref="B48:C49"/>
    <mergeCell ref="D48:Q49"/>
    <mergeCell ref="R48:Y49"/>
    <mergeCell ref="Z48:AC48"/>
    <mergeCell ref="AD48:AG49"/>
    <mergeCell ref="AH48:AK49"/>
    <mergeCell ref="AG11:AJ11"/>
    <mergeCell ref="D18:Q19"/>
    <mergeCell ref="AG9:AJ9"/>
    <mergeCell ref="B10:I11"/>
    <mergeCell ref="J10:Q11"/>
    <mergeCell ref="R10:U11"/>
    <mergeCell ref="V10:X11"/>
    <mergeCell ref="Y10:AA11"/>
    <mergeCell ref="AB10:AC11"/>
    <mergeCell ref="AD10:AD11"/>
    <mergeCell ref="AE10:AF11"/>
    <mergeCell ref="B16:C17"/>
    <mergeCell ref="J8:K9"/>
    <mergeCell ref="AR20:AT21"/>
    <mergeCell ref="J6:M7"/>
    <mergeCell ref="N6:Q9"/>
    <mergeCell ref="R6:AF9"/>
    <mergeCell ref="AG6:AJ6"/>
    <mergeCell ref="B26:C27"/>
    <mergeCell ref="D26:Q27"/>
    <mergeCell ref="R26:Y27"/>
    <mergeCell ref="Z26:AC26"/>
    <mergeCell ref="AL26:AO27"/>
    <mergeCell ref="B18:C19"/>
    <mergeCell ref="Z24:AC24"/>
    <mergeCell ref="AD13:AK13"/>
    <mergeCell ref="AD14:AK15"/>
    <mergeCell ref="AD16:AK17"/>
    <mergeCell ref="AD18:AK19"/>
    <mergeCell ref="AD20:AK21"/>
    <mergeCell ref="AD22:AK23"/>
    <mergeCell ref="R22:Y23"/>
    <mergeCell ref="Z22:AC22"/>
    <mergeCell ref="AL22:AO23"/>
    <mergeCell ref="AG7:AJ7"/>
    <mergeCell ref="L8:L9"/>
    <mergeCell ref="AG10:AJ10"/>
    <mergeCell ref="AK4:AT7"/>
    <mergeCell ref="AB5:AF5"/>
    <mergeCell ref="AG5:AJ5"/>
    <mergeCell ref="J4:AA5"/>
    <mergeCell ref="AB4:AF4"/>
    <mergeCell ref="AG4:AJ4"/>
    <mergeCell ref="R18:Y19"/>
    <mergeCell ref="Z18:AC18"/>
    <mergeCell ref="AL18:AO19"/>
    <mergeCell ref="AP18:AQ19"/>
    <mergeCell ref="AR18:AT19"/>
    <mergeCell ref="Z19:AC19"/>
    <mergeCell ref="D16:Q17"/>
    <mergeCell ref="R16:Y17"/>
    <mergeCell ref="Z16:AC16"/>
    <mergeCell ref="AL16:AO17"/>
    <mergeCell ref="AP16:AQ17"/>
    <mergeCell ref="AR16:AT17"/>
    <mergeCell ref="Z17:AC17"/>
    <mergeCell ref="AR14:AR15"/>
    <mergeCell ref="AS14:AS15"/>
    <mergeCell ref="AT14:AT15"/>
    <mergeCell ref="M8:M9"/>
    <mergeCell ref="AG8:AJ8"/>
    <mergeCell ref="B28:C29"/>
    <mergeCell ref="D28:Q29"/>
    <mergeCell ref="R28:Y29"/>
    <mergeCell ref="Z28:AC28"/>
    <mergeCell ref="AL28:AO29"/>
    <mergeCell ref="AP28:AQ29"/>
    <mergeCell ref="AR28:AT29"/>
    <mergeCell ref="Z29:AC29"/>
    <mergeCell ref="B22:C23"/>
    <mergeCell ref="D22:Q23"/>
    <mergeCell ref="AP22:AQ23"/>
    <mergeCell ref="AR22:AT23"/>
    <mergeCell ref="Z23:AC23"/>
    <mergeCell ref="AR24:AT25"/>
    <mergeCell ref="B24:C25"/>
    <mergeCell ref="D24:Q25"/>
    <mergeCell ref="R24:Y25"/>
    <mergeCell ref="B30:C31"/>
    <mergeCell ref="D30:Q31"/>
    <mergeCell ref="R30:Y31"/>
    <mergeCell ref="Z30:AC30"/>
    <mergeCell ref="AL30:AO31"/>
    <mergeCell ref="AP30:AQ31"/>
    <mergeCell ref="AR30:AR31"/>
    <mergeCell ref="AS34:AS35"/>
    <mergeCell ref="AT34:AT35"/>
    <mergeCell ref="Z35:AC35"/>
    <mergeCell ref="B34:C35"/>
    <mergeCell ref="D34:Q35"/>
    <mergeCell ref="R34:Y35"/>
    <mergeCell ref="Z34:AC34"/>
    <mergeCell ref="AL34:AO35"/>
    <mergeCell ref="AP34:AQ35"/>
    <mergeCell ref="AR34:AR35"/>
    <mergeCell ref="AD34:AK35"/>
    <mergeCell ref="AS32:AS33"/>
    <mergeCell ref="AT32:AT33"/>
    <mergeCell ref="Z33:AC33"/>
    <mergeCell ref="Z32:AC32"/>
    <mergeCell ref="AS30:AS31"/>
    <mergeCell ref="AT30:AT31"/>
    <mergeCell ref="AS36:AS37"/>
    <mergeCell ref="AS38:AS39"/>
    <mergeCell ref="AT38:AT39"/>
    <mergeCell ref="Z39:AC39"/>
    <mergeCell ref="B38:C39"/>
    <mergeCell ref="D38:Q39"/>
    <mergeCell ref="R38:Y39"/>
    <mergeCell ref="Z38:AC38"/>
    <mergeCell ref="AL38:AO39"/>
    <mergeCell ref="AP38:AQ39"/>
    <mergeCell ref="AR38:AR39"/>
    <mergeCell ref="AD38:AK39"/>
    <mergeCell ref="B36:C37"/>
    <mergeCell ref="D36:Q37"/>
    <mergeCell ref="R36:Y37"/>
    <mergeCell ref="Z36:AC36"/>
    <mergeCell ref="AL36:AO37"/>
    <mergeCell ref="AP36:AQ37"/>
    <mergeCell ref="AR36:AR37"/>
    <mergeCell ref="Z37:AC37"/>
    <mergeCell ref="AD36:AK37"/>
  </mergeCells>
  <conditionalFormatting sqref="Z14:AC15 Z32:AC33 Z48:AC97">
    <cfRule type="expression" dxfId="524" priority="60">
      <formula>OR(ISNUMBER(SEARCH("Hold Point",Z14)),ISNUMBER(SEARCH("Witness Point",Z14)))</formula>
    </cfRule>
  </conditionalFormatting>
  <conditionalFormatting sqref="AL14:AO15 AL32:AO33 AL48:AO97">
    <cfRule type="expression" dxfId="523" priority="59">
      <formula>OR(Z14="Check Item",Z14="Milestone")</formula>
    </cfRule>
  </conditionalFormatting>
  <conditionalFormatting sqref="Z40:AC41">
    <cfRule type="expression" dxfId="522" priority="58">
      <formula>OR(ISNUMBER(SEARCH("Hold Point",Z40)),ISNUMBER(SEARCH("Witness Point",Z40)))</formula>
    </cfRule>
  </conditionalFormatting>
  <conditionalFormatting sqref="AL40:AO41">
    <cfRule type="expression" dxfId="521" priority="57">
      <formula>OR(Z40="Check Item",Z40="Milestone")</formula>
    </cfRule>
  </conditionalFormatting>
  <conditionalFormatting sqref="AL42:AO47">
    <cfRule type="expression" dxfId="520" priority="46">
      <formula>OR(Z42="Check Item",Z42="Milestone")</formula>
    </cfRule>
  </conditionalFormatting>
  <conditionalFormatting sqref="Z44:AC45">
    <cfRule type="expression" dxfId="519" priority="45">
      <formula>OR(ISNUMBER(SEARCH("Hold Point",Z44)),ISNUMBER(SEARCH("Witness Point",Z44)))</formula>
    </cfRule>
  </conditionalFormatting>
  <conditionalFormatting sqref="Z42:AC43">
    <cfRule type="expression" dxfId="518" priority="44">
      <formula>OR(ISNUMBER(SEARCH("Hold Point",Z42)),ISNUMBER(SEARCH("Witness Point",Z42)))</formula>
    </cfRule>
  </conditionalFormatting>
  <conditionalFormatting sqref="Z46:AC47">
    <cfRule type="expression" dxfId="517" priority="43">
      <formula>OR(ISNUMBER(SEARCH("Hold Point",Z46)),ISNUMBER(SEARCH("Witness Point",Z46)))</formula>
    </cfRule>
  </conditionalFormatting>
  <conditionalFormatting sqref="Z24:AC25">
    <cfRule type="expression" dxfId="516" priority="37">
      <formula>OR(ISNUMBER(SEARCH("Hold Point",Z24)),ISNUMBER(SEARCH("Witness Point",Z24)))</formula>
    </cfRule>
  </conditionalFormatting>
  <conditionalFormatting sqref="AL24:AO25">
    <cfRule type="expression" dxfId="515" priority="36">
      <formula>OR(Z24="Check Item",Z24="Milestone")</formula>
    </cfRule>
  </conditionalFormatting>
  <conditionalFormatting sqref="Z20:AC21">
    <cfRule type="expression" dxfId="514" priority="35">
      <formula>OR(ISNUMBER(SEARCH("Hold Point",Z20)),ISNUMBER(SEARCH("Witness Point",Z20)))</formula>
    </cfRule>
  </conditionalFormatting>
  <conditionalFormatting sqref="AL20:AO21">
    <cfRule type="expression" dxfId="513" priority="34">
      <formula>OR(Z20="Check Item",Z20="Milestone")</formula>
    </cfRule>
  </conditionalFormatting>
  <conditionalFormatting sqref="Z26:AC27">
    <cfRule type="expression" dxfId="512" priority="33">
      <formula>OR(ISNUMBER(SEARCH("Hold Point",Z26)),ISNUMBER(SEARCH("Witness Point",Z26)))</formula>
    </cfRule>
  </conditionalFormatting>
  <conditionalFormatting sqref="AL26:AO27">
    <cfRule type="expression" dxfId="511" priority="32">
      <formula>OR(Z26="Check Item",Z26="Milestone")</formula>
    </cfRule>
  </conditionalFormatting>
  <conditionalFormatting sqref="Z28:AC29">
    <cfRule type="expression" dxfId="510" priority="31">
      <formula>OR(ISNUMBER(SEARCH("Hold Point",Z28)),ISNUMBER(SEARCH("Witness Point",Z28)))</formula>
    </cfRule>
  </conditionalFormatting>
  <conditionalFormatting sqref="AL28:AO29">
    <cfRule type="expression" dxfId="509" priority="30">
      <formula>OR(Z28="Check Item",Z28="Milestone")</formula>
    </cfRule>
  </conditionalFormatting>
  <conditionalFormatting sqref="Z22:AC23">
    <cfRule type="expression" dxfId="508" priority="29">
      <formula>OR(ISNUMBER(SEARCH("Hold Point",Z22)),ISNUMBER(SEARCH("Witness Point",Z22)))</formula>
    </cfRule>
  </conditionalFormatting>
  <conditionalFormatting sqref="AL22:AO23">
    <cfRule type="expression" dxfId="507" priority="28">
      <formula>OR(Z22="Check Item",Z22="Milestone")</formula>
    </cfRule>
  </conditionalFormatting>
  <conditionalFormatting sqref="Z18:AC19">
    <cfRule type="expression" dxfId="506" priority="27">
      <formula>OR(ISNUMBER(SEARCH("Hold Point",Z18)),ISNUMBER(SEARCH("Witness Point",Z18)))</formula>
    </cfRule>
  </conditionalFormatting>
  <conditionalFormatting sqref="AL18:AO19">
    <cfRule type="expression" dxfId="505" priority="26">
      <formula>OR(Z18="Check Item",Z18="Milestone")</formula>
    </cfRule>
  </conditionalFormatting>
  <conditionalFormatting sqref="Z30:AC31">
    <cfRule type="expression" dxfId="504" priority="25">
      <formula>OR(ISNUMBER(SEARCH("Hold Point",Z30)),ISNUMBER(SEARCH("Witness Point",Z30)))</formula>
    </cfRule>
  </conditionalFormatting>
  <conditionalFormatting sqref="AL30:AO31">
    <cfRule type="expression" dxfId="503" priority="24">
      <formula>OR(Z30="Check Item",Z30="Milestone")</formula>
    </cfRule>
  </conditionalFormatting>
  <conditionalFormatting sqref="Z36:AC37">
    <cfRule type="expression" dxfId="502" priority="23">
      <formula>OR(ISNUMBER(SEARCH("Hold Point",Z36)),ISNUMBER(SEARCH("Witness Point",Z36)))</formula>
    </cfRule>
  </conditionalFormatting>
  <conditionalFormatting sqref="AL36:AO37">
    <cfRule type="expression" dxfId="501" priority="22">
      <formula>OR(Z36="Check Item",Z36="Milestone")</formula>
    </cfRule>
  </conditionalFormatting>
  <conditionalFormatting sqref="Z34:AC34">
    <cfRule type="expression" dxfId="500" priority="19">
      <formula>OR(ISNUMBER(SEARCH("Hold Point",Z34)),ISNUMBER(SEARCH("Witness Point",Z34)))</formula>
    </cfRule>
  </conditionalFormatting>
  <conditionalFormatting sqref="Z16:AC17">
    <cfRule type="expression" dxfId="499" priority="12">
      <formula>OR(ISNUMBER(SEARCH("Hold Point",Z16)),ISNUMBER(SEARCH("Witness Point",Z16)))</formula>
    </cfRule>
  </conditionalFormatting>
  <conditionalFormatting sqref="AL16:AO17">
    <cfRule type="expression" dxfId="498" priority="11">
      <formula>OR(Z16="Check Item",Z16="Milestone")</formula>
    </cfRule>
  </conditionalFormatting>
  <conditionalFormatting sqref="Z38:AC39">
    <cfRule type="expression" dxfId="497" priority="10">
      <formula>OR(ISNUMBER(SEARCH("Hold Point",Z38)),ISNUMBER(SEARCH("Witness Point",Z38)))</formula>
    </cfRule>
  </conditionalFormatting>
  <conditionalFormatting sqref="AL38:AO39">
    <cfRule type="expression" dxfId="496" priority="9">
      <formula>OR(Z38="Check Item",Z38="Milestone")</formula>
    </cfRule>
  </conditionalFormatting>
  <conditionalFormatting sqref="AG7">
    <cfRule type="expression" dxfId="495" priority="7">
      <formula>$W7="y"</formula>
    </cfRule>
    <cfRule type="expression" dxfId="494" priority="8">
      <formula>$U7="y"</formula>
    </cfRule>
  </conditionalFormatting>
  <conditionalFormatting sqref="AG9">
    <cfRule type="expression" dxfId="493" priority="5">
      <formula>$W9="y"</formula>
    </cfRule>
    <cfRule type="expression" dxfId="492" priority="6">
      <formula>$U9="y"</formula>
    </cfRule>
  </conditionalFormatting>
  <conditionalFormatting sqref="AG11">
    <cfRule type="expression" dxfId="491" priority="1">
      <formula>$W11="y"</formula>
    </cfRule>
    <cfRule type="expression" dxfId="490" priority="2">
      <formula>$U11="y"</formula>
    </cfRule>
  </conditionalFormatting>
  <pageMargins left="0.62992125984251968" right="0.23622047244094488" top="0.82677165354330706" bottom="0.23622047244094488" header="0.31496062992125984" footer="0.31496062992125984"/>
  <pageSetup paperSize="9" scale="80" fitToHeight="0" orientation="landscape" horizontalDpi="360" verticalDpi="360" r:id="rId1"/>
  <rowBreaks count="3" manualBreakCount="3">
    <brk id="25" min="1" max="44" man="1"/>
    <brk id="37" min="1" max="44" man="1"/>
    <brk id="106" min="1" max="44" man="1"/>
  </rowBreaks>
  <drawing r:id="rId2"/>
  <extLst>
    <ext xmlns:x14="http://schemas.microsoft.com/office/spreadsheetml/2009/9/main" uri="{78C0D931-6437-407d-A8EE-F0AAD7539E65}">
      <x14:conditionalFormattings>
        <x14:conditionalFormatting xmlns:xm="http://schemas.microsoft.com/office/excel/2006/main">
          <x14:cfRule type="expression" priority="21" id="{B89E2ACE-1CAF-43E7-8D81-D167A4F7D791}">
            <xm:f>OR(ISNUMBER(SEARCH("Hold Point",'14.11'!AA33)),ISNUMBER(SEARCH("Witness Point",'14.11'!AA33)))</xm:f>
            <x14:dxf>
              <font>
                <b/>
                <i val="0"/>
              </font>
            </x14:dxf>
          </x14:cfRule>
          <xm:sqref>Z35:AC35</xm:sqref>
        </x14:conditionalFormatting>
        <x14:conditionalFormatting xmlns:xm="http://schemas.microsoft.com/office/excel/2006/main">
          <x14:cfRule type="expression" priority="20" id="{8804F00B-7147-42AE-87D2-C2181BF81577}">
            <xm:f>OR('14.11'!AA32="Check Item",'14.11'!AA32="Milestone")</xm:f>
            <x14:dxf>
              <fill>
                <patternFill>
                  <bgColor theme="0" tint="-0.24994659260841701"/>
                </patternFill>
              </fill>
            </x14:dxf>
          </x14:cfRule>
          <xm:sqref>AL34:AO35</xm:sqref>
        </x14:conditionalFormatting>
      </x14:conditionalFormatting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rgb="FF92D050"/>
    <pageSetUpPr fitToPage="1"/>
  </sheetPr>
  <dimension ref="A1:BR89"/>
  <sheetViews>
    <sheetView view="pageBreakPreview" topLeftCell="B3" zoomScaleNormal="85" zoomScaleSheetLayoutView="100" workbookViewId="0">
      <selection activeCell="D14" sqref="D14:P15"/>
    </sheetView>
  </sheetViews>
  <sheetFormatPr defaultColWidth="9.42578125" defaultRowHeight="15"/>
  <cols>
    <col min="1" max="1" width="0" hidden="1" customWidth="1"/>
    <col min="2" max="9" width="3.5703125" customWidth="1"/>
    <col min="10" max="12" width="5" customWidth="1"/>
    <col min="13" max="27" width="3.5703125" customWidth="1"/>
    <col min="28" max="28" width="4.42578125" customWidth="1"/>
    <col min="29" max="34" width="3.5703125" customWidth="1"/>
    <col min="35" max="35" width="4.42578125" customWidth="1"/>
    <col min="36" max="36" width="4" customWidth="1"/>
    <col min="37" max="37" width="3.5703125" customWidth="1"/>
    <col min="38" max="38" width="3.42578125" customWidth="1"/>
    <col min="39" max="39" width="2.5703125" customWidth="1"/>
    <col min="40"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LSC</v>
      </c>
      <c r="D2" t="e">
        <f>#REF!</f>
        <v>#REF!</v>
      </c>
      <c r="E2" s="3">
        <f>$L$8</f>
        <v>1</v>
      </c>
      <c r="F2">
        <f>$Q$6</f>
        <v>0</v>
      </c>
      <c r="G2">
        <f>$J$10</f>
        <v>0</v>
      </c>
      <c r="H2">
        <f>$U$10</f>
        <v>0</v>
      </c>
      <c r="I2">
        <f>$AA$10</f>
        <v>0</v>
      </c>
      <c r="J2">
        <f>$AD$10</f>
        <v>0</v>
      </c>
      <c r="L2" s="12">
        <f>$AF$9</f>
        <v>0</v>
      </c>
      <c r="M2" s="12">
        <f>$AF$11</f>
        <v>0</v>
      </c>
      <c r="AS2" t="str">
        <f>$AN$8</f>
        <v>Landscape and Revegetation Works</v>
      </c>
      <c r="BG2" t="str">
        <f>$J$8</f>
        <v>LSC</v>
      </c>
      <c r="BH2" t="e">
        <f>#REF!</f>
        <v>#REF!</v>
      </c>
      <c r="BI2" s="3">
        <f>$L$8</f>
        <v>1</v>
      </c>
      <c r="BJ2">
        <f>$Q$6</f>
        <v>0</v>
      </c>
      <c r="BK2">
        <f>$J$10</f>
        <v>0</v>
      </c>
      <c r="BL2">
        <f>$U$10</f>
        <v>0</v>
      </c>
      <c r="BM2">
        <f>$AA$10</f>
        <v>0</v>
      </c>
      <c r="BN2">
        <f>$AD$10</f>
        <v>0</v>
      </c>
      <c r="BO2" s="12">
        <f>$AF$7</f>
        <v>0</v>
      </c>
      <c r="BP2" s="12">
        <f>$AF$9</f>
        <v>0</v>
      </c>
      <c r="BQ2" s="12">
        <f>$AF$11</f>
        <v>0</v>
      </c>
      <c r="BR2" t="str">
        <f>$AN$8</f>
        <v>Landscape and Revegetation Works</v>
      </c>
    </row>
    <row r="3" spans="1:70" ht="15.75" thickBot="1"/>
    <row r="4" spans="1:70" ht="15" customHeight="1">
      <c r="B4" s="23"/>
      <c r="C4" s="24"/>
      <c r="D4" s="15"/>
      <c r="E4" s="15"/>
      <c r="F4" s="15"/>
      <c r="G4" s="15"/>
      <c r="H4" s="15"/>
      <c r="I4" s="15"/>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22034</v>
      </c>
      <c r="AG4" s="279"/>
      <c r="AH4" s="279"/>
      <c r="AI4" s="280"/>
      <c r="AJ4" s="1031" t="s">
        <v>13</v>
      </c>
      <c r="AK4" s="1032"/>
      <c r="AL4" s="1032"/>
      <c r="AM4" s="1032"/>
      <c r="AN4" s="1032"/>
      <c r="AO4" s="1032"/>
      <c r="AP4" s="1032"/>
      <c r="AQ4" s="1032"/>
      <c r="AR4" s="1032"/>
      <c r="AS4" s="1033"/>
      <c r="BE4"/>
      <c r="BI4" s="3"/>
      <c r="BO4" s="12"/>
      <c r="BP4" s="12"/>
      <c r="BQ4" s="12"/>
    </row>
    <row r="5" spans="1:70" ht="15" customHeight="1">
      <c r="B5" s="25"/>
      <c r="C5" s="20"/>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1034"/>
      <c r="AK5" s="1035"/>
      <c r="AL5" s="1035"/>
      <c r="AM5" s="1035"/>
      <c r="AN5" s="1035"/>
      <c r="AO5" s="1035"/>
      <c r="AP5" s="1035"/>
      <c r="AQ5" s="1035"/>
      <c r="AR5" s="1035"/>
      <c r="AS5" s="1036"/>
      <c r="BE5"/>
      <c r="BG5" s="13"/>
      <c r="BH5" s="13"/>
      <c r="BI5" s="13"/>
      <c r="BJ5" s="13"/>
      <c r="BK5" s="13"/>
    </row>
    <row r="6" spans="1:70" ht="15" customHeight="1">
      <c r="B6" s="25"/>
      <c r="C6" s="20"/>
      <c r="E6" s="17"/>
      <c r="J6" s="293" t="s">
        <v>14</v>
      </c>
      <c r="K6" s="294"/>
      <c r="L6" s="295"/>
      <c r="M6" s="293" t="s">
        <v>0</v>
      </c>
      <c r="N6" s="294"/>
      <c r="O6" s="294"/>
      <c r="P6" s="295"/>
      <c r="Q6" s="302"/>
      <c r="R6" s="303"/>
      <c r="S6" s="303"/>
      <c r="T6" s="303"/>
      <c r="U6" s="303"/>
      <c r="V6" s="303"/>
      <c r="W6" s="303"/>
      <c r="X6" s="303"/>
      <c r="Y6" s="303"/>
      <c r="Z6" s="303"/>
      <c r="AA6" s="303"/>
      <c r="AB6" s="303"/>
      <c r="AC6" s="303"/>
      <c r="AD6" s="303"/>
      <c r="AE6" s="304"/>
      <c r="AF6" s="311" t="s">
        <v>16</v>
      </c>
      <c r="AG6" s="312"/>
      <c r="AH6" s="312"/>
      <c r="AI6" s="313"/>
      <c r="AJ6" s="1034"/>
      <c r="AK6" s="1035"/>
      <c r="AL6" s="1035"/>
      <c r="AM6" s="1035"/>
      <c r="AN6" s="1035"/>
      <c r="AO6" s="1035"/>
      <c r="AP6" s="1035"/>
      <c r="AQ6" s="1035"/>
      <c r="AR6" s="1035"/>
      <c r="AS6" s="1036"/>
      <c r="BE6"/>
      <c r="BG6" s="13"/>
      <c r="BH6" s="13"/>
      <c r="BI6" s="13"/>
      <c r="BJ6" s="13"/>
      <c r="BK6" s="13"/>
    </row>
    <row r="7" spans="1:70" ht="15" customHeight="1">
      <c r="B7" s="25"/>
      <c r="C7" s="20"/>
      <c r="E7" s="17"/>
      <c r="J7" s="299"/>
      <c r="K7" s="300"/>
      <c r="L7" s="301"/>
      <c r="M7" s="299"/>
      <c r="N7" s="300"/>
      <c r="O7" s="300"/>
      <c r="P7" s="301"/>
      <c r="Q7" s="305"/>
      <c r="R7" s="306"/>
      <c r="S7" s="306"/>
      <c r="T7" s="306"/>
      <c r="U7" s="306"/>
      <c r="V7" s="306"/>
      <c r="W7" s="306"/>
      <c r="X7" s="306"/>
      <c r="Y7" s="306"/>
      <c r="Z7" s="306"/>
      <c r="AA7" s="306"/>
      <c r="AB7" s="306"/>
      <c r="AC7" s="306"/>
      <c r="AD7" s="306"/>
      <c r="AE7" s="307"/>
      <c r="AF7" s="314"/>
      <c r="AG7" s="315"/>
      <c r="AH7" s="315"/>
      <c r="AI7" s="316"/>
      <c r="AJ7" s="1034"/>
      <c r="AK7" s="1035"/>
      <c r="AL7" s="1035"/>
      <c r="AM7" s="1035"/>
      <c r="AN7" s="1035"/>
      <c r="AO7" s="1035"/>
      <c r="AP7" s="1035"/>
      <c r="AQ7" s="1035"/>
      <c r="AR7" s="1035"/>
      <c r="AS7" s="1036"/>
      <c r="BE7"/>
      <c r="BG7" s="13"/>
      <c r="BH7" s="13"/>
      <c r="BI7" s="13"/>
      <c r="BJ7" s="13"/>
      <c r="BK7" s="13"/>
    </row>
    <row r="8" spans="1:70" ht="15" customHeight="1">
      <c r="B8" s="25"/>
      <c r="C8" s="20"/>
      <c r="E8" s="17"/>
      <c r="J8" s="563" t="s">
        <v>1550</v>
      </c>
      <c r="K8" s="563">
        <v>1</v>
      </c>
      <c r="L8" s="564">
        <v>1</v>
      </c>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1066" t="s">
        <v>664</v>
      </c>
      <c r="AK8" s="1067"/>
      <c r="AL8" s="1067"/>
      <c r="AM8" s="1067"/>
      <c r="AN8" s="1037" t="s">
        <v>338</v>
      </c>
      <c r="AO8" s="1037"/>
      <c r="AP8" s="1037"/>
      <c r="AQ8" s="1037"/>
      <c r="AR8" s="1037"/>
      <c r="AS8" s="1038"/>
      <c r="BE8"/>
      <c r="BG8" s="13"/>
      <c r="BH8" s="13"/>
      <c r="BI8" s="13"/>
      <c r="BJ8" s="13"/>
      <c r="BK8" s="13"/>
    </row>
    <row r="9" spans="1:70" ht="15.75" customHeight="1">
      <c r="B9" s="28"/>
      <c r="C9" s="29"/>
      <c r="D9" s="19"/>
      <c r="E9" s="19"/>
      <c r="F9" s="19"/>
      <c r="G9" s="19"/>
      <c r="H9" s="19"/>
      <c r="I9" s="19"/>
      <c r="J9" s="563"/>
      <c r="K9" s="563"/>
      <c r="L9" s="564"/>
      <c r="M9" s="296"/>
      <c r="N9" s="297"/>
      <c r="O9" s="297"/>
      <c r="P9" s="298"/>
      <c r="Q9" s="308"/>
      <c r="R9" s="309"/>
      <c r="S9" s="309"/>
      <c r="T9" s="309"/>
      <c r="U9" s="309"/>
      <c r="V9" s="309"/>
      <c r="W9" s="309"/>
      <c r="X9" s="309"/>
      <c r="Y9" s="309"/>
      <c r="Z9" s="309"/>
      <c r="AA9" s="309"/>
      <c r="AB9" s="309"/>
      <c r="AC9" s="309"/>
      <c r="AD9" s="309"/>
      <c r="AE9" s="310"/>
      <c r="AF9" s="314"/>
      <c r="AG9" s="315"/>
      <c r="AH9" s="315"/>
      <c r="AI9" s="316"/>
      <c r="AJ9" s="1068"/>
      <c r="AK9" s="1067"/>
      <c r="AL9" s="1067"/>
      <c r="AM9" s="1067"/>
      <c r="AN9" s="1037"/>
      <c r="AO9" s="1037"/>
      <c r="AP9" s="1037"/>
      <c r="AQ9" s="1037"/>
      <c r="AR9" s="1037"/>
      <c r="AS9" s="1038"/>
      <c r="BE9"/>
    </row>
    <row r="10" spans="1:70" ht="15.75" customHeight="1">
      <c r="B10" s="419" t="s">
        <v>31</v>
      </c>
      <c r="C10" s="420"/>
      <c r="D10" s="420"/>
      <c r="E10" s="420"/>
      <c r="F10" s="420"/>
      <c r="G10" s="420"/>
      <c r="H10" s="420"/>
      <c r="I10" s="421"/>
      <c r="J10" s="332"/>
      <c r="K10" s="333"/>
      <c r="L10" s="334"/>
      <c r="M10" s="334"/>
      <c r="N10" s="334"/>
      <c r="O10" s="334"/>
      <c r="P10" s="335"/>
      <c r="Q10" s="293" t="s">
        <v>22</v>
      </c>
      <c r="R10" s="294"/>
      <c r="S10" s="294"/>
      <c r="T10" s="294"/>
      <c r="U10" s="334"/>
      <c r="V10" s="334"/>
      <c r="W10" s="334"/>
      <c r="X10" s="294" t="s">
        <v>23</v>
      </c>
      <c r="Y10" s="294"/>
      <c r="Z10" s="294"/>
      <c r="AA10" s="334"/>
      <c r="AB10" s="334"/>
      <c r="AC10" s="334" t="s">
        <v>2</v>
      </c>
      <c r="AD10" s="334"/>
      <c r="AE10" s="335"/>
      <c r="AF10" s="311" t="s">
        <v>15</v>
      </c>
      <c r="AG10" s="312"/>
      <c r="AH10" s="312"/>
      <c r="AI10" s="313"/>
      <c r="AJ10" s="1068"/>
      <c r="AK10" s="1067"/>
      <c r="AL10" s="1067"/>
      <c r="AM10" s="1067"/>
      <c r="AN10" s="1037"/>
      <c r="AO10" s="1037"/>
      <c r="AP10" s="1037"/>
      <c r="AQ10" s="1037"/>
      <c r="AR10" s="1037"/>
      <c r="AS10" s="1038"/>
      <c r="BE1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c r="AG11" s="515"/>
      <c r="AH11" s="515"/>
      <c r="AI11" s="516"/>
      <c r="AJ11" s="1069"/>
      <c r="AK11" s="1070"/>
      <c r="AL11" s="1070"/>
      <c r="AM11" s="1070"/>
      <c r="AN11" s="1039"/>
      <c r="AO11" s="1039"/>
      <c r="AP11" s="1039"/>
      <c r="AQ11" s="1039"/>
      <c r="AR11" s="1039"/>
      <c r="AS11" s="1040"/>
      <c r="BE11"/>
    </row>
    <row r="12" spans="1:70" ht="22.5" customHeight="1">
      <c r="B12" s="650" t="s">
        <v>7</v>
      </c>
      <c r="C12" s="630"/>
      <c r="D12" s="628" t="s">
        <v>17</v>
      </c>
      <c r="E12" s="629"/>
      <c r="F12" s="629"/>
      <c r="G12" s="629"/>
      <c r="H12" s="629"/>
      <c r="I12" s="629"/>
      <c r="J12" s="629"/>
      <c r="K12" s="629"/>
      <c r="L12" s="629"/>
      <c r="M12" s="629"/>
      <c r="N12" s="629"/>
      <c r="O12" s="629"/>
      <c r="P12" s="629"/>
      <c r="Q12" s="645" t="s">
        <v>33</v>
      </c>
      <c r="R12" s="646"/>
      <c r="S12" s="646"/>
      <c r="T12" s="646"/>
      <c r="U12" s="646"/>
      <c r="V12" s="646"/>
      <c r="W12" s="646"/>
      <c r="X12" s="647"/>
      <c r="Y12" s="630" t="s">
        <v>9</v>
      </c>
      <c r="Z12" s="630"/>
      <c r="AA12" s="630"/>
      <c r="AB12" s="630"/>
      <c r="AC12" s="628" t="s">
        <v>10</v>
      </c>
      <c r="AD12" s="629"/>
      <c r="AE12" s="629"/>
      <c r="AF12" s="629"/>
      <c r="AG12" s="629"/>
      <c r="AH12" s="629"/>
      <c r="AI12" s="629"/>
      <c r="AJ12" s="629"/>
      <c r="AK12" s="629"/>
      <c r="AL12" s="629"/>
      <c r="AM12" s="629"/>
      <c r="AN12" s="629"/>
      <c r="AO12" s="630" t="s">
        <v>6</v>
      </c>
      <c r="AP12" s="630"/>
      <c r="AQ12" s="630" t="s">
        <v>3</v>
      </c>
      <c r="AR12" s="630"/>
      <c r="AS12" s="631"/>
      <c r="BE12"/>
    </row>
    <row r="13" spans="1:70" ht="22.5" customHeight="1" thickBot="1">
      <c r="B13" s="651"/>
      <c r="C13" s="632"/>
      <c r="D13" s="336"/>
      <c r="E13" s="337"/>
      <c r="F13" s="337"/>
      <c r="G13" s="337"/>
      <c r="H13" s="337"/>
      <c r="I13" s="337"/>
      <c r="J13" s="337"/>
      <c r="K13" s="337"/>
      <c r="L13" s="337"/>
      <c r="M13" s="337"/>
      <c r="N13" s="337"/>
      <c r="O13" s="337"/>
      <c r="P13" s="337"/>
      <c r="Q13" s="520"/>
      <c r="R13" s="521"/>
      <c r="S13" s="521"/>
      <c r="T13" s="521"/>
      <c r="U13" s="521"/>
      <c r="V13" s="521"/>
      <c r="W13" s="521"/>
      <c r="X13" s="522"/>
      <c r="Y13" s="632" t="s">
        <v>8</v>
      </c>
      <c r="Z13" s="632"/>
      <c r="AA13" s="632"/>
      <c r="AB13" s="632"/>
      <c r="AC13" s="417" t="s">
        <v>61</v>
      </c>
      <c r="AD13" s="418"/>
      <c r="AE13" s="418"/>
      <c r="AF13" s="418"/>
      <c r="AG13" s="418"/>
      <c r="AH13" s="418"/>
      <c r="AI13" s="418"/>
      <c r="AJ13" s="418"/>
      <c r="AK13" s="337" t="s">
        <v>12</v>
      </c>
      <c r="AL13" s="337"/>
      <c r="AM13" s="337"/>
      <c r="AN13" s="337"/>
      <c r="AO13" s="632"/>
      <c r="AP13" s="632"/>
      <c r="AQ13" s="632"/>
      <c r="AR13" s="632"/>
      <c r="AS13" s="633"/>
      <c r="BE13"/>
    </row>
    <row r="14" spans="1:70" ht="22.5" customHeight="1">
      <c r="B14" s="640">
        <f>B16+1</f>
        <v>2</v>
      </c>
      <c r="C14" s="563"/>
      <c r="D14" s="302" t="s">
        <v>913</v>
      </c>
      <c r="E14" s="303"/>
      <c r="F14" s="303"/>
      <c r="G14" s="303"/>
      <c r="H14" s="303"/>
      <c r="I14" s="303"/>
      <c r="J14" s="303"/>
      <c r="K14" s="303"/>
      <c r="L14" s="303"/>
      <c r="M14" s="303"/>
      <c r="N14" s="303"/>
      <c r="O14" s="303"/>
      <c r="P14" s="304"/>
      <c r="Q14" s="305" t="s">
        <v>342</v>
      </c>
      <c r="R14" s="306"/>
      <c r="S14" s="306"/>
      <c r="T14" s="306"/>
      <c r="U14" s="306"/>
      <c r="V14" s="306"/>
      <c r="W14" s="306"/>
      <c r="X14" s="307"/>
      <c r="Y14" s="302" t="s">
        <v>35</v>
      </c>
      <c r="Z14" s="303"/>
      <c r="AA14" s="303"/>
      <c r="AB14" s="304"/>
      <c r="AC14" s="302"/>
      <c r="AD14" s="303"/>
      <c r="AE14" s="303"/>
      <c r="AF14" s="303"/>
      <c r="AG14" s="303"/>
      <c r="AH14" s="303"/>
      <c r="AI14" s="303"/>
      <c r="AJ14" s="304"/>
      <c r="AK14" s="436"/>
      <c r="AL14" s="437"/>
      <c r="AM14" s="437"/>
      <c r="AN14" s="438"/>
      <c r="AO14" s="637"/>
      <c r="AP14" s="638"/>
      <c r="AQ14" s="639"/>
      <c r="AR14" s="653"/>
      <c r="AS14" s="654"/>
      <c r="BE14"/>
    </row>
    <row r="15" spans="1:70" ht="35.1" customHeight="1" thickBot="1">
      <c r="B15" s="640"/>
      <c r="C15" s="563"/>
      <c r="D15" s="308"/>
      <c r="E15" s="309"/>
      <c r="F15" s="309"/>
      <c r="G15" s="309"/>
      <c r="H15" s="309"/>
      <c r="I15" s="309"/>
      <c r="J15" s="309"/>
      <c r="K15" s="309"/>
      <c r="L15" s="309"/>
      <c r="M15" s="309"/>
      <c r="N15" s="309"/>
      <c r="O15" s="309"/>
      <c r="P15" s="310"/>
      <c r="Q15" s="308"/>
      <c r="R15" s="309"/>
      <c r="S15" s="309"/>
      <c r="T15" s="309"/>
      <c r="U15" s="309"/>
      <c r="V15" s="309"/>
      <c r="W15" s="309"/>
      <c r="X15" s="310"/>
      <c r="Y15" s="308" t="s">
        <v>341</v>
      </c>
      <c r="Z15" s="309"/>
      <c r="AA15" s="309"/>
      <c r="AB15" s="310"/>
      <c r="AC15" s="308"/>
      <c r="AD15" s="309"/>
      <c r="AE15" s="309"/>
      <c r="AF15" s="309"/>
      <c r="AG15" s="309"/>
      <c r="AH15" s="309"/>
      <c r="AI15" s="309"/>
      <c r="AJ15" s="310"/>
      <c r="AK15" s="439"/>
      <c r="AL15" s="440"/>
      <c r="AM15" s="440"/>
      <c r="AN15" s="441"/>
      <c r="AO15" s="570"/>
      <c r="AP15" s="269"/>
      <c r="AQ15" s="572"/>
      <c r="AR15" s="257"/>
      <c r="AS15" s="575"/>
      <c r="BE15"/>
    </row>
    <row r="16" spans="1:70" ht="33" customHeight="1">
      <c r="B16" s="643">
        <v>1</v>
      </c>
      <c r="C16" s="644"/>
      <c r="D16" s="302" t="s">
        <v>339</v>
      </c>
      <c r="E16" s="303"/>
      <c r="F16" s="303"/>
      <c r="G16" s="303"/>
      <c r="H16" s="303"/>
      <c r="I16" s="303"/>
      <c r="J16" s="303"/>
      <c r="K16" s="303"/>
      <c r="L16" s="303"/>
      <c r="M16" s="303"/>
      <c r="N16" s="303"/>
      <c r="O16" s="303"/>
      <c r="P16" s="304"/>
      <c r="Q16" s="645" t="s">
        <v>340</v>
      </c>
      <c r="R16" s="646"/>
      <c r="S16" s="646"/>
      <c r="T16" s="646"/>
      <c r="U16" s="646"/>
      <c r="V16" s="646"/>
      <c r="W16" s="646"/>
      <c r="X16" s="647"/>
      <c r="Y16" s="302" t="s">
        <v>36</v>
      </c>
      <c r="Z16" s="303"/>
      <c r="AA16" s="303"/>
      <c r="AB16" s="304"/>
      <c r="AC16" s="645"/>
      <c r="AD16" s="646"/>
      <c r="AE16" s="646"/>
      <c r="AF16" s="646"/>
      <c r="AG16" s="646"/>
      <c r="AH16" s="646"/>
      <c r="AI16" s="646"/>
      <c r="AJ16" s="647"/>
      <c r="AK16" s="645"/>
      <c r="AL16" s="646"/>
      <c r="AM16" s="646"/>
      <c r="AN16" s="647"/>
      <c r="AO16" s="648"/>
      <c r="AP16" s="649"/>
      <c r="AQ16" s="652"/>
      <c r="AR16" s="641"/>
      <c r="AS16" s="642"/>
      <c r="BE16"/>
    </row>
    <row r="17" spans="2:57" ht="31.5" customHeight="1">
      <c r="B17" s="640"/>
      <c r="C17" s="563"/>
      <c r="D17" s="308"/>
      <c r="E17" s="309"/>
      <c r="F17" s="309"/>
      <c r="G17" s="309"/>
      <c r="H17" s="309"/>
      <c r="I17" s="309"/>
      <c r="J17" s="309"/>
      <c r="K17" s="309"/>
      <c r="L17" s="309"/>
      <c r="M17" s="309"/>
      <c r="N17" s="309"/>
      <c r="O17" s="309"/>
      <c r="P17" s="310"/>
      <c r="Q17" s="308"/>
      <c r="R17" s="309"/>
      <c r="S17" s="309"/>
      <c r="T17" s="309"/>
      <c r="U17" s="309"/>
      <c r="V17" s="309"/>
      <c r="W17" s="309"/>
      <c r="X17" s="310"/>
      <c r="Y17" s="308" t="s">
        <v>343</v>
      </c>
      <c r="Z17" s="309"/>
      <c r="AA17" s="309"/>
      <c r="AB17" s="310"/>
      <c r="AC17" s="308"/>
      <c r="AD17" s="309"/>
      <c r="AE17" s="309"/>
      <c r="AF17" s="309"/>
      <c r="AG17" s="309"/>
      <c r="AH17" s="309"/>
      <c r="AI17" s="309"/>
      <c r="AJ17" s="310"/>
      <c r="AK17" s="308"/>
      <c r="AL17" s="309"/>
      <c r="AM17" s="309"/>
      <c r="AN17" s="310"/>
      <c r="AO17" s="570"/>
      <c r="AP17" s="269"/>
      <c r="AQ17" s="572"/>
      <c r="AR17" s="257"/>
      <c r="AS17" s="575"/>
      <c r="BE17"/>
    </row>
    <row r="18" spans="2:57" ht="32.1" customHeight="1">
      <c r="B18" s="640">
        <f>B14+1</f>
        <v>3</v>
      </c>
      <c r="C18" s="563"/>
      <c r="D18" s="302" t="s">
        <v>344</v>
      </c>
      <c r="E18" s="303"/>
      <c r="F18" s="303"/>
      <c r="G18" s="303"/>
      <c r="H18" s="303"/>
      <c r="I18" s="303"/>
      <c r="J18" s="303"/>
      <c r="K18" s="303"/>
      <c r="L18" s="303"/>
      <c r="M18" s="303"/>
      <c r="N18" s="303"/>
      <c r="O18" s="303"/>
      <c r="P18" s="304"/>
      <c r="Q18" s="305" t="s">
        <v>340</v>
      </c>
      <c r="R18" s="306"/>
      <c r="S18" s="306"/>
      <c r="T18" s="306"/>
      <c r="U18" s="306"/>
      <c r="V18" s="306"/>
      <c r="W18" s="306"/>
      <c r="X18" s="307"/>
      <c r="Y18" s="302" t="s">
        <v>43</v>
      </c>
      <c r="Z18" s="303"/>
      <c r="AA18" s="303"/>
      <c r="AB18" s="304"/>
      <c r="AC18" s="302"/>
      <c r="AD18" s="303"/>
      <c r="AE18" s="303"/>
      <c r="AF18" s="303"/>
      <c r="AG18" s="303"/>
      <c r="AH18" s="303"/>
      <c r="AI18" s="303"/>
      <c r="AJ18" s="304"/>
      <c r="AK18" s="302"/>
      <c r="AL18" s="303"/>
      <c r="AM18" s="303"/>
      <c r="AN18" s="304"/>
      <c r="AO18" s="637"/>
      <c r="AP18" s="638"/>
      <c r="AQ18" s="639"/>
      <c r="AR18" s="653"/>
      <c r="AS18" s="654"/>
      <c r="BE18"/>
    </row>
    <row r="19" spans="2:57" ht="53.1" customHeight="1">
      <c r="B19" s="640"/>
      <c r="C19" s="563"/>
      <c r="D19" s="308"/>
      <c r="E19" s="309"/>
      <c r="F19" s="309"/>
      <c r="G19" s="309"/>
      <c r="H19" s="309"/>
      <c r="I19" s="309"/>
      <c r="J19" s="309"/>
      <c r="K19" s="309"/>
      <c r="L19" s="309"/>
      <c r="M19" s="309"/>
      <c r="N19" s="309"/>
      <c r="O19" s="309"/>
      <c r="P19" s="310"/>
      <c r="Q19" s="308"/>
      <c r="R19" s="309"/>
      <c r="S19" s="309"/>
      <c r="T19" s="309"/>
      <c r="U19" s="309"/>
      <c r="V19" s="309"/>
      <c r="W19" s="309"/>
      <c r="X19" s="310"/>
      <c r="Y19" s="308" t="s">
        <v>345</v>
      </c>
      <c r="Z19" s="309"/>
      <c r="AA19" s="309"/>
      <c r="AB19" s="310"/>
      <c r="AC19" s="308"/>
      <c r="AD19" s="309"/>
      <c r="AE19" s="309"/>
      <c r="AF19" s="309"/>
      <c r="AG19" s="309"/>
      <c r="AH19" s="309"/>
      <c r="AI19" s="309"/>
      <c r="AJ19" s="310"/>
      <c r="AK19" s="308"/>
      <c r="AL19" s="309"/>
      <c r="AM19" s="309"/>
      <c r="AN19" s="310"/>
      <c r="AO19" s="570"/>
      <c r="AP19" s="269"/>
      <c r="AQ19" s="572"/>
      <c r="AR19" s="257"/>
      <c r="AS19" s="575"/>
      <c r="BE19"/>
    </row>
    <row r="20" spans="2:57" ht="34.35" customHeight="1">
      <c r="B20" s="640">
        <f>B18+1</f>
        <v>4</v>
      </c>
      <c r="C20" s="563"/>
      <c r="D20" s="302" t="s">
        <v>346</v>
      </c>
      <c r="E20" s="303"/>
      <c r="F20" s="303"/>
      <c r="G20" s="303"/>
      <c r="H20" s="303"/>
      <c r="I20" s="303"/>
      <c r="J20" s="303"/>
      <c r="K20" s="303"/>
      <c r="L20" s="303"/>
      <c r="M20" s="303"/>
      <c r="N20" s="303"/>
      <c r="O20" s="303"/>
      <c r="P20" s="304"/>
      <c r="Q20" s="305" t="s">
        <v>340</v>
      </c>
      <c r="R20" s="306"/>
      <c r="S20" s="306"/>
      <c r="T20" s="306"/>
      <c r="U20" s="306"/>
      <c r="V20" s="306"/>
      <c r="W20" s="306"/>
      <c r="X20" s="307"/>
      <c r="Y20" s="302" t="s">
        <v>108</v>
      </c>
      <c r="Z20" s="303"/>
      <c r="AA20" s="303"/>
      <c r="AB20" s="304"/>
      <c r="AC20" s="302"/>
      <c r="AD20" s="303"/>
      <c r="AE20" s="303"/>
      <c r="AF20" s="303"/>
      <c r="AG20" s="303"/>
      <c r="AH20" s="303"/>
      <c r="AI20" s="303"/>
      <c r="AJ20" s="304"/>
      <c r="AK20" s="302"/>
      <c r="AL20" s="303"/>
      <c r="AM20" s="303"/>
      <c r="AN20" s="304"/>
      <c r="AO20" s="637"/>
      <c r="AP20" s="638"/>
      <c r="AQ20" s="639"/>
      <c r="AR20" s="653"/>
      <c r="AS20" s="654"/>
      <c r="BE20"/>
    </row>
    <row r="21" spans="2:57" ht="53.1" customHeight="1">
      <c r="B21" s="640"/>
      <c r="C21" s="563"/>
      <c r="D21" s="308"/>
      <c r="E21" s="309"/>
      <c r="F21" s="309"/>
      <c r="G21" s="309"/>
      <c r="H21" s="309"/>
      <c r="I21" s="309"/>
      <c r="J21" s="309"/>
      <c r="K21" s="309"/>
      <c r="L21" s="309"/>
      <c r="M21" s="309"/>
      <c r="N21" s="309"/>
      <c r="O21" s="309"/>
      <c r="P21" s="310"/>
      <c r="Q21" s="308"/>
      <c r="R21" s="309"/>
      <c r="S21" s="309"/>
      <c r="T21" s="309"/>
      <c r="U21" s="309"/>
      <c r="V21" s="309"/>
      <c r="W21" s="309"/>
      <c r="X21" s="310"/>
      <c r="Y21" s="308" t="s">
        <v>558</v>
      </c>
      <c r="Z21" s="309"/>
      <c r="AA21" s="309"/>
      <c r="AB21" s="310"/>
      <c r="AC21" s="308"/>
      <c r="AD21" s="309"/>
      <c r="AE21" s="309"/>
      <c r="AF21" s="309"/>
      <c r="AG21" s="309"/>
      <c r="AH21" s="309"/>
      <c r="AI21" s="309"/>
      <c r="AJ21" s="310"/>
      <c r="AK21" s="308"/>
      <c r="AL21" s="309"/>
      <c r="AM21" s="309"/>
      <c r="AN21" s="310"/>
      <c r="AO21" s="570"/>
      <c r="AP21" s="269"/>
      <c r="AQ21" s="572"/>
      <c r="AR21" s="257"/>
      <c r="AS21" s="575"/>
      <c r="BE21"/>
    </row>
    <row r="22" spans="2:57" ht="33" customHeight="1">
      <c r="B22" s="640">
        <f>B20+1</f>
        <v>5</v>
      </c>
      <c r="C22" s="563"/>
      <c r="D22" s="302" t="s">
        <v>914</v>
      </c>
      <c r="E22" s="303"/>
      <c r="F22" s="303"/>
      <c r="G22" s="303"/>
      <c r="H22" s="303"/>
      <c r="I22" s="303"/>
      <c r="J22" s="303"/>
      <c r="K22" s="303"/>
      <c r="L22" s="303"/>
      <c r="M22" s="303"/>
      <c r="N22" s="303"/>
      <c r="O22" s="303"/>
      <c r="P22" s="304"/>
      <c r="Q22" s="305" t="s">
        <v>340</v>
      </c>
      <c r="R22" s="306"/>
      <c r="S22" s="306"/>
      <c r="T22" s="306"/>
      <c r="U22" s="306"/>
      <c r="V22" s="306"/>
      <c r="W22" s="306"/>
      <c r="X22" s="307"/>
      <c r="Y22" s="302" t="s">
        <v>173</v>
      </c>
      <c r="Z22" s="303"/>
      <c r="AA22" s="303"/>
      <c r="AB22" s="304"/>
      <c r="AC22" s="302"/>
      <c r="AD22" s="303"/>
      <c r="AE22" s="303"/>
      <c r="AF22" s="303"/>
      <c r="AG22" s="303"/>
      <c r="AH22" s="303"/>
      <c r="AI22" s="303"/>
      <c r="AJ22" s="304"/>
      <c r="AK22" s="302"/>
      <c r="AL22" s="303"/>
      <c r="AM22" s="303"/>
      <c r="AN22" s="304"/>
      <c r="AO22" s="637"/>
      <c r="AP22" s="638"/>
      <c r="AQ22" s="639"/>
      <c r="AR22" s="653"/>
      <c r="AS22" s="574"/>
      <c r="BE22"/>
    </row>
    <row r="23" spans="2:57" ht="50.85" customHeight="1">
      <c r="B23" s="640"/>
      <c r="C23" s="563"/>
      <c r="D23" s="308"/>
      <c r="E23" s="309"/>
      <c r="F23" s="309"/>
      <c r="G23" s="309"/>
      <c r="H23" s="309"/>
      <c r="I23" s="309"/>
      <c r="J23" s="309"/>
      <c r="K23" s="309"/>
      <c r="L23" s="309"/>
      <c r="M23" s="309"/>
      <c r="N23" s="309"/>
      <c r="O23" s="309"/>
      <c r="P23" s="310"/>
      <c r="Q23" s="308"/>
      <c r="R23" s="309"/>
      <c r="S23" s="309"/>
      <c r="T23" s="309"/>
      <c r="U23" s="309"/>
      <c r="V23" s="309"/>
      <c r="W23" s="309"/>
      <c r="X23" s="310"/>
      <c r="Y23" s="308" t="s">
        <v>559</v>
      </c>
      <c r="Z23" s="309"/>
      <c r="AA23" s="309"/>
      <c r="AB23" s="310"/>
      <c r="AC23" s="308"/>
      <c r="AD23" s="309"/>
      <c r="AE23" s="309"/>
      <c r="AF23" s="309"/>
      <c r="AG23" s="309"/>
      <c r="AH23" s="309"/>
      <c r="AI23" s="309"/>
      <c r="AJ23" s="310"/>
      <c r="AK23" s="308"/>
      <c r="AL23" s="309"/>
      <c r="AM23" s="309"/>
      <c r="AN23" s="310"/>
      <c r="AO23" s="570"/>
      <c r="AP23" s="269"/>
      <c r="AQ23" s="572"/>
      <c r="AR23" s="257"/>
      <c r="AS23" s="575"/>
      <c r="BE23"/>
    </row>
    <row r="24" spans="2:57">
      <c r="B24" s="902" t="s">
        <v>296</v>
      </c>
      <c r="C24" s="903"/>
      <c r="D24" s="903"/>
      <c r="E24" s="903"/>
      <c r="F24" s="903"/>
      <c r="G24" s="903"/>
      <c r="H24" s="903"/>
      <c r="I24" s="903"/>
      <c r="J24" s="903"/>
      <c r="K24" s="903"/>
      <c r="L24" s="903"/>
      <c r="M24" s="903"/>
      <c r="N24" s="903"/>
      <c r="O24" s="903"/>
      <c r="P24" s="903"/>
      <c r="Q24" s="903"/>
      <c r="R24" s="903"/>
      <c r="S24" s="903"/>
      <c r="T24" s="903"/>
      <c r="U24" s="903"/>
      <c r="V24" s="903"/>
      <c r="W24" s="903"/>
      <c r="X24" s="903"/>
      <c r="Y24" s="903"/>
      <c r="Z24" s="903"/>
      <c r="AA24" s="903"/>
      <c r="AB24" s="903"/>
      <c r="AC24" s="903"/>
      <c r="AD24" s="903"/>
      <c r="AE24" s="903"/>
      <c r="AF24" s="903"/>
      <c r="AG24" s="903"/>
      <c r="AH24" s="903"/>
      <c r="AI24" s="903"/>
      <c r="AJ24" s="903"/>
      <c r="AK24" s="903"/>
      <c r="AL24" s="903"/>
      <c r="AM24" s="903"/>
      <c r="AN24" s="903"/>
      <c r="AO24" s="903"/>
      <c r="AP24" s="903"/>
      <c r="AQ24" s="903"/>
      <c r="AR24" s="903"/>
      <c r="AS24" s="904"/>
      <c r="BE24"/>
    </row>
    <row r="25" spans="2:57" ht="22.5" customHeight="1">
      <c r="B25" s="640">
        <f>B22+1</f>
        <v>6</v>
      </c>
      <c r="C25" s="563"/>
      <c r="D25" s="302" t="s">
        <v>915</v>
      </c>
      <c r="E25" s="303"/>
      <c r="F25" s="303"/>
      <c r="G25" s="303"/>
      <c r="H25" s="303"/>
      <c r="I25" s="303"/>
      <c r="J25" s="303"/>
      <c r="K25" s="303"/>
      <c r="L25" s="303"/>
      <c r="M25" s="303"/>
      <c r="N25" s="303"/>
      <c r="O25" s="303"/>
      <c r="P25" s="304"/>
      <c r="Q25" s="302" t="s">
        <v>41</v>
      </c>
      <c r="R25" s="303"/>
      <c r="S25" s="303"/>
      <c r="T25" s="303"/>
      <c r="U25" s="303"/>
      <c r="V25" s="303"/>
      <c r="W25" s="303"/>
      <c r="X25" s="304"/>
      <c r="Y25" s="302" t="s">
        <v>9</v>
      </c>
      <c r="Z25" s="303"/>
      <c r="AA25" s="303"/>
      <c r="AB25" s="304"/>
      <c r="AC25" s="302"/>
      <c r="AD25" s="303"/>
      <c r="AE25" s="303"/>
      <c r="AF25" s="303"/>
      <c r="AG25" s="303"/>
      <c r="AH25" s="303"/>
      <c r="AI25" s="303"/>
      <c r="AJ25" s="304"/>
      <c r="AK25" s="302"/>
      <c r="AL25" s="303"/>
      <c r="AM25" s="303"/>
      <c r="AN25" s="304"/>
      <c r="AO25" s="637"/>
      <c r="AP25" s="638"/>
      <c r="AQ25" s="639"/>
      <c r="AR25" s="653"/>
      <c r="AS25" s="654"/>
      <c r="BE25"/>
    </row>
    <row r="26" spans="2:57" ht="31.5" customHeight="1">
      <c r="B26" s="640"/>
      <c r="C26" s="563"/>
      <c r="D26" s="308"/>
      <c r="E26" s="309"/>
      <c r="F26" s="309"/>
      <c r="G26" s="309"/>
      <c r="H26" s="309"/>
      <c r="I26" s="309"/>
      <c r="J26" s="309"/>
      <c r="K26" s="309"/>
      <c r="L26" s="309"/>
      <c r="M26" s="309"/>
      <c r="N26" s="309"/>
      <c r="O26" s="309"/>
      <c r="P26" s="310"/>
      <c r="Q26" s="308"/>
      <c r="R26" s="309"/>
      <c r="S26" s="309"/>
      <c r="T26" s="309"/>
      <c r="U26" s="309"/>
      <c r="V26" s="309"/>
      <c r="W26" s="309"/>
      <c r="X26" s="310"/>
      <c r="Y26" s="308" t="s">
        <v>347</v>
      </c>
      <c r="Z26" s="309"/>
      <c r="AA26" s="309"/>
      <c r="AB26" s="310"/>
      <c r="AC26" s="308"/>
      <c r="AD26" s="309"/>
      <c r="AE26" s="309"/>
      <c r="AF26" s="309"/>
      <c r="AG26" s="309"/>
      <c r="AH26" s="309"/>
      <c r="AI26" s="309"/>
      <c r="AJ26" s="310"/>
      <c r="AK26" s="308"/>
      <c r="AL26" s="309"/>
      <c r="AM26" s="309"/>
      <c r="AN26" s="310"/>
      <c r="AO26" s="570"/>
      <c r="AP26" s="269"/>
      <c r="AQ26" s="572"/>
      <c r="AR26" s="257"/>
      <c r="AS26" s="575"/>
      <c r="BE26"/>
    </row>
    <row r="27" spans="2:57" ht="22.5" customHeight="1">
      <c r="B27" s="640">
        <f t="shared" ref="B27:B33" si="0">B25+1</f>
        <v>7</v>
      </c>
      <c r="C27" s="563"/>
      <c r="D27" s="302" t="s">
        <v>1295</v>
      </c>
      <c r="E27" s="303"/>
      <c r="F27" s="303"/>
      <c r="G27" s="303"/>
      <c r="H27" s="303"/>
      <c r="I27" s="303"/>
      <c r="J27" s="303"/>
      <c r="K27" s="303"/>
      <c r="L27" s="303"/>
      <c r="M27" s="303"/>
      <c r="N27" s="303"/>
      <c r="O27" s="303"/>
      <c r="P27" s="304"/>
      <c r="Q27" s="305" t="s">
        <v>41</v>
      </c>
      <c r="R27" s="306"/>
      <c r="S27" s="306"/>
      <c r="T27" s="306"/>
      <c r="U27" s="306"/>
      <c r="V27" s="306"/>
      <c r="W27" s="306"/>
      <c r="X27" s="307"/>
      <c r="Y27" s="302" t="s">
        <v>9</v>
      </c>
      <c r="Z27" s="303"/>
      <c r="AA27" s="303"/>
      <c r="AB27" s="304"/>
      <c r="AC27" s="302"/>
      <c r="AD27" s="303"/>
      <c r="AE27" s="303"/>
      <c r="AF27" s="303"/>
      <c r="AG27" s="303"/>
      <c r="AH27" s="303"/>
      <c r="AI27" s="303"/>
      <c r="AJ27" s="304"/>
      <c r="AK27" s="302"/>
      <c r="AL27" s="303"/>
      <c r="AM27" s="303"/>
      <c r="AN27" s="304"/>
      <c r="AO27" s="637"/>
      <c r="AP27" s="638"/>
      <c r="AQ27" s="639"/>
      <c r="AR27" s="653"/>
      <c r="AS27" s="654"/>
      <c r="BE27"/>
    </row>
    <row r="28" spans="2:57" ht="31.5" customHeight="1">
      <c r="B28" s="640"/>
      <c r="C28" s="563"/>
      <c r="D28" s="308"/>
      <c r="E28" s="309"/>
      <c r="F28" s="309"/>
      <c r="G28" s="309"/>
      <c r="H28" s="309"/>
      <c r="I28" s="309"/>
      <c r="J28" s="309"/>
      <c r="K28" s="309"/>
      <c r="L28" s="309"/>
      <c r="M28" s="309"/>
      <c r="N28" s="309"/>
      <c r="O28" s="309"/>
      <c r="P28" s="310"/>
      <c r="Q28" s="308"/>
      <c r="R28" s="309"/>
      <c r="S28" s="309"/>
      <c r="T28" s="309"/>
      <c r="U28" s="309"/>
      <c r="V28" s="309"/>
      <c r="W28" s="309"/>
      <c r="X28" s="310"/>
      <c r="Y28" s="308" t="s">
        <v>347</v>
      </c>
      <c r="Z28" s="309"/>
      <c r="AA28" s="309"/>
      <c r="AB28" s="310"/>
      <c r="AC28" s="308"/>
      <c r="AD28" s="309"/>
      <c r="AE28" s="309"/>
      <c r="AF28" s="309"/>
      <c r="AG28" s="309"/>
      <c r="AH28" s="309"/>
      <c r="AI28" s="309"/>
      <c r="AJ28" s="310"/>
      <c r="AK28" s="308"/>
      <c r="AL28" s="309"/>
      <c r="AM28" s="309"/>
      <c r="AN28" s="310"/>
      <c r="AO28" s="570"/>
      <c r="AP28" s="269"/>
      <c r="AQ28" s="572"/>
      <c r="AR28" s="257"/>
      <c r="AS28" s="575"/>
      <c r="BE28"/>
    </row>
    <row r="29" spans="2:57" ht="22.5" customHeight="1">
      <c r="B29" s="640">
        <f t="shared" si="0"/>
        <v>8</v>
      </c>
      <c r="C29" s="563"/>
      <c r="D29" s="302" t="s">
        <v>348</v>
      </c>
      <c r="E29" s="303"/>
      <c r="F29" s="303"/>
      <c r="G29" s="303"/>
      <c r="H29" s="303"/>
      <c r="I29" s="303"/>
      <c r="J29" s="303"/>
      <c r="K29" s="303"/>
      <c r="L29" s="303"/>
      <c r="M29" s="303"/>
      <c r="N29" s="303"/>
      <c r="O29" s="303"/>
      <c r="P29" s="304"/>
      <c r="Q29" s="305" t="s">
        <v>41</v>
      </c>
      <c r="R29" s="306"/>
      <c r="S29" s="306"/>
      <c r="T29" s="306"/>
      <c r="U29" s="306"/>
      <c r="V29" s="306"/>
      <c r="W29" s="306"/>
      <c r="X29" s="307"/>
      <c r="Y29" s="302" t="s">
        <v>9</v>
      </c>
      <c r="Z29" s="303"/>
      <c r="AA29" s="303"/>
      <c r="AB29" s="304"/>
      <c r="AC29" s="302"/>
      <c r="AD29" s="303"/>
      <c r="AE29" s="303"/>
      <c r="AF29" s="303"/>
      <c r="AG29" s="303"/>
      <c r="AH29" s="303"/>
      <c r="AI29" s="303"/>
      <c r="AJ29" s="304"/>
      <c r="AK29" s="302"/>
      <c r="AL29" s="303"/>
      <c r="AM29" s="303"/>
      <c r="AN29" s="304"/>
      <c r="AO29" s="637"/>
      <c r="AP29" s="638"/>
      <c r="AQ29" s="639"/>
      <c r="AR29" s="653"/>
      <c r="AS29" s="654"/>
      <c r="BE29"/>
    </row>
    <row r="30" spans="2:57" ht="60.75" customHeight="1">
      <c r="B30" s="640"/>
      <c r="C30" s="563"/>
      <c r="D30" s="308"/>
      <c r="E30" s="309"/>
      <c r="F30" s="309"/>
      <c r="G30" s="309"/>
      <c r="H30" s="309"/>
      <c r="I30" s="309"/>
      <c r="J30" s="309"/>
      <c r="K30" s="309"/>
      <c r="L30" s="309"/>
      <c r="M30" s="309"/>
      <c r="N30" s="309"/>
      <c r="O30" s="309"/>
      <c r="P30" s="310"/>
      <c r="Q30" s="308"/>
      <c r="R30" s="309"/>
      <c r="S30" s="309"/>
      <c r="T30" s="309"/>
      <c r="U30" s="309"/>
      <c r="V30" s="309"/>
      <c r="W30" s="309"/>
      <c r="X30" s="310"/>
      <c r="Y30" s="308" t="s">
        <v>347</v>
      </c>
      <c r="Z30" s="309"/>
      <c r="AA30" s="309"/>
      <c r="AB30" s="310"/>
      <c r="AC30" s="308"/>
      <c r="AD30" s="309"/>
      <c r="AE30" s="309"/>
      <c r="AF30" s="309"/>
      <c r="AG30" s="309"/>
      <c r="AH30" s="309"/>
      <c r="AI30" s="309"/>
      <c r="AJ30" s="310"/>
      <c r="AK30" s="308"/>
      <c r="AL30" s="309"/>
      <c r="AM30" s="309"/>
      <c r="AN30" s="310"/>
      <c r="AO30" s="570"/>
      <c r="AP30" s="269"/>
      <c r="AQ30" s="572"/>
      <c r="AR30" s="257"/>
      <c r="AS30" s="575"/>
      <c r="BE30"/>
    </row>
    <row r="31" spans="2:57" ht="22.5" customHeight="1">
      <c r="B31" s="640">
        <f t="shared" si="0"/>
        <v>9</v>
      </c>
      <c r="C31" s="563"/>
      <c r="D31" s="302" t="s">
        <v>1461</v>
      </c>
      <c r="E31" s="303"/>
      <c r="F31" s="303"/>
      <c r="G31" s="303"/>
      <c r="H31" s="303"/>
      <c r="I31" s="303"/>
      <c r="J31" s="303"/>
      <c r="K31" s="303"/>
      <c r="L31" s="303"/>
      <c r="M31" s="303"/>
      <c r="N31" s="303"/>
      <c r="O31" s="303"/>
      <c r="P31" s="304"/>
      <c r="Q31" s="305" t="s">
        <v>41</v>
      </c>
      <c r="R31" s="306"/>
      <c r="S31" s="306"/>
      <c r="T31" s="306"/>
      <c r="U31" s="306"/>
      <c r="V31" s="306"/>
      <c r="W31" s="306"/>
      <c r="X31" s="307"/>
      <c r="Y31" s="302" t="s">
        <v>9</v>
      </c>
      <c r="Z31" s="303"/>
      <c r="AA31" s="303"/>
      <c r="AB31" s="304"/>
      <c r="AC31" s="302"/>
      <c r="AD31" s="303"/>
      <c r="AE31" s="303"/>
      <c r="AF31" s="303"/>
      <c r="AG31" s="303"/>
      <c r="AH31" s="303"/>
      <c r="AI31" s="303"/>
      <c r="AJ31" s="304"/>
      <c r="AK31" s="302"/>
      <c r="AL31" s="303"/>
      <c r="AM31" s="303"/>
      <c r="AN31" s="304"/>
      <c r="AO31" s="637"/>
      <c r="AP31" s="638"/>
      <c r="AQ31" s="639"/>
      <c r="AR31" s="653"/>
      <c r="AS31" s="654"/>
      <c r="BE31"/>
    </row>
    <row r="32" spans="2:57" ht="76.5" customHeight="1">
      <c r="B32" s="640"/>
      <c r="C32" s="563"/>
      <c r="D32" s="308"/>
      <c r="E32" s="309"/>
      <c r="F32" s="309"/>
      <c r="G32" s="309"/>
      <c r="H32" s="309"/>
      <c r="I32" s="309"/>
      <c r="J32" s="309"/>
      <c r="K32" s="309"/>
      <c r="L32" s="309"/>
      <c r="M32" s="309"/>
      <c r="N32" s="309"/>
      <c r="O32" s="309"/>
      <c r="P32" s="310"/>
      <c r="Q32" s="308"/>
      <c r="R32" s="309"/>
      <c r="S32" s="309"/>
      <c r="T32" s="309"/>
      <c r="U32" s="309"/>
      <c r="V32" s="309"/>
      <c r="W32" s="309"/>
      <c r="X32" s="310"/>
      <c r="Y32" s="308" t="s">
        <v>556</v>
      </c>
      <c r="Z32" s="309"/>
      <c r="AA32" s="309"/>
      <c r="AB32" s="310"/>
      <c r="AC32" s="308"/>
      <c r="AD32" s="309"/>
      <c r="AE32" s="309"/>
      <c r="AF32" s="309"/>
      <c r="AG32" s="309"/>
      <c r="AH32" s="309"/>
      <c r="AI32" s="309"/>
      <c r="AJ32" s="310"/>
      <c r="AK32" s="308"/>
      <c r="AL32" s="309"/>
      <c r="AM32" s="309"/>
      <c r="AN32" s="310"/>
      <c r="AO32" s="570"/>
      <c r="AP32" s="269"/>
      <c r="AQ32" s="572"/>
      <c r="AR32" s="257"/>
      <c r="AS32" s="575"/>
      <c r="BE32"/>
    </row>
    <row r="33" spans="2:57" ht="22.5" customHeight="1">
      <c r="B33" s="640">
        <f t="shared" si="0"/>
        <v>10</v>
      </c>
      <c r="C33" s="563"/>
      <c r="D33" s="302" t="s">
        <v>349</v>
      </c>
      <c r="E33" s="303"/>
      <c r="F33" s="303"/>
      <c r="G33" s="303"/>
      <c r="H33" s="303"/>
      <c r="I33" s="303"/>
      <c r="J33" s="303"/>
      <c r="K33" s="303"/>
      <c r="L33" s="303"/>
      <c r="M33" s="303"/>
      <c r="N33" s="303"/>
      <c r="O33" s="303"/>
      <c r="P33" s="304"/>
      <c r="Q33" s="305" t="s">
        <v>41</v>
      </c>
      <c r="R33" s="306"/>
      <c r="S33" s="306"/>
      <c r="T33" s="306"/>
      <c r="U33" s="306"/>
      <c r="V33" s="306"/>
      <c r="W33" s="306"/>
      <c r="X33" s="307"/>
      <c r="Y33" s="302" t="s">
        <v>9</v>
      </c>
      <c r="Z33" s="303"/>
      <c r="AA33" s="303"/>
      <c r="AB33" s="304"/>
      <c r="AC33" s="302"/>
      <c r="AD33" s="303"/>
      <c r="AE33" s="303"/>
      <c r="AF33" s="303"/>
      <c r="AG33" s="303"/>
      <c r="AH33" s="303"/>
      <c r="AI33" s="303"/>
      <c r="AJ33" s="304"/>
      <c r="AK33" s="302"/>
      <c r="AL33" s="303"/>
      <c r="AM33" s="303"/>
      <c r="AN33" s="304"/>
      <c r="AO33" s="637"/>
      <c r="AP33" s="638"/>
      <c r="AQ33" s="639"/>
      <c r="AR33" s="653"/>
      <c r="AS33" s="654"/>
      <c r="BE33"/>
    </row>
    <row r="34" spans="2:57" ht="31.5" customHeight="1">
      <c r="B34" s="640"/>
      <c r="C34" s="563"/>
      <c r="D34" s="308"/>
      <c r="E34" s="309"/>
      <c r="F34" s="309"/>
      <c r="G34" s="309"/>
      <c r="H34" s="309"/>
      <c r="I34" s="309"/>
      <c r="J34" s="309"/>
      <c r="K34" s="309"/>
      <c r="L34" s="309"/>
      <c r="M34" s="309"/>
      <c r="N34" s="309"/>
      <c r="O34" s="309"/>
      <c r="P34" s="310"/>
      <c r="Q34" s="308"/>
      <c r="R34" s="309"/>
      <c r="S34" s="309"/>
      <c r="T34" s="309"/>
      <c r="U34" s="309"/>
      <c r="V34" s="309"/>
      <c r="W34" s="309"/>
      <c r="X34" s="310"/>
      <c r="Y34" s="308" t="s">
        <v>350</v>
      </c>
      <c r="Z34" s="309"/>
      <c r="AA34" s="309"/>
      <c r="AB34" s="310"/>
      <c r="AC34" s="308"/>
      <c r="AD34" s="309"/>
      <c r="AE34" s="309"/>
      <c r="AF34" s="309"/>
      <c r="AG34" s="309"/>
      <c r="AH34" s="309"/>
      <c r="AI34" s="309"/>
      <c r="AJ34" s="310"/>
      <c r="AK34" s="308"/>
      <c r="AL34" s="309"/>
      <c r="AM34" s="309"/>
      <c r="AN34" s="310"/>
      <c r="AO34" s="570"/>
      <c r="AP34" s="269"/>
      <c r="AQ34" s="572"/>
      <c r="AR34" s="257"/>
      <c r="AS34" s="575"/>
      <c r="BE34"/>
    </row>
    <row r="35" spans="2:57">
      <c r="B35" s="902" t="s">
        <v>365</v>
      </c>
      <c r="C35" s="903"/>
      <c r="D35" s="903"/>
      <c r="E35" s="903"/>
      <c r="F35" s="903"/>
      <c r="G35" s="903"/>
      <c r="H35" s="903"/>
      <c r="I35" s="903"/>
      <c r="J35" s="903"/>
      <c r="K35" s="903"/>
      <c r="L35" s="903"/>
      <c r="M35" s="903"/>
      <c r="N35" s="903"/>
      <c r="O35" s="903"/>
      <c r="P35" s="903"/>
      <c r="Q35" s="903"/>
      <c r="R35" s="903"/>
      <c r="S35" s="903"/>
      <c r="T35" s="903"/>
      <c r="U35" s="903"/>
      <c r="V35" s="903"/>
      <c r="W35" s="903"/>
      <c r="X35" s="903"/>
      <c r="Y35" s="903"/>
      <c r="Z35" s="903"/>
      <c r="AA35" s="903"/>
      <c r="AB35" s="903"/>
      <c r="AC35" s="903"/>
      <c r="AD35" s="903"/>
      <c r="AE35" s="903"/>
      <c r="AF35" s="903"/>
      <c r="AG35" s="903"/>
      <c r="AH35" s="903"/>
      <c r="AI35" s="903"/>
      <c r="AJ35" s="903"/>
      <c r="AK35" s="903"/>
      <c r="AL35" s="903"/>
      <c r="AM35" s="903"/>
      <c r="AN35" s="903"/>
      <c r="AO35" s="903"/>
      <c r="AP35" s="903"/>
      <c r="AQ35" s="903"/>
      <c r="AR35" s="903"/>
      <c r="AS35" s="904"/>
      <c r="BE35"/>
    </row>
    <row r="36" spans="2:57" ht="22.5" customHeight="1">
      <c r="B36" s="640">
        <f>B33+1</f>
        <v>11</v>
      </c>
      <c r="C36" s="563"/>
      <c r="D36" s="302" t="s">
        <v>351</v>
      </c>
      <c r="E36" s="303"/>
      <c r="F36" s="303"/>
      <c r="G36" s="303"/>
      <c r="H36" s="303"/>
      <c r="I36" s="303"/>
      <c r="J36" s="303"/>
      <c r="K36" s="303"/>
      <c r="L36" s="303"/>
      <c r="M36" s="303"/>
      <c r="N36" s="303"/>
      <c r="O36" s="303"/>
      <c r="P36" s="304"/>
      <c r="Q36" s="305" t="s">
        <v>41</v>
      </c>
      <c r="R36" s="306"/>
      <c r="S36" s="306"/>
      <c r="T36" s="306"/>
      <c r="U36" s="306"/>
      <c r="V36" s="306"/>
      <c r="W36" s="306"/>
      <c r="X36" s="307"/>
      <c r="Y36" s="302" t="s">
        <v>1070</v>
      </c>
      <c r="Z36" s="303"/>
      <c r="AA36" s="303"/>
      <c r="AB36" s="304"/>
      <c r="AC36" s="302"/>
      <c r="AD36" s="303"/>
      <c r="AE36" s="303"/>
      <c r="AF36" s="303"/>
      <c r="AG36" s="303"/>
      <c r="AH36" s="303"/>
      <c r="AI36" s="303"/>
      <c r="AJ36" s="304"/>
      <c r="AK36" s="302"/>
      <c r="AL36" s="303"/>
      <c r="AM36" s="303"/>
      <c r="AN36" s="304"/>
      <c r="AO36" s="637"/>
      <c r="AP36" s="638"/>
      <c r="AQ36" s="571"/>
      <c r="AR36" s="573"/>
      <c r="AS36" s="574"/>
      <c r="BE36"/>
    </row>
    <row r="37" spans="2:57" ht="31.5" customHeight="1">
      <c r="B37" s="640"/>
      <c r="C37" s="563"/>
      <c r="D37" s="308"/>
      <c r="E37" s="309"/>
      <c r="F37" s="309"/>
      <c r="G37" s="309"/>
      <c r="H37" s="309"/>
      <c r="I37" s="309"/>
      <c r="J37" s="309"/>
      <c r="K37" s="309"/>
      <c r="L37" s="309"/>
      <c r="M37" s="309"/>
      <c r="N37" s="309"/>
      <c r="O37" s="309"/>
      <c r="P37" s="310"/>
      <c r="Q37" s="308"/>
      <c r="R37" s="309"/>
      <c r="S37" s="309"/>
      <c r="T37" s="309"/>
      <c r="U37" s="309"/>
      <c r="V37" s="309"/>
      <c r="W37" s="309"/>
      <c r="X37" s="310"/>
      <c r="Y37" s="308" t="s">
        <v>557</v>
      </c>
      <c r="Z37" s="309"/>
      <c r="AA37" s="309"/>
      <c r="AB37" s="310"/>
      <c r="AC37" s="308"/>
      <c r="AD37" s="309"/>
      <c r="AE37" s="309"/>
      <c r="AF37" s="309"/>
      <c r="AG37" s="309"/>
      <c r="AH37" s="309"/>
      <c r="AI37" s="309"/>
      <c r="AJ37" s="310"/>
      <c r="AK37" s="308"/>
      <c r="AL37" s="309"/>
      <c r="AM37" s="309"/>
      <c r="AN37" s="310"/>
      <c r="AO37" s="570"/>
      <c r="AP37" s="269"/>
      <c r="AQ37" s="572"/>
      <c r="AR37" s="257"/>
      <c r="AS37" s="575"/>
      <c r="BE37"/>
    </row>
    <row r="38" spans="2:57" ht="30.6" customHeight="1">
      <c r="B38" s="640">
        <f>B36+1</f>
        <v>12</v>
      </c>
      <c r="C38" s="563"/>
      <c r="D38" s="302" t="s">
        <v>660</v>
      </c>
      <c r="E38" s="303"/>
      <c r="F38" s="303"/>
      <c r="G38" s="303"/>
      <c r="H38" s="303"/>
      <c r="I38" s="303"/>
      <c r="J38" s="303"/>
      <c r="K38" s="303"/>
      <c r="L38" s="303"/>
      <c r="M38" s="303"/>
      <c r="N38" s="303"/>
      <c r="O38" s="303"/>
      <c r="P38" s="304"/>
      <c r="Q38" s="305" t="s">
        <v>41</v>
      </c>
      <c r="R38" s="306"/>
      <c r="S38" s="306"/>
      <c r="T38" s="306"/>
      <c r="U38" s="306"/>
      <c r="V38" s="306"/>
      <c r="W38" s="306"/>
      <c r="X38" s="307"/>
      <c r="Y38" s="302" t="s">
        <v>1463</v>
      </c>
      <c r="Z38" s="303"/>
      <c r="AA38" s="303"/>
      <c r="AB38" s="304"/>
      <c r="AC38" s="302"/>
      <c r="AD38" s="303"/>
      <c r="AE38" s="303"/>
      <c r="AF38" s="303"/>
      <c r="AG38" s="303"/>
      <c r="AH38" s="303"/>
      <c r="AI38" s="303"/>
      <c r="AJ38" s="304"/>
      <c r="AK38" s="302"/>
      <c r="AL38" s="303"/>
      <c r="AM38" s="303"/>
      <c r="AN38" s="304"/>
      <c r="AO38" s="637"/>
      <c r="AP38" s="638"/>
      <c r="AQ38" s="639"/>
      <c r="AR38" s="653"/>
      <c r="AS38" s="654"/>
      <c r="BE38"/>
    </row>
    <row r="39" spans="2:57" ht="94.5" customHeight="1">
      <c r="B39" s="640"/>
      <c r="C39" s="563"/>
      <c r="D39" s="308"/>
      <c r="E39" s="309"/>
      <c r="F39" s="309"/>
      <c r="G39" s="309"/>
      <c r="H39" s="309"/>
      <c r="I39" s="309"/>
      <c r="J39" s="309"/>
      <c r="K39" s="309"/>
      <c r="L39" s="309"/>
      <c r="M39" s="309"/>
      <c r="N39" s="309"/>
      <c r="O39" s="309"/>
      <c r="P39" s="310"/>
      <c r="Q39" s="308"/>
      <c r="R39" s="309"/>
      <c r="S39" s="309"/>
      <c r="T39" s="309"/>
      <c r="U39" s="309"/>
      <c r="V39" s="309"/>
      <c r="W39" s="309"/>
      <c r="X39" s="310"/>
      <c r="Y39" s="308" t="s">
        <v>661</v>
      </c>
      <c r="Z39" s="309"/>
      <c r="AA39" s="309"/>
      <c r="AB39" s="310"/>
      <c r="AC39" s="308"/>
      <c r="AD39" s="309"/>
      <c r="AE39" s="309"/>
      <c r="AF39" s="309"/>
      <c r="AG39" s="309"/>
      <c r="AH39" s="309"/>
      <c r="AI39" s="309"/>
      <c r="AJ39" s="310"/>
      <c r="AK39" s="308"/>
      <c r="AL39" s="309"/>
      <c r="AM39" s="309"/>
      <c r="AN39" s="310"/>
      <c r="AO39" s="570"/>
      <c r="AP39" s="269"/>
      <c r="AQ39" s="572"/>
      <c r="AR39" s="257"/>
      <c r="AS39" s="575"/>
      <c r="BE39"/>
    </row>
    <row r="40" spans="2:57" ht="30.6" customHeight="1">
      <c r="B40" s="1028">
        <v>14</v>
      </c>
      <c r="C40" s="335"/>
      <c r="D40" s="302" t="s">
        <v>561</v>
      </c>
      <c r="E40" s="303"/>
      <c r="F40" s="303"/>
      <c r="G40" s="303"/>
      <c r="H40" s="303"/>
      <c r="I40" s="303"/>
      <c r="J40" s="303"/>
      <c r="K40" s="303"/>
      <c r="L40" s="303"/>
      <c r="M40" s="303"/>
      <c r="N40" s="303"/>
      <c r="O40" s="303"/>
      <c r="P40" s="304"/>
      <c r="Q40" s="305" t="s">
        <v>41</v>
      </c>
      <c r="R40" s="306"/>
      <c r="S40" s="306"/>
      <c r="T40" s="306"/>
      <c r="U40" s="306"/>
      <c r="V40" s="306"/>
      <c r="W40" s="306"/>
      <c r="X40" s="307"/>
      <c r="Y40" s="302" t="s">
        <v>202</v>
      </c>
      <c r="Z40" s="303"/>
      <c r="AA40" s="303"/>
      <c r="AB40" s="304"/>
      <c r="AC40" s="302"/>
      <c r="AD40" s="303"/>
      <c r="AE40" s="303"/>
      <c r="AF40" s="303"/>
      <c r="AG40" s="303"/>
      <c r="AH40" s="303"/>
      <c r="AI40" s="303"/>
      <c r="AJ40" s="304"/>
      <c r="AK40" s="302"/>
      <c r="AL40" s="303"/>
      <c r="AM40" s="303"/>
      <c r="AN40" s="304"/>
      <c r="AO40" s="637"/>
      <c r="AP40" s="638"/>
      <c r="AQ40" s="88"/>
      <c r="AR40" s="89"/>
      <c r="AS40" s="90"/>
      <c r="BE40"/>
    </row>
    <row r="41" spans="2:57" ht="35.85" customHeight="1">
      <c r="B41" s="1018"/>
      <c r="C41" s="687"/>
      <c r="D41" s="308"/>
      <c r="E41" s="309"/>
      <c r="F41" s="309"/>
      <c r="G41" s="309"/>
      <c r="H41" s="309"/>
      <c r="I41" s="309"/>
      <c r="J41" s="309"/>
      <c r="K41" s="309"/>
      <c r="L41" s="309"/>
      <c r="M41" s="309"/>
      <c r="N41" s="309"/>
      <c r="O41" s="309"/>
      <c r="P41" s="310"/>
      <c r="Q41" s="308"/>
      <c r="R41" s="309"/>
      <c r="S41" s="309"/>
      <c r="T41" s="309"/>
      <c r="U41" s="309"/>
      <c r="V41" s="309"/>
      <c r="W41" s="309"/>
      <c r="X41" s="310"/>
      <c r="Y41" s="308" t="s">
        <v>560</v>
      </c>
      <c r="Z41" s="309"/>
      <c r="AA41" s="309"/>
      <c r="AB41" s="310"/>
      <c r="AC41" s="308"/>
      <c r="AD41" s="309"/>
      <c r="AE41" s="309"/>
      <c r="AF41" s="309"/>
      <c r="AG41" s="309"/>
      <c r="AH41" s="309"/>
      <c r="AI41" s="309"/>
      <c r="AJ41" s="310"/>
      <c r="AK41" s="308"/>
      <c r="AL41" s="309"/>
      <c r="AM41" s="309"/>
      <c r="AN41" s="310"/>
      <c r="AO41" s="570"/>
      <c r="AP41" s="269"/>
      <c r="AQ41" s="88"/>
      <c r="AR41" s="89"/>
      <c r="AS41" s="90"/>
      <c r="BE41"/>
    </row>
    <row r="42" spans="2:57" ht="27.6" customHeight="1">
      <c r="B42" s="1028">
        <v>15</v>
      </c>
      <c r="C42" s="335"/>
      <c r="D42" s="302" t="s">
        <v>1462</v>
      </c>
      <c r="E42" s="303"/>
      <c r="F42" s="303"/>
      <c r="G42" s="303"/>
      <c r="H42" s="303"/>
      <c r="I42" s="303"/>
      <c r="J42" s="303"/>
      <c r="K42" s="303"/>
      <c r="L42" s="303"/>
      <c r="M42" s="303"/>
      <c r="N42" s="303"/>
      <c r="O42" s="303"/>
      <c r="P42" s="304"/>
      <c r="Q42" s="305" t="s">
        <v>41</v>
      </c>
      <c r="R42" s="306"/>
      <c r="S42" s="306"/>
      <c r="T42" s="306"/>
      <c r="U42" s="306"/>
      <c r="V42" s="306"/>
      <c r="W42" s="306"/>
      <c r="X42" s="307"/>
      <c r="Y42" s="302" t="s">
        <v>171</v>
      </c>
      <c r="Z42" s="303"/>
      <c r="AA42" s="303"/>
      <c r="AB42" s="304"/>
      <c r="AC42" s="302"/>
      <c r="AD42" s="303"/>
      <c r="AE42" s="303"/>
      <c r="AF42" s="303"/>
      <c r="AG42" s="303"/>
      <c r="AH42" s="303"/>
      <c r="AI42" s="303"/>
      <c r="AJ42" s="304"/>
      <c r="AK42" s="302"/>
      <c r="AL42" s="303"/>
      <c r="AM42" s="303"/>
      <c r="AN42" s="304"/>
      <c r="AO42" s="637"/>
      <c r="AP42" s="638"/>
      <c r="AQ42" s="571"/>
      <c r="AR42" s="573"/>
      <c r="AS42" s="574"/>
      <c r="BE42"/>
    </row>
    <row r="43" spans="2:57" ht="33.75" customHeight="1">
      <c r="B43" s="1018"/>
      <c r="C43" s="687"/>
      <c r="D43" s="308"/>
      <c r="E43" s="309"/>
      <c r="F43" s="309"/>
      <c r="G43" s="309"/>
      <c r="H43" s="309"/>
      <c r="I43" s="309"/>
      <c r="J43" s="309"/>
      <c r="K43" s="309"/>
      <c r="L43" s="309"/>
      <c r="M43" s="309"/>
      <c r="N43" s="309"/>
      <c r="O43" s="309"/>
      <c r="P43" s="310"/>
      <c r="Q43" s="308"/>
      <c r="R43" s="309"/>
      <c r="S43" s="309"/>
      <c r="T43" s="309"/>
      <c r="U43" s="309"/>
      <c r="V43" s="309"/>
      <c r="W43" s="309"/>
      <c r="X43" s="310"/>
      <c r="Y43" s="308" t="s">
        <v>352</v>
      </c>
      <c r="Z43" s="309"/>
      <c r="AA43" s="309"/>
      <c r="AB43" s="310"/>
      <c r="AC43" s="308"/>
      <c r="AD43" s="309"/>
      <c r="AE43" s="309"/>
      <c r="AF43" s="309"/>
      <c r="AG43" s="309"/>
      <c r="AH43" s="309"/>
      <c r="AI43" s="309"/>
      <c r="AJ43" s="310"/>
      <c r="AK43" s="308"/>
      <c r="AL43" s="309"/>
      <c r="AM43" s="309"/>
      <c r="AN43" s="310"/>
      <c r="AO43" s="570"/>
      <c r="AP43" s="269"/>
      <c r="AQ43" s="572"/>
      <c r="AR43" s="257"/>
      <c r="AS43" s="575"/>
      <c r="BE43"/>
    </row>
    <row r="44" spans="2:57" ht="39.6" customHeight="1">
      <c r="B44" s="1028">
        <v>16</v>
      </c>
      <c r="C44" s="335"/>
      <c r="D44" s="302" t="s">
        <v>1645</v>
      </c>
      <c r="E44" s="303"/>
      <c r="F44" s="303"/>
      <c r="G44" s="303"/>
      <c r="H44" s="303"/>
      <c r="I44" s="303"/>
      <c r="J44" s="303"/>
      <c r="K44" s="303"/>
      <c r="L44" s="303"/>
      <c r="M44" s="303"/>
      <c r="N44" s="303"/>
      <c r="O44" s="303"/>
      <c r="P44" s="304"/>
      <c r="Q44" s="305" t="s">
        <v>41</v>
      </c>
      <c r="R44" s="306"/>
      <c r="S44" s="306"/>
      <c r="T44" s="306"/>
      <c r="U44" s="306"/>
      <c r="V44" s="306"/>
      <c r="W44" s="306"/>
      <c r="X44" s="307"/>
      <c r="Y44" s="302" t="s">
        <v>475</v>
      </c>
      <c r="Z44" s="303"/>
      <c r="AA44" s="303"/>
      <c r="AB44" s="304"/>
      <c r="AC44" s="302"/>
      <c r="AD44" s="303"/>
      <c r="AE44" s="303"/>
      <c r="AF44" s="303"/>
      <c r="AG44" s="303"/>
      <c r="AH44" s="303"/>
      <c r="AI44" s="303"/>
      <c r="AJ44" s="304"/>
      <c r="AK44" s="302"/>
      <c r="AL44" s="303"/>
      <c r="AM44" s="303"/>
      <c r="AN44" s="304"/>
      <c r="AO44" s="637"/>
      <c r="AP44" s="638"/>
      <c r="AQ44" s="639"/>
      <c r="AR44" s="653"/>
      <c r="AS44" s="654"/>
      <c r="BE44"/>
    </row>
    <row r="45" spans="2:57" ht="87" customHeight="1">
      <c r="B45" s="1018"/>
      <c r="C45" s="687"/>
      <c r="D45" s="308"/>
      <c r="E45" s="309"/>
      <c r="F45" s="309"/>
      <c r="G45" s="309"/>
      <c r="H45" s="309"/>
      <c r="I45" s="309"/>
      <c r="J45" s="309"/>
      <c r="K45" s="309"/>
      <c r="L45" s="309"/>
      <c r="M45" s="309"/>
      <c r="N45" s="309"/>
      <c r="O45" s="309"/>
      <c r="P45" s="310"/>
      <c r="Q45" s="308"/>
      <c r="R45" s="309"/>
      <c r="S45" s="309"/>
      <c r="T45" s="309"/>
      <c r="U45" s="309"/>
      <c r="V45" s="309"/>
      <c r="W45" s="309"/>
      <c r="X45" s="310"/>
      <c r="Y45" s="308" t="s">
        <v>562</v>
      </c>
      <c r="Z45" s="309"/>
      <c r="AA45" s="309"/>
      <c r="AB45" s="310"/>
      <c r="AC45" s="308"/>
      <c r="AD45" s="309"/>
      <c r="AE45" s="309"/>
      <c r="AF45" s="309"/>
      <c r="AG45" s="309"/>
      <c r="AH45" s="309"/>
      <c r="AI45" s="309"/>
      <c r="AJ45" s="310"/>
      <c r="AK45" s="308"/>
      <c r="AL45" s="309"/>
      <c r="AM45" s="309"/>
      <c r="AN45" s="310"/>
      <c r="AO45" s="570"/>
      <c r="AP45" s="269"/>
      <c r="AQ45" s="572"/>
      <c r="AR45" s="257"/>
      <c r="AS45" s="575"/>
      <c r="BE45"/>
    </row>
    <row r="46" spans="2:57">
      <c r="B46" s="1063" t="s">
        <v>364</v>
      </c>
      <c r="C46" s="1064"/>
      <c r="D46" s="1064"/>
      <c r="E46" s="1064"/>
      <c r="F46" s="1064"/>
      <c r="G46" s="1064"/>
      <c r="H46" s="1064"/>
      <c r="I46" s="1064"/>
      <c r="J46" s="1064"/>
      <c r="K46" s="1064"/>
      <c r="L46" s="1064"/>
      <c r="M46" s="1064"/>
      <c r="N46" s="1064"/>
      <c r="O46" s="1064"/>
      <c r="P46" s="1064"/>
      <c r="Q46" s="1064"/>
      <c r="R46" s="1064"/>
      <c r="S46" s="1064"/>
      <c r="T46" s="1064"/>
      <c r="U46" s="1064"/>
      <c r="V46" s="1064"/>
      <c r="W46" s="1064"/>
      <c r="X46" s="1064"/>
      <c r="Y46" s="1064"/>
      <c r="Z46" s="1064"/>
      <c r="AA46" s="1064"/>
      <c r="AB46" s="1064"/>
      <c r="AC46" s="1064"/>
      <c r="AD46" s="1064"/>
      <c r="AE46" s="1064"/>
      <c r="AF46" s="1064"/>
      <c r="AG46" s="1064"/>
      <c r="AH46" s="1064"/>
      <c r="AI46" s="1064"/>
      <c r="AJ46" s="1064"/>
      <c r="AK46" s="1064"/>
      <c r="AL46" s="1064"/>
      <c r="AM46" s="1064"/>
      <c r="AN46" s="1064"/>
      <c r="AO46" s="1064"/>
      <c r="AP46" s="1064"/>
      <c r="AQ46" s="1064"/>
      <c r="AR46" s="1064"/>
      <c r="AS46" s="1065"/>
      <c r="BE46"/>
    </row>
    <row r="47" spans="2:57" ht="22.5" customHeight="1">
      <c r="B47" s="1028">
        <f>B44+1</f>
        <v>17</v>
      </c>
      <c r="C47" s="335"/>
      <c r="D47" s="302" t="s">
        <v>1646</v>
      </c>
      <c r="E47" s="303"/>
      <c r="F47" s="303"/>
      <c r="G47" s="303"/>
      <c r="H47" s="303"/>
      <c r="I47" s="303"/>
      <c r="J47" s="303"/>
      <c r="K47" s="303"/>
      <c r="L47" s="303"/>
      <c r="M47" s="303"/>
      <c r="N47" s="303"/>
      <c r="O47" s="303"/>
      <c r="P47" s="304"/>
      <c r="Q47" s="302" t="s">
        <v>41</v>
      </c>
      <c r="R47" s="303"/>
      <c r="S47" s="303"/>
      <c r="T47" s="303"/>
      <c r="U47" s="303"/>
      <c r="V47" s="303"/>
      <c r="W47" s="303"/>
      <c r="X47" s="304"/>
      <c r="Y47" s="302" t="s">
        <v>9</v>
      </c>
      <c r="Z47" s="303"/>
      <c r="AA47" s="303"/>
      <c r="AB47" s="304"/>
      <c r="AC47" s="302"/>
      <c r="AD47" s="303"/>
      <c r="AE47" s="303"/>
      <c r="AF47" s="303"/>
      <c r="AG47" s="303"/>
      <c r="AH47" s="303"/>
      <c r="AI47" s="303"/>
      <c r="AJ47" s="304"/>
      <c r="AK47" s="302"/>
      <c r="AL47" s="303"/>
      <c r="AM47" s="303"/>
      <c r="AN47" s="304"/>
      <c r="AO47" s="637"/>
      <c r="AP47" s="638"/>
      <c r="AQ47" s="639"/>
      <c r="AR47" s="653"/>
      <c r="AS47" s="654"/>
      <c r="BE47"/>
    </row>
    <row r="48" spans="2:57" ht="207" customHeight="1">
      <c r="B48" s="1018"/>
      <c r="C48" s="687"/>
      <c r="D48" s="308"/>
      <c r="E48" s="309"/>
      <c r="F48" s="309"/>
      <c r="G48" s="309"/>
      <c r="H48" s="309"/>
      <c r="I48" s="309"/>
      <c r="J48" s="309"/>
      <c r="K48" s="309"/>
      <c r="L48" s="309"/>
      <c r="M48" s="309"/>
      <c r="N48" s="309"/>
      <c r="O48" s="309"/>
      <c r="P48" s="310"/>
      <c r="Q48" s="308"/>
      <c r="R48" s="309"/>
      <c r="S48" s="309"/>
      <c r="T48" s="309"/>
      <c r="U48" s="309"/>
      <c r="V48" s="309"/>
      <c r="W48" s="309"/>
      <c r="X48" s="310"/>
      <c r="Y48" s="308" t="s">
        <v>916</v>
      </c>
      <c r="Z48" s="309"/>
      <c r="AA48" s="309"/>
      <c r="AB48" s="310"/>
      <c r="AC48" s="308"/>
      <c r="AD48" s="309"/>
      <c r="AE48" s="309"/>
      <c r="AF48" s="309"/>
      <c r="AG48" s="309"/>
      <c r="AH48" s="309"/>
      <c r="AI48" s="309"/>
      <c r="AJ48" s="310"/>
      <c r="AK48" s="308"/>
      <c r="AL48" s="309"/>
      <c r="AM48" s="309"/>
      <c r="AN48" s="310"/>
      <c r="AO48" s="570"/>
      <c r="AP48" s="269"/>
      <c r="AQ48" s="572"/>
      <c r="AR48" s="257"/>
      <c r="AS48" s="575"/>
      <c r="BE48"/>
    </row>
    <row r="49" spans="2:57" ht="22.5" customHeight="1">
      <c r="B49" s="1028">
        <f>B47+1</f>
        <v>18</v>
      </c>
      <c r="C49" s="335"/>
      <c r="D49" s="302" t="s">
        <v>1647</v>
      </c>
      <c r="E49" s="303"/>
      <c r="F49" s="303"/>
      <c r="G49" s="303"/>
      <c r="H49" s="303"/>
      <c r="I49" s="303"/>
      <c r="J49" s="303"/>
      <c r="K49" s="303"/>
      <c r="L49" s="303"/>
      <c r="M49" s="303"/>
      <c r="N49" s="303"/>
      <c r="O49" s="303"/>
      <c r="P49" s="304"/>
      <c r="Q49" s="302" t="s">
        <v>41</v>
      </c>
      <c r="R49" s="303"/>
      <c r="S49" s="303"/>
      <c r="T49" s="303"/>
      <c r="U49" s="303"/>
      <c r="V49" s="303"/>
      <c r="W49" s="303"/>
      <c r="X49" s="304"/>
      <c r="Y49" s="302" t="s">
        <v>9</v>
      </c>
      <c r="Z49" s="303"/>
      <c r="AA49" s="303"/>
      <c r="AB49" s="304"/>
      <c r="AC49" s="302"/>
      <c r="AD49" s="303"/>
      <c r="AE49" s="303"/>
      <c r="AF49" s="303"/>
      <c r="AG49" s="303"/>
      <c r="AH49" s="303"/>
      <c r="AI49" s="303"/>
      <c r="AJ49" s="304"/>
      <c r="AK49" s="302"/>
      <c r="AL49" s="303"/>
      <c r="AM49" s="303"/>
      <c r="AN49" s="304"/>
      <c r="AO49" s="637"/>
      <c r="AP49" s="638"/>
      <c r="AQ49" s="639"/>
      <c r="AR49" s="653"/>
      <c r="AS49" s="654"/>
      <c r="BE49"/>
    </row>
    <row r="50" spans="2:57" ht="47.25" customHeight="1">
      <c r="B50" s="1018"/>
      <c r="C50" s="687"/>
      <c r="D50" s="308"/>
      <c r="E50" s="309"/>
      <c r="F50" s="309"/>
      <c r="G50" s="309"/>
      <c r="H50" s="309"/>
      <c r="I50" s="309"/>
      <c r="J50" s="309"/>
      <c r="K50" s="309"/>
      <c r="L50" s="309"/>
      <c r="M50" s="309"/>
      <c r="N50" s="309"/>
      <c r="O50" s="309"/>
      <c r="P50" s="310"/>
      <c r="Q50" s="308"/>
      <c r="R50" s="309"/>
      <c r="S50" s="309"/>
      <c r="T50" s="309"/>
      <c r="U50" s="309"/>
      <c r="V50" s="309"/>
      <c r="W50" s="309"/>
      <c r="X50" s="310"/>
      <c r="Y50" s="308" t="s">
        <v>916</v>
      </c>
      <c r="Z50" s="309"/>
      <c r="AA50" s="309"/>
      <c r="AB50" s="310"/>
      <c r="AC50" s="308"/>
      <c r="AD50" s="309"/>
      <c r="AE50" s="309"/>
      <c r="AF50" s="309"/>
      <c r="AG50" s="309"/>
      <c r="AH50" s="309"/>
      <c r="AI50" s="309"/>
      <c r="AJ50" s="310"/>
      <c r="AK50" s="308"/>
      <c r="AL50" s="309"/>
      <c r="AM50" s="309"/>
      <c r="AN50" s="310"/>
      <c r="AO50" s="570"/>
      <c r="AP50" s="269"/>
      <c r="AQ50" s="572"/>
      <c r="AR50" s="257"/>
      <c r="AS50" s="575"/>
      <c r="BE50"/>
    </row>
    <row r="51" spans="2:57" ht="19.899999999999999" customHeight="1">
      <c r="B51" s="1028"/>
      <c r="C51" s="335"/>
      <c r="D51" s="302" t="s">
        <v>1655</v>
      </c>
      <c r="E51" s="303"/>
      <c r="F51" s="303"/>
      <c r="G51" s="303"/>
      <c r="H51" s="303"/>
      <c r="I51" s="303"/>
      <c r="J51" s="303"/>
      <c r="K51" s="303"/>
      <c r="L51" s="303"/>
      <c r="M51" s="303"/>
      <c r="N51" s="303"/>
      <c r="O51" s="303"/>
      <c r="P51" s="304"/>
      <c r="Q51" s="302" t="s">
        <v>41</v>
      </c>
      <c r="R51" s="303"/>
      <c r="S51" s="303"/>
      <c r="T51" s="303"/>
      <c r="U51" s="303"/>
      <c r="V51" s="303"/>
      <c r="W51" s="303"/>
      <c r="X51" s="304"/>
      <c r="Y51" s="302" t="s">
        <v>1654</v>
      </c>
      <c r="Z51" s="303"/>
      <c r="AA51" s="303"/>
      <c r="AB51" s="304"/>
      <c r="AC51" s="302"/>
      <c r="AD51" s="303"/>
      <c r="AE51" s="303"/>
      <c r="AF51" s="303"/>
      <c r="AG51" s="303"/>
      <c r="AH51" s="303"/>
      <c r="AI51" s="303"/>
      <c r="AJ51" s="304"/>
      <c r="AK51" s="302"/>
      <c r="AL51" s="303"/>
      <c r="AM51" s="303"/>
      <c r="AN51" s="304"/>
      <c r="AO51" s="637"/>
      <c r="AP51" s="638"/>
      <c r="AQ51" s="639"/>
      <c r="AR51" s="653"/>
      <c r="AS51" s="654"/>
      <c r="BE51"/>
    </row>
    <row r="52" spans="2:57" ht="47.25" customHeight="1">
      <c r="B52" s="1018"/>
      <c r="C52" s="687"/>
      <c r="D52" s="308"/>
      <c r="E52" s="309"/>
      <c r="F52" s="309"/>
      <c r="G52" s="309"/>
      <c r="H52" s="309"/>
      <c r="I52" s="309"/>
      <c r="J52" s="309"/>
      <c r="K52" s="309"/>
      <c r="L52" s="309"/>
      <c r="M52" s="309"/>
      <c r="N52" s="309"/>
      <c r="O52" s="309"/>
      <c r="P52" s="310"/>
      <c r="Q52" s="308"/>
      <c r="R52" s="309"/>
      <c r="S52" s="309"/>
      <c r="T52" s="309"/>
      <c r="U52" s="309"/>
      <c r="V52" s="309"/>
      <c r="W52" s="309"/>
      <c r="X52" s="310"/>
      <c r="Y52" s="308" t="s">
        <v>1651</v>
      </c>
      <c r="Z52" s="309"/>
      <c r="AA52" s="309"/>
      <c r="AB52" s="310"/>
      <c r="AC52" s="308"/>
      <c r="AD52" s="309"/>
      <c r="AE52" s="309"/>
      <c r="AF52" s="309"/>
      <c r="AG52" s="309"/>
      <c r="AH52" s="309"/>
      <c r="AI52" s="309"/>
      <c r="AJ52" s="310"/>
      <c r="AK52" s="308"/>
      <c r="AL52" s="309"/>
      <c r="AM52" s="309"/>
      <c r="AN52" s="310"/>
      <c r="AO52" s="570"/>
      <c r="AP52" s="269"/>
      <c r="AQ52" s="572"/>
      <c r="AR52" s="257"/>
      <c r="AS52" s="575"/>
      <c r="BE52"/>
    </row>
    <row r="53" spans="2:57" ht="18" customHeight="1">
      <c r="B53" s="1028"/>
      <c r="C53" s="335"/>
      <c r="D53" s="302" t="s">
        <v>1650</v>
      </c>
      <c r="E53" s="303"/>
      <c r="F53" s="303"/>
      <c r="G53" s="303"/>
      <c r="H53" s="303"/>
      <c r="I53" s="303"/>
      <c r="J53" s="303"/>
      <c r="K53" s="303"/>
      <c r="L53" s="303"/>
      <c r="M53" s="303"/>
      <c r="N53" s="303"/>
      <c r="O53" s="303"/>
      <c r="P53" s="304"/>
      <c r="Q53" s="302" t="s">
        <v>41</v>
      </c>
      <c r="R53" s="303"/>
      <c r="S53" s="303"/>
      <c r="T53" s="303"/>
      <c r="U53" s="303"/>
      <c r="V53" s="303"/>
      <c r="W53" s="303"/>
      <c r="X53" s="304"/>
      <c r="Y53" s="302" t="s">
        <v>171</v>
      </c>
      <c r="Z53" s="303"/>
      <c r="AA53" s="303"/>
      <c r="AB53" s="304"/>
      <c r="AC53" s="302"/>
      <c r="AD53" s="303"/>
      <c r="AE53" s="303"/>
      <c r="AF53" s="303"/>
      <c r="AG53" s="303"/>
      <c r="AH53" s="303"/>
      <c r="AI53" s="303"/>
      <c r="AJ53" s="304"/>
      <c r="AK53" s="302"/>
      <c r="AL53" s="303"/>
      <c r="AM53" s="303"/>
      <c r="AN53" s="304"/>
      <c r="AO53" s="637"/>
      <c r="AP53" s="638"/>
      <c r="AQ53" s="639"/>
      <c r="AR53" s="653"/>
      <c r="AS53" s="654"/>
      <c r="BE53"/>
    </row>
    <row r="54" spans="2:57" ht="47.25" customHeight="1">
      <c r="B54" s="1018"/>
      <c r="C54" s="687"/>
      <c r="D54" s="308"/>
      <c r="E54" s="309"/>
      <c r="F54" s="309"/>
      <c r="G54" s="309"/>
      <c r="H54" s="309"/>
      <c r="I54" s="309"/>
      <c r="J54" s="309"/>
      <c r="K54" s="309"/>
      <c r="L54" s="309"/>
      <c r="M54" s="309"/>
      <c r="N54" s="309"/>
      <c r="O54" s="309"/>
      <c r="P54" s="310"/>
      <c r="Q54" s="308"/>
      <c r="R54" s="309"/>
      <c r="S54" s="309"/>
      <c r="T54" s="309"/>
      <c r="U54" s="309"/>
      <c r="V54" s="309"/>
      <c r="W54" s="309"/>
      <c r="X54" s="310"/>
      <c r="Y54" s="308" t="s">
        <v>1651</v>
      </c>
      <c r="Z54" s="309"/>
      <c r="AA54" s="309"/>
      <c r="AB54" s="310"/>
      <c r="AC54" s="308"/>
      <c r="AD54" s="309"/>
      <c r="AE54" s="309"/>
      <c r="AF54" s="309"/>
      <c r="AG54" s="309"/>
      <c r="AH54" s="309"/>
      <c r="AI54" s="309"/>
      <c r="AJ54" s="310"/>
      <c r="AK54" s="308"/>
      <c r="AL54" s="309"/>
      <c r="AM54" s="309"/>
      <c r="AN54" s="310"/>
      <c r="AO54" s="570"/>
      <c r="AP54" s="269"/>
      <c r="AQ54" s="572"/>
      <c r="AR54" s="257"/>
      <c r="AS54" s="575"/>
      <c r="BE54"/>
    </row>
    <row r="55" spans="2:57" ht="20.45" customHeight="1">
      <c r="B55" s="1028"/>
      <c r="C55" s="335"/>
      <c r="D55" s="302" t="s">
        <v>1649</v>
      </c>
      <c r="E55" s="303"/>
      <c r="F55" s="303"/>
      <c r="G55" s="303"/>
      <c r="H55" s="303"/>
      <c r="I55" s="303"/>
      <c r="J55" s="303"/>
      <c r="K55" s="303"/>
      <c r="L55" s="303"/>
      <c r="M55" s="303"/>
      <c r="N55" s="303"/>
      <c r="O55" s="303"/>
      <c r="P55" s="304"/>
      <c r="Q55" s="302"/>
      <c r="R55" s="303"/>
      <c r="S55" s="303"/>
      <c r="T55" s="303"/>
      <c r="U55" s="303"/>
      <c r="V55" s="303"/>
      <c r="W55" s="303"/>
      <c r="X55" s="304"/>
      <c r="Y55" s="302" t="s">
        <v>9</v>
      </c>
      <c r="Z55" s="303"/>
      <c r="AA55" s="303"/>
      <c r="AB55" s="304"/>
      <c r="AC55" s="302"/>
      <c r="AD55" s="303"/>
      <c r="AE55" s="303"/>
      <c r="AF55" s="303"/>
      <c r="AG55" s="303"/>
      <c r="AH55" s="303"/>
      <c r="AI55" s="303"/>
      <c r="AJ55" s="304"/>
      <c r="AK55" s="302"/>
      <c r="AL55" s="303"/>
      <c r="AM55" s="303"/>
      <c r="AN55" s="304"/>
      <c r="AO55" s="637"/>
      <c r="AP55" s="638"/>
      <c r="AQ55" s="639"/>
      <c r="AR55" s="653"/>
      <c r="AS55" s="654"/>
      <c r="BE55"/>
    </row>
    <row r="56" spans="2:57" ht="47.25" customHeight="1">
      <c r="B56" s="1018"/>
      <c r="C56" s="687"/>
      <c r="D56" s="308"/>
      <c r="E56" s="309"/>
      <c r="F56" s="309"/>
      <c r="G56" s="309"/>
      <c r="H56" s="309"/>
      <c r="I56" s="309"/>
      <c r="J56" s="309"/>
      <c r="K56" s="309"/>
      <c r="L56" s="309"/>
      <c r="M56" s="309"/>
      <c r="N56" s="309"/>
      <c r="O56" s="309"/>
      <c r="P56" s="310"/>
      <c r="Q56" s="308"/>
      <c r="R56" s="309"/>
      <c r="S56" s="309"/>
      <c r="T56" s="309"/>
      <c r="U56" s="309"/>
      <c r="V56" s="309"/>
      <c r="W56" s="309"/>
      <c r="X56" s="310"/>
      <c r="Y56" s="308" t="s">
        <v>1652</v>
      </c>
      <c r="Z56" s="309"/>
      <c r="AA56" s="309"/>
      <c r="AB56" s="310"/>
      <c r="AC56" s="308"/>
      <c r="AD56" s="309"/>
      <c r="AE56" s="309"/>
      <c r="AF56" s="309"/>
      <c r="AG56" s="309"/>
      <c r="AH56" s="309"/>
      <c r="AI56" s="309"/>
      <c r="AJ56" s="310"/>
      <c r="AK56" s="308"/>
      <c r="AL56" s="309"/>
      <c r="AM56" s="309"/>
      <c r="AN56" s="310"/>
      <c r="AO56" s="570"/>
      <c r="AP56" s="269"/>
      <c r="AQ56" s="572"/>
      <c r="AR56" s="257"/>
      <c r="AS56" s="575"/>
      <c r="BE56"/>
    </row>
    <row r="57" spans="2:57" ht="19.149999999999999" customHeight="1">
      <c r="B57" s="1028"/>
      <c r="C57" s="335"/>
      <c r="D57" s="302" t="s">
        <v>1648</v>
      </c>
      <c r="E57" s="303"/>
      <c r="F57" s="303"/>
      <c r="G57" s="303"/>
      <c r="H57" s="303"/>
      <c r="I57" s="303"/>
      <c r="J57" s="303"/>
      <c r="K57" s="303"/>
      <c r="L57" s="303"/>
      <c r="M57" s="303"/>
      <c r="N57" s="303"/>
      <c r="O57" s="303"/>
      <c r="P57" s="304"/>
      <c r="Q57" s="302"/>
      <c r="R57" s="303"/>
      <c r="S57" s="303"/>
      <c r="T57" s="303"/>
      <c r="U57" s="303"/>
      <c r="V57" s="303"/>
      <c r="W57" s="303"/>
      <c r="X57" s="304"/>
      <c r="Y57" s="302" t="s">
        <v>9</v>
      </c>
      <c r="Z57" s="303"/>
      <c r="AA57" s="303"/>
      <c r="AB57" s="304"/>
      <c r="AC57" s="302"/>
      <c r="AD57" s="303"/>
      <c r="AE57" s="303"/>
      <c r="AF57" s="303"/>
      <c r="AG57" s="303"/>
      <c r="AH57" s="303"/>
      <c r="AI57" s="303"/>
      <c r="AJ57" s="304"/>
      <c r="AK57" s="302"/>
      <c r="AL57" s="303"/>
      <c r="AM57" s="303"/>
      <c r="AN57" s="304"/>
      <c r="AO57" s="637"/>
      <c r="AP57" s="638"/>
      <c r="AQ57" s="639"/>
      <c r="AR57" s="653"/>
      <c r="AS57" s="654"/>
      <c r="BE57"/>
    </row>
    <row r="58" spans="2:57" ht="47.25" customHeight="1">
      <c r="B58" s="1018"/>
      <c r="C58" s="687"/>
      <c r="D58" s="308"/>
      <c r="E58" s="309"/>
      <c r="F58" s="309"/>
      <c r="G58" s="309"/>
      <c r="H58" s="309"/>
      <c r="I58" s="309"/>
      <c r="J58" s="309"/>
      <c r="K58" s="309"/>
      <c r="L58" s="309"/>
      <c r="M58" s="309"/>
      <c r="N58" s="309"/>
      <c r="O58" s="309"/>
      <c r="P58" s="310"/>
      <c r="Q58" s="308"/>
      <c r="R58" s="309"/>
      <c r="S58" s="309"/>
      <c r="T58" s="309"/>
      <c r="U58" s="309"/>
      <c r="V58" s="309"/>
      <c r="W58" s="309"/>
      <c r="X58" s="310"/>
      <c r="Y58" s="308" t="s">
        <v>1653</v>
      </c>
      <c r="Z58" s="309"/>
      <c r="AA58" s="309"/>
      <c r="AB58" s="310"/>
      <c r="AC58" s="308"/>
      <c r="AD58" s="309"/>
      <c r="AE58" s="309"/>
      <c r="AF58" s="309"/>
      <c r="AG58" s="309"/>
      <c r="AH58" s="309"/>
      <c r="AI58" s="309"/>
      <c r="AJ58" s="310"/>
      <c r="AK58" s="308"/>
      <c r="AL58" s="309"/>
      <c r="AM58" s="309"/>
      <c r="AN58" s="310"/>
      <c r="AO58" s="570"/>
      <c r="AP58" s="269"/>
      <c r="AQ58" s="572"/>
      <c r="AR58" s="257"/>
      <c r="AS58" s="575"/>
      <c r="BE58"/>
    </row>
    <row r="59" spans="2:57">
      <c r="B59" s="902" t="s">
        <v>363</v>
      </c>
      <c r="C59" s="903"/>
      <c r="D59" s="903"/>
      <c r="E59" s="903"/>
      <c r="F59" s="903"/>
      <c r="G59" s="903"/>
      <c r="H59" s="903"/>
      <c r="I59" s="903"/>
      <c r="J59" s="903"/>
      <c r="K59" s="903"/>
      <c r="L59" s="903"/>
      <c r="M59" s="903"/>
      <c r="N59" s="903"/>
      <c r="O59" s="903"/>
      <c r="P59" s="903"/>
      <c r="Q59" s="903"/>
      <c r="R59" s="903"/>
      <c r="S59" s="903"/>
      <c r="T59" s="903"/>
      <c r="U59" s="903"/>
      <c r="V59" s="903"/>
      <c r="W59" s="903"/>
      <c r="X59" s="903"/>
      <c r="Y59" s="903"/>
      <c r="Z59" s="903"/>
      <c r="AA59" s="903"/>
      <c r="AB59" s="903"/>
      <c r="AC59" s="903"/>
      <c r="AD59" s="903"/>
      <c r="AE59" s="903"/>
      <c r="AF59" s="903"/>
      <c r="AG59" s="903"/>
      <c r="AH59" s="903"/>
      <c r="AI59" s="903"/>
      <c r="AJ59" s="903"/>
      <c r="AK59" s="903"/>
      <c r="AL59" s="903"/>
      <c r="AM59" s="903"/>
      <c r="AN59" s="903"/>
      <c r="AO59" s="903"/>
      <c r="AP59" s="903"/>
      <c r="AQ59" s="903"/>
      <c r="AR59" s="903"/>
      <c r="AS59" s="904"/>
      <c r="BE59"/>
    </row>
    <row r="60" spans="2:57" ht="22.5" customHeight="1">
      <c r="B60" s="640">
        <f>B49+1</f>
        <v>19</v>
      </c>
      <c r="C60" s="563"/>
      <c r="D60" s="302" t="s">
        <v>1467</v>
      </c>
      <c r="E60" s="303"/>
      <c r="F60" s="303"/>
      <c r="G60" s="303"/>
      <c r="H60" s="303"/>
      <c r="I60" s="303"/>
      <c r="J60" s="303"/>
      <c r="K60" s="303"/>
      <c r="L60" s="303"/>
      <c r="M60" s="303"/>
      <c r="N60" s="303"/>
      <c r="O60" s="303"/>
      <c r="P60" s="304"/>
      <c r="Q60" s="302" t="s">
        <v>1466</v>
      </c>
      <c r="R60" s="303"/>
      <c r="S60" s="303"/>
      <c r="T60" s="303"/>
      <c r="U60" s="303"/>
      <c r="V60" s="303"/>
      <c r="W60" s="303"/>
      <c r="X60" s="304"/>
      <c r="Y60" s="942" t="s">
        <v>34</v>
      </c>
      <c r="Z60" s="943"/>
      <c r="AA60" s="943"/>
      <c r="AB60" s="944"/>
      <c r="AC60" s="302"/>
      <c r="AD60" s="303"/>
      <c r="AE60" s="303"/>
      <c r="AF60" s="303"/>
      <c r="AG60" s="303"/>
      <c r="AH60" s="303"/>
      <c r="AI60" s="303"/>
      <c r="AJ60" s="304"/>
      <c r="AK60" s="305"/>
      <c r="AL60" s="306"/>
      <c r="AM60" s="306"/>
      <c r="AN60" s="307"/>
      <c r="AO60" s="568"/>
      <c r="AP60" s="569"/>
      <c r="AQ60" s="571"/>
      <c r="AR60" s="573"/>
      <c r="AS60" s="574"/>
      <c r="BE60"/>
    </row>
    <row r="61" spans="2:57" ht="31.5" customHeight="1">
      <c r="B61" s="640"/>
      <c r="C61" s="563"/>
      <c r="D61" s="308"/>
      <c r="E61" s="309"/>
      <c r="F61" s="309"/>
      <c r="G61" s="309"/>
      <c r="H61" s="309"/>
      <c r="I61" s="309"/>
      <c r="J61" s="309"/>
      <c r="K61" s="309"/>
      <c r="L61" s="309"/>
      <c r="M61" s="309"/>
      <c r="N61" s="309"/>
      <c r="O61" s="309"/>
      <c r="P61" s="310"/>
      <c r="Q61" s="308"/>
      <c r="R61" s="309"/>
      <c r="S61" s="309"/>
      <c r="T61" s="309"/>
      <c r="U61" s="309"/>
      <c r="V61" s="309"/>
      <c r="W61" s="309"/>
      <c r="X61" s="310"/>
      <c r="Y61" s="308" t="s">
        <v>353</v>
      </c>
      <c r="Z61" s="309"/>
      <c r="AA61" s="309"/>
      <c r="AB61" s="310"/>
      <c r="AC61" s="308"/>
      <c r="AD61" s="309"/>
      <c r="AE61" s="309"/>
      <c r="AF61" s="309"/>
      <c r="AG61" s="309"/>
      <c r="AH61" s="309"/>
      <c r="AI61" s="309"/>
      <c r="AJ61" s="310"/>
      <c r="AK61" s="308"/>
      <c r="AL61" s="309"/>
      <c r="AM61" s="309"/>
      <c r="AN61" s="310"/>
      <c r="AO61" s="570"/>
      <c r="AP61" s="269"/>
      <c r="AQ61" s="572"/>
      <c r="AR61" s="257"/>
      <c r="AS61" s="575"/>
      <c r="BE61"/>
    </row>
    <row r="62" spans="2:57" ht="22.5" customHeight="1">
      <c r="B62" s="640">
        <f t="shared" ref="B62:B68" si="1">B60+1</f>
        <v>20</v>
      </c>
      <c r="C62" s="563"/>
      <c r="D62" s="302" t="s">
        <v>917</v>
      </c>
      <c r="E62" s="303"/>
      <c r="F62" s="303"/>
      <c r="G62" s="303"/>
      <c r="H62" s="303"/>
      <c r="I62" s="303"/>
      <c r="J62" s="303"/>
      <c r="K62" s="303"/>
      <c r="L62" s="303"/>
      <c r="M62" s="303"/>
      <c r="N62" s="303"/>
      <c r="O62" s="303"/>
      <c r="P62" s="304"/>
      <c r="Q62" s="302" t="s">
        <v>41</v>
      </c>
      <c r="R62" s="303"/>
      <c r="S62" s="303"/>
      <c r="T62" s="303"/>
      <c r="U62" s="303"/>
      <c r="V62" s="303"/>
      <c r="W62" s="303"/>
      <c r="X62" s="304"/>
      <c r="Y62" s="302" t="s">
        <v>9</v>
      </c>
      <c r="Z62" s="303"/>
      <c r="AA62" s="303"/>
      <c r="AB62" s="304"/>
      <c r="AC62" s="302"/>
      <c r="AD62" s="303"/>
      <c r="AE62" s="303"/>
      <c r="AF62" s="303"/>
      <c r="AG62" s="303"/>
      <c r="AH62" s="303"/>
      <c r="AI62" s="303"/>
      <c r="AJ62" s="304"/>
      <c r="AK62" s="302"/>
      <c r="AL62" s="303"/>
      <c r="AM62" s="303"/>
      <c r="AN62" s="304"/>
      <c r="AO62" s="637"/>
      <c r="AP62" s="638"/>
      <c r="AQ62" s="639"/>
      <c r="AR62" s="653"/>
      <c r="AS62" s="654"/>
      <c r="BE62"/>
    </row>
    <row r="63" spans="2:57" ht="57.75" customHeight="1">
      <c r="B63" s="640"/>
      <c r="C63" s="563"/>
      <c r="D63" s="308"/>
      <c r="E63" s="309"/>
      <c r="F63" s="309"/>
      <c r="G63" s="309"/>
      <c r="H63" s="309"/>
      <c r="I63" s="309"/>
      <c r="J63" s="309"/>
      <c r="K63" s="309"/>
      <c r="L63" s="309"/>
      <c r="M63" s="309"/>
      <c r="N63" s="309"/>
      <c r="O63" s="309"/>
      <c r="P63" s="310"/>
      <c r="Q63" s="308"/>
      <c r="R63" s="309"/>
      <c r="S63" s="309"/>
      <c r="T63" s="309"/>
      <c r="U63" s="309"/>
      <c r="V63" s="309"/>
      <c r="W63" s="309"/>
      <c r="X63" s="310"/>
      <c r="Y63" s="308" t="s">
        <v>354</v>
      </c>
      <c r="Z63" s="309"/>
      <c r="AA63" s="309"/>
      <c r="AB63" s="310"/>
      <c r="AC63" s="308"/>
      <c r="AD63" s="309"/>
      <c r="AE63" s="309"/>
      <c r="AF63" s="309"/>
      <c r="AG63" s="309"/>
      <c r="AH63" s="309"/>
      <c r="AI63" s="309"/>
      <c r="AJ63" s="310"/>
      <c r="AK63" s="308"/>
      <c r="AL63" s="309"/>
      <c r="AM63" s="309"/>
      <c r="AN63" s="310"/>
      <c r="AO63" s="570"/>
      <c r="AP63" s="269"/>
      <c r="AQ63" s="572"/>
      <c r="AR63" s="257"/>
      <c r="AS63" s="575"/>
      <c r="BE63"/>
    </row>
    <row r="64" spans="2:57" ht="22.5" customHeight="1">
      <c r="B64" s="640">
        <f t="shared" si="1"/>
        <v>21</v>
      </c>
      <c r="C64" s="563"/>
      <c r="D64" s="302" t="s">
        <v>1464</v>
      </c>
      <c r="E64" s="303"/>
      <c r="F64" s="303"/>
      <c r="G64" s="303"/>
      <c r="H64" s="303"/>
      <c r="I64" s="303"/>
      <c r="J64" s="303"/>
      <c r="K64" s="303"/>
      <c r="L64" s="303"/>
      <c r="M64" s="303"/>
      <c r="N64" s="303"/>
      <c r="O64" s="303"/>
      <c r="P64" s="304"/>
      <c r="Q64" s="302" t="s">
        <v>1465</v>
      </c>
      <c r="R64" s="303"/>
      <c r="S64" s="303"/>
      <c r="T64" s="303"/>
      <c r="U64" s="303"/>
      <c r="V64" s="303"/>
      <c r="W64" s="303"/>
      <c r="X64" s="304"/>
      <c r="Y64" s="942" t="s">
        <v>34</v>
      </c>
      <c r="Z64" s="943"/>
      <c r="AA64" s="943"/>
      <c r="AB64" s="944"/>
      <c r="AC64" s="302"/>
      <c r="AD64" s="303"/>
      <c r="AE64" s="303"/>
      <c r="AF64" s="303"/>
      <c r="AG64" s="303"/>
      <c r="AH64" s="303"/>
      <c r="AI64" s="303"/>
      <c r="AJ64" s="304"/>
      <c r="AK64" s="302"/>
      <c r="AL64" s="303"/>
      <c r="AM64" s="303"/>
      <c r="AN64" s="304"/>
      <c r="AO64" s="637"/>
      <c r="AP64" s="638"/>
      <c r="AQ64" s="639"/>
      <c r="AR64" s="653"/>
      <c r="AS64" s="654"/>
      <c r="BE64"/>
    </row>
    <row r="65" spans="2:57" ht="58.35" customHeight="1">
      <c r="B65" s="640"/>
      <c r="C65" s="563"/>
      <c r="D65" s="308"/>
      <c r="E65" s="309"/>
      <c r="F65" s="309"/>
      <c r="G65" s="309"/>
      <c r="H65" s="309"/>
      <c r="I65" s="309"/>
      <c r="J65" s="309"/>
      <c r="K65" s="309"/>
      <c r="L65" s="309"/>
      <c r="M65" s="309"/>
      <c r="N65" s="309"/>
      <c r="O65" s="309"/>
      <c r="P65" s="310"/>
      <c r="Q65" s="308"/>
      <c r="R65" s="309"/>
      <c r="S65" s="309"/>
      <c r="T65" s="309"/>
      <c r="U65" s="309"/>
      <c r="V65" s="309"/>
      <c r="W65" s="309"/>
      <c r="X65" s="310"/>
      <c r="Y65" s="308" t="s">
        <v>355</v>
      </c>
      <c r="Z65" s="309"/>
      <c r="AA65" s="309"/>
      <c r="AB65" s="310"/>
      <c r="AC65" s="308"/>
      <c r="AD65" s="309"/>
      <c r="AE65" s="309"/>
      <c r="AF65" s="309"/>
      <c r="AG65" s="309"/>
      <c r="AH65" s="309"/>
      <c r="AI65" s="309"/>
      <c r="AJ65" s="310"/>
      <c r="AK65" s="308"/>
      <c r="AL65" s="309"/>
      <c r="AM65" s="309"/>
      <c r="AN65" s="310"/>
      <c r="AO65" s="570"/>
      <c r="AP65" s="269"/>
      <c r="AQ65" s="572"/>
      <c r="AR65" s="257"/>
      <c r="AS65" s="575"/>
      <c r="BE65"/>
    </row>
    <row r="66" spans="2:57" ht="22.5" customHeight="1">
      <c r="B66" s="640">
        <f t="shared" si="1"/>
        <v>22</v>
      </c>
      <c r="C66" s="563"/>
      <c r="D66" s="302" t="s">
        <v>356</v>
      </c>
      <c r="E66" s="303"/>
      <c r="F66" s="303"/>
      <c r="G66" s="303"/>
      <c r="H66" s="303"/>
      <c r="I66" s="303"/>
      <c r="J66" s="303"/>
      <c r="K66" s="303"/>
      <c r="L66" s="303"/>
      <c r="M66" s="303"/>
      <c r="N66" s="303"/>
      <c r="O66" s="303"/>
      <c r="P66" s="304"/>
      <c r="Q66" s="302" t="s">
        <v>41</v>
      </c>
      <c r="R66" s="303"/>
      <c r="S66" s="303"/>
      <c r="T66" s="303"/>
      <c r="U66" s="303"/>
      <c r="V66" s="303"/>
      <c r="W66" s="303"/>
      <c r="X66" s="304"/>
      <c r="Y66" s="302" t="s">
        <v>9</v>
      </c>
      <c r="Z66" s="303"/>
      <c r="AA66" s="303"/>
      <c r="AB66" s="304"/>
      <c r="AC66" s="302"/>
      <c r="AD66" s="303"/>
      <c r="AE66" s="303"/>
      <c r="AF66" s="303"/>
      <c r="AG66" s="303"/>
      <c r="AH66" s="303"/>
      <c r="AI66" s="303"/>
      <c r="AJ66" s="304"/>
      <c r="AK66" s="305"/>
      <c r="AL66" s="306"/>
      <c r="AM66" s="306"/>
      <c r="AN66" s="307"/>
      <c r="AO66" s="568"/>
      <c r="AP66" s="569"/>
      <c r="AQ66" s="571"/>
      <c r="AR66" s="573"/>
      <c r="AS66" s="574"/>
      <c r="BE66"/>
    </row>
    <row r="67" spans="2:57" ht="75" customHeight="1">
      <c r="B67" s="640"/>
      <c r="C67" s="563"/>
      <c r="D67" s="308"/>
      <c r="E67" s="309"/>
      <c r="F67" s="309"/>
      <c r="G67" s="309"/>
      <c r="H67" s="309"/>
      <c r="I67" s="309"/>
      <c r="J67" s="309"/>
      <c r="K67" s="309"/>
      <c r="L67" s="309"/>
      <c r="M67" s="309"/>
      <c r="N67" s="309"/>
      <c r="O67" s="309"/>
      <c r="P67" s="310"/>
      <c r="Q67" s="308"/>
      <c r="R67" s="309"/>
      <c r="S67" s="309"/>
      <c r="T67" s="309"/>
      <c r="U67" s="309"/>
      <c r="V67" s="309"/>
      <c r="W67" s="309"/>
      <c r="X67" s="310"/>
      <c r="Y67" s="308" t="s">
        <v>357</v>
      </c>
      <c r="Z67" s="309"/>
      <c r="AA67" s="309"/>
      <c r="AB67" s="310"/>
      <c r="AC67" s="308"/>
      <c r="AD67" s="309"/>
      <c r="AE67" s="309"/>
      <c r="AF67" s="309"/>
      <c r="AG67" s="309"/>
      <c r="AH67" s="309"/>
      <c r="AI67" s="309"/>
      <c r="AJ67" s="310"/>
      <c r="AK67" s="308"/>
      <c r="AL67" s="309"/>
      <c r="AM67" s="309"/>
      <c r="AN67" s="310"/>
      <c r="AO67" s="570"/>
      <c r="AP67" s="269"/>
      <c r="AQ67" s="572"/>
      <c r="AR67" s="257"/>
      <c r="AS67" s="575"/>
      <c r="BE67"/>
    </row>
    <row r="68" spans="2:57" ht="22.5" customHeight="1">
      <c r="B68" s="640">
        <f t="shared" si="1"/>
        <v>23</v>
      </c>
      <c r="C68" s="563"/>
      <c r="D68" s="302" t="s">
        <v>358</v>
      </c>
      <c r="E68" s="303"/>
      <c r="F68" s="303"/>
      <c r="G68" s="303"/>
      <c r="H68" s="303"/>
      <c r="I68" s="303"/>
      <c r="J68" s="303"/>
      <c r="K68" s="303"/>
      <c r="L68" s="303"/>
      <c r="M68" s="303"/>
      <c r="N68" s="303"/>
      <c r="O68" s="303"/>
      <c r="P68" s="304"/>
      <c r="Q68" s="302" t="s">
        <v>1469</v>
      </c>
      <c r="R68" s="303"/>
      <c r="S68" s="303"/>
      <c r="T68" s="303"/>
      <c r="U68" s="303"/>
      <c r="V68" s="303"/>
      <c r="W68" s="303"/>
      <c r="X68" s="304"/>
      <c r="Y68" s="942" t="s">
        <v>34</v>
      </c>
      <c r="Z68" s="943"/>
      <c r="AA68" s="943"/>
      <c r="AB68" s="944"/>
      <c r="AC68" s="302"/>
      <c r="AD68" s="303"/>
      <c r="AE68" s="303"/>
      <c r="AF68" s="303"/>
      <c r="AG68" s="303"/>
      <c r="AH68" s="303"/>
      <c r="AI68" s="303"/>
      <c r="AJ68" s="304"/>
      <c r="AK68" s="302"/>
      <c r="AL68" s="303"/>
      <c r="AM68" s="303"/>
      <c r="AN68" s="304"/>
      <c r="AO68" s="637"/>
      <c r="AP68" s="638"/>
      <c r="AQ68" s="639"/>
      <c r="AR68" s="653"/>
      <c r="AS68" s="654"/>
      <c r="BE68"/>
    </row>
    <row r="69" spans="2:57" ht="49.35" customHeight="1" thickBot="1">
      <c r="B69" s="640"/>
      <c r="C69" s="563"/>
      <c r="D69" s="520"/>
      <c r="E69" s="521"/>
      <c r="F69" s="521"/>
      <c r="G69" s="521"/>
      <c r="H69" s="521"/>
      <c r="I69" s="521"/>
      <c r="J69" s="521"/>
      <c r="K69" s="521"/>
      <c r="L69" s="521"/>
      <c r="M69" s="521"/>
      <c r="N69" s="521"/>
      <c r="O69" s="521"/>
      <c r="P69" s="522"/>
      <c r="Q69" s="308"/>
      <c r="R69" s="309"/>
      <c r="S69" s="309"/>
      <c r="T69" s="309"/>
      <c r="U69" s="309"/>
      <c r="V69" s="309"/>
      <c r="W69" s="309"/>
      <c r="X69" s="310"/>
      <c r="Y69" s="520" t="s">
        <v>1468</v>
      </c>
      <c r="Z69" s="521"/>
      <c r="AA69" s="521"/>
      <c r="AB69" s="522"/>
      <c r="AC69" s="308"/>
      <c r="AD69" s="309"/>
      <c r="AE69" s="309"/>
      <c r="AF69" s="309"/>
      <c r="AG69" s="309"/>
      <c r="AH69" s="309"/>
      <c r="AI69" s="309"/>
      <c r="AJ69" s="310"/>
      <c r="AK69" s="520"/>
      <c r="AL69" s="521"/>
      <c r="AM69" s="521"/>
      <c r="AN69" s="522"/>
      <c r="AO69" s="850"/>
      <c r="AP69" s="851"/>
      <c r="AQ69" s="841"/>
      <c r="AR69" s="842"/>
      <c r="AS69" s="843"/>
      <c r="BE69"/>
    </row>
    <row r="70" spans="2:57">
      <c r="B70" s="544" t="s">
        <v>21</v>
      </c>
      <c r="C70" s="545"/>
      <c r="D70" s="545"/>
      <c r="E70" s="545"/>
      <c r="F70" s="545"/>
      <c r="G70" s="545"/>
      <c r="H70" s="545"/>
      <c r="I70" s="545"/>
      <c r="J70" s="545"/>
      <c r="K70" s="545"/>
      <c r="L70" s="545"/>
      <c r="M70" s="545"/>
      <c r="N70" s="545"/>
      <c r="O70" s="545"/>
      <c r="P70" s="545"/>
      <c r="Q70" s="545"/>
      <c r="R70" s="545"/>
      <c r="S70" s="545"/>
      <c r="T70" s="545"/>
      <c r="U70" s="545"/>
      <c r="V70" s="545"/>
      <c r="W70" s="545"/>
      <c r="X70" s="545"/>
      <c r="Y70" s="545"/>
      <c r="Z70" s="545"/>
      <c r="AA70" s="545"/>
      <c r="AB70" s="545"/>
      <c r="AC70" s="545"/>
      <c r="AD70" s="545"/>
      <c r="AE70" s="545"/>
      <c r="AF70" s="545"/>
      <c r="AG70" s="545"/>
      <c r="AH70" s="545"/>
      <c r="AI70" s="545"/>
      <c r="AJ70" s="545"/>
      <c r="AK70" s="545"/>
      <c r="AL70" s="545"/>
      <c r="AM70" s="545"/>
      <c r="AN70" s="545"/>
      <c r="AO70" s="545"/>
      <c r="AP70" s="545"/>
      <c r="AQ70" s="545"/>
      <c r="AR70" s="545"/>
      <c r="AS70" s="546"/>
      <c r="BE70"/>
    </row>
    <row r="71" spans="2:57" ht="133.5" customHeight="1" thickBot="1">
      <c r="B71" s="547"/>
      <c r="C71" s="548"/>
      <c r="D71" s="548"/>
      <c r="E71" s="548"/>
      <c r="F71" s="548"/>
      <c r="G71" s="548"/>
      <c r="H71" s="548"/>
      <c r="I71" s="548"/>
      <c r="J71" s="548"/>
      <c r="K71" s="548"/>
      <c r="L71" s="548"/>
      <c r="M71" s="548"/>
      <c r="N71" s="548"/>
      <c r="O71" s="548"/>
      <c r="P71" s="548"/>
      <c r="Q71" s="548"/>
      <c r="R71" s="548"/>
      <c r="S71" s="548"/>
      <c r="T71" s="548"/>
      <c r="U71" s="548"/>
      <c r="V71" s="548"/>
      <c r="W71" s="548"/>
      <c r="X71" s="548"/>
      <c r="Y71" s="548"/>
      <c r="Z71" s="548"/>
      <c r="AA71" s="548"/>
      <c r="AB71" s="548"/>
      <c r="AC71" s="548"/>
      <c r="AD71" s="548"/>
      <c r="AE71" s="548"/>
      <c r="AF71" s="548"/>
      <c r="AG71" s="548"/>
      <c r="AH71" s="548"/>
      <c r="AI71" s="548"/>
      <c r="AJ71" s="548"/>
      <c r="AK71" s="548"/>
      <c r="AL71" s="548"/>
      <c r="AM71" s="548"/>
      <c r="AN71" s="548"/>
      <c r="AO71" s="548"/>
      <c r="AP71" s="548"/>
      <c r="AQ71" s="548"/>
      <c r="AR71" s="548"/>
      <c r="AS71" s="549"/>
      <c r="BE71"/>
    </row>
    <row r="72" spans="2:57" ht="18.75" customHeight="1">
      <c r="B72" s="5"/>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0"/>
      <c r="BE72"/>
    </row>
    <row r="73" spans="2:57" ht="46.5" customHeight="1">
      <c r="B73" s="6"/>
      <c r="C73" s="396" t="s">
        <v>66</v>
      </c>
      <c r="D73" s="397"/>
      <c r="E73" s="397"/>
      <c r="F73" s="397"/>
      <c r="G73" s="397"/>
      <c r="H73" s="397"/>
      <c r="I73" s="397"/>
      <c r="J73" s="397"/>
      <c r="K73" s="397"/>
      <c r="L73" s="397"/>
      <c r="M73" s="397"/>
      <c r="N73" s="397"/>
      <c r="O73" s="397"/>
      <c r="P73" s="397"/>
      <c r="Q73" s="397"/>
      <c r="R73" s="397"/>
      <c r="S73" s="397"/>
      <c r="T73" s="397"/>
      <c r="U73" s="397"/>
      <c r="V73" s="397"/>
      <c r="W73" s="398"/>
      <c r="X73" s="302" t="s">
        <v>567</v>
      </c>
      <c r="Y73" s="303"/>
      <c r="Z73" s="303"/>
      <c r="AA73" s="303"/>
      <c r="AB73" s="303"/>
      <c r="AC73" s="303"/>
      <c r="AD73" s="303"/>
      <c r="AE73" s="303"/>
      <c r="AF73" s="303"/>
      <c r="AG73" s="303"/>
      <c r="AH73" s="303"/>
      <c r="AI73" s="303"/>
      <c r="AJ73" s="303"/>
      <c r="AK73" s="303"/>
      <c r="AL73" s="303"/>
      <c r="AM73" s="303"/>
      <c r="AN73" s="303"/>
      <c r="AO73" s="303"/>
      <c r="AP73" s="303"/>
      <c r="AQ73" s="303"/>
      <c r="AR73" s="304"/>
      <c r="AS73" s="4"/>
      <c r="BE73"/>
    </row>
    <row r="74" spans="2:57" ht="46.5" customHeight="1">
      <c r="B74" s="6"/>
      <c r="C74" s="550" t="s">
        <v>25</v>
      </c>
      <c r="D74" s="334"/>
      <c r="E74" s="334"/>
      <c r="F74" s="334"/>
      <c r="G74" s="334"/>
      <c r="H74" s="334"/>
      <c r="I74" s="335"/>
      <c r="J74" s="550" t="s">
        <v>26</v>
      </c>
      <c r="K74" s="334"/>
      <c r="L74" s="334"/>
      <c r="M74" s="334"/>
      <c r="N74" s="334"/>
      <c r="O74" s="334"/>
      <c r="P74" s="335"/>
      <c r="Q74" s="550" t="s">
        <v>27</v>
      </c>
      <c r="R74" s="334"/>
      <c r="S74" s="334"/>
      <c r="T74" s="334"/>
      <c r="U74" s="334"/>
      <c r="V74" s="334"/>
      <c r="W74" s="335"/>
      <c r="X74" s="550" t="s">
        <v>25</v>
      </c>
      <c r="Y74" s="334"/>
      <c r="Z74" s="334"/>
      <c r="AA74" s="334"/>
      <c r="AB74" s="334"/>
      <c r="AC74" s="334"/>
      <c r="AD74" s="335"/>
      <c r="AE74" s="550" t="s">
        <v>26</v>
      </c>
      <c r="AF74" s="334"/>
      <c r="AG74" s="334"/>
      <c r="AH74" s="334"/>
      <c r="AI74" s="334"/>
      <c r="AJ74" s="334"/>
      <c r="AK74" s="335"/>
      <c r="AL74" s="550" t="s">
        <v>27</v>
      </c>
      <c r="AM74" s="334"/>
      <c r="AN74" s="334"/>
      <c r="AO74" s="334"/>
      <c r="AP74" s="334"/>
      <c r="AQ74" s="334"/>
      <c r="AR74" s="335"/>
      <c r="AS74" s="7"/>
      <c r="BE74"/>
    </row>
    <row r="75" spans="2:57" ht="46.5" customHeight="1">
      <c r="B75" s="6"/>
      <c r="C75" s="343"/>
      <c r="D75" s="366"/>
      <c r="E75" s="366"/>
      <c r="F75" s="366"/>
      <c r="G75" s="366"/>
      <c r="H75" s="366"/>
      <c r="I75" s="367"/>
      <c r="J75" s="343"/>
      <c r="K75" s="366"/>
      <c r="L75" s="366"/>
      <c r="M75" s="366"/>
      <c r="N75" s="366"/>
      <c r="O75" s="366"/>
      <c r="P75" s="367"/>
      <c r="Q75" s="368"/>
      <c r="R75" s="369"/>
      <c r="S75" s="369"/>
      <c r="T75" s="369"/>
      <c r="U75" s="369"/>
      <c r="V75" s="369"/>
      <c r="W75" s="370"/>
      <c r="X75" s="343"/>
      <c r="Y75" s="366"/>
      <c r="Z75" s="366"/>
      <c r="AA75" s="366"/>
      <c r="AB75" s="366"/>
      <c r="AC75" s="366"/>
      <c r="AD75" s="367"/>
      <c r="AE75" s="343"/>
      <c r="AF75" s="366"/>
      <c r="AG75" s="366"/>
      <c r="AH75" s="366"/>
      <c r="AI75" s="366"/>
      <c r="AJ75" s="366"/>
      <c r="AK75" s="367"/>
      <c r="AL75" s="368"/>
      <c r="AM75" s="369"/>
      <c r="AN75" s="369"/>
      <c r="AO75" s="369"/>
      <c r="AP75" s="369"/>
      <c r="AQ75" s="369"/>
      <c r="AR75" s="370"/>
      <c r="AS75" s="4"/>
      <c r="BE75"/>
    </row>
    <row r="76" spans="2:57" ht="14.25" customHeight="1" thickBot="1">
      <c r="B76" s="8"/>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11"/>
      <c r="BE76"/>
    </row>
    <row r="77" spans="2:57">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BE77"/>
    </row>
    <row r="78" spans="2:57">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BE78"/>
    </row>
    <row r="79" spans="2:57">
      <c r="BE79"/>
    </row>
    <row r="80" spans="2:57">
      <c r="BE80"/>
    </row>
    <row r="81" spans="3:57">
      <c r="C81" s="3"/>
      <c r="BE81"/>
    </row>
    <row r="82" spans="3:57">
      <c r="C82" s="3"/>
      <c r="BE82"/>
    </row>
    <row r="83" spans="3:57">
      <c r="C83" s="3"/>
      <c r="BE83"/>
    </row>
    <row r="84" spans="3:57">
      <c r="C84" s="3"/>
      <c r="BE84"/>
    </row>
    <row r="85" spans="3:57">
      <c r="BE85"/>
    </row>
    <row r="86" spans="3:57">
      <c r="BE86"/>
    </row>
    <row r="87" spans="3:57">
      <c r="BE87"/>
    </row>
    <row r="88" spans="3:57">
      <c r="BE88"/>
    </row>
    <row r="89" spans="3:57">
      <c r="BE89"/>
    </row>
  </sheetData>
  <sheetProtection selectLockedCells="1" autoFilter="0"/>
  <mergeCells count="341">
    <mergeCell ref="B40:C41"/>
    <mergeCell ref="D40:P41"/>
    <mergeCell ref="Q40:X41"/>
    <mergeCell ref="Y40:AB40"/>
    <mergeCell ref="Y41:AB41"/>
    <mergeCell ref="AK40:AN41"/>
    <mergeCell ref="AO40:AP41"/>
    <mergeCell ref="AC40:AJ41"/>
    <mergeCell ref="J4:Z5"/>
    <mergeCell ref="AA4:AE4"/>
    <mergeCell ref="AF4:AI4"/>
    <mergeCell ref="AJ4:AS7"/>
    <mergeCell ref="AA5:AE5"/>
    <mergeCell ref="AF5:AI5"/>
    <mergeCell ref="J6:L7"/>
    <mergeCell ref="M6:P9"/>
    <mergeCell ref="Q6:AE9"/>
    <mergeCell ref="AF6:AI6"/>
    <mergeCell ref="AN8:AS11"/>
    <mergeCell ref="AF9:AI9"/>
    <mergeCell ref="AF7:AI7"/>
    <mergeCell ref="AQ12:AS13"/>
    <mergeCell ref="Y13:AB13"/>
    <mergeCell ref="AK13:AN13"/>
    <mergeCell ref="AO12:AP13"/>
    <mergeCell ref="J8:J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C13:AJ13"/>
    <mergeCell ref="K8:K9"/>
    <mergeCell ref="AK14:AN15"/>
    <mergeCell ref="AO14:AP15"/>
    <mergeCell ref="AQ14:AQ15"/>
    <mergeCell ref="AR14:AR15"/>
    <mergeCell ref="AS14:AS15"/>
    <mergeCell ref="Y17:AB17"/>
    <mergeCell ref="B14:C15"/>
    <mergeCell ref="D14:P15"/>
    <mergeCell ref="Q14:X15"/>
    <mergeCell ref="Y14:AB14"/>
    <mergeCell ref="Y15:AB15"/>
    <mergeCell ref="AK16:AN17"/>
    <mergeCell ref="AO16:AP17"/>
    <mergeCell ref="AQ16:AQ17"/>
    <mergeCell ref="AR16:AR17"/>
    <mergeCell ref="AS16:AS17"/>
    <mergeCell ref="B16:C17"/>
    <mergeCell ref="D16:P17"/>
    <mergeCell ref="Q16:X17"/>
    <mergeCell ref="Y16:AB16"/>
    <mergeCell ref="AC16:AJ17"/>
    <mergeCell ref="AC14:AJ15"/>
    <mergeCell ref="AK18:AN19"/>
    <mergeCell ref="AO18:AP19"/>
    <mergeCell ref="AQ18:AQ19"/>
    <mergeCell ref="AR18:AR19"/>
    <mergeCell ref="AS18:AS19"/>
    <mergeCell ref="Y19:AB19"/>
    <mergeCell ref="B18:C19"/>
    <mergeCell ref="D18:P19"/>
    <mergeCell ref="Q18:X19"/>
    <mergeCell ref="Y18:AB18"/>
    <mergeCell ref="AC18:AJ19"/>
    <mergeCell ref="AK20:AN21"/>
    <mergeCell ref="AO20:AP21"/>
    <mergeCell ref="AQ20:AQ21"/>
    <mergeCell ref="AR20:AR21"/>
    <mergeCell ref="AS20:AS21"/>
    <mergeCell ref="Y21:AB21"/>
    <mergeCell ref="B20:C21"/>
    <mergeCell ref="D20:P21"/>
    <mergeCell ref="Q20:X21"/>
    <mergeCell ref="Y20:AB20"/>
    <mergeCell ref="AC20:AJ21"/>
    <mergeCell ref="AK22:AN23"/>
    <mergeCell ref="AO22:AP23"/>
    <mergeCell ref="AQ22:AQ23"/>
    <mergeCell ref="AR22:AR23"/>
    <mergeCell ref="AS22:AS23"/>
    <mergeCell ref="Y23:AB23"/>
    <mergeCell ref="B22:C23"/>
    <mergeCell ref="D22:P23"/>
    <mergeCell ref="Q22:X23"/>
    <mergeCell ref="Y22:AB22"/>
    <mergeCell ref="AC22:AJ23"/>
    <mergeCell ref="AK25:AN26"/>
    <mergeCell ref="AO25:AP26"/>
    <mergeCell ref="AQ25:AQ26"/>
    <mergeCell ref="AR25:AR26"/>
    <mergeCell ref="AS25:AS26"/>
    <mergeCell ref="Y26:AB26"/>
    <mergeCell ref="B25:C26"/>
    <mergeCell ref="D25:P26"/>
    <mergeCell ref="Q25:X26"/>
    <mergeCell ref="Y25:AB25"/>
    <mergeCell ref="AC25:AJ26"/>
    <mergeCell ref="AK27:AN28"/>
    <mergeCell ref="AO27:AP28"/>
    <mergeCell ref="AQ27:AQ28"/>
    <mergeCell ref="AR27:AR28"/>
    <mergeCell ref="AS27:AS28"/>
    <mergeCell ref="Y28:AB28"/>
    <mergeCell ref="B27:C28"/>
    <mergeCell ref="D27:P28"/>
    <mergeCell ref="Q27:X28"/>
    <mergeCell ref="Y27:AB27"/>
    <mergeCell ref="AC27:AJ28"/>
    <mergeCell ref="AK29:AN30"/>
    <mergeCell ref="AO29:AP30"/>
    <mergeCell ref="AQ29:AQ30"/>
    <mergeCell ref="AR29:AR30"/>
    <mergeCell ref="AS29:AS30"/>
    <mergeCell ref="Y30:AB30"/>
    <mergeCell ref="B29:C30"/>
    <mergeCell ref="D29:P30"/>
    <mergeCell ref="Q29:X30"/>
    <mergeCell ref="Y29:AB29"/>
    <mergeCell ref="AC29:AJ30"/>
    <mergeCell ref="AK31:AN32"/>
    <mergeCell ref="AO31:AP32"/>
    <mergeCell ref="AQ31:AQ32"/>
    <mergeCell ref="AR31:AR32"/>
    <mergeCell ref="AS31:AS32"/>
    <mergeCell ref="Y32:AB32"/>
    <mergeCell ref="B31:C32"/>
    <mergeCell ref="D31:P32"/>
    <mergeCell ref="Q31:X32"/>
    <mergeCell ref="Y31:AB31"/>
    <mergeCell ref="AC31:AJ32"/>
    <mergeCell ref="AK33:AN34"/>
    <mergeCell ref="AO33:AP34"/>
    <mergeCell ref="AQ33:AQ34"/>
    <mergeCell ref="AR33:AR34"/>
    <mergeCell ref="AS33:AS34"/>
    <mergeCell ref="Y34:AB34"/>
    <mergeCell ref="B33:C34"/>
    <mergeCell ref="D33:P34"/>
    <mergeCell ref="Q33:X34"/>
    <mergeCell ref="Y33:AB33"/>
    <mergeCell ref="AC33:AJ34"/>
    <mergeCell ref="AK36:AN37"/>
    <mergeCell ref="AO36:AP37"/>
    <mergeCell ref="AQ36:AQ37"/>
    <mergeCell ref="AR36:AR37"/>
    <mergeCell ref="AS36:AS37"/>
    <mergeCell ref="Y37:AB37"/>
    <mergeCell ref="B36:C37"/>
    <mergeCell ref="D36:P37"/>
    <mergeCell ref="Q36:X37"/>
    <mergeCell ref="Y36:AB36"/>
    <mergeCell ref="AC36:AJ37"/>
    <mergeCell ref="AK38:AN39"/>
    <mergeCell ref="AO38:AP39"/>
    <mergeCell ref="AQ38:AQ39"/>
    <mergeCell ref="AR38:AR39"/>
    <mergeCell ref="AS38:AS39"/>
    <mergeCell ref="Y39:AB39"/>
    <mergeCell ref="B38:C39"/>
    <mergeCell ref="D38:P39"/>
    <mergeCell ref="Q38:X39"/>
    <mergeCell ref="Y38:AB38"/>
    <mergeCell ref="AC38:AJ39"/>
    <mergeCell ref="AK42:AN43"/>
    <mergeCell ref="AO42:AP43"/>
    <mergeCell ref="AQ42:AQ43"/>
    <mergeCell ref="AR42:AR43"/>
    <mergeCell ref="AS42:AS43"/>
    <mergeCell ref="Y43:AB43"/>
    <mergeCell ref="B42:C43"/>
    <mergeCell ref="D42:P43"/>
    <mergeCell ref="Q42:X43"/>
    <mergeCell ref="Y42:AB42"/>
    <mergeCell ref="AC42:AJ43"/>
    <mergeCell ref="AK44:AN45"/>
    <mergeCell ref="AO44:AP45"/>
    <mergeCell ref="AQ44:AQ45"/>
    <mergeCell ref="AR44:AR45"/>
    <mergeCell ref="AS44:AS45"/>
    <mergeCell ref="Y45:AB45"/>
    <mergeCell ref="D44:P45"/>
    <mergeCell ref="Q44:X45"/>
    <mergeCell ref="Y44:AB44"/>
    <mergeCell ref="AC44:AJ45"/>
    <mergeCell ref="AK47:AN48"/>
    <mergeCell ref="AO47:AP48"/>
    <mergeCell ref="AQ47:AQ48"/>
    <mergeCell ref="AR47:AR48"/>
    <mergeCell ref="AS47:AS48"/>
    <mergeCell ref="Y48:AB48"/>
    <mergeCell ref="B47:C48"/>
    <mergeCell ref="D47:P48"/>
    <mergeCell ref="Q47:X48"/>
    <mergeCell ref="Y47:AB47"/>
    <mergeCell ref="AC47:AJ48"/>
    <mergeCell ref="AK49:AN50"/>
    <mergeCell ref="AO49:AP50"/>
    <mergeCell ref="AQ49:AQ50"/>
    <mergeCell ref="AR49:AR50"/>
    <mergeCell ref="AS49:AS50"/>
    <mergeCell ref="Y50:AB50"/>
    <mergeCell ref="B49:C50"/>
    <mergeCell ref="D49:P50"/>
    <mergeCell ref="Q49:X50"/>
    <mergeCell ref="Y49:AB49"/>
    <mergeCell ref="AC49:AJ50"/>
    <mergeCell ref="AK60:AN61"/>
    <mergeCell ref="AO60:AP61"/>
    <mergeCell ref="AQ60:AQ61"/>
    <mergeCell ref="AR60:AR61"/>
    <mergeCell ref="AS60:AS61"/>
    <mergeCell ref="Y61:AB61"/>
    <mergeCell ref="B60:C61"/>
    <mergeCell ref="D60:P61"/>
    <mergeCell ref="Q60:X61"/>
    <mergeCell ref="Y60:AB60"/>
    <mergeCell ref="AC60:AJ61"/>
    <mergeCell ref="AK62:AN63"/>
    <mergeCell ref="AO62:AP63"/>
    <mergeCell ref="AQ62:AQ63"/>
    <mergeCell ref="AR62:AR63"/>
    <mergeCell ref="AS62:AS63"/>
    <mergeCell ref="Y63:AB63"/>
    <mergeCell ref="B62:C63"/>
    <mergeCell ref="D62:P63"/>
    <mergeCell ref="Q62:X63"/>
    <mergeCell ref="Y62:AB62"/>
    <mergeCell ref="AC62:AJ63"/>
    <mergeCell ref="AK64:AN65"/>
    <mergeCell ref="AO64:AP65"/>
    <mergeCell ref="AQ64:AQ65"/>
    <mergeCell ref="AR64:AR65"/>
    <mergeCell ref="AS64:AS65"/>
    <mergeCell ref="Y65:AB65"/>
    <mergeCell ref="B64:C65"/>
    <mergeCell ref="D64:P65"/>
    <mergeCell ref="Q64:X65"/>
    <mergeCell ref="Y64:AB64"/>
    <mergeCell ref="AC64:AJ65"/>
    <mergeCell ref="AO66:AP67"/>
    <mergeCell ref="AQ66:AQ67"/>
    <mergeCell ref="AR66:AR67"/>
    <mergeCell ref="AS66:AS67"/>
    <mergeCell ref="Y67:AB67"/>
    <mergeCell ref="B66:C67"/>
    <mergeCell ref="D66:P67"/>
    <mergeCell ref="Q66:X67"/>
    <mergeCell ref="Y66:AB66"/>
    <mergeCell ref="AC66:AJ67"/>
    <mergeCell ref="AQ68:AQ69"/>
    <mergeCell ref="AR68:AR69"/>
    <mergeCell ref="AS68:AS69"/>
    <mergeCell ref="Y69:AB69"/>
    <mergeCell ref="B68:C69"/>
    <mergeCell ref="D68:P69"/>
    <mergeCell ref="Q68:X69"/>
    <mergeCell ref="Y68:AB68"/>
    <mergeCell ref="AC68:AJ69"/>
    <mergeCell ref="B44:C45"/>
    <mergeCell ref="B24:AS24"/>
    <mergeCell ref="B59:AS59"/>
    <mergeCell ref="B46:AS46"/>
    <mergeCell ref="B35:AS35"/>
    <mergeCell ref="AK66:AN67"/>
    <mergeCell ref="C75:I75"/>
    <mergeCell ref="J75:P75"/>
    <mergeCell ref="Q75:W75"/>
    <mergeCell ref="X75:AD75"/>
    <mergeCell ref="AE75:AK75"/>
    <mergeCell ref="AL75:AR75"/>
    <mergeCell ref="B71:AS71"/>
    <mergeCell ref="C73:W73"/>
    <mergeCell ref="X73:AR73"/>
    <mergeCell ref="C74:I74"/>
    <mergeCell ref="J74:P74"/>
    <mergeCell ref="Q74:W74"/>
    <mergeCell ref="X74:AD74"/>
    <mergeCell ref="AE74:AK74"/>
    <mergeCell ref="AL74:AR74"/>
    <mergeCell ref="B70:AS70"/>
    <mergeCell ref="AK68:AN69"/>
    <mergeCell ref="AO68:AP69"/>
    <mergeCell ref="AS53:AS54"/>
    <mergeCell ref="Y54:AB54"/>
    <mergeCell ref="B55:C56"/>
    <mergeCell ref="D55:P56"/>
    <mergeCell ref="Q55:X56"/>
    <mergeCell ref="Y55:AB55"/>
    <mergeCell ref="AC55:AJ56"/>
    <mergeCell ref="AK55:AN56"/>
    <mergeCell ref="AO55:AP56"/>
    <mergeCell ref="AQ55:AQ56"/>
    <mergeCell ref="AR55:AR56"/>
    <mergeCell ref="AS55:AS56"/>
    <mergeCell ref="Y56:AB56"/>
    <mergeCell ref="B53:C54"/>
    <mergeCell ref="D53:P54"/>
    <mergeCell ref="Q53:X54"/>
    <mergeCell ref="Y53:AB53"/>
    <mergeCell ref="AC53:AJ54"/>
    <mergeCell ref="AK53:AN54"/>
    <mergeCell ref="AO53:AP54"/>
    <mergeCell ref="AQ53:AQ54"/>
    <mergeCell ref="AR53:AR54"/>
    <mergeCell ref="AS57:AS58"/>
    <mergeCell ref="Y58:AB58"/>
    <mergeCell ref="B57:C58"/>
    <mergeCell ref="D57:P58"/>
    <mergeCell ref="Q57:X58"/>
    <mergeCell ref="Y57:AB57"/>
    <mergeCell ref="AC57:AJ58"/>
    <mergeCell ref="AK57:AN58"/>
    <mergeCell ref="AO57:AP58"/>
    <mergeCell ref="AQ57:AQ58"/>
    <mergeCell ref="AR57:AR58"/>
    <mergeCell ref="AS51:AS52"/>
    <mergeCell ref="Y52:AB52"/>
    <mergeCell ref="B51:C52"/>
    <mergeCell ref="D51:P52"/>
    <mergeCell ref="Q51:X52"/>
    <mergeCell ref="Y51:AB51"/>
    <mergeCell ref="AC51:AJ52"/>
    <mergeCell ref="AK51:AN52"/>
    <mergeCell ref="AO51:AP52"/>
    <mergeCell ref="AQ51:AQ52"/>
    <mergeCell ref="AR51:AR52"/>
  </mergeCells>
  <conditionalFormatting sqref="Y25:AB25 Y33:AB33 Y36:AB36 Y68:AB69 Y14:AB19">
    <cfRule type="expression" dxfId="487" priority="141">
      <formula>OR(ISNUMBER(SEARCH("Hold Point",Y14)),ISNUMBER(SEARCH("Witness Point",Y14)))</formula>
    </cfRule>
  </conditionalFormatting>
  <conditionalFormatting sqref="AK60:AN61 AK68:AN69 AK25:AN34 AK16:AN23 AK42:AN45 AK36:AN39 AK47:AN58">
    <cfRule type="expression" dxfId="486" priority="140">
      <formula>OR(Y16="Check Item",Y16="Milestone")</formula>
    </cfRule>
  </conditionalFormatting>
  <conditionalFormatting sqref="Y21:AB21">
    <cfRule type="expression" dxfId="485" priority="139">
      <formula>OR(ISNUMBER(SEARCH("Hold Point",Y21)),ISNUMBER(SEARCH("Witness Point",Y21)))</formula>
    </cfRule>
  </conditionalFormatting>
  <conditionalFormatting sqref="Y22:AB23">
    <cfRule type="expression" dxfId="484" priority="138">
      <formula>OR(ISNUMBER(SEARCH("Hold Point",Y22)),ISNUMBER(SEARCH("Witness Point",Y22)))</formula>
    </cfRule>
  </conditionalFormatting>
  <conditionalFormatting sqref="Y26:AB26">
    <cfRule type="expression" dxfId="483" priority="137">
      <formula>OR(ISNUMBER(SEARCH("Hold Point",Y26)),ISNUMBER(SEARCH("Witness Point",Y26)))</formula>
    </cfRule>
  </conditionalFormatting>
  <conditionalFormatting sqref="Y27:AB27">
    <cfRule type="expression" dxfId="482" priority="136">
      <formula>OR(ISNUMBER(SEARCH("Hold Point",Y27)),ISNUMBER(SEARCH("Witness Point",Y27)))</formula>
    </cfRule>
  </conditionalFormatting>
  <conditionalFormatting sqref="Y28:AB28">
    <cfRule type="expression" dxfId="481" priority="135">
      <formula>OR(ISNUMBER(SEARCH("Hold Point",Y28)),ISNUMBER(SEARCH("Witness Point",Y28)))</formula>
    </cfRule>
  </conditionalFormatting>
  <conditionalFormatting sqref="Y29:AB29">
    <cfRule type="expression" dxfId="480" priority="134">
      <formula>OR(ISNUMBER(SEARCH("Hold Point",Y29)),ISNUMBER(SEARCH("Witness Point",Y29)))</formula>
    </cfRule>
  </conditionalFormatting>
  <conditionalFormatting sqref="Y30:AB30">
    <cfRule type="expression" dxfId="479" priority="133">
      <formula>OR(ISNUMBER(SEARCH("Hold Point",Y30)),ISNUMBER(SEARCH("Witness Point",Y30)))</formula>
    </cfRule>
  </conditionalFormatting>
  <conditionalFormatting sqref="Y32:AB32">
    <cfRule type="expression" dxfId="478" priority="132">
      <formula>OR(ISNUMBER(SEARCH("Hold Point",Y32)),ISNUMBER(SEARCH("Witness Point",Y32)))</formula>
    </cfRule>
  </conditionalFormatting>
  <conditionalFormatting sqref="Y34:AB34">
    <cfRule type="expression" dxfId="477" priority="131">
      <formula>OR(ISNUMBER(SEARCH("Hold Point",Y34)),ISNUMBER(SEARCH("Witness Point",Y34)))</formula>
    </cfRule>
  </conditionalFormatting>
  <conditionalFormatting sqref="Y37:AB37">
    <cfRule type="expression" dxfId="476" priority="128">
      <formula>OR(ISNUMBER(SEARCH("Hold Point",Y37)),ISNUMBER(SEARCH("Witness Point",Y37)))</formula>
    </cfRule>
  </conditionalFormatting>
  <conditionalFormatting sqref="Y38:AB38">
    <cfRule type="expression" dxfId="475" priority="127">
      <formula>OR(ISNUMBER(SEARCH("Hold Point",Y38)),ISNUMBER(SEARCH("Witness Point",Y38)))</formula>
    </cfRule>
  </conditionalFormatting>
  <conditionalFormatting sqref="Y39:AB39 Y41">
    <cfRule type="expression" dxfId="474" priority="126">
      <formula>OR(ISNUMBER(SEARCH("Hold Point",Y39)),ISNUMBER(SEARCH("Witness Point",Y39)))</formula>
    </cfRule>
  </conditionalFormatting>
  <conditionalFormatting sqref="Y42:AB42">
    <cfRule type="expression" dxfId="473" priority="125">
      <formula>OR(ISNUMBER(SEARCH("Hold Point",Y42)),ISNUMBER(SEARCH("Witness Point",Y42)))</formula>
    </cfRule>
  </conditionalFormatting>
  <conditionalFormatting sqref="Y43:AB43">
    <cfRule type="expression" dxfId="472" priority="124">
      <formula>OR(ISNUMBER(SEARCH("Hold Point",Y43)),ISNUMBER(SEARCH("Witness Point",Y43)))</formula>
    </cfRule>
  </conditionalFormatting>
  <conditionalFormatting sqref="Y45:AB45">
    <cfRule type="expression" dxfId="471" priority="122">
      <formula>OR(ISNUMBER(SEARCH("Hold Point",Y45)),ISNUMBER(SEARCH("Witness Point",Y45)))</formula>
    </cfRule>
  </conditionalFormatting>
  <conditionalFormatting sqref="Y47:AB47">
    <cfRule type="expression" dxfId="470" priority="121">
      <formula>OR(ISNUMBER(SEARCH("Hold Point",Y47)),ISNUMBER(SEARCH("Witness Point",Y47)))</formula>
    </cfRule>
  </conditionalFormatting>
  <conditionalFormatting sqref="Y48:AB48">
    <cfRule type="expression" dxfId="469" priority="120">
      <formula>OR(ISNUMBER(SEARCH("Hold Point",Y48)),ISNUMBER(SEARCH("Witness Point",Y48)))</formula>
    </cfRule>
  </conditionalFormatting>
  <conditionalFormatting sqref="Y49:AB49">
    <cfRule type="expression" dxfId="468" priority="105">
      <formula>OR(ISNUMBER(SEARCH("Hold Point",Y49)),ISNUMBER(SEARCH("Witness Point",Y49)))</formula>
    </cfRule>
  </conditionalFormatting>
  <conditionalFormatting sqref="Y50:AB50 Y54:AB54 Y56:AB56 Y58:AB58 Y52:AB52">
    <cfRule type="expression" dxfId="467" priority="104">
      <formula>OR(ISNUMBER(SEARCH("Hold Point",Y50)),ISNUMBER(SEARCH("Witness Point",Y50)))</formula>
    </cfRule>
  </conditionalFormatting>
  <conditionalFormatting sqref="Y60:AB61">
    <cfRule type="expression" dxfId="466" priority="74">
      <formula>OR(ISNUMBER(SEARCH("Hold Point",Y60)),ISNUMBER(SEARCH("Witness Point",Y60)))</formula>
    </cfRule>
  </conditionalFormatting>
  <conditionalFormatting sqref="AK62:AN63">
    <cfRule type="expression" dxfId="465" priority="72">
      <formula>OR(Y62="Check Item",Y62="Milestone")</formula>
    </cfRule>
  </conditionalFormatting>
  <conditionalFormatting sqref="AK66:AN67">
    <cfRule type="expression" dxfId="464" priority="70">
      <formula>OR(Y66="Check Item",Y66="Milestone")</formula>
    </cfRule>
  </conditionalFormatting>
  <conditionalFormatting sqref="Y62:AB63">
    <cfRule type="expression" dxfId="463" priority="68">
      <formula>OR(ISNUMBER(SEARCH("Hold Point",Y62)),ISNUMBER(SEARCH("Witness Point",Y62)))</formula>
    </cfRule>
  </conditionalFormatting>
  <conditionalFormatting sqref="AK64:AN65">
    <cfRule type="expression" dxfId="462" priority="69">
      <formula>OR(Y64="Check Item",Y64="Milestone")</formula>
    </cfRule>
  </conditionalFormatting>
  <conditionalFormatting sqref="Y64:AB65">
    <cfRule type="expression" dxfId="461" priority="67">
      <formula>OR(ISNUMBER(SEARCH("Hold Point",Y64)),ISNUMBER(SEARCH("Witness Point",Y64)))</formula>
    </cfRule>
  </conditionalFormatting>
  <conditionalFormatting sqref="Y66:AB67">
    <cfRule type="expression" dxfId="460" priority="66">
      <formula>OR(ISNUMBER(SEARCH("Hold Point",Y66)),ISNUMBER(SEARCH("Witness Point",Y66)))</formula>
    </cfRule>
  </conditionalFormatting>
  <conditionalFormatting sqref="Y20:AB20">
    <cfRule type="expression" dxfId="459" priority="53">
      <formula>OR(ISNUMBER(SEARCH("Hold Point",Y20)),ISNUMBER(SEARCH("Witness Point",Y20)))</formula>
    </cfRule>
  </conditionalFormatting>
  <conditionalFormatting sqref="Y31:AB31">
    <cfRule type="expression" dxfId="458" priority="52">
      <formula>OR(ISNUMBER(SEARCH("Hold Point",Y31)),ISNUMBER(SEARCH("Witness Point",Y31)))</formula>
    </cfRule>
  </conditionalFormatting>
  <conditionalFormatting sqref="Y40:AB40">
    <cfRule type="expression" dxfId="457" priority="51">
      <formula>OR(ISNUMBER(SEARCH("Hold Point",Y40)),ISNUMBER(SEARCH("Witness Point",Y40)))</formula>
    </cfRule>
  </conditionalFormatting>
  <conditionalFormatting sqref="Y44:AB44">
    <cfRule type="expression" dxfId="456" priority="50">
      <formula>OR(ISNUMBER(SEARCH("Hold Point",Y44)),ISNUMBER(SEARCH("Witness Point",Y44)))</formula>
    </cfRule>
  </conditionalFormatting>
  <conditionalFormatting sqref="AK14:AN15">
    <cfRule type="expression" dxfId="455" priority="43">
      <formula>OR(AC14="Check Item",AC14="Milestone")</formula>
    </cfRule>
  </conditionalFormatting>
  <conditionalFormatting sqref="AF11">
    <cfRule type="expression" dxfId="454" priority="10">
      <formula>$V11="y"</formula>
    </cfRule>
    <cfRule type="expression" dxfId="453" priority="11">
      <formula>$T11="y"</formula>
    </cfRule>
  </conditionalFormatting>
  <conditionalFormatting sqref="AF7">
    <cfRule type="expression" dxfId="452" priority="14">
      <formula>$V7="y"</formula>
    </cfRule>
    <cfRule type="expression" dxfId="451" priority="15">
      <formula>$T7="y"</formula>
    </cfRule>
  </conditionalFormatting>
  <conditionalFormatting sqref="AF9">
    <cfRule type="expression" dxfId="450" priority="12">
      <formula>$V9="y"</formula>
    </cfRule>
    <cfRule type="expression" dxfId="449" priority="13">
      <formula>$T9="y"</formula>
    </cfRule>
  </conditionalFormatting>
  <conditionalFormatting sqref="Y55:AB55">
    <cfRule type="expression" dxfId="448" priority="6">
      <formula>OR(ISNUMBER(SEARCH("Hold Point",Y55)),ISNUMBER(SEARCH("Witness Point",Y55)))</formula>
    </cfRule>
  </conditionalFormatting>
  <conditionalFormatting sqref="Y57:AB57">
    <cfRule type="expression" dxfId="447" priority="4">
      <formula>OR(ISNUMBER(SEARCH("Hold Point",Y57)),ISNUMBER(SEARCH("Witness Point",Y57)))</formula>
    </cfRule>
  </conditionalFormatting>
  <conditionalFormatting sqref="Y53:AB53">
    <cfRule type="expression" dxfId="446" priority="3">
      <formula>OR(ISNUMBER(SEARCH("Hold Point",Y53)),ISNUMBER(SEARCH("Witness Point",Y53)))</formula>
    </cfRule>
  </conditionalFormatting>
  <conditionalFormatting sqref="Y51:AB51">
    <cfRule type="expression" dxfId="445" priority="1">
      <formula>OR(ISNUMBER(SEARCH("Hold Point",Y51)),ISNUMBER(SEARCH("Witness Point",Y51)))</formula>
    </cfRule>
  </conditionalFormatting>
  <pageMargins left="0.23622047244094491" right="0.23622047244094491" top="0.74803149606299213" bottom="0.74803149606299213" header="0.31496062992125984" footer="0.31496062992125984"/>
  <pageSetup scale="80" fitToHeight="0" orientation="landscape" r:id="rId1"/>
  <headerFooter>
    <oddFooter>1</oddFooter>
  </headerFooter>
  <rowBreaks count="6" manualBreakCount="6">
    <brk id="23" min="1" max="44" man="1"/>
    <brk id="34" min="1" max="44" man="1"/>
    <brk id="45" min="1" max="44" man="1"/>
    <brk id="52" min="1" max="44" man="1"/>
    <brk id="58" min="1" max="44" man="1"/>
    <brk id="69" min="1" max="44"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7">
    <tabColor rgb="FF92D050"/>
    <pageSetUpPr fitToPage="1"/>
  </sheetPr>
  <dimension ref="A1:BR93"/>
  <sheetViews>
    <sheetView view="pageBreakPreview" topLeftCell="B3" zoomScale="77" zoomScaleNormal="85" zoomScaleSheetLayoutView="77" workbookViewId="0">
      <selection activeCell="D14" sqref="D14:P15"/>
    </sheetView>
  </sheetViews>
  <sheetFormatPr defaultColWidth="9.42578125" defaultRowHeight="14.25"/>
  <cols>
    <col min="1" max="1" width="0" style="20" hidden="1" customWidth="1"/>
    <col min="2" max="9" width="3.5703125" style="20" customWidth="1"/>
    <col min="10" max="10" width="6.42578125" style="20" customWidth="1"/>
    <col min="11" max="11" width="5.5703125" style="20" customWidth="1"/>
    <col min="12" max="12" width="4.5703125" style="20" customWidth="1"/>
    <col min="13" max="13" width="5.42578125" style="20" customWidth="1"/>
    <col min="14"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t="str">
        <f>$J$8</f>
        <v>BN</v>
      </c>
      <c r="D2" s="20" t="str">
        <f>$K$8</f>
        <v>CSF</v>
      </c>
      <c r="E2" s="21">
        <f>$L$8</f>
        <v>0</v>
      </c>
      <c r="F2" s="20">
        <f>$Q$6</f>
        <v>0</v>
      </c>
      <c r="G2" s="20">
        <f>$J$10</f>
        <v>0</v>
      </c>
      <c r="H2" s="20">
        <f>$U$10</f>
        <v>0</v>
      </c>
      <c r="I2" s="20">
        <f>$AA$10</f>
        <v>0</v>
      </c>
      <c r="J2" s="20">
        <f>$AD$10</f>
        <v>0</v>
      </c>
      <c r="K2" s="22">
        <f>$AF$7</f>
        <v>0</v>
      </c>
      <c r="L2" s="22">
        <f>$AF$9</f>
        <v>0</v>
      </c>
      <c r="M2" s="22">
        <f>$AF$11</f>
        <v>0</v>
      </c>
      <c r="AS2" s="20" t="str">
        <f>$AN$8</f>
        <v>Contractor's Camp and Site Facilities</v>
      </c>
      <c r="BG2" s="20" t="str">
        <f>$J$8</f>
        <v>BN</v>
      </c>
      <c r="BH2" s="20" t="str">
        <f>$K$8</f>
        <v>CSF</v>
      </c>
      <c r="BI2" s="21">
        <f>$L$8</f>
        <v>0</v>
      </c>
      <c r="BJ2" s="20">
        <f>$Q$6</f>
        <v>0</v>
      </c>
      <c r="BK2" s="20">
        <f>$J$10</f>
        <v>0</v>
      </c>
      <c r="BL2" s="20">
        <f>$U$10</f>
        <v>0</v>
      </c>
      <c r="BM2" s="20">
        <f>$AA$10</f>
        <v>0</v>
      </c>
      <c r="BN2" s="20">
        <f>$AD$10</f>
        <v>0</v>
      </c>
      <c r="BO2" s="22">
        <f>$AF$7</f>
        <v>0</v>
      </c>
      <c r="BP2" s="22">
        <f>$AF$9</f>
        <v>0</v>
      </c>
      <c r="BQ2" s="22">
        <f>$AF$11</f>
        <v>0</v>
      </c>
      <c r="BR2" s="20" t="str">
        <f>$AN$8</f>
        <v>Contractor's Camp and Site Facilities</v>
      </c>
    </row>
    <row r="3" spans="1:70" ht="1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22034</v>
      </c>
      <c r="AG4" s="279"/>
      <c r="AH4" s="279"/>
      <c r="AI4" s="280"/>
      <c r="AJ4" s="526" t="s">
        <v>13</v>
      </c>
      <c r="AK4" s="463"/>
      <c r="AL4" s="463"/>
      <c r="AM4" s="463"/>
      <c r="AN4" s="463"/>
      <c r="AO4" s="463"/>
      <c r="AP4" s="463"/>
      <c r="AQ4" s="463"/>
      <c r="AR4" s="463"/>
      <c r="AS4" s="464"/>
      <c r="BE4" s="20"/>
      <c r="BI4" s="21"/>
      <c r="BO4" s="22"/>
      <c r="BP4" s="22"/>
      <c r="BQ4" s="22"/>
    </row>
    <row r="5" spans="1:70" ht="15" customHeight="1">
      <c r="B5" s="25"/>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527"/>
      <c r="AK5" s="528"/>
      <c r="AL5" s="528"/>
      <c r="AM5" s="528"/>
      <c r="AN5" s="528"/>
      <c r="AO5" s="528"/>
      <c r="AP5" s="528"/>
      <c r="AQ5" s="528"/>
      <c r="AR5" s="528"/>
      <c r="AS5" s="529"/>
      <c r="BE5" s="20"/>
      <c r="BG5" s="26"/>
      <c r="BH5" s="26"/>
      <c r="BI5" s="26"/>
      <c r="BJ5" s="26"/>
      <c r="BK5" s="26"/>
    </row>
    <row r="6" spans="1:70" ht="15" customHeight="1">
      <c r="B6" s="25"/>
      <c r="E6" s="27"/>
      <c r="J6" s="293" t="s">
        <v>14</v>
      </c>
      <c r="K6" s="294"/>
      <c r="L6" s="294"/>
      <c r="M6" s="294"/>
      <c r="N6" s="294" t="s">
        <v>0</v>
      </c>
      <c r="O6" s="294"/>
      <c r="P6" s="295"/>
      <c r="Q6" s="302"/>
      <c r="R6" s="303"/>
      <c r="S6" s="303"/>
      <c r="T6" s="303"/>
      <c r="U6" s="303"/>
      <c r="V6" s="303"/>
      <c r="W6" s="303"/>
      <c r="X6" s="303"/>
      <c r="Y6" s="303"/>
      <c r="Z6" s="303"/>
      <c r="AA6" s="303"/>
      <c r="AB6" s="303"/>
      <c r="AC6" s="303"/>
      <c r="AD6" s="303"/>
      <c r="AE6" s="304"/>
      <c r="AF6" s="311" t="s">
        <v>16</v>
      </c>
      <c r="AG6" s="312"/>
      <c r="AH6" s="312"/>
      <c r="AI6" s="313"/>
      <c r="AJ6" s="527"/>
      <c r="AK6" s="528"/>
      <c r="AL6" s="528"/>
      <c r="AM6" s="528"/>
      <c r="AN6" s="528"/>
      <c r="AO6" s="528"/>
      <c r="AP6" s="528"/>
      <c r="AQ6" s="528"/>
      <c r="AR6" s="528"/>
      <c r="AS6" s="529"/>
      <c r="BE6" s="20"/>
      <c r="BG6" s="26"/>
      <c r="BH6" s="26"/>
      <c r="BI6" s="26"/>
      <c r="BJ6" s="26"/>
      <c r="BK6" s="26"/>
    </row>
    <row r="7" spans="1:70" ht="15" customHeight="1">
      <c r="B7" s="25"/>
      <c r="E7" s="27"/>
      <c r="J7" s="299"/>
      <c r="K7" s="300"/>
      <c r="L7" s="300"/>
      <c r="M7" s="300"/>
      <c r="N7" s="300"/>
      <c r="O7" s="300"/>
      <c r="P7" s="301"/>
      <c r="Q7" s="305"/>
      <c r="R7" s="306"/>
      <c r="S7" s="306"/>
      <c r="T7" s="306"/>
      <c r="U7" s="306"/>
      <c r="V7" s="306"/>
      <c r="W7" s="306"/>
      <c r="X7" s="306"/>
      <c r="Y7" s="306"/>
      <c r="Z7" s="306"/>
      <c r="AA7" s="306"/>
      <c r="AB7" s="306"/>
      <c r="AC7" s="306"/>
      <c r="AD7" s="306"/>
      <c r="AE7" s="307"/>
      <c r="AF7" s="314"/>
      <c r="AG7" s="315"/>
      <c r="AH7" s="315"/>
      <c r="AI7" s="316"/>
      <c r="AJ7" s="527"/>
      <c r="AK7" s="528"/>
      <c r="AL7" s="528"/>
      <c r="AM7" s="528"/>
      <c r="AN7" s="528"/>
      <c r="AO7" s="528"/>
      <c r="AP7" s="528"/>
      <c r="AQ7" s="528"/>
      <c r="AR7" s="528"/>
      <c r="AS7" s="529"/>
      <c r="BE7" s="20"/>
      <c r="BG7" s="26"/>
      <c r="BH7" s="26"/>
      <c r="BI7" s="26"/>
      <c r="BJ7" s="26"/>
      <c r="BK7" s="26"/>
    </row>
    <row r="8" spans="1:70" ht="15" customHeight="1">
      <c r="B8" s="25"/>
      <c r="E8" s="27"/>
      <c r="J8" s="563" t="s">
        <v>1517</v>
      </c>
      <c r="K8" s="563" t="s">
        <v>1504</v>
      </c>
      <c r="L8" s="563"/>
      <c r="M8" s="564"/>
      <c r="N8" s="300"/>
      <c r="O8" s="300"/>
      <c r="P8" s="301"/>
      <c r="Q8" s="305"/>
      <c r="R8" s="306"/>
      <c r="S8" s="306"/>
      <c r="T8" s="306"/>
      <c r="U8" s="306"/>
      <c r="V8" s="306"/>
      <c r="W8" s="306"/>
      <c r="X8" s="306"/>
      <c r="Y8" s="306"/>
      <c r="Z8" s="306"/>
      <c r="AA8" s="306"/>
      <c r="AB8" s="306"/>
      <c r="AC8" s="306"/>
      <c r="AD8" s="306"/>
      <c r="AE8" s="307"/>
      <c r="AF8" s="311" t="s">
        <v>30</v>
      </c>
      <c r="AG8" s="312"/>
      <c r="AH8" s="312"/>
      <c r="AI8" s="313"/>
      <c r="AJ8" s="487" t="s">
        <v>1443</v>
      </c>
      <c r="AK8" s="488"/>
      <c r="AL8" s="488"/>
      <c r="AM8" s="488"/>
      <c r="AN8" s="492" t="s">
        <v>58</v>
      </c>
      <c r="AO8" s="492"/>
      <c r="AP8" s="492"/>
      <c r="AQ8" s="492"/>
      <c r="AR8" s="492"/>
      <c r="AS8" s="493"/>
      <c r="BE8" s="20"/>
      <c r="BG8" s="26"/>
      <c r="BH8" s="26"/>
      <c r="BI8" s="26"/>
      <c r="BJ8" s="26"/>
      <c r="BK8" s="26"/>
    </row>
    <row r="9" spans="1:70" ht="15.75" customHeight="1">
      <c r="B9" s="28"/>
      <c r="C9" s="29"/>
      <c r="D9" s="29"/>
      <c r="E9" s="29"/>
      <c r="F9" s="29"/>
      <c r="G9" s="29"/>
      <c r="H9" s="29"/>
      <c r="I9" s="29"/>
      <c r="J9" s="563"/>
      <c r="K9" s="563"/>
      <c r="L9" s="563"/>
      <c r="M9" s="564"/>
      <c r="N9" s="297"/>
      <c r="O9" s="297"/>
      <c r="P9" s="298"/>
      <c r="Q9" s="308"/>
      <c r="R9" s="309"/>
      <c r="S9" s="309"/>
      <c r="T9" s="309"/>
      <c r="U9" s="309"/>
      <c r="V9" s="309"/>
      <c r="W9" s="309"/>
      <c r="X9" s="309"/>
      <c r="Y9" s="309"/>
      <c r="Z9" s="309"/>
      <c r="AA9" s="309"/>
      <c r="AB9" s="309"/>
      <c r="AC9" s="309"/>
      <c r="AD9" s="309"/>
      <c r="AE9" s="310"/>
      <c r="AF9" s="314"/>
      <c r="AG9" s="315"/>
      <c r="AH9" s="315"/>
      <c r="AI9" s="316"/>
      <c r="AJ9" s="489"/>
      <c r="AK9" s="488"/>
      <c r="AL9" s="488"/>
      <c r="AM9" s="488"/>
      <c r="AN9" s="492"/>
      <c r="AO9" s="492"/>
      <c r="AP9" s="492"/>
      <c r="AQ9" s="492"/>
      <c r="AR9" s="492"/>
      <c r="AS9" s="493"/>
      <c r="BE9" s="20"/>
    </row>
    <row r="10" spans="1:70" ht="15.75" customHeight="1">
      <c r="B10" s="419" t="s">
        <v>31</v>
      </c>
      <c r="C10" s="420"/>
      <c r="D10" s="420"/>
      <c r="E10" s="420"/>
      <c r="F10" s="420"/>
      <c r="G10" s="420"/>
      <c r="H10" s="420"/>
      <c r="I10" s="421"/>
      <c r="J10" s="332"/>
      <c r="K10" s="334"/>
      <c r="L10" s="334"/>
      <c r="M10" s="334"/>
      <c r="N10" s="334"/>
      <c r="O10" s="334"/>
      <c r="P10" s="335"/>
      <c r="Q10" s="293" t="s">
        <v>22</v>
      </c>
      <c r="R10" s="294"/>
      <c r="S10" s="294"/>
      <c r="T10" s="294"/>
      <c r="U10" s="334"/>
      <c r="V10" s="334"/>
      <c r="W10" s="334"/>
      <c r="X10" s="294" t="s">
        <v>23</v>
      </c>
      <c r="Y10" s="294"/>
      <c r="Z10" s="294"/>
      <c r="AA10" s="334"/>
      <c r="AB10" s="334"/>
      <c r="AC10" s="334" t="s">
        <v>2</v>
      </c>
      <c r="AD10" s="334"/>
      <c r="AE10" s="335"/>
      <c r="AF10" s="311" t="s">
        <v>15</v>
      </c>
      <c r="AG10" s="312"/>
      <c r="AH10" s="312"/>
      <c r="AI10" s="313"/>
      <c r="AJ10" s="489"/>
      <c r="AK10" s="488"/>
      <c r="AL10" s="488"/>
      <c r="AM10" s="488"/>
      <c r="AN10" s="492"/>
      <c r="AO10" s="492"/>
      <c r="AP10" s="492"/>
      <c r="AQ10" s="492"/>
      <c r="AR10" s="492"/>
      <c r="AS10" s="493"/>
      <c r="BE10" s="2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c r="AG11" s="515"/>
      <c r="AH11" s="515"/>
      <c r="AI11" s="516"/>
      <c r="AJ11" s="682"/>
      <c r="AK11" s="683"/>
      <c r="AL11" s="683"/>
      <c r="AM11" s="683"/>
      <c r="AN11" s="626"/>
      <c r="AO11" s="626"/>
      <c r="AP11" s="626"/>
      <c r="AQ11" s="626"/>
      <c r="AR11" s="626"/>
      <c r="AS11" s="627"/>
      <c r="BE11" s="20"/>
    </row>
    <row r="12" spans="1:70" ht="22.5" customHeight="1">
      <c r="B12" s="476" t="s">
        <v>7</v>
      </c>
      <c r="C12" s="467"/>
      <c r="D12" s="415" t="s">
        <v>17</v>
      </c>
      <c r="E12" s="416"/>
      <c r="F12" s="416"/>
      <c r="G12" s="416"/>
      <c r="H12" s="416"/>
      <c r="I12" s="416"/>
      <c r="J12" s="416"/>
      <c r="K12" s="416"/>
      <c r="L12" s="416"/>
      <c r="M12" s="416"/>
      <c r="N12" s="416"/>
      <c r="O12" s="416"/>
      <c r="P12" s="416"/>
      <c r="Q12" s="402" t="s">
        <v>59</v>
      </c>
      <c r="R12" s="403"/>
      <c r="S12" s="403"/>
      <c r="T12" s="403"/>
      <c r="U12" s="403"/>
      <c r="V12" s="403"/>
      <c r="W12" s="403"/>
      <c r="X12" s="404"/>
      <c r="Y12" s="467" t="s">
        <v>9</v>
      </c>
      <c r="Z12" s="467"/>
      <c r="AA12" s="467"/>
      <c r="AB12" s="467"/>
      <c r="AC12" s="415" t="s">
        <v>10</v>
      </c>
      <c r="AD12" s="416"/>
      <c r="AE12" s="416"/>
      <c r="AF12" s="416"/>
      <c r="AG12" s="416"/>
      <c r="AH12" s="416"/>
      <c r="AI12" s="416"/>
      <c r="AJ12" s="416"/>
      <c r="AK12" s="416"/>
      <c r="AL12" s="416"/>
      <c r="AM12" s="416"/>
      <c r="AN12" s="416"/>
      <c r="AO12" s="467" t="s">
        <v>6</v>
      </c>
      <c r="AP12" s="467"/>
      <c r="AQ12" s="467" t="s">
        <v>3</v>
      </c>
      <c r="AR12" s="467"/>
      <c r="AS12" s="468"/>
      <c r="BE12" s="20"/>
    </row>
    <row r="13" spans="1:70" ht="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69" t="s">
        <v>8</v>
      </c>
      <c r="Z13" s="469"/>
      <c r="AA13" s="469"/>
      <c r="AB13" s="469"/>
      <c r="AC13" s="417" t="s">
        <v>61</v>
      </c>
      <c r="AD13" s="418"/>
      <c r="AE13" s="418"/>
      <c r="AF13" s="418"/>
      <c r="AG13" s="418" t="s">
        <v>60</v>
      </c>
      <c r="AH13" s="418"/>
      <c r="AI13" s="418"/>
      <c r="AJ13" s="418"/>
      <c r="AK13" s="418" t="s">
        <v>62</v>
      </c>
      <c r="AL13" s="418"/>
      <c r="AM13" s="418"/>
      <c r="AN13" s="418"/>
      <c r="AO13" s="469"/>
      <c r="AP13" s="469"/>
      <c r="AQ13" s="469"/>
      <c r="AR13" s="469"/>
      <c r="AS13" s="470"/>
      <c r="BE13" s="20"/>
    </row>
    <row r="14" spans="1:70" ht="22.5" customHeight="1">
      <c r="B14" s="474">
        <v>1</v>
      </c>
      <c r="C14" s="475"/>
      <c r="D14" s="402" t="s">
        <v>46</v>
      </c>
      <c r="E14" s="403"/>
      <c r="F14" s="403"/>
      <c r="G14" s="403"/>
      <c r="H14" s="403"/>
      <c r="I14" s="403"/>
      <c r="J14" s="403"/>
      <c r="K14" s="403"/>
      <c r="L14" s="403"/>
      <c r="M14" s="403"/>
      <c r="N14" s="403"/>
      <c r="O14" s="403"/>
      <c r="P14" s="404"/>
      <c r="Q14" s="402" t="s">
        <v>41</v>
      </c>
      <c r="R14" s="403"/>
      <c r="S14" s="403"/>
      <c r="T14" s="403"/>
      <c r="U14" s="403"/>
      <c r="V14" s="403"/>
      <c r="W14" s="403"/>
      <c r="X14" s="404"/>
      <c r="Y14" s="402" t="s">
        <v>9</v>
      </c>
      <c r="Z14" s="403"/>
      <c r="AA14" s="403"/>
      <c r="AB14" s="404"/>
      <c r="AC14" s="402"/>
      <c r="AD14" s="403"/>
      <c r="AE14" s="403"/>
      <c r="AF14" s="404"/>
      <c r="AG14" s="402"/>
      <c r="AH14" s="403"/>
      <c r="AI14" s="403"/>
      <c r="AJ14" s="404"/>
      <c r="AK14" s="402"/>
      <c r="AL14" s="403"/>
      <c r="AM14" s="403"/>
      <c r="AN14" s="404"/>
      <c r="AO14" s="465"/>
      <c r="AP14" s="466"/>
      <c r="AQ14" s="471"/>
      <c r="AR14" s="472"/>
      <c r="AS14" s="473"/>
      <c r="BE14" s="20"/>
    </row>
    <row r="15" spans="1:70" ht="31.5" customHeight="1">
      <c r="B15" s="456"/>
      <c r="C15" s="446"/>
      <c r="D15" s="393"/>
      <c r="E15" s="394"/>
      <c r="F15" s="394"/>
      <c r="G15" s="394"/>
      <c r="H15" s="394"/>
      <c r="I15" s="394"/>
      <c r="J15" s="394"/>
      <c r="K15" s="394"/>
      <c r="L15" s="394"/>
      <c r="M15" s="394"/>
      <c r="N15" s="394"/>
      <c r="O15" s="394"/>
      <c r="P15" s="395"/>
      <c r="Q15" s="393"/>
      <c r="R15" s="394"/>
      <c r="S15" s="394"/>
      <c r="T15" s="394"/>
      <c r="U15" s="394"/>
      <c r="V15" s="394"/>
      <c r="W15" s="394"/>
      <c r="X15" s="395"/>
      <c r="Y15" s="393" t="s">
        <v>1280</v>
      </c>
      <c r="Z15" s="394"/>
      <c r="AA15" s="394"/>
      <c r="AB15" s="395"/>
      <c r="AC15" s="393"/>
      <c r="AD15" s="394"/>
      <c r="AE15" s="394"/>
      <c r="AF15" s="395"/>
      <c r="AG15" s="393"/>
      <c r="AH15" s="394"/>
      <c r="AI15" s="394"/>
      <c r="AJ15" s="395"/>
      <c r="AK15" s="393"/>
      <c r="AL15" s="394"/>
      <c r="AM15" s="394"/>
      <c r="AN15" s="395"/>
      <c r="AO15" s="413"/>
      <c r="AP15" s="414"/>
      <c r="AQ15" s="406"/>
      <c r="AR15" s="408"/>
      <c r="AS15" s="410"/>
      <c r="BE15" s="20"/>
    </row>
    <row r="16" spans="1:70" ht="22.5" customHeight="1">
      <c r="B16" s="456">
        <v>2</v>
      </c>
      <c r="C16" s="446"/>
      <c r="D16" s="396" t="s">
        <v>47</v>
      </c>
      <c r="E16" s="397"/>
      <c r="F16" s="397"/>
      <c r="G16" s="397"/>
      <c r="H16" s="397"/>
      <c r="I16" s="397"/>
      <c r="J16" s="397"/>
      <c r="K16" s="397"/>
      <c r="L16" s="397"/>
      <c r="M16" s="397"/>
      <c r="N16" s="397"/>
      <c r="O16" s="397"/>
      <c r="P16" s="398"/>
      <c r="Q16" s="390" t="s">
        <v>41</v>
      </c>
      <c r="R16" s="391"/>
      <c r="S16" s="391"/>
      <c r="T16" s="391"/>
      <c r="U16" s="391"/>
      <c r="V16" s="391"/>
      <c r="W16" s="391"/>
      <c r="X16" s="392"/>
      <c r="Y16" s="390" t="s">
        <v>9</v>
      </c>
      <c r="Z16" s="391"/>
      <c r="AA16" s="391"/>
      <c r="AB16" s="392"/>
      <c r="AC16" s="396"/>
      <c r="AD16" s="397"/>
      <c r="AE16" s="397"/>
      <c r="AF16" s="398"/>
      <c r="AG16" s="396"/>
      <c r="AH16" s="397"/>
      <c r="AI16" s="397"/>
      <c r="AJ16" s="398"/>
      <c r="AK16" s="396"/>
      <c r="AL16" s="397"/>
      <c r="AM16" s="397"/>
      <c r="AN16" s="398"/>
      <c r="AO16" s="411"/>
      <c r="AP16" s="412"/>
      <c r="AQ16" s="405"/>
      <c r="AR16" s="407"/>
      <c r="AS16" s="409"/>
      <c r="BE16" s="20"/>
    </row>
    <row r="17" spans="2:57" ht="31.5" customHeight="1">
      <c r="B17" s="456"/>
      <c r="C17" s="446"/>
      <c r="D17" s="393"/>
      <c r="E17" s="394"/>
      <c r="F17" s="394"/>
      <c r="G17" s="394"/>
      <c r="H17" s="394"/>
      <c r="I17" s="394"/>
      <c r="J17" s="394"/>
      <c r="K17" s="394"/>
      <c r="L17" s="394"/>
      <c r="M17" s="394"/>
      <c r="N17" s="394"/>
      <c r="O17" s="394"/>
      <c r="P17" s="395"/>
      <c r="Q17" s="393"/>
      <c r="R17" s="394"/>
      <c r="S17" s="394"/>
      <c r="T17" s="394"/>
      <c r="U17" s="394"/>
      <c r="V17" s="394"/>
      <c r="W17" s="394"/>
      <c r="X17" s="395"/>
      <c r="Y17" s="393" t="s">
        <v>1281</v>
      </c>
      <c r="Z17" s="394"/>
      <c r="AA17" s="394"/>
      <c r="AB17" s="395"/>
      <c r="AC17" s="393"/>
      <c r="AD17" s="394"/>
      <c r="AE17" s="394"/>
      <c r="AF17" s="395"/>
      <c r="AG17" s="393"/>
      <c r="AH17" s="394"/>
      <c r="AI17" s="394"/>
      <c r="AJ17" s="395"/>
      <c r="AK17" s="393"/>
      <c r="AL17" s="394"/>
      <c r="AM17" s="394"/>
      <c r="AN17" s="395"/>
      <c r="AO17" s="413"/>
      <c r="AP17" s="414"/>
      <c r="AQ17" s="406"/>
      <c r="AR17" s="408"/>
      <c r="AS17" s="410"/>
      <c r="BE17" s="20"/>
    </row>
    <row r="18" spans="2:57" ht="22.5" customHeight="1">
      <c r="B18" s="456">
        <v>3</v>
      </c>
      <c r="C18" s="446"/>
      <c r="D18" s="396" t="s">
        <v>48</v>
      </c>
      <c r="E18" s="397"/>
      <c r="F18" s="397"/>
      <c r="G18" s="397"/>
      <c r="H18" s="397"/>
      <c r="I18" s="397"/>
      <c r="J18" s="397"/>
      <c r="K18" s="397"/>
      <c r="L18" s="397"/>
      <c r="M18" s="397"/>
      <c r="N18" s="397"/>
      <c r="O18" s="397"/>
      <c r="P18" s="398"/>
      <c r="Q18" s="390" t="s">
        <v>41</v>
      </c>
      <c r="R18" s="391"/>
      <c r="S18" s="391"/>
      <c r="T18" s="391"/>
      <c r="U18" s="391"/>
      <c r="V18" s="391"/>
      <c r="W18" s="391"/>
      <c r="X18" s="392"/>
      <c r="Y18" s="390" t="s">
        <v>9</v>
      </c>
      <c r="Z18" s="391"/>
      <c r="AA18" s="391"/>
      <c r="AB18" s="392"/>
      <c r="AC18" s="396"/>
      <c r="AD18" s="397"/>
      <c r="AE18" s="397"/>
      <c r="AF18" s="398"/>
      <c r="AG18" s="396"/>
      <c r="AH18" s="397"/>
      <c r="AI18" s="397"/>
      <c r="AJ18" s="398"/>
      <c r="AK18" s="396"/>
      <c r="AL18" s="397"/>
      <c r="AM18" s="397"/>
      <c r="AN18" s="398"/>
      <c r="AO18" s="411"/>
      <c r="AP18" s="412"/>
      <c r="AQ18" s="405"/>
      <c r="AR18" s="407"/>
      <c r="AS18" s="409"/>
      <c r="BE18" s="20"/>
    </row>
    <row r="19" spans="2:57" ht="31.5" customHeight="1">
      <c r="B19" s="456"/>
      <c r="C19" s="446"/>
      <c r="D19" s="393"/>
      <c r="E19" s="394"/>
      <c r="F19" s="394"/>
      <c r="G19" s="394"/>
      <c r="H19" s="394"/>
      <c r="I19" s="394"/>
      <c r="J19" s="394"/>
      <c r="K19" s="394"/>
      <c r="L19" s="394"/>
      <c r="M19" s="394"/>
      <c r="N19" s="394"/>
      <c r="O19" s="394"/>
      <c r="P19" s="395"/>
      <c r="Q19" s="393"/>
      <c r="R19" s="394"/>
      <c r="S19" s="394"/>
      <c r="T19" s="394"/>
      <c r="U19" s="394"/>
      <c r="V19" s="394"/>
      <c r="W19" s="394"/>
      <c r="X19" s="395"/>
      <c r="Y19" s="393" t="s">
        <v>1282</v>
      </c>
      <c r="Z19" s="394"/>
      <c r="AA19" s="394"/>
      <c r="AB19" s="395"/>
      <c r="AC19" s="393"/>
      <c r="AD19" s="394"/>
      <c r="AE19" s="394"/>
      <c r="AF19" s="395"/>
      <c r="AG19" s="393"/>
      <c r="AH19" s="394"/>
      <c r="AI19" s="394"/>
      <c r="AJ19" s="395"/>
      <c r="AK19" s="393"/>
      <c r="AL19" s="394"/>
      <c r="AM19" s="394"/>
      <c r="AN19" s="395"/>
      <c r="AO19" s="413"/>
      <c r="AP19" s="414"/>
      <c r="AQ19" s="406"/>
      <c r="AR19" s="408"/>
      <c r="AS19" s="410"/>
      <c r="BE19" s="20"/>
    </row>
    <row r="20" spans="2:57" ht="22.5" customHeight="1">
      <c r="B20" s="456">
        <v>4</v>
      </c>
      <c r="C20" s="446"/>
      <c r="D20" s="396" t="s">
        <v>77</v>
      </c>
      <c r="E20" s="397"/>
      <c r="F20" s="397"/>
      <c r="G20" s="397"/>
      <c r="H20" s="397"/>
      <c r="I20" s="397"/>
      <c r="J20" s="397"/>
      <c r="K20" s="397"/>
      <c r="L20" s="397"/>
      <c r="M20" s="397"/>
      <c r="N20" s="397"/>
      <c r="O20" s="397"/>
      <c r="P20" s="398"/>
      <c r="Q20" s="390" t="s">
        <v>41</v>
      </c>
      <c r="R20" s="391"/>
      <c r="S20" s="391"/>
      <c r="T20" s="391"/>
      <c r="U20" s="391"/>
      <c r="V20" s="391"/>
      <c r="W20" s="391"/>
      <c r="X20" s="392"/>
      <c r="Y20" s="390" t="s">
        <v>9</v>
      </c>
      <c r="Z20" s="391"/>
      <c r="AA20" s="391"/>
      <c r="AB20" s="392"/>
      <c r="AC20" s="396"/>
      <c r="AD20" s="397"/>
      <c r="AE20" s="397"/>
      <c r="AF20" s="398"/>
      <c r="AG20" s="396"/>
      <c r="AH20" s="397"/>
      <c r="AI20" s="397"/>
      <c r="AJ20" s="398"/>
      <c r="AK20" s="396"/>
      <c r="AL20" s="397"/>
      <c r="AM20" s="397"/>
      <c r="AN20" s="398"/>
      <c r="AO20" s="411"/>
      <c r="AP20" s="412"/>
      <c r="AQ20" s="405"/>
      <c r="AR20" s="407"/>
      <c r="AS20" s="409"/>
      <c r="BE20" s="20"/>
    </row>
    <row r="21" spans="2:57" ht="31.5" customHeight="1">
      <c r="B21" s="456"/>
      <c r="C21" s="446"/>
      <c r="D21" s="393"/>
      <c r="E21" s="394"/>
      <c r="F21" s="394"/>
      <c r="G21" s="394"/>
      <c r="H21" s="394"/>
      <c r="I21" s="394"/>
      <c r="J21" s="394"/>
      <c r="K21" s="394"/>
      <c r="L21" s="394"/>
      <c r="M21" s="394"/>
      <c r="N21" s="394"/>
      <c r="O21" s="394"/>
      <c r="P21" s="395"/>
      <c r="Q21" s="393"/>
      <c r="R21" s="394"/>
      <c r="S21" s="394"/>
      <c r="T21" s="394"/>
      <c r="U21" s="394"/>
      <c r="V21" s="394"/>
      <c r="W21" s="394"/>
      <c r="X21" s="395"/>
      <c r="Y21" s="393" t="s">
        <v>103</v>
      </c>
      <c r="Z21" s="394"/>
      <c r="AA21" s="394"/>
      <c r="AB21" s="395"/>
      <c r="AC21" s="393"/>
      <c r="AD21" s="394"/>
      <c r="AE21" s="394"/>
      <c r="AF21" s="395"/>
      <c r="AG21" s="393"/>
      <c r="AH21" s="394"/>
      <c r="AI21" s="394"/>
      <c r="AJ21" s="395"/>
      <c r="AK21" s="393"/>
      <c r="AL21" s="394"/>
      <c r="AM21" s="394"/>
      <c r="AN21" s="395"/>
      <c r="AO21" s="413"/>
      <c r="AP21" s="414"/>
      <c r="AQ21" s="406"/>
      <c r="AR21" s="408"/>
      <c r="AS21" s="410"/>
      <c r="BE21" s="20"/>
    </row>
    <row r="22" spans="2:57" ht="22.5" customHeight="1">
      <c r="B22" s="456">
        <v>5</v>
      </c>
      <c r="C22" s="446"/>
      <c r="D22" s="396" t="s">
        <v>78</v>
      </c>
      <c r="E22" s="397"/>
      <c r="F22" s="397"/>
      <c r="G22" s="397"/>
      <c r="H22" s="397"/>
      <c r="I22" s="397"/>
      <c r="J22" s="397"/>
      <c r="K22" s="397"/>
      <c r="L22" s="397"/>
      <c r="M22" s="397"/>
      <c r="N22" s="397"/>
      <c r="O22" s="397"/>
      <c r="P22" s="398"/>
      <c r="Q22" s="390" t="s">
        <v>41</v>
      </c>
      <c r="R22" s="391"/>
      <c r="S22" s="391"/>
      <c r="T22" s="391"/>
      <c r="U22" s="391"/>
      <c r="V22" s="391"/>
      <c r="W22" s="391"/>
      <c r="X22" s="392"/>
      <c r="Y22" s="390" t="s">
        <v>9</v>
      </c>
      <c r="Z22" s="391"/>
      <c r="AA22" s="391"/>
      <c r="AB22" s="392"/>
      <c r="AC22" s="396"/>
      <c r="AD22" s="397"/>
      <c r="AE22" s="397"/>
      <c r="AF22" s="398"/>
      <c r="AG22" s="396"/>
      <c r="AH22" s="397"/>
      <c r="AI22" s="397"/>
      <c r="AJ22" s="398"/>
      <c r="AK22" s="396"/>
      <c r="AL22" s="397"/>
      <c r="AM22" s="397"/>
      <c r="AN22" s="398"/>
      <c r="AO22" s="411"/>
      <c r="AP22" s="412"/>
      <c r="AQ22" s="405"/>
      <c r="AR22" s="407"/>
      <c r="AS22" s="409"/>
      <c r="BE22" s="20"/>
    </row>
    <row r="23" spans="2:57" ht="31.5" customHeight="1" thickBot="1">
      <c r="B23" s="456"/>
      <c r="C23" s="446"/>
      <c r="D23" s="393"/>
      <c r="E23" s="394"/>
      <c r="F23" s="394"/>
      <c r="G23" s="394"/>
      <c r="H23" s="394"/>
      <c r="I23" s="394"/>
      <c r="J23" s="394"/>
      <c r="K23" s="394"/>
      <c r="L23" s="394"/>
      <c r="M23" s="394"/>
      <c r="N23" s="394"/>
      <c r="O23" s="394"/>
      <c r="P23" s="395"/>
      <c r="Q23" s="393"/>
      <c r="R23" s="394"/>
      <c r="S23" s="394"/>
      <c r="T23" s="394"/>
      <c r="U23" s="394"/>
      <c r="V23" s="394"/>
      <c r="W23" s="394"/>
      <c r="X23" s="395"/>
      <c r="Y23" s="393" t="s">
        <v>49</v>
      </c>
      <c r="Z23" s="394"/>
      <c r="AA23" s="394"/>
      <c r="AB23" s="395"/>
      <c r="AC23" s="393"/>
      <c r="AD23" s="394"/>
      <c r="AE23" s="394"/>
      <c r="AF23" s="395"/>
      <c r="AG23" s="393"/>
      <c r="AH23" s="394"/>
      <c r="AI23" s="394"/>
      <c r="AJ23" s="395"/>
      <c r="AK23" s="393"/>
      <c r="AL23" s="394"/>
      <c r="AM23" s="394"/>
      <c r="AN23" s="395"/>
      <c r="AO23" s="413"/>
      <c r="AP23" s="414"/>
      <c r="AQ23" s="406"/>
      <c r="AR23" s="408"/>
      <c r="AS23" s="410"/>
      <c r="BE23" s="20"/>
    </row>
    <row r="24" spans="2:57" ht="22.5" hidden="1" customHeight="1">
      <c r="B24" s="456">
        <v>6</v>
      </c>
      <c r="C24" s="446"/>
      <c r="D24" s="396"/>
      <c r="E24" s="397"/>
      <c r="F24" s="397"/>
      <c r="G24" s="397"/>
      <c r="H24" s="397"/>
      <c r="I24" s="397"/>
      <c r="J24" s="397"/>
      <c r="K24" s="397"/>
      <c r="L24" s="397"/>
      <c r="M24" s="397"/>
      <c r="N24" s="397"/>
      <c r="O24" s="397"/>
      <c r="P24" s="398"/>
      <c r="Q24" s="390"/>
      <c r="R24" s="391"/>
      <c r="S24" s="391"/>
      <c r="T24" s="391"/>
      <c r="U24" s="391"/>
      <c r="V24" s="391"/>
      <c r="W24" s="391"/>
      <c r="X24" s="392"/>
      <c r="Y24" s="396"/>
      <c r="Z24" s="397"/>
      <c r="AA24" s="397"/>
      <c r="AB24" s="398"/>
      <c r="AC24" s="396"/>
      <c r="AD24" s="397"/>
      <c r="AE24" s="397"/>
      <c r="AF24" s="398"/>
      <c r="AG24" s="396"/>
      <c r="AH24" s="397"/>
      <c r="AI24" s="397"/>
      <c r="AJ24" s="398"/>
      <c r="AK24" s="396"/>
      <c r="AL24" s="397"/>
      <c r="AM24" s="397"/>
      <c r="AN24" s="398"/>
      <c r="AO24" s="411"/>
      <c r="AP24" s="412"/>
      <c r="AQ24" s="405"/>
      <c r="AR24" s="407"/>
      <c r="AS24" s="409"/>
      <c r="BE24" s="20"/>
    </row>
    <row r="25" spans="2:57" ht="31.5" hidden="1" customHeight="1">
      <c r="B25" s="456"/>
      <c r="C25" s="446"/>
      <c r="D25" s="393"/>
      <c r="E25" s="394"/>
      <c r="F25" s="394"/>
      <c r="G25" s="394"/>
      <c r="H25" s="394"/>
      <c r="I25" s="394"/>
      <c r="J25" s="394"/>
      <c r="K25" s="394"/>
      <c r="L25" s="394"/>
      <c r="M25" s="394"/>
      <c r="N25" s="394"/>
      <c r="O25" s="394"/>
      <c r="P25" s="395"/>
      <c r="Q25" s="393"/>
      <c r="R25" s="394"/>
      <c r="S25" s="394"/>
      <c r="T25" s="394"/>
      <c r="U25" s="394"/>
      <c r="V25" s="394"/>
      <c r="W25" s="394"/>
      <c r="X25" s="395"/>
      <c r="Y25" s="393"/>
      <c r="Z25" s="394"/>
      <c r="AA25" s="394"/>
      <c r="AB25" s="395"/>
      <c r="AC25" s="393"/>
      <c r="AD25" s="394"/>
      <c r="AE25" s="394"/>
      <c r="AF25" s="395"/>
      <c r="AG25" s="393"/>
      <c r="AH25" s="394"/>
      <c r="AI25" s="394"/>
      <c r="AJ25" s="395"/>
      <c r="AK25" s="393"/>
      <c r="AL25" s="394"/>
      <c r="AM25" s="394"/>
      <c r="AN25" s="395"/>
      <c r="AO25" s="413"/>
      <c r="AP25" s="414"/>
      <c r="AQ25" s="406"/>
      <c r="AR25" s="408"/>
      <c r="AS25" s="410"/>
      <c r="BE25" s="20"/>
    </row>
    <row r="26" spans="2:57" ht="22.5" hidden="1" customHeight="1">
      <c r="B26" s="456">
        <v>7</v>
      </c>
      <c r="C26" s="446"/>
      <c r="D26" s="396"/>
      <c r="E26" s="397"/>
      <c r="F26" s="397"/>
      <c r="G26" s="397"/>
      <c r="H26" s="397"/>
      <c r="I26" s="397"/>
      <c r="J26" s="397"/>
      <c r="K26" s="397"/>
      <c r="L26" s="397"/>
      <c r="M26" s="397"/>
      <c r="N26" s="397"/>
      <c r="O26" s="397"/>
      <c r="P26" s="398"/>
      <c r="Q26" s="390"/>
      <c r="R26" s="391"/>
      <c r="S26" s="391"/>
      <c r="T26" s="391"/>
      <c r="U26" s="391"/>
      <c r="V26" s="391"/>
      <c r="W26" s="391"/>
      <c r="X26" s="392"/>
      <c r="Y26" s="396"/>
      <c r="Z26" s="397"/>
      <c r="AA26" s="397"/>
      <c r="AB26" s="398"/>
      <c r="AC26" s="396"/>
      <c r="AD26" s="397"/>
      <c r="AE26" s="397"/>
      <c r="AF26" s="398"/>
      <c r="AG26" s="396"/>
      <c r="AH26" s="397"/>
      <c r="AI26" s="397"/>
      <c r="AJ26" s="398"/>
      <c r="AK26" s="396"/>
      <c r="AL26" s="397"/>
      <c r="AM26" s="397"/>
      <c r="AN26" s="398"/>
      <c r="AO26" s="411"/>
      <c r="AP26" s="412"/>
      <c r="AQ26" s="405"/>
      <c r="AR26" s="407"/>
      <c r="AS26" s="409"/>
      <c r="BE26" s="20"/>
    </row>
    <row r="27" spans="2:57" ht="31.5" hidden="1" customHeight="1">
      <c r="B27" s="456"/>
      <c r="C27" s="446"/>
      <c r="D27" s="393"/>
      <c r="E27" s="394"/>
      <c r="F27" s="394"/>
      <c r="G27" s="394"/>
      <c r="H27" s="394"/>
      <c r="I27" s="394"/>
      <c r="J27" s="394"/>
      <c r="K27" s="394"/>
      <c r="L27" s="394"/>
      <c r="M27" s="394"/>
      <c r="N27" s="394"/>
      <c r="O27" s="394"/>
      <c r="P27" s="395"/>
      <c r="Q27" s="393"/>
      <c r="R27" s="394"/>
      <c r="S27" s="394"/>
      <c r="T27" s="394"/>
      <c r="U27" s="394"/>
      <c r="V27" s="394"/>
      <c r="W27" s="394"/>
      <c r="X27" s="395"/>
      <c r="Y27" s="393"/>
      <c r="Z27" s="394"/>
      <c r="AA27" s="394"/>
      <c r="AB27" s="395"/>
      <c r="AC27" s="393"/>
      <c r="AD27" s="394"/>
      <c r="AE27" s="394"/>
      <c r="AF27" s="395"/>
      <c r="AG27" s="393"/>
      <c r="AH27" s="394"/>
      <c r="AI27" s="394"/>
      <c r="AJ27" s="395"/>
      <c r="AK27" s="393"/>
      <c r="AL27" s="394"/>
      <c r="AM27" s="394"/>
      <c r="AN27" s="395"/>
      <c r="AO27" s="413"/>
      <c r="AP27" s="414"/>
      <c r="AQ27" s="406"/>
      <c r="AR27" s="408"/>
      <c r="AS27" s="410"/>
      <c r="BE27" s="20"/>
    </row>
    <row r="28" spans="2:57" ht="22.5" hidden="1" customHeight="1">
      <c r="B28" s="456">
        <v>8</v>
      </c>
      <c r="C28" s="446"/>
      <c r="D28" s="396"/>
      <c r="E28" s="397"/>
      <c r="F28" s="397"/>
      <c r="G28" s="397"/>
      <c r="H28" s="397"/>
      <c r="I28" s="397"/>
      <c r="J28" s="397"/>
      <c r="K28" s="397"/>
      <c r="L28" s="397"/>
      <c r="M28" s="397"/>
      <c r="N28" s="397"/>
      <c r="O28" s="397"/>
      <c r="P28" s="398"/>
      <c r="Q28" s="390"/>
      <c r="R28" s="391"/>
      <c r="S28" s="391"/>
      <c r="T28" s="391"/>
      <c r="U28" s="391"/>
      <c r="V28" s="391"/>
      <c r="W28" s="391"/>
      <c r="X28" s="392"/>
      <c r="Y28" s="396"/>
      <c r="Z28" s="397"/>
      <c r="AA28" s="397"/>
      <c r="AB28" s="398"/>
      <c r="AC28" s="396"/>
      <c r="AD28" s="397"/>
      <c r="AE28" s="397"/>
      <c r="AF28" s="398"/>
      <c r="AG28" s="396"/>
      <c r="AH28" s="397"/>
      <c r="AI28" s="397"/>
      <c r="AJ28" s="398"/>
      <c r="AK28" s="396"/>
      <c r="AL28" s="397"/>
      <c r="AM28" s="397"/>
      <c r="AN28" s="398"/>
      <c r="AO28" s="411"/>
      <c r="AP28" s="412"/>
      <c r="AQ28" s="405"/>
      <c r="AR28" s="407"/>
      <c r="AS28" s="409"/>
      <c r="BE28" s="20"/>
    </row>
    <row r="29" spans="2:57" ht="31.5" hidden="1" customHeight="1">
      <c r="B29" s="456"/>
      <c r="C29" s="446"/>
      <c r="D29" s="393"/>
      <c r="E29" s="394"/>
      <c r="F29" s="394"/>
      <c r="G29" s="394"/>
      <c r="H29" s="394"/>
      <c r="I29" s="394"/>
      <c r="J29" s="394"/>
      <c r="K29" s="394"/>
      <c r="L29" s="394"/>
      <c r="M29" s="394"/>
      <c r="N29" s="394"/>
      <c r="O29" s="394"/>
      <c r="P29" s="395"/>
      <c r="Q29" s="393"/>
      <c r="R29" s="394"/>
      <c r="S29" s="394"/>
      <c r="T29" s="394"/>
      <c r="U29" s="394"/>
      <c r="V29" s="394"/>
      <c r="W29" s="394"/>
      <c r="X29" s="395"/>
      <c r="Y29" s="393"/>
      <c r="Z29" s="394"/>
      <c r="AA29" s="394"/>
      <c r="AB29" s="395"/>
      <c r="AC29" s="393"/>
      <c r="AD29" s="394"/>
      <c r="AE29" s="394"/>
      <c r="AF29" s="395"/>
      <c r="AG29" s="393"/>
      <c r="AH29" s="394"/>
      <c r="AI29" s="394"/>
      <c r="AJ29" s="395"/>
      <c r="AK29" s="393"/>
      <c r="AL29" s="394"/>
      <c r="AM29" s="394"/>
      <c r="AN29" s="395"/>
      <c r="AO29" s="413"/>
      <c r="AP29" s="414"/>
      <c r="AQ29" s="406"/>
      <c r="AR29" s="408"/>
      <c r="AS29" s="410"/>
      <c r="BE29" s="20"/>
    </row>
    <row r="30" spans="2:57" ht="22.5" hidden="1" customHeight="1">
      <c r="B30" s="456">
        <v>9</v>
      </c>
      <c r="C30" s="446"/>
      <c r="D30" s="396"/>
      <c r="E30" s="397"/>
      <c r="F30" s="397"/>
      <c r="G30" s="397"/>
      <c r="H30" s="397"/>
      <c r="I30" s="397"/>
      <c r="J30" s="397"/>
      <c r="K30" s="397"/>
      <c r="L30" s="397"/>
      <c r="M30" s="397"/>
      <c r="N30" s="397"/>
      <c r="O30" s="397"/>
      <c r="P30" s="398"/>
      <c r="Q30" s="390"/>
      <c r="R30" s="391"/>
      <c r="S30" s="391"/>
      <c r="T30" s="391"/>
      <c r="U30" s="391"/>
      <c r="V30" s="391"/>
      <c r="W30" s="391"/>
      <c r="X30" s="392"/>
      <c r="Y30" s="396"/>
      <c r="Z30" s="397"/>
      <c r="AA30" s="397"/>
      <c r="AB30" s="398"/>
      <c r="AC30" s="396"/>
      <c r="AD30" s="397"/>
      <c r="AE30" s="397"/>
      <c r="AF30" s="398"/>
      <c r="AG30" s="396"/>
      <c r="AH30" s="397"/>
      <c r="AI30" s="397"/>
      <c r="AJ30" s="398"/>
      <c r="AK30" s="396"/>
      <c r="AL30" s="397"/>
      <c r="AM30" s="397"/>
      <c r="AN30" s="398"/>
      <c r="AO30" s="411"/>
      <c r="AP30" s="412"/>
      <c r="AQ30" s="405"/>
      <c r="AR30" s="407"/>
      <c r="AS30" s="409"/>
      <c r="BE30" s="20"/>
    </row>
    <row r="31" spans="2:57" ht="31.5" hidden="1" customHeight="1">
      <c r="B31" s="456"/>
      <c r="C31" s="446"/>
      <c r="D31" s="393"/>
      <c r="E31" s="394"/>
      <c r="F31" s="394"/>
      <c r="G31" s="394"/>
      <c r="H31" s="394"/>
      <c r="I31" s="394"/>
      <c r="J31" s="394"/>
      <c r="K31" s="394"/>
      <c r="L31" s="394"/>
      <c r="M31" s="394"/>
      <c r="N31" s="394"/>
      <c r="O31" s="394"/>
      <c r="P31" s="395"/>
      <c r="Q31" s="393"/>
      <c r="R31" s="394"/>
      <c r="S31" s="394"/>
      <c r="T31" s="394"/>
      <c r="U31" s="394"/>
      <c r="V31" s="394"/>
      <c r="W31" s="394"/>
      <c r="X31" s="395"/>
      <c r="Y31" s="393"/>
      <c r="Z31" s="394"/>
      <c r="AA31" s="394"/>
      <c r="AB31" s="395"/>
      <c r="AC31" s="393"/>
      <c r="AD31" s="394"/>
      <c r="AE31" s="394"/>
      <c r="AF31" s="395"/>
      <c r="AG31" s="393"/>
      <c r="AH31" s="394"/>
      <c r="AI31" s="394"/>
      <c r="AJ31" s="395"/>
      <c r="AK31" s="393"/>
      <c r="AL31" s="394"/>
      <c r="AM31" s="394"/>
      <c r="AN31" s="395"/>
      <c r="AO31" s="413"/>
      <c r="AP31" s="414"/>
      <c r="AQ31" s="406"/>
      <c r="AR31" s="408"/>
      <c r="AS31" s="410"/>
      <c r="BE31" s="20"/>
    </row>
    <row r="32" spans="2:57" ht="22.5" hidden="1" customHeight="1">
      <c r="B32" s="456">
        <v>10</v>
      </c>
      <c r="C32" s="446"/>
      <c r="D32" s="396"/>
      <c r="E32" s="397"/>
      <c r="F32" s="397"/>
      <c r="G32" s="397"/>
      <c r="H32" s="397"/>
      <c r="I32" s="397"/>
      <c r="J32" s="397"/>
      <c r="K32" s="397"/>
      <c r="L32" s="397"/>
      <c r="M32" s="397"/>
      <c r="N32" s="397"/>
      <c r="O32" s="397"/>
      <c r="P32" s="398"/>
      <c r="Q32" s="390"/>
      <c r="R32" s="391"/>
      <c r="S32" s="391"/>
      <c r="T32" s="391"/>
      <c r="U32" s="391"/>
      <c r="V32" s="391"/>
      <c r="W32" s="391"/>
      <c r="X32" s="392"/>
      <c r="Y32" s="396"/>
      <c r="Z32" s="397"/>
      <c r="AA32" s="397"/>
      <c r="AB32" s="398"/>
      <c r="AC32" s="396"/>
      <c r="AD32" s="397"/>
      <c r="AE32" s="397"/>
      <c r="AF32" s="398"/>
      <c r="AG32" s="396"/>
      <c r="AH32" s="397"/>
      <c r="AI32" s="397"/>
      <c r="AJ32" s="398"/>
      <c r="AK32" s="396"/>
      <c r="AL32" s="397"/>
      <c r="AM32" s="397"/>
      <c r="AN32" s="398"/>
      <c r="AO32" s="411"/>
      <c r="AP32" s="412"/>
      <c r="AQ32" s="405"/>
      <c r="AR32" s="407"/>
      <c r="AS32" s="409"/>
      <c r="BE32" s="20"/>
    </row>
    <row r="33" spans="2:57" ht="31.5" hidden="1" customHeight="1">
      <c r="B33" s="456"/>
      <c r="C33" s="446"/>
      <c r="D33" s="393"/>
      <c r="E33" s="394"/>
      <c r="F33" s="394"/>
      <c r="G33" s="394"/>
      <c r="H33" s="394"/>
      <c r="I33" s="394"/>
      <c r="J33" s="394"/>
      <c r="K33" s="394"/>
      <c r="L33" s="394"/>
      <c r="M33" s="394"/>
      <c r="N33" s="394"/>
      <c r="O33" s="394"/>
      <c r="P33" s="395"/>
      <c r="Q33" s="393"/>
      <c r="R33" s="394"/>
      <c r="S33" s="394"/>
      <c r="T33" s="394"/>
      <c r="U33" s="394"/>
      <c r="V33" s="394"/>
      <c r="W33" s="394"/>
      <c r="X33" s="395"/>
      <c r="Y33" s="393"/>
      <c r="Z33" s="394"/>
      <c r="AA33" s="394"/>
      <c r="AB33" s="395"/>
      <c r="AC33" s="393"/>
      <c r="AD33" s="394"/>
      <c r="AE33" s="394"/>
      <c r="AF33" s="395"/>
      <c r="AG33" s="393"/>
      <c r="AH33" s="394"/>
      <c r="AI33" s="394"/>
      <c r="AJ33" s="395"/>
      <c r="AK33" s="393"/>
      <c r="AL33" s="394"/>
      <c r="AM33" s="394"/>
      <c r="AN33" s="395"/>
      <c r="AO33" s="413"/>
      <c r="AP33" s="414"/>
      <c r="AQ33" s="406"/>
      <c r="AR33" s="408"/>
      <c r="AS33" s="410"/>
      <c r="BE33" s="20"/>
    </row>
    <row r="34" spans="2:57" ht="22.5" hidden="1" customHeight="1">
      <c r="B34" s="456">
        <v>11</v>
      </c>
      <c r="C34" s="446"/>
      <c r="D34" s="396"/>
      <c r="E34" s="397"/>
      <c r="F34" s="397"/>
      <c r="G34" s="397"/>
      <c r="H34" s="397"/>
      <c r="I34" s="397"/>
      <c r="J34" s="397"/>
      <c r="K34" s="397"/>
      <c r="L34" s="397"/>
      <c r="M34" s="397"/>
      <c r="N34" s="397"/>
      <c r="O34" s="397"/>
      <c r="P34" s="398"/>
      <c r="Q34" s="390"/>
      <c r="R34" s="391"/>
      <c r="S34" s="391"/>
      <c r="T34" s="391"/>
      <c r="U34" s="391"/>
      <c r="V34" s="391"/>
      <c r="W34" s="391"/>
      <c r="X34" s="392"/>
      <c r="Y34" s="396"/>
      <c r="Z34" s="397"/>
      <c r="AA34" s="397"/>
      <c r="AB34" s="398"/>
      <c r="AC34" s="396"/>
      <c r="AD34" s="397"/>
      <c r="AE34" s="397"/>
      <c r="AF34" s="398"/>
      <c r="AG34" s="396"/>
      <c r="AH34" s="397"/>
      <c r="AI34" s="397"/>
      <c r="AJ34" s="398"/>
      <c r="AK34" s="396"/>
      <c r="AL34" s="397"/>
      <c r="AM34" s="397"/>
      <c r="AN34" s="398"/>
      <c r="AO34" s="411"/>
      <c r="AP34" s="412"/>
      <c r="AQ34" s="405"/>
      <c r="AR34" s="407"/>
      <c r="AS34" s="409"/>
      <c r="BE34" s="20"/>
    </row>
    <row r="35" spans="2:57" ht="31.5" hidden="1" customHeight="1">
      <c r="B35" s="456"/>
      <c r="C35" s="446"/>
      <c r="D35" s="393"/>
      <c r="E35" s="394"/>
      <c r="F35" s="394"/>
      <c r="G35" s="394"/>
      <c r="H35" s="394"/>
      <c r="I35" s="394"/>
      <c r="J35" s="394"/>
      <c r="K35" s="394"/>
      <c r="L35" s="394"/>
      <c r="M35" s="394"/>
      <c r="N35" s="394"/>
      <c r="O35" s="394"/>
      <c r="P35" s="395"/>
      <c r="Q35" s="393"/>
      <c r="R35" s="394"/>
      <c r="S35" s="394"/>
      <c r="T35" s="394"/>
      <c r="U35" s="394"/>
      <c r="V35" s="394"/>
      <c r="W35" s="394"/>
      <c r="X35" s="395"/>
      <c r="Y35" s="393"/>
      <c r="Z35" s="394"/>
      <c r="AA35" s="394"/>
      <c r="AB35" s="395"/>
      <c r="AC35" s="393"/>
      <c r="AD35" s="394"/>
      <c r="AE35" s="394"/>
      <c r="AF35" s="395"/>
      <c r="AG35" s="393"/>
      <c r="AH35" s="394"/>
      <c r="AI35" s="394"/>
      <c r="AJ35" s="395"/>
      <c r="AK35" s="393"/>
      <c r="AL35" s="394"/>
      <c r="AM35" s="394"/>
      <c r="AN35" s="395"/>
      <c r="AO35" s="413"/>
      <c r="AP35" s="414"/>
      <c r="AQ35" s="406"/>
      <c r="AR35" s="408"/>
      <c r="AS35" s="410"/>
      <c r="BE35" s="20"/>
    </row>
    <row r="36" spans="2:57" ht="22.5" hidden="1" customHeight="1">
      <c r="B36" s="456">
        <v>12</v>
      </c>
      <c r="C36" s="446"/>
      <c r="D36" s="396"/>
      <c r="E36" s="397"/>
      <c r="F36" s="397"/>
      <c r="G36" s="397"/>
      <c r="H36" s="397"/>
      <c r="I36" s="397"/>
      <c r="J36" s="397"/>
      <c r="K36" s="397"/>
      <c r="L36" s="397"/>
      <c r="M36" s="397"/>
      <c r="N36" s="397"/>
      <c r="O36" s="397"/>
      <c r="P36" s="398"/>
      <c r="Q36" s="390"/>
      <c r="R36" s="391"/>
      <c r="S36" s="391"/>
      <c r="T36" s="391"/>
      <c r="U36" s="391"/>
      <c r="V36" s="391"/>
      <c r="W36" s="391"/>
      <c r="X36" s="392"/>
      <c r="Y36" s="396"/>
      <c r="Z36" s="397"/>
      <c r="AA36" s="397"/>
      <c r="AB36" s="398"/>
      <c r="AC36" s="396"/>
      <c r="AD36" s="397"/>
      <c r="AE36" s="397"/>
      <c r="AF36" s="398"/>
      <c r="AG36" s="396"/>
      <c r="AH36" s="397"/>
      <c r="AI36" s="397"/>
      <c r="AJ36" s="398"/>
      <c r="AK36" s="396"/>
      <c r="AL36" s="397"/>
      <c r="AM36" s="397"/>
      <c r="AN36" s="398"/>
      <c r="AO36" s="411"/>
      <c r="AP36" s="412"/>
      <c r="AQ36" s="405"/>
      <c r="AR36" s="407"/>
      <c r="AS36" s="409"/>
      <c r="BE36" s="20"/>
    </row>
    <row r="37" spans="2:57" ht="31.5" hidden="1" customHeight="1">
      <c r="B37" s="456"/>
      <c r="C37" s="446"/>
      <c r="D37" s="393"/>
      <c r="E37" s="394"/>
      <c r="F37" s="394"/>
      <c r="G37" s="394"/>
      <c r="H37" s="394"/>
      <c r="I37" s="394"/>
      <c r="J37" s="394"/>
      <c r="K37" s="394"/>
      <c r="L37" s="394"/>
      <c r="M37" s="394"/>
      <c r="N37" s="394"/>
      <c r="O37" s="394"/>
      <c r="P37" s="395"/>
      <c r="Q37" s="393"/>
      <c r="R37" s="394"/>
      <c r="S37" s="394"/>
      <c r="T37" s="394"/>
      <c r="U37" s="394"/>
      <c r="V37" s="394"/>
      <c r="W37" s="394"/>
      <c r="X37" s="395"/>
      <c r="Y37" s="393"/>
      <c r="Z37" s="394"/>
      <c r="AA37" s="394"/>
      <c r="AB37" s="395"/>
      <c r="AC37" s="393"/>
      <c r="AD37" s="394"/>
      <c r="AE37" s="394"/>
      <c r="AF37" s="395"/>
      <c r="AG37" s="393"/>
      <c r="AH37" s="394"/>
      <c r="AI37" s="394"/>
      <c r="AJ37" s="395"/>
      <c r="AK37" s="393"/>
      <c r="AL37" s="394"/>
      <c r="AM37" s="394"/>
      <c r="AN37" s="395"/>
      <c r="AO37" s="413"/>
      <c r="AP37" s="414"/>
      <c r="AQ37" s="406"/>
      <c r="AR37" s="408"/>
      <c r="AS37" s="410"/>
      <c r="BE37" s="20"/>
    </row>
    <row r="38" spans="2:57" ht="22.5" hidden="1" customHeight="1">
      <c r="B38" s="456">
        <v>13</v>
      </c>
      <c r="C38" s="446"/>
      <c r="D38" s="396"/>
      <c r="E38" s="397"/>
      <c r="F38" s="397"/>
      <c r="G38" s="397"/>
      <c r="H38" s="397"/>
      <c r="I38" s="397"/>
      <c r="J38" s="397"/>
      <c r="K38" s="397"/>
      <c r="L38" s="397"/>
      <c r="M38" s="397"/>
      <c r="N38" s="397"/>
      <c r="O38" s="397"/>
      <c r="P38" s="398"/>
      <c r="Q38" s="390"/>
      <c r="R38" s="391"/>
      <c r="S38" s="391"/>
      <c r="T38" s="391"/>
      <c r="U38" s="391"/>
      <c r="V38" s="391"/>
      <c r="W38" s="391"/>
      <c r="X38" s="392"/>
      <c r="Y38" s="396"/>
      <c r="Z38" s="397"/>
      <c r="AA38" s="397"/>
      <c r="AB38" s="398"/>
      <c r="AC38" s="396"/>
      <c r="AD38" s="397"/>
      <c r="AE38" s="397"/>
      <c r="AF38" s="398"/>
      <c r="AG38" s="396"/>
      <c r="AH38" s="397"/>
      <c r="AI38" s="397"/>
      <c r="AJ38" s="398"/>
      <c r="AK38" s="396"/>
      <c r="AL38" s="397"/>
      <c r="AM38" s="397"/>
      <c r="AN38" s="398"/>
      <c r="AO38" s="411"/>
      <c r="AP38" s="412"/>
      <c r="AQ38" s="405"/>
      <c r="AR38" s="407"/>
      <c r="AS38" s="409"/>
      <c r="BE38" s="20"/>
    </row>
    <row r="39" spans="2:57" ht="31.5" hidden="1" customHeight="1">
      <c r="B39" s="456"/>
      <c r="C39" s="446"/>
      <c r="D39" s="393"/>
      <c r="E39" s="394"/>
      <c r="F39" s="394"/>
      <c r="G39" s="394"/>
      <c r="H39" s="394"/>
      <c r="I39" s="394"/>
      <c r="J39" s="394"/>
      <c r="K39" s="394"/>
      <c r="L39" s="394"/>
      <c r="M39" s="394"/>
      <c r="N39" s="394"/>
      <c r="O39" s="394"/>
      <c r="P39" s="395"/>
      <c r="Q39" s="393"/>
      <c r="R39" s="394"/>
      <c r="S39" s="394"/>
      <c r="T39" s="394"/>
      <c r="U39" s="394"/>
      <c r="V39" s="394"/>
      <c r="W39" s="394"/>
      <c r="X39" s="395"/>
      <c r="Y39" s="393"/>
      <c r="Z39" s="394"/>
      <c r="AA39" s="394"/>
      <c r="AB39" s="395"/>
      <c r="AC39" s="393"/>
      <c r="AD39" s="394"/>
      <c r="AE39" s="394"/>
      <c r="AF39" s="395"/>
      <c r="AG39" s="393"/>
      <c r="AH39" s="394"/>
      <c r="AI39" s="394"/>
      <c r="AJ39" s="395"/>
      <c r="AK39" s="393"/>
      <c r="AL39" s="394"/>
      <c r="AM39" s="394"/>
      <c r="AN39" s="395"/>
      <c r="AO39" s="413"/>
      <c r="AP39" s="414"/>
      <c r="AQ39" s="406"/>
      <c r="AR39" s="408"/>
      <c r="AS39" s="410"/>
      <c r="BE39" s="20"/>
    </row>
    <row r="40" spans="2:57" ht="22.5" hidden="1" customHeight="1">
      <c r="B40" s="456">
        <v>14</v>
      </c>
      <c r="C40" s="446"/>
      <c r="D40" s="396"/>
      <c r="E40" s="397"/>
      <c r="F40" s="397"/>
      <c r="G40" s="397"/>
      <c r="H40" s="397"/>
      <c r="I40" s="397"/>
      <c r="J40" s="397"/>
      <c r="K40" s="397"/>
      <c r="L40" s="397"/>
      <c r="M40" s="397"/>
      <c r="N40" s="397"/>
      <c r="O40" s="397"/>
      <c r="P40" s="398"/>
      <c r="Q40" s="390"/>
      <c r="R40" s="391"/>
      <c r="S40" s="391"/>
      <c r="T40" s="391"/>
      <c r="U40" s="391"/>
      <c r="V40" s="391"/>
      <c r="W40" s="391"/>
      <c r="X40" s="392"/>
      <c r="Y40" s="396"/>
      <c r="Z40" s="397"/>
      <c r="AA40" s="397"/>
      <c r="AB40" s="398"/>
      <c r="AC40" s="396"/>
      <c r="AD40" s="397"/>
      <c r="AE40" s="397"/>
      <c r="AF40" s="398"/>
      <c r="AG40" s="396"/>
      <c r="AH40" s="397"/>
      <c r="AI40" s="397"/>
      <c r="AJ40" s="398"/>
      <c r="AK40" s="396"/>
      <c r="AL40" s="397"/>
      <c r="AM40" s="397"/>
      <c r="AN40" s="398"/>
      <c r="AO40" s="411"/>
      <c r="AP40" s="412"/>
      <c r="AQ40" s="405"/>
      <c r="AR40" s="407"/>
      <c r="AS40" s="409"/>
      <c r="BE40" s="20"/>
    </row>
    <row r="41" spans="2:57" ht="31.5" hidden="1" customHeight="1">
      <c r="B41" s="456"/>
      <c r="C41" s="446"/>
      <c r="D41" s="393"/>
      <c r="E41" s="394"/>
      <c r="F41" s="394"/>
      <c r="G41" s="394"/>
      <c r="H41" s="394"/>
      <c r="I41" s="394"/>
      <c r="J41" s="394"/>
      <c r="K41" s="394"/>
      <c r="L41" s="394"/>
      <c r="M41" s="394"/>
      <c r="N41" s="394"/>
      <c r="O41" s="394"/>
      <c r="P41" s="395"/>
      <c r="Q41" s="393"/>
      <c r="R41" s="394"/>
      <c r="S41" s="394"/>
      <c r="T41" s="394"/>
      <c r="U41" s="394"/>
      <c r="V41" s="394"/>
      <c r="W41" s="394"/>
      <c r="X41" s="395"/>
      <c r="Y41" s="393"/>
      <c r="Z41" s="394"/>
      <c r="AA41" s="394"/>
      <c r="AB41" s="395"/>
      <c r="AC41" s="393"/>
      <c r="AD41" s="394"/>
      <c r="AE41" s="394"/>
      <c r="AF41" s="395"/>
      <c r="AG41" s="393"/>
      <c r="AH41" s="394"/>
      <c r="AI41" s="394"/>
      <c r="AJ41" s="395"/>
      <c r="AK41" s="393"/>
      <c r="AL41" s="394"/>
      <c r="AM41" s="394"/>
      <c r="AN41" s="395"/>
      <c r="AO41" s="413"/>
      <c r="AP41" s="414"/>
      <c r="AQ41" s="406"/>
      <c r="AR41" s="408"/>
      <c r="AS41" s="410"/>
      <c r="BE41" s="20"/>
    </row>
    <row r="42" spans="2:57" ht="22.5" hidden="1" customHeight="1">
      <c r="B42" s="456">
        <v>15</v>
      </c>
      <c r="C42" s="446"/>
      <c r="D42" s="396"/>
      <c r="E42" s="397"/>
      <c r="F42" s="397"/>
      <c r="G42" s="397"/>
      <c r="H42" s="397"/>
      <c r="I42" s="397"/>
      <c r="J42" s="397"/>
      <c r="K42" s="397"/>
      <c r="L42" s="397"/>
      <c r="M42" s="397"/>
      <c r="N42" s="397"/>
      <c r="O42" s="397"/>
      <c r="P42" s="398"/>
      <c r="Q42" s="390"/>
      <c r="R42" s="391"/>
      <c r="S42" s="391"/>
      <c r="T42" s="391"/>
      <c r="U42" s="391"/>
      <c r="V42" s="391"/>
      <c r="W42" s="391"/>
      <c r="X42" s="392"/>
      <c r="Y42" s="396"/>
      <c r="Z42" s="397"/>
      <c r="AA42" s="397"/>
      <c r="AB42" s="398"/>
      <c r="AC42" s="396"/>
      <c r="AD42" s="397"/>
      <c r="AE42" s="397"/>
      <c r="AF42" s="398"/>
      <c r="AG42" s="396"/>
      <c r="AH42" s="397"/>
      <c r="AI42" s="397"/>
      <c r="AJ42" s="398"/>
      <c r="AK42" s="396"/>
      <c r="AL42" s="397"/>
      <c r="AM42" s="397"/>
      <c r="AN42" s="398"/>
      <c r="AO42" s="411"/>
      <c r="AP42" s="412"/>
      <c r="AQ42" s="405"/>
      <c r="AR42" s="407"/>
      <c r="AS42" s="409"/>
      <c r="BE42" s="20"/>
    </row>
    <row r="43" spans="2:57" ht="31.5" hidden="1" customHeight="1">
      <c r="B43" s="456"/>
      <c r="C43" s="446"/>
      <c r="D43" s="393"/>
      <c r="E43" s="394"/>
      <c r="F43" s="394"/>
      <c r="G43" s="394"/>
      <c r="H43" s="394"/>
      <c r="I43" s="394"/>
      <c r="J43" s="394"/>
      <c r="K43" s="394"/>
      <c r="L43" s="394"/>
      <c r="M43" s="394"/>
      <c r="N43" s="394"/>
      <c r="O43" s="394"/>
      <c r="P43" s="395"/>
      <c r="Q43" s="393"/>
      <c r="R43" s="394"/>
      <c r="S43" s="394"/>
      <c r="T43" s="394"/>
      <c r="U43" s="394"/>
      <c r="V43" s="394"/>
      <c r="W43" s="394"/>
      <c r="X43" s="395"/>
      <c r="Y43" s="393"/>
      <c r="Z43" s="394"/>
      <c r="AA43" s="394"/>
      <c r="AB43" s="395"/>
      <c r="AC43" s="393"/>
      <c r="AD43" s="394"/>
      <c r="AE43" s="394"/>
      <c r="AF43" s="395"/>
      <c r="AG43" s="393"/>
      <c r="AH43" s="394"/>
      <c r="AI43" s="394"/>
      <c r="AJ43" s="395"/>
      <c r="AK43" s="393"/>
      <c r="AL43" s="394"/>
      <c r="AM43" s="394"/>
      <c r="AN43" s="395"/>
      <c r="AO43" s="413"/>
      <c r="AP43" s="414"/>
      <c r="AQ43" s="406"/>
      <c r="AR43" s="408"/>
      <c r="AS43" s="410"/>
      <c r="BE43" s="20"/>
    </row>
    <row r="44" spans="2:57" ht="22.5" hidden="1" customHeight="1">
      <c r="B44" s="456">
        <v>16</v>
      </c>
      <c r="C44" s="446"/>
      <c r="D44" s="396"/>
      <c r="E44" s="397"/>
      <c r="F44" s="397"/>
      <c r="G44" s="397"/>
      <c r="H44" s="397"/>
      <c r="I44" s="397"/>
      <c r="J44" s="397"/>
      <c r="K44" s="397"/>
      <c r="L44" s="397"/>
      <c r="M44" s="397"/>
      <c r="N44" s="397"/>
      <c r="O44" s="397"/>
      <c r="P44" s="398"/>
      <c r="Q44" s="390"/>
      <c r="R44" s="391"/>
      <c r="S44" s="391"/>
      <c r="T44" s="391"/>
      <c r="U44" s="391"/>
      <c r="V44" s="391"/>
      <c r="W44" s="391"/>
      <c r="X44" s="392"/>
      <c r="Y44" s="396"/>
      <c r="Z44" s="397"/>
      <c r="AA44" s="397"/>
      <c r="AB44" s="398"/>
      <c r="AC44" s="396"/>
      <c r="AD44" s="397"/>
      <c r="AE44" s="397"/>
      <c r="AF44" s="398"/>
      <c r="AG44" s="396"/>
      <c r="AH44" s="397"/>
      <c r="AI44" s="397"/>
      <c r="AJ44" s="398"/>
      <c r="AK44" s="396"/>
      <c r="AL44" s="397"/>
      <c r="AM44" s="397"/>
      <c r="AN44" s="398"/>
      <c r="AO44" s="411"/>
      <c r="AP44" s="412"/>
      <c r="AQ44" s="405"/>
      <c r="AR44" s="407"/>
      <c r="AS44" s="409"/>
      <c r="BE44" s="20"/>
    </row>
    <row r="45" spans="2:57" ht="31.5" hidden="1" customHeight="1">
      <c r="B45" s="456"/>
      <c r="C45" s="446"/>
      <c r="D45" s="393"/>
      <c r="E45" s="394"/>
      <c r="F45" s="394"/>
      <c r="G45" s="394"/>
      <c r="H45" s="394"/>
      <c r="I45" s="394"/>
      <c r="J45" s="394"/>
      <c r="K45" s="394"/>
      <c r="L45" s="394"/>
      <c r="M45" s="394"/>
      <c r="N45" s="394"/>
      <c r="O45" s="394"/>
      <c r="P45" s="395"/>
      <c r="Q45" s="393"/>
      <c r="R45" s="394"/>
      <c r="S45" s="394"/>
      <c r="T45" s="394"/>
      <c r="U45" s="394"/>
      <c r="V45" s="394"/>
      <c r="W45" s="394"/>
      <c r="X45" s="395"/>
      <c r="Y45" s="393"/>
      <c r="Z45" s="394"/>
      <c r="AA45" s="394"/>
      <c r="AB45" s="395"/>
      <c r="AC45" s="393"/>
      <c r="AD45" s="394"/>
      <c r="AE45" s="394"/>
      <c r="AF45" s="395"/>
      <c r="AG45" s="393"/>
      <c r="AH45" s="394"/>
      <c r="AI45" s="394"/>
      <c r="AJ45" s="395"/>
      <c r="AK45" s="393"/>
      <c r="AL45" s="394"/>
      <c r="AM45" s="394"/>
      <c r="AN45" s="395"/>
      <c r="AO45" s="413"/>
      <c r="AP45" s="414"/>
      <c r="AQ45" s="406"/>
      <c r="AR45" s="408"/>
      <c r="AS45" s="410"/>
      <c r="BE45" s="20"/>
    </row>
    <row r="46" spans="2:57" ht="22.5" hidden="1" customHeight="1">
      <c r="B46" s="456">
        <v>17</v>
      </c>
      <c r="C46" s="446"/>
      <c r="D46" s="396"/>
      <c r="E46" s="397"/>
      <c r="F46" s="397"/>
      <c r="G46" s="397"/>
      <c r="H46" s="397"/>
      <c r="I46" s="397"/>
      <c r="J46" s="397"/>
      <c r="K46" s="397"/>
      <c r="L46" s="397"/>
      <c r="M46" s="397"/>
      <c r="N46" s="397"/>
      <c r="O46" s="397"/>
      <c r="P46" s="398"/>
      <c r="Q46" s="390"/>
      <c r="R46" s="391"/>
      <c r="S46" s="391"/>
      <c r="T46" s="391"/>
      <c r="U46" s="391"/>
      <c r="V46" s="391"/>
      <c r="W46" s="391"/>
      <c r="X46" s="392"/>
      <c r="Y46" s="396"/>
      <c r="Z46" s="397"/>
      <c r="AA46" s="397"/>
      <c r="AB46" s="398"/>
      <c r="AC46" s="396"/>
      <c r="AD46" s="397"/>
      <c r="AE46" s="397"/>
      <c r="AF46" s="398"/>
      <c r="AG46" s="396"/>
      <c r="AH46" s="397"/>
      <c r="AI46" s="397"/>
      <c r="AJ46" s="398"/>
      <c r="AK46" s="396"/>
      <c r="AL46" s="397"/>
      <c r="AM46" s="397"/>
      <c r="AN46" s="398"/>
      <c r="AO46" s="411"/>
      <c r="AP46" s="412"/>
      <c r="AQ46" s="405"/>
      <c r="AR46" s="407"/>
      <c r="AS46" s="409"/>
      <c r="BE46" s="20"/>
    </row>
    <row r="47" spans="2:57" ht="31.5" hidden="1" customHeight="1">
      <c r="B47" s="456"/>
      <c r="C47" s="446"/>
      <c r="D47" s="393"/>
      <c r="E47" s="394"/>
      <c r="F47" s="394"/>
      <c r="G47" s="394"/>
      <c r="H47" s="394"/>
      <c r="I47" s="394"/>
      <c r="J47" s="394"/>
      <c r="K47" s="394"/>
      <c r="L47" s="394"/>
      <c r="M47" s="394"/>
      <c r="N47" s="394"/>
      <c r="O47" s="394"/>
      <c r="P47" s="395"/>
      <c r="Q47" s="393"/>
      <c r="R47" s="394"/>
      <c r="S47" s="394"/>
      <c r="T47" s="394"/>
      <c r="U47" s="394"/>
      <c r="V47" s="394"/>
      <c r="W47" s="394"/>
      <c r="X47" s="395"/>
      <c r="Y47" s="393"/>
      <c r="Z47" s="394"/>
      <c r="AA47" s="394"/>
      <c r="AB47" s="395"/>
      <c r="AC47" s="393"/>
      <c r="AD47" s="394"/>
      <c r="AE47" s="394"/>
      <c r="AF47" s="395"/>
      <c r="AG47" s="393"/>
      <c r="AH47" s="394"/>
      <c r="AI47" s="394"/>
      <c r="AJ47" s="395"/>
      <c r="AK47" s="393"/>
      <c r="AL47" s="394"/>
      <c r="AM47" s="394"/>
      <c r="AN47" s="395"/>
      <c r="AO47" s="413"/>
      <c r="AP47" s="414"/>
      <c r="AQ47" s="406"/>
      <c r="AR47" s="408"/>
      <c r="AS47" s="410"/>
      <c r="BE47" s="20"/>
    </row>
    <row r="48" spans="2:57" ht="22.5" hidden="1" customHeight="1">
      <c r="B48" s="456">
        <v>18</v>
      </c>
      <c r="C48" s="446"/>
      <c r="D48" s="396"/>
      <c r="E48" s="397"/>
      <c r="F48" s="397"/>
      <c r="G48" s="397"/>
      <c r="H48" s="397"/>
      <c r="I48" s="397"/>
      <c r="J48" s="397"/>
      <c r="K48" s="397"/>
      <c r="L48" s="397"/>
      <c r="M48" s="397"/>
      <c r="N48" s="397"/>
      <c r="O48" s="397"/>
      <c r="P48" s="398"/>
      <c r="Q48" s="390"/>
      <c r="R48" s="391"/>
      <c r="S48" s="391"/>
      <c r="T48" s="391"/>
      <c r="U48" s="391"/>
      <c r="V48" s="391"/>
      <c r="W48" s="391"/>
      <c r="X48" s="392"/>
      <c r="Y48" s="396"/>
      <c r="Z48" s="397"/>
      <c r="AA48" s="397"/>
      <c r="AB48" s="398"/>
      <c r="AC48" s="396"/>
      <c r="AD48" s="397"/>
      <c r="AE48" s="397"/>
      <c r="AF48" s="398"/>
      <c r="AG48" s="396"/>
      <c r="AH48" s="397"/>
      <c r="AI48" s="397"/>
      <c r="AJ48" s="398"/>
      <c r="AK48" s="396"/>
      <c r="AL48" s="397"/>
      <c r="AM48" s="397"/>
      <c r="AN48" s="398"/>
      <c r="AO48" s="411"/>
      <c r="AP48" s="412"/>
      <c r="AQ48" s="405"/>
      <c r="AR48" s="407"/>
      <c r="AS48" s="409"/>
      <c r="BE48" s="20"/>
    </row>
    <row r="49" spans="2:57" ht="31.5" hidden="1" customHeight="1">
      <c r="B49" s="456"/>
      <c r="C49" s="446"/>
      <c r="D49" s="393"/>
      <c r="E49" s="394"/>
      <c r="F49" s="394"/>
      <c r="G49" s="394"/>
      <c r="H49" s="394"/>
      <c r="I49" s="394"/>
      <c r="J49" s="394"/>
      <c r="K49" s="394"/>
      <c r="L49" s="394"/>
      <c r="M49" s="394"/>
      <c r="N49" s="394"/>
      <c r="O49" s="394"/>
      <c r="P49" s="395"/>
      <c r="Q49" s="393"/>
      <c r="R49" s="394"/>
      <c r="S49" s="394"/>
      <c r="T49" s="394"/>
      <c r="U49" s="394"/>
      <c r="V49" s="394"/>
      <c r="W49" s="394"/>
      <c r="X49" s="395"/>
      <c r="Y49" s="393"/>
      <c r="Z49" s="394"/>
      <c r="AA49" s="394"/>
      <c r="AB49" s="395"/>
      <c r="AC49" s="393"/>
      <c r="AD49" s="394"/>
      <c r="AE49" s="394"/>
      <c r="AF49" s="395"/>
      <c r="AG49" s="393"/>
      <c r="AH49" s="394"/>
      <c r="AI49" s="394"/>
      <c r="AJ49" s="395"/>
      <c r="AK49" s="393"/>
      <c r="AL49" s="394"/>
      <c r="AM49" s="394"/>
      <c r="AN49" s="395"/>
      <c r="AO49" s="413"/>
      <c r="AP49" s="414"/>
      <c r="AQ49" s="406"/>
      <c r="AR49" s="408"/>
      <c r="AS49" s="410"/>
      <c r="BE49" s="20"/>
    </row>
    <row r="50" spans="2:57" ht="22.5" hidden="1" customHeight="1">
      <c r="B50" s="456">
        <v>19</v>
      </c>
      <c r="C50" s="446"/>
      <c r="D50" s="396"/>
      <c r="E50" s="397"/>
      <c r="F50" s="397"/>
      <c r="G50" s="397"/>
      <c r="H50" s="397"/>
      <c r="I50" s="397"/>
      <c r="J50" s="397"/>
      <c r="K50" s="397"/>
      <c r="L50" s="397"/>
      <c r="M50" s="397"/>
      <c r="N50" s="397"/>
      <c r="O50" s="397"/>
      <c r="P50" s="398"/>
      <c r="Q50" s="390"/>
      <c r="R50" s="391"/>
      <c r="S50" s="391"/>
      <c r="T50" s="391"/>
      <c r="U50" s="391"/>
      <c r="V50" s="391"/>
      <c r="W50" s="391"/>
      <c r="X50" s="392"/>
      <c r="Y50" s="396"/>
      <c r="Z50" s="397"/>
      <c r="AA50" s="397"/>
      <c r="AB50" s="398"/>
      <c r="AC50" s="396"/>
      <c r="AD50" s="397"/>
      <c r="AE50" s="397"/>
      <c r="AF50" s="398"/>
      <c r="AG50" s="396"/>
      <c r="AH50" s="397"/>
      <c r="AI50" s="397"/>
      <c r="AJ50" s="398"/>
      <c r="AK50" s="396"/>
      <c r="AL50" s="397"/>
      <c r="AM50" s="397"/>
      <c r="AN50" s="398"/>
      <c r="AO50" s="411"/>
      <c r="AP50" s="412"/>
      <c r="AQ50" s="405"/>
      <c r="AR50" s="407"/>
      <c r="AS50" s="409"/>
      <c r="BE50" s="20"/>
    </row>
    <row r="51" spans="2:57" ht="31.5" hidden="1" customHeight="1">
      <c r="B51" s="456"/>
      <c r="C51" s="446"/>
      <c r="D51" s="393"/>
      <c r="E51" s="394"/>
      <c r="F51" s="394"/>
      <c r="G51" s="394"/>
      <c r="H51" s="394"/>
      <c r="I51" s="394"/>
      <c r="J51" s="394"/>
      <c r="K51" s="394"/>
      <c r="L51" s="394"/>
      <c r="M51" s="394"/>
      <c r="N51" s="394"/>
      <c r="O51" s="394"/>
      <c r="P51" s="395"/>
      <c r="Q51" s="393"/>
      <c r="R51" s="394"/>
      <c r="S51" s="394"/>
      <c r="T51" s="394"/>
      <c r="U51" s="394"/>
      <c r="V51" s="394"/>
      <c r="W51" s="394"/>
      <c r="X51" s="395"/>
      <c r="Y51" s="393"/>
      <c r="Z51" s="394"/>
      <c r="AA51" s="394"/>
      <c r="AB51" s="395"/>
      <c r="AC51" s="393"/>
      <c r="AD51" s="394"/>
      <c r="AE51" s="394"/>
      <c r="AF51" s="395"/>
      <c r="AG51" s="393"/>
      <c r="AH51" s="394"/>
      <c r="AI51" s="394"/>
      <c r="AJ51" s="395"/>
      <c r="AK51" s="393"/>
      <c r="AL51" s="394"/>
      <c r="AM51" s="394"/>
      <c r="AN51" s="395"/>
      <c r="AO51" s="413"/>
      <c r="AP51" s="414"/>
      <c r="AQ51" s="406"/>
      <c r="AR51" s="408"/>
      <c r="AS51" s="410"/>
      <c r="BE51" s="20"/>
    </row>
    <row r="52" spans="2:57" ht="22.5" hidden="1" customHeight="1">
      <c r="B52" s="456">
        <v>20</v>
      </c>
      <c r="C52" s="446"/>
      <c r="D52" s="396"/>
      <c r="E52" s="397"/>
      <c r="F52" s="397"/>
      <c r="G52" s="397"/>
      <c r="H52" s="397"/>
      <c r="I52" s="397"/>
      <c r="J52" s="397"/>
      <c r="K52" s="397"/>
      <c r="L52" s="397"/>
      <c r="M52" s="397"/>
      <c r="N52" s="397"/>
      <c r="O52" s="397"/>
      <c r="P52" s="398"/>
      <c r="Q52" s="390"/>
      <c r="R52" s="391"/>
      <c r="S52" s="391"/>
      <c r="T52" s="391"/>
      <c r="U52" s="391"/>
      <c r="V52" s="391"/>
      <c r="W52" s="391"/>
      <c r="X52" s="392"/>
      <c r="Y52" s="396"/>
      <c r="Z52" s="397"/>
      <c r="AA52" s="397"/>
      <c r="AB52" s="398"/>
      <c r="AC52" s="396"/>
      <c r="AD52" s="397"/>
      <c r="AE52" s="397"/>
      <c r="AF52" s="398"/>
      <c r="AG52" s="396"/>
      <c r="AH52" s="397"/>
      <c r="AI52" s="397"/>
      <c r="AJ52" s="398"/>
      <c r="AK52" s="396"/>
      <c r="AL52" s="397"/>
      <c r="AM52" s="397"/>
      <c r="AN52" s="398"/>
      <c r="AO52" s="411"/>
      <c r="AP52" s="412"/>
      <c r="AQ52" s="405"/>
      <c r="AR52" s="407"/>
      <c r="AS52" s="409"/>
      <c r="BE52" s="20"/>
    </row>
    <row r="53" spans="2:57" ht="31.5" hidden="1" customHeight="1">
      <c r="B53" s="456"/>
      <c r="C53" s="446"/>
      <c r="D53" s="393"/>
      <c r="E53" s="394"/>
      <c r="F53" s="394"/>
      <c r="G53" s="394"/>
      <c r="H53" s="394"/>
      <c r="I53" s="394"/>
      <c r="J53" s="394"/>
      <c r="K53" s="394"/>
      <c r="L53" s="394"/>
      <c r="M53" s="394"/>
      <c r="N53" s="394"/>
      <c r="O53" s="394"/>
      <c r="P53" s="395"/>
      <c r="Q53" s="393"/>
      <c r="R53" s="394"/>
      <c r="S53" s="394"/>
      <c r="T53" s="394"/>
      <c r="U53" s="394"/>
      <c r="V53" s="394"/>
      <c r="W53" s="394"/>
      <c r="X53" s="395"/>
      <c r="Y53" s="393"/>
      <c r="Z53" s="394"/>
      <c r="AA53" s="394"/>
      <c r="AB53" s="395"/>
      <c r="AC53" s="393"/>
      <c r="AD53" s="394"/>
      <c r="AE53" s="394"/>
      <c r="AF53" s="395"/>
      <c r="AG53" s="393"/>
      <c r="AH53" s="394"/>
      <c r="AI53" s="394"/>
      <c r="AJ53" s="395"/>
      <c r="AK53" s="393"/>
      <c r="AL53" s="394"/>
      <c r="AM53" s="394"/>
      <c r="AN53" s="395"/>
      <c r="AO53" s="413"/>
      <c r="AP53" s="414"/>
      <c r="AQ53" s="406"/>
      <c r="AR53" s="408"/>
      <c r="AS53" s="410"/>
      <c r="BE53" s="20"/>
    </row>
    <row r="54" spans="2:57" ht="22.5" hidden="1" customHeight="1">
      <c r="B54" s="456">
        <v>21</v>
      </c>
      <c r="C54" s="446"/>
      <c r="D54" s="396"/>
      <c r="E54" s="397"/>
      <c r="F54" s="397"/>
      <c r="G54" s="397"/>
      <c r="H54" s="397"/>
      <c r="I54" s="397"/>
      <c r="J54" s="397"/>
      <c r="K54" s="397"/>
      <c r="L54" s="397"/>
      <c r="M54" s="397"/>
      <c r="N54" s="397"/>
      <c r="O54" s="397"/>
      <c r="P54" s="398"/>
      <c r="Q54" s="390"/>
      <c r="R54" s="391"/>
      <c r="S54" s="391"/>
      <c r="T54" s="391"/>
      <c r="U54" s="391"/>
      <c r="V54" s="391"/>
      <c r="W54" s="391"/>
      <c r="X54" s="392"/>
      <c r="Y54" s="396"/>
      <c r="Z54" s="397"/>
      <c r="AA54" s="397"/>
      <c r="AB54" s="398"/>
      <c r="AC54" s="396"/>
      <c r="AD54" s="397"/>
      <c r="AE54" s="397"/>
      <c r="AF54" s="398"/>
      <c r="AG54" s="396"/>
      <c r="AH54" s="397"/>
      <c r="AI54" s="397"/>
      <c r="AJ54" s="398"/>
      <c r="AK54" s="396"/>
      <c r="AL54" s="397"/>
      <c r="AM54" s="397"/>
      <c r="AN54" s="398"/>
      <c r="AO54" s="411"/>
      <c r="AP54" s="412"/>
      <c r="AQ54" s="405"/>
      <c r="AR54" s="407"/>
      <c r="AS54" s="409"/>
      <c r="BE54" s="20"/>
    </row>
    <row r="55" spans="2:57" ht="31.5" hidden="1" customHeight="1">
      <c r="B55" s="456"/>
      <c r="C55" s="446"/>
      <c r="D55" s="393"/>
      <c r="E55" s="394"/>
      <c r="F55" s="394"/>
      <c r="G55" s="394"/>
      <c r="H55" s="394"/>
      <c r="I55" s="394"/>
      <c r="J55" s="394"/>
      <c r="K55" s="394"/>
      <c r="L55" s="394"/>
      <c r="M55" s="394"/>
      <c r="N55" s="394"/>
      <c r="O55" s="394"/>
      <c r="P55" s="395"/>
      <c r="Q55" s="393"/>
      <c r="R55" s="394"/>
      <c r="S55" s="394"/>
      <c r="T55" s="394"/>
      <c r="U55" s="394"/>
      <c r="V55" s="394"/>
      <c r="W55" s="394"/>
      <c r="X55" s="395"/>
      <c r="Y55" s="393"/>
      <c r="Z55" s="394"/>
      <c r="AA55" s="394"/>
      <c r="AB55" s="395"/>
      <c r="AC55" s="393"/>
      <c r="AD55" s="394"/>
      <c r="AE55" s="394"/>
      <c r="AF55" s="395"/>
      <c r="AG55" s="393"/>
      <c r="AH55" s="394"/>
      <c r="AI55" s="394"/>
      <c r="AJ55" s="395"/>
      <c r="AK55" s="393"/>
      <c r="AL55" s="394"/>
      <c r="AM55" s="394"/>
      <c r="AN55" s="395"/>
      <c r="AO55" s="413"/>
      <c r="AP55" s="414"/>
      <c r="AQ55" s="406"/>
      <c r="AR55" s="408"/>
      <c r="AS55" s="410"/>
      <c r="BE55" s="20"/>
    </row>
    <row r="56" spans="2:57" ht="22.5" hidden="1" customHeight="1">
      <c r="B56" s="456">
        <v>22</v>
      </c>
      <c r="C56" s="446"/>
      <c r="D56" s="396"/>
      <c r="E56" s="397"/>
      <c r="F56" s="397"/>
      <c r="G56" s="397"/>
      <c r="H56" s="397"/>
      <c r="I56" s="397"/>
      <c r="J56" s="397"/>
      <c r="K56" s="397"/>
      <c r="L56" s="397"/>
      <c r="M56" s="397"/>
      <c r="N56" s="397"/>
      <c r="O56" s="397"/>
      <c r="P56" s="398"/>
      <c r="Q56" s="390"/>
      <c r="R56" s="391"/>
      <c r="S56" s="391"/>
      <c r="T56" s="391"/>
      <c r="U56" s="391"/>
      <c r="V56" s="391"/>
      <c r="W56" s="391"/>
      <c r="X56" s="392"/>
      <c r="Y56" s="396"/>
      <c r="Z56" s="397"/>
      <c r="AA56" s="397"/>
      <c r="AB56" s="398"/>
      <c r="AC56" s="396"/>
      <c r="AD56" s="397"/>
      <c r="AE56" s="397"/>
      <c r="AF56" s="398"/>
      <c r="AG56" s="396"/>
      <c r="AH56" s="397"/>
      <c r="AI56" s="397"/>
      <c r="AJ56" s="398"/>
      <c r="AK56" s="396"/>
      <c r="AL56" s="397"/>
      <c r="AM56" s="397"/>
      <c r="AN56" s="398"/>
      <c r="AO56" s="411"/>
      <c r="AP56" s="412"/>
      <c r="AQ56" s="405"/>
      <c r="AR56" s="407"/>
      <c r="AS56" s="409"/>
      <c r="BE56" s="20"/>
    </row>
    <row r="57" spans="2:57" ht="31.5" hidden="1" customHeight="1">
      <c r="B57" s="456"/>
      <c r="C57" s="446"/>
      <c r="D57" s="393"/>
      <c r="E57" s="394"/>
      <c r="F57" s="394"/>
      <c r="G57" s="394"/>
      <c r="H57" s="394"/>
      <c r="I57" s="394"/>
      <c r="J57" s="394"/>
      <c r="K57" s="394"/>
      <c r="L57" s="394"/>
      <c r="M57" s="394"/>
      <c r="N57" s="394"/>
      <c r="O57" s="394"/>
      <c r="P57" s="395"/>
      <c r="Q57" s="393"/>
      <c r="R57" s="394"/>
      <c r="S57" s="394"/>
      <c r="T57" s="394"/>
      <c r="U57" s="394"/>
      <c r="V57" s="394"/>
      <c r="W57" s="394"/>
      <c r="X57" s="395"/>
      <c r="Y57" s="393"/>
      <c r="Z57" s="394"/>
      <c r="AA57" s="394"/>
      <c r="AB57" s="395"/>
      <c r="AC57" s="393"/>
      <c r="AD57" s="394"/>
      <c r="AE57" s="394"/>
      <c r="AF57" s="395"/>
      <c r="AG57" s="393"/>
      <c r="AH57" s="394"/>
      <c r="AI57" s="394"/>
      <c r="AJ57" s="395"/>
      <c r="AK57" s="393"/>
      <c r="AL57" s="394"/>
      <c r="AM57" s="394"/>
      <c r="AN57" s="395"/>
      <c r="AO57" s="413"/>
      <c r="AP57" s="414"/>
      <c r="AQ57" s="406"/>
      <c r="AR57" s="408"/>
      <c r="AS57" s="410"/>
      <c r="BE57" s="20"/>
    </row>
    <row r="58" spans="2:57" ht="22.5" hidden="1" customHeight="1">
      <c r="B58" s="456">
        <v>23</v>
      </c>
      <c r="C58" s="446"/>
      <c r="D58" s="396"/>
      <c r="E58" s="397"/>
      <c r="F58" s="397"/>
      <c r="G58" s="397"/>
      <c r="H58" s="397"/>
      <c r="I58" s="397"/>
      <c r="J58" s="397"/>
      <c r="K58" s="397"/>
      <c r="L58" s="397"/>
      <c r="M58" s="397"/>
      <c r="N58" s="397"/>
      <c r="O58" s="397"/>
      <c r="P58" s="398"/>
      <c r="Q58" s="390"/>
      <c r="R58" s="391"/>
      <c r="S58" s="391"/>
      <c r="T58" s="391"/>
      <c r="U58" s="391"/>
      <c r="V58" s="391"/>
      <c r="W58" s="391"/>
      <c r="X58" s="392"/>
      <c r="Y58" s="396"/>
      <c r="Z58" s="397"/>
      <c r="AA58" s="397"/>
      <c r="AB58" s="398"/>
      <c r="AC58" s="396"/>
      <c r="AD58" s="397"/>
      <c r="AE58" s="397"/>
      <c r="AF58" s="398"/>
      <c r="AG58" s="396"/>
      <c r="AH58" s="397"/>
      <c r="AI58" s="397"/>
      <c r="AJ58" s="398"/>
      <c r="AK58" s="396"/>
      <c r="AL58" s="397"/>
      <c r="AM58" s="397"/>
      <c r="AN58" s="398"/>
      <c r="AO58" s="411"/>
      <c r="AP58" s="412"/>
      <c r="AQ58" s="405"/>
      <c r="AR58" s="407"/>
      <c r="AS58" s="409"/>
      <c r="BE58" s="20"/>
    </row>
    <row r="59" spans="2:57" ht="31.5" hidden="1" customHeight="1">
      <c r="B59" s="456"/>
      <c r="C59" s="446"/>
      <c r="D59" s="393"/>
      <c r="E59" s="394"/>
      <c r="F59" s="394"/>
      <c r="G59" s="394"/>
      <c r="H59" s="394"/>
      <c r="I59" s="394"/>
      <c r="J59" s="394"/>
      <c r="K59" s="394"/>
      <c r="L59" s="394"/>
      <c r="M59" s="394"/>
      <c r="N59" s="394"/>
      <c r="O59" s="394"/>
      <c r="P59" s="395"/>
      <c r="Q59" s="393"/>
      <c r="R59" s="394"/>
      <c r="S59" s="394"/>
      <c r="T59" s="394"/>
      <c r="U59" s="394"/>
      <c r="V59" s="394"/>
      <c r="W59" s="394"/>
      <c r="X59" s="395"/>
      <c r="Y59" s="393"/>
      <c r="Z59" s="394"/>
      <c r="AA59" s="394"/>
      <c r="AB59" s="395"/>
      <c r="AC59" s="393"/>
      <c r="AD59" s="394"/>
      <c r="AE59" s="394"/>
      <c r="AF59" s="395"/>
      <c r="AG59" s="393"/>
      <c r="AH59" s="394"/>
      <c r="AI59" s="394"/>
      <c r="AJ59" s="395"/>
      <c r="AK59" s="393"/>
      <c r="AL59" s="394"/>
      <c r="AM59" s="394"/>
      <c r="AN59" s="395"/>
      <c r="AO59" s="413"/>
      <c r="AP59" s="414"/>
      <c r="AQ59" s="406"/>
      <c r="AR59" s="408"/>
      <c r="AS59" s="410"/>
      <c r="BE59" s="20"/>
    </row>
    <row r="60" spans="2:57" ht="22.5" hidden="1" customHeight="1">
      <c r="B60" s="456">
        <v>24</v>
      </c>
      <c r="C60" s="446"/>
      <c r="D60" s="396"/>
      <c r="E60" s="397"/>
      <c r="F60" s="397"/>
      <c r="G60" s="397"/>
      <c r="H60" s="397"/>
      <c r="I60" s="397"/>
      <c r="J60" s="397"/>
      <c r="K60" s="397"/>
      <c r="L60" s="397"/>
      <c r="M60" s="397"/>
      <c r="N60" s="397"/>
      <c r="O60" s="397"/>
      <c r="P60" s="398"/>
      <c r="Q60" s="390"/>
      <c r="R60" s="391"/>
      <c r="S60" s="391"/>
      <c r="T60" s="391"/>
      <c r="U60" s="391"/>
      <c r="V60" s="391"/>
      <c r="W60" s="391"/>
      <c r="X60" s="392"/>
      <c r="Y60" s="396"/>
      <c r="Z60" s="397"/>
      <c r="AA60" s="397"/>
      <c r="AB60" s="398"/>
      <c r="AC60" s="396"/>
      <c r="AD60" s="397"/>
      <c r="AE60" s="397"/>
      <c r="AF60" s="398"/>
      <c r="AG60" s="396"/>
      <c r="AH60" s="397"/>
      <c r="AI60" s="397"/>
      <c r="AJ60" s="398"/>
      <c r="AK60" s="396"/>
      <c r="AL60" s="397"/>
      <c r="AM60" s="397"/>
      <c r="AN60" s="398"/>
      <c r="AO60" s="411"/>
      <c r="AP60" s="412"/>
      <c r="AQ60" s="405"/>
      <c r="AR60" s="407"/>
      <c r="AS60" s="409"/>
      <c r="BE60" s="20"/>
    </row>
    <row r="61" spans="2:57" ht="31.5" hidden="1" customHeight="1">
      <c r="B61" s="456"/>
      <c r="C61" s="446"/>
      <c r="D61" s="393"/>
      <c r="E61" s="394"/>
      <c r="F61" s="394"/>
      <c r="G61" s="394"/>
      <c r="H61" s="394"/>
      <c r="I61" s="394"/>
      <c r="J61" s="394"/>
      <c r="K61" s="394"/>
      <c r="L61" s="394"/>
      <c r="M61" s="394"/>
      <c r="N61" s="394"/>
      <c r="O61" s="394"/>
      <c r="P61" s="395"/>
      <c r="Q61" s="393"/>
      <c r="R61" s="394"/>
      <c r="S61" s="394"/>
      <c r="T61" s="394"/>
      <c r="U61" s="394"/>
      <c r="V61" s="394"/>
      <c r="W61" s="394"/>
      <c r="X61" s="395"/>
      <c r="Y61" s="393"/>
      <c r="Z61" s="394"/>
      <c r="AA61" s="394"/>
      <c r="AB61" s="395"/>
      <c r="AC61" s="393"/>
      <c r="AD61" s="394"/>
      <c r="AE61" s="394"/>
      <c r="AF61" s="395"/>
      <c r="AG61" s="393"/>
      <c r="AH61" s="394"/>
      <c r="AI61" s="394"/>
      <c r="AJ61" s="395"/>
      <c r="AK61" s="393"/>
      <c r="AL61" s="394"/>
      <c r="AM61" s="394"/>
      <c r="AN61" s="395"/>
      <c r="AO61" s="413"/>
      <c r="AP61" s="414"/>
      <c r="AQ61" s="406"/>
      <c r="AR61" s="408"/>
      <c r="AS61" s="410"/>
      <c r="BE61" s="20"/>
    </row>
    <row r="62" spans="2:57" ht="22.5" hidden="1" customHeight="1">
      <c r="B62" s="456">
        <v>25</v>
      </c>
      <c r="C62" s="446"/>
      <c r="D62" s="396"/>
      <c r="E62" s="397"/>
      <c r="F62" s="397"/>
      <c r="G62" s="397"/>
      <c r="H62" s="397"/>
      <c r="I62" s="397"/>
      <c r="J62" s="397"/>
      <c r="K62" s="397"/>
      <c r="L62" s="397"/>
      <c r="M62" s="397"/>
      <c r="N62" s="397"/>
      <c r="O62" s="397"/>
      <c r="P62" s="398"/>
      <c r="Q62" s="390"/>
      <c r="R62" s="391"/>
      <c r="S62" s="391"/>
      <c r="T62" s="391"/>
      <c r="U62" s="391"/>
      <c r="V62" s="391"/>
      <c r="W62" s="391"/>
      <c r="X62" s="392"/>
      <c r="Y62" s="396"/>
      <c r="Z62" s="397"/>
      <c r="AA62" s="397"/>
      <c r="AB62" s="398"/>
      <c r="AC62" s="396"/>
      <c r="AD62" s="397"/>
      <c r="AE62" s="397"/>
      <c r="AF62" s="398"/>
      <c r="AG62" s="396"/>
      <c r="AH62" s="397"/>
      <c r="AI62" s="397"/>
      <c r="AJ62" s="398"/>
      <c r="AK62" s="396"/>
      <c r="AL62" s="397"/>
      <c r="AM62" s="397"/>
      <c r="AN62" s="398"/>
      <c r="AO62" s="411"/>
      <c r="AP62" s="412"/>
      <c r="AQ62" s="405"/>
      <c r="AR62" s="407"/>
      <c r="AS62" s="409"/>
      <c r="BE62" s="20"/>
    </row>
    <row r="63" spans="2:57" ht="31.5" hidden="1" customHeight="1">
      <c r="B63" s="456"/>
      <c r="C63" s="446"/>
      <c r="D63" s="393"/>
      <c r="E63" s="394"/>
      <c r="F63" s="394"/>
      <c r="G63" s="394"/>
      <c r="H63" s="394"/>
      <c r="I63" s="394"/>
      <c r="J63" s="394"/>
      <c r="K63" s="394"/>
      <c r="L63" s="394"/>
      <c r="M63" s="394"/>
      <c r="N63" s="394"/>
      <c r="O63" s="394"/>
      <c r="P63" s="395"/>
      <c r="Q63" s="393"/>
      <c r="R63" s="394"/>
      <c r="S63" s="394"/>
      <c r="T63" s="394"/>
      <c r="U63" s="394"/>
      <c r="V63" s="394"/>
      <c r="W63" s="394"/>
      <c r="X63" s="395"/>
      <c r="Y63" s="393"/>
      <c r="Z63" s="394"/>
      <c r="AA63" s="394"/>
      <c r="AB63" s="395"/>
      <c r="AC63" s="393"/>
      <c r="AD63" s="394"/>
      <c r="AE63" s="394"/>
      <c r="AF63" s="395"/>
      <c r="AG63" s="393"/>
      <c r="AH63" s="394"/>
      <c r="AI63" s="394"/>
      <c r="AJ63" s="395"/>
      <c r="AK63" s="393"/>
      <c r="AL63" s="394"/>
      <c r="AM63" s="394"/>
      <c r="AN63" s="395"/>
      <c r="AO63" s="413"/>
      <c r="AP63" s="414"/>
      <c r="AQ63" s="406"/>
      <c r="AR63" s="408"/>
      <c r="AS63" s="410"/>
      <c r="BE63" s="20"/>
    </row>
    <row r="64" spans="2:57" ht="22.5" hidden="1" customHeight="1">
      <c r="B64" s="456">
        <v>26</v>
      </c>
      <c r="C64" s="446"/>
      <c r="D64" s="396"/>
      <c r="E64" s="397"/>
      <c r="F64" s="397"/>
      <c r="G64" s="397"/>
      <c r="H64" s="397"/>
      <c r="I64" s="397"/>
      <c r="J64" s="397"/>
      <c r="K64" s="397"/>
      <c r="L64" s="397"/>
      <c r="M64" s="397"/>
      <c r="N64" s="397"/>
      <c r="O64" s="397"/>
      <c r="P64" s="398"/>
      <c r="Q64" s="390"/>
      <c r="R64" s="391"/>
      <c r="S64" s="391"/>
      <c r="T64" s="391"/>
      <c r="U64" s="391"/>
      <c r="V64" s="391"/>
      <c r="W64" s="391"/>
      <c r="X64" s="392"/>
      <c r="Y64" s="396"/>
      <c r="Z64" s="397"/>
      <c r="AA64" s="397"/>
      <c r="AB64" s="398"/>
      <c r="AC64" s="396"/>
      <c r="AD64" s="397"/>
      <c r="AE64" s="397"/>
      <c r="AF64" s="398"/>
      <c r="AG64" s="396"/>
      <c r="AH64" s="397"/>
      <c r="AI64" s="397"/>
      <c r="AJ64" s="398"/>
      <c r="AK64" s="396"/>
      <c r="AL64" s="397"/>
      <c r="AM64" s="397"/>
      <c r="AN64" s="398"/>
      <c r="AO64" s="411"/>
      <c r="AP64" s="412"/>
      <c r="AQ64" s="405"/>
      <c r="AR64" s="407"/>
      <c r="AS64" s="409"/>
      <c r="BE64" s="20"/>
    </row>
    <row r="65" spans="2:57" ht="31.5" hidden="1" customHeight="1">
      <c r="B65" s="456"/>
      <c r="C65" s="446"/>
      <c r="D65" s="393"/>
      <c r="E65" s="394"/>
      <c r="F65" s="394"/>
      <c r="G65" s="394"/>
      <c r="H65" s="394"/>
      <c r="I65" s="394"/>
      <c r="J65" s="394"/>
      <c r="K65" s="394"/>
      <c r="L65" s="394"/>
      <c r="M65" s="394"/>
      <c r="N65" s="394"/>
      <c r="O65" s="394"/>
      <c r="P65" s="395"/>
      <c r="Q65" s="393"/>
      <c r="R65" s="394"/>
      <c r="S65" s="394"/>
      <c r="T65" s="394"/>
      <c r="U65" s="394"/>
      <c r="V65" s="394"/>
      <c r="W65" s="394"/>
      <c r="X65" s="395"/>
      <c r="Y65" s="393"/>
      <c r="Z65" s="394"/>
      <c r="AA65" s="394"/>
      <c r="AB65" s="395"/>
      <c r="AC65" s="393"/>
      <c r="AD65" s="394"/>
      <c r="AE65" s="394"/>
      <c r="AF65" s="395"/>
      <c r="AG65" s="393"/>
      <c r="AH65" s="394"/>
      <c r="AI65" s="394"/>
      <c r="AJ65" s="395"/>
      <c r="AK65" s="393"/>
      <c r="AL65" s="394"/>
      <c r="AM65" s="394"/>
      <c r="AN65" s="395"/>
      <c r="AO65" s="413"/>
      <c r="AP65" s="414"/>
      <c r="AQ65" s="406"/>
      <c r="AR65" s="408"/>
      <c r="AS65" s="410"/>
      <c r="BE65" s="20"/>
    </row>
    <row r="66" spans="2:57" ht="22.5" hidden="1" customHeight="1">
      <c r="B66" s="456">
        <v>27</v>
      </c>
      <c r="C66" s="446"/>
      <c r="D66" s="396"/>
      <c r="E66" s="397"/>
      <c r="F66" s="397"/>
      <c r="G66" s="397"/>
      <c r="H66" s="397"/>
      <c r="I66" s="397"/>
      <c r="J66" s="397"/>
      <c r="K66" s="397"/>
      <c r="L66" s="397"/>
      <c r="M66" s="397"/>
      <c r="N66" s="397"/>
      <c r="O66" s="397"/>
      <c r="P66" s="398"/>
      <c r="Q66" s="390"/>
      <c r="R66" s="391"/>
      <c r="S66" s="391"/>
      <c r="T66" s="391"/>
      <c r="U66" s="391"/>
      <c r="V66" s="391"/>
      <c r="W66" s="391"/>
      <c r="X66" s="392"/>
      <c r="Y66" s="396"/>
      <c r="Z66" s="397"/>
      <c r="AA66" s="397"/>
      <c r="AB66" s="398"/>
      <c r="AC66" s="396"/>
      <c r="AD66" s="397"/>
      <c r="AE66" s="397"/>
      <c r="AF66" s="398"/>
      <c r="AG66" s="396"/>
      <c r="AH66" s="397"/>
      <c r="AI66" s="397"/>
      <c r="AJ66" s="398"/>
      <c r="AK66" s="396"/>
      <c r="AL66" s="397"/>
      <c r="AM66" s="397"/>
      <c r="AN66" s="398"/>
      <c r="AO66" s="411"/>
      <c r="AP66" s="412"/>
      <c r="AQ66" s="405"/>
      <c r="AR66" s="407"/>
      <c r="AS66" s="409"/>
      <c r="BE66" s="20"/>
    </row>
    <row r="67" spans="2:57" ht="31.5" hidden="1" customHeight="1">
      <c r="B67" s="456"/>
      <c r="C67" s="446"/>
      <c r="D67" s="393"/>
      <c r="E67" s="394"/>
      <c r="F67" s="394"/>
      <c r="G67" s="394"/>
      <c r="H67" s="394"/>
      <c r="I67" s="394"/>
      <c r="J67" s="394"/>
      <c r="K67" s="394"/>
      <c r="L67" s="394"/>
      <c r="M67" s="394"/>
      <c r="N67" s="394"/>
      <c r="O67" s="394"/>
      <c r="P67" s="395"/>
      <c r="Q67" s="393"/>
      <c r="R67" s="394"/>
      <c r="S67" s="394"/>
      <c r="T67" s="394"/>
      <c r="U67" s="394"/>
      <c r="V67" s="394"/>
      <c r="W67" s="394"/>
      <c r="X67" s="395"/>
      <c r="Y67" s="393"/>
      <c r="Z67" s="394"/>
      <c r="AA67" s="394"/>
      <c r="AB67" s="395"/>
      <c r="AC67" s="393"/>
      <c r="AD67" s="394"/>
      <c r="AE67" s="394"/>
      <c r="AF67" s="395"/>
      <c r="AG67" s="393"/>
      <c r="AH67" s="394"/>
      <c r="AI67" s="394"/>
      <c r="AJ67" s="395"/>
      <c r="AK67" s="393"/>
      <c r="AL67" s="394"/>
      <c r="AM67" s="394"/>
      <c r="AN67" s="395"/>
      <c r="AO67" s="413"/>
      <c r="AP67" s="414"/>
      <c r="AQ67" s="406"/>
      <c r="AR67" s="408"/>
      <c r="AS67" s="410"/>
      <c r="BE67" s="20"/>
    </row>
    <row r="68" spans="2:57" ht="22.5" hidden="1" customHeight="1">
      <c r="B68" s="456">
        <v>28</v>
      </c>
      <c r="C68" s="446"/>
      <c r="D68" s="396"/>
      <c r="E68" s="397"/>
      <c r="F68" s="397"/>
      <c r="G68" s="397"/>
      <c r="H68" s="397"/>
      <c r="I68" s="397"/>
      <c r="J68" s="397"/>
      <c r="K68" s="397"/>
      <c r="L68" s="397"/>
      <c r="M68" s="397"/>
      <c r="N68" s="397"/>
      <c r="O68" s="397"/>
      <c r="P68" s="398"/>
      <c r="Q68" s="390"/>
      <c r="R68" s="391"/>
      <c r="S68" s="391"/>
      <c r="T68" s="391"/>
      <c r="U68" s="391"/>
      <c r="V68" s="391"/>
      <c r="W68" s="391"/>
      <c r="X68" s="392"/>
      <c r="Y68" s="396"/>
      <c r="Z68" s="397"/>
      <c r="AA68" s="397"/>
      <c r="AB68" s="398"/>
      <c r="AC68" s="396"/>
      <c r="AD68" s="397"/>
      <c r="AE68" s="397"/>
      <c r="AF68" s="398"/>
      <c r="AG68" s="396"/>
      <c r="AH68" s="397"/>
      <c r="AI68" s="397"/>
      <c r="AJ68" s="398"/>
      <c r="AK68" s="396"/>
      <c r="AL68" s="397"/>
      <c r="AM68" s="397"/>
      <c r="AN68" s="398"/>
      <c r="AO68" s="411"/>
      <c r="AP68" s="412"/>
      <c r="AQ68" s="405"/>
      <c r="AR68" s="407"/>
      <c r="AS68" s="409"/>
      <c r="BE68" s="20"/>
    </row>
    <row r="69" spans="2:57" ht="31.5" hidden="1" customHeight="1">
      <c r="B69" s="456"/>
      <c r="C69" s="446"/>
      <c r="D69" s="393"/>
      <c r="E69" s="394"/>
      <c r="F69" s="394"/>
      <c r="G69" s="394"/>
      <c r="H69" s="394"/>
      <c r="I69" s="394"/>
      <c r="J69" s="394"/>
      <c r="K69" s="394"/>
      <c r="L69" s="394"/>
      <c r="M69" s="394"/>
      <c r="N69" s="394"/>
      <c r="O69" s="394"/>
      <c r="P69" s="395"/>
      <c r="Q69" s="393"/>
      <c r="R69" s="394"/>
      <c r="S69" s="394"/>
      <c r="T69" s="394"/>
      <c r="U69" s="394"/>
      <c r="V69" s="394"/>
      <c r="W69" s="394"/>
      <c r="X69" s="395"/>
      <c r="Y69" s="393"/>
      <c r="Z69" s="394"/>
      <c r="AA69" s="394"/>
      <c r="AB69" s="395"/>
      <c r="AC69" s="393"/>
      <c r="AD69" s="394"/>
      <c r="AE69" s="394"/>
      <c r="AF69" s="395"/>
      <c r="AG69" s="393"/>
      <c r="AH69" s="394"/>
      <c r="AI69" s="394"/>
      <c r="AJ69" s="395"/>
      <c r="AK69" s="393"/>
      <c r="AL69" s="394"/>
      <c r="AM69" s="394"/>
      <c r="AN69" s="395"/>
      <c r="AO69" s="413"/>
      <c r="AP69" s="414"/>
      <c r="AQ69" s="406"/>
      <c r="AR69" s="408"/>
      <c r="AS69" s="410"/>
      <c r="BE69" s="20"/>
    </row>
    <row r="70" spans="2:57" ht="22.5" hidden="1" customHeight="1">
      <c r="B70" s="456">
        <v>29</v>
      </c>
      <c r="C70" s="446"/>
      <c r="D70" s="396"/>
      <c r="E70" s="397"/>
      <c r="F70" s="397"/>
      <c r="G70" s="397"/>
      <c r="H70" s="397"/>
      <c r="I70" s="397"/>
      <c r="J70" s="397"/>
      <c r="K70" s="397"/>
      <c r="L70" s="397"/>
      <c r="M70" s="397"/>
      <c r="N70" s="397"/>
      <c r="O70" s="397"/>
      <c r="P70" s="398"/>
      <c r="Q70" s="390"/>
      <c r="R70" s="391"/>
      <c r="S70" s="391"/>
      <c r="T70" s="391"/>
      <c r="U70" s="391"/>
      <c r="V70" s="391"/>
      <c r="W70" s="391"/>
      <c r="X70" s="392"/>
      <c r="Y70" s="396"/>
      <c r="Z70" s="397"/>
      <c r="AA70" s="397"/>
      <c r="AB70" s="398"/>
      <c r="AC70" s="396"/>
      <c r="AD70" s="397"/>
      <c r="AE70" s="397"/>
      <c r="AF70" s="398"/>
      <c r="AG70" s="396"/>
      <c r="AH70" s="397"/>
      <c r="AI70" s="397"/>
      <c r="AJ70" s="398"/>
      <c r="AK70" s="396"/>
      <c r="AL70" s="397"/>
      <c r="AM70" s="397"/>
      <c r="AN70" s="398"/>
      <c r="AO70" s="411"/>
      <c r="AP70" s="412"/>
      <c r="AQ70" s="405"/>
      <c r="AR70" s="407"/>
      <c r="AS70" s="409"/>
      <c r="BE70" s="20"/>
    </row>
    <row r="71" spans="2:57" ht="31.5" hidden="1" customHeight="1">
      <c r="B71" s="456"/>
      <c r="C71" s="446"/>
      <c r="D71" s="393"/>
      <c r="E71" s="394"/>
      <c r="F71" s="394"/>
      <c r="G71" s="394"/>
      <c r="H71" s="394"/>
      <c r="I71" s="394"/>
      <c r="J71" s="394"/>
      <c r="K71" s="394"/>
      <c r="L71" s="394"/>
      <c r="M71" s="394"/>
      <c r="N71" s="394"/>
      <c r="O71" s="394"/>
      <c r="P71" s="395"/>
      <c r="Q71" s="393"/>
      <c r="R71" s="394"/>
      <c r="S71" s="394"/>
      <c r="T71" s="394"/>
      <c r="U71" s="394"/>
      <c r="V71" s="394"/>
      <c r="W71" s="394"/>
      <c r="X71" s="395"/>
      <c r="Y71" s="393"/>
      <c r="Z71" s="394"/>
      <c r="AA71" s="394"/>
      <c r="AB71" s="395"/>
      <c r="AC71" s="393"/>
      <c r="AD71" s="394"/>
      <c r="AE71" s="394"/>
      <c r="AF71" s="395"/>
      <c r="AG71" s="393"/>
      <c r="AH71" s="394"/>
      <c r="AI71" s="394"/>
      <c r="AJ71" s="395"/>
      <c r="AK71" s="393"/>
      <c r="AL71" s="394"/>
      <c r="AM71" s="394"/>
      <c r="AN71" s="395"/>
      <c r="AO71" s="413"/>
      <c r="AP71" s="414"/>
      <c r="AQ71" s="406"/>
      <c r="AR71" s="408"/>
      <c r="AS71" s="410"/>
      <c r="BE71" s="20"/>
    </row>
    <row r="72" spans="2:57" ht="22.5" hidden="1" customHeight="1">
      <c r="B72" s="456">
        <v>30</v>
      </c>
      <c r="C72" s="446"/>
      <c r="D72" s="396"/>
      <c r="E72" s="397"/>
      <c r="F72" s="397"/>
      <c r="G72" s="397"/>
      <c r="H72" s="397"/>
      <c r="I72" s="397"/>
      <c r="J72" s="397"/>
      <c r="K72" s="397"/>
      <c r="L72" s="397"/>
      <c r="M72" s="397"/>
      <c r="N72" s="397"/>
      <c r="O72" s="397"/>
      <c r="P72" s="398"/>
      <c r="Q72" s="390"/>
      <c r="R72" s="391"/>
      <c r="S72" s="391"/>
      <c r="T72" s="391"/>
      <c r="U72" s="391"/>
      <c r="V72" s="391"/>
      <c r="W72" s="391"/>
      <c r="X72" s="392"/>
      <c r="Y72" s="396"/>
      <c r="Z72" s="397"/>
      <c r="AA72" s="397"/>
      <c r="AB72" s="398"/>
      <c r="AC72" s="396"/>
      <c r="AD72" s="397"/>
      <c r="AE72" s="397"/>
      <c r="AF72" s="398"/>
      <c r="AG72" s="396"/>
      <c r="AH72" s="397"/>
      <c r="AI72" s="397"/>
      <c r="AJ72" s="398"/>
      <c r="AK72" s="396"/>
      <c r="AL72" s="397"/>
      <c r="AM72" s="397"/>
      <c r="AN72" s="398"/>
      <c r="AO72" s="411"/>
      <c r="AP72" s="412"/>
      <c r="AQ72" s="405"/>
      <c r="AR72" s="407"/>
      <c r="AS72" s="409"/>
      <c r="BE72" s="20"/>
    </row>
    <row r="73" spans="2:57" ht="31.5" hidden="1" customHeight="1" thickBot="1">
      <c r="B73" s="457"/>
      <c r="C73" s="458"/>
      <c r="D73" s="425"/>
      <c r="E73" s="426"/>
      <c r="F73" s="426"/>
      <c r="G73" s="426"/>
      <c r="H73" s="426"/>
      <c r="I73" s="426"/>
      <c r="J73" s="426"/>
      <c r="K73" s="426"/>
      <c r="L73" s="426"/>
      <c r="M73" s="426"/>
      <c r="N73" s="426"/>
      <c r="O73" s="426"/>
      <c r="P73" s="427"/>
      <c r="Q73" s="393"/>
      <c r="R73" s="394"/>
      <c r="S73" s="394"/>
      <c r="T73" s="394"/>
      <c r="U73" s="394"/>
      <c r="V73" s="394"/>
      <c r="W73" s="394"/>
      <c r="X73" s="395"/>
      <c r="Y73" s="425"/>
      <c r="Z73" s="426"/>
      <c r="AA73" s="426"/>
      <c r="AB73" s="427"/>
      <c r="AC73" s="425"/>
      <c r="AD73" s="426"/>
      <c r="AE73" s="426"/>
      <c r="AF73" s="427"/>
      <c r="AG73" s="425"/>
      <c r="AH73" s="426"/>
      <c r="AI73" s="426"/>
      <c r="AJ73" s="427"/>
      <c r="AK73" s="425"/>
      <c r="AL73" s="426"/>
      <c r="AM73" s="426"/>
      <c r="AN73" s="427"/>
      <c r="AO73" s="429"/>
      <c r="AP73" s="430"/>
      <c r="AQ73" s="431"/>
      <c r="AR73" s="432"/>
      <c r="AS73" s="428"/>
      <c r="BE73" s="20"/>
    </row>
    <row r="74" spans="2:57" ht="46.5" customHeight="1">
      <c r="B74" s="462" t="s">
        <v>21</v>
      </c>
      <c r="C74" s="463"/>
      <c r="D74" s="463"/>
      <c r="E74" s="463"/>
      <c r="F74" s="463"/>
      <c r="G74" s="463"/>
      <c r="H74" s="463"/>
      <c r="I74" s="463"/>
      <c r="J74" s="463"/>
      <c r="K74" s="463"/>
      <c r="L74" s="463"/>
      <c r="M74" s="463"/>
      <c r="N74" s="463"/>
      <c r="O74" s="463"/>
      <c r="P74" s="463"/>
      <c r="Q74" s="463"/>
      <c r="R74" s="463"/>
      <c r="S74" s="463"/>
      <c r="T74" s="463"/>
      <c r="U74" s="463"/>
      <c r="V74" s="463"/>
      <c r="W74" s="463"/>
      <c r="X74" s="463"/>
      <c r="Y74" s="463"/>
      <c r="Z74" s="463"/>
      <c r="AA74" s="463"/>
      <c r="AB74" s="463"/>
      <c r="AC74" s="463"/>
      <c r="AD74" s="463"/>
      <c r="AE74" s="463"/>
      <c r="AF74" s="463"/>
      <c r="AG74" s="463"/>
      <c r="AH74" s="463"/>
      <c r="AI74" s="463"/>
      <c r="AJ74" s="463"/>
      <c r="AK74" s="463"/>
      <c r="AL74" s="463"/>
      <c r="AM74" s="463"/>
      <c r="AN74" s="463"/>
      <c r="AO74" s="463"/>
      <c r="AP74" s="463"/>
      <c r="AQ74" s="463"/>
      <c r="AR74" s="463"/>
      <c r="AS74" s="464"/>
      <c r="BE74" s="20"/>
    </row>
    <row r="75" spans="2:57" ht="192.75" customHeight="1" thickBot="1">
      <c r="B75" s="459"/>
      <c r="C75" s="460"/>
      <c r="D75" s="460"/>
      <c r="E75" s="460"/>
      <c r="F75" s="460"/>
      <c r="G75" s="460"/>
      <c r="H75" s="460"/>
      <c r="I75" s="460"/>
      <c r="J75" s="460"/>
      <c r="K75" s="460"/>
      <c r="L75" s="460"/>
      <c r="M75" s="460"/>
      <c r="N75" s="460"/>
      <c r="O75" s="460"/>
      <c r="P75" s="460"/>
      <c r="Q75" s="460"/>
      <c r="R75" s="460"/>
      <c r="S75" s="460"/>
      <c r="T75" s="460"/>
      <c r="U75" s="460"/>
      <c r="V75" s="460"/>
      <c r="W75" s="460"/>
      <c r="X75" s="460"/>
      <c r="Y75" s="460"/>
      <c r="Z75" s="460"/>
      <c r="AA75" s="460"/>
      <c r="AB75" s="460"/>
      <c r="AC75" s="460"/>
      <c r="AD75" s="460"/>
      <c r="AE75" s="460"/>
      <c r="AF75" s="460"/>
      <c r="AG75" s="460"/>
      <c r="AH75" s="460"/>
      <c r="AI75" s="460"/>
      <c r="AJ75" s="460"/>
      <c r="AK75" s="460"/>
      <c r="AL75" s="460"/>
      <c r="AM75" s="460"/>
      <c r="AN75" s="460"/>
      <c r="AO75" s="460"/>
      <c r="AP75" s="460"/>
      <c r="AQ75" s="460"/>
      <c r="AR75" s="460"/>
      <c r="AS75" s="461"/>
      <c r="BE75" s="20"/>
    </row>
    <row r="76" spans="2:57" ht="22.5" customHeight="1">
      <c r="B76" s="30"/>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c r="AP76" s="31"/>
      <c r="AQ76" s="31"/>
      <c r="AR76" s="31"/>
      <c r="AS76" s="32"/>
      <c r="BE76" s="20"/>
    </row>
    <row r="77" spans="2:57" ht="46.5" customHeight="1">
      <c r="B77" s="33"/>
      <c r="C77" s="396" t="s">
        <v>66</v>
      </c>
      <c r="D77" s="397"/>
      <c r="E77" s="397"/>
      <c r="F77" s="397"/>
      <c r="G77" s="397"/>
      <c r="H77" s="397"/>
      <c r="I77" s="397"/>
      <c r="J77" s="397"/>
      <c r="K77" s="397"/>
      <c r="L77" s="397"/>
      <c r="M77" s="397"/>
      <c r="N77" s="397"/>
      <c r="O77" s="397"/>
      <c r="P77" s="397"/>
      <c r="Q77" s="397"/>
      <c r="R77" s="397"/>
      <c r="S77" s="397"/>
      <c r="T77" s="397"/>
      <c r="U77" s="397"/>
      <c r="V77" s="397"/>
      <c r="W77" s="398"/>
      <c r="X77" s="396" t="s">
        <v>63</v>
      </c>
      <c r="Y77" s="397"/>
      <c r="Z77" s="397"/>
      <c r="AA77" s="397"/>
      <c r="AB77" s="397"/>
      <c r="AC77" s="397"/>
      <c r="AD77" s="397"/>
      <c r="AE77" s="397"/>
      <c r="AF77" s="397"/>
      <c r="AG77" s="397"/>
      <c r="AH77" s="397"/>
      <c r="AI77" s="397"/>
      <c r="AJ77" s="397"/>
      <c r="AK77" s="397"/>
      <c r="AL77" s="397"/>
      <c r="AM77" s="397"/>
      <c r="AN77" s="397"/>
      <c r="AO77" s="397"/>
      <c r="AP77" s="397"/>
      <c r="AQ77" s="397"/>
      <c r="AR77" s="398"/>
      <c r="AS77" s="34"/>
      <c r="BE77" s="20"/>
    </row>
    <row r="78" spans="2:57" ht="46.5" customHeight="1">
      <c r="B78" s="33"/>
      <c r="C78" s="442" t="s">
        <v>25</v>
      </c>
      <c r="D78" s="443"/>
      <c r="E78" s="443"/>
      <c r="F78" s="443"/>
      <c r="G78" s="443"/>
      <c r="H78" s="443"/>
      <c r="I78" s="444"/>
      <c r="J78" s="442" t="s">
        <v>26</v>
      </c>
      <c r="K78" s="443"/>
      <c r="L78" s="443"/>
      <c r="M78" s="443"/>
      <c r="N78" s="443"/>
      <c r="O78" s="443"/>
      <c r="P78" s="444"/>
      <c r="Q78" s="442" t="s">
        <v>27</v>
      </c>
      <c r="R78" s="443"/>
      <c r="S78" s="443"/>
      <c r="T78" s="443"/>
      <c r="U78" s="443"/>
      <c r="V78" s="443"/>
      <c r="W78" s="444"/>
      <c r="X78" s="442" t="s">
        <v>25</v>
      </c>
      <c r="Y78" s="443"/>
      <c r="Z78" s="443"/>
      <c r="AA78" s="443"/>
      <c r="AB78" s="443"/>
      <c r="AC78" s="443"/>
      <c r="AD78" s="444"/>
      <c r="AE78" s="442" t="s">
        <v>26</v>
      </c>
      <c r="AF78" s="443"/>
      <c r="AG78" s="443"/>
      <c r="AH78" s="443"/>
      <c r="AI78" s="443"/>
      <c r="AJ78" s="443"/>
      <c r="AK78" s="444"/>
      <c r="AL78" s="442" t="s">
        <v>27</v>
      </c>
      <c r="AM78" s="443"/>
      <c r="AN78" s="443"/>
      <c r="AO78" s="443"/>
      <c r="AP78" s="443"/>
      <c r="AQ78" s="443"/>
      <c r="AR78" s="444"/>
      <c r="AS78" s="35"/>
      <c r="BE78" s="20"/>
    </row>
    <row r="79" spans="2:57" ht="46.5" customHeight="1">
      <c r="B79" s="33"/>
      <c r="C79" s="450"/>
      <c r="D79" s="451"/>
      <c r="E79" s="451"/>
      <c r="F79" s="451"/>
      <c r="G79" s="451"/>
      <c r="H79" s="451"/>
      <c r="I79" s="452"/>
      <c r="J79" s="450"/>
      <c r="K79" s="451"/>
      <c r="L79" s="451"/>
      <c r="M79" s="451"/>
      <c r="N79" s="451"/>
      <c r="O79" s="451"/>
      <c r="P79" s="452"/>
      <c r="Q79" s="453"/>
      <c r="R79" s="454"/>
      <c r="S79" s="454"/>
      <c r="T79" s="454"/>
      <c r="U79" s="454"/>
      <c r="V79" s="454"/>
      <c r="W79" s="455"/>
      <c r="X79" s="450"/>
      <c r="Y79" s="451"/>
      <c r="Z79" s="451"/>
      <c r="AA79" s="451"/>
      <c r="AB79" s="451"/>
      <c r="AC79" s="451"/>
      <c r="AD79" s="452"/>
      <c r="AE79" s="450"/>
      <c r="AF79" s="451"/>
      <c r="AG79" s="451"/>
      <c r="AH79" s="451"/>
      <c r="AI79" s="451"/>
      <c r="AJ79" s="451"/>
      <c r="AK79" s="452"/>
      <c r="AL79" s="453"/>
      <c r="AM79" s="454"/>
      <c r="AN79" s="454"/>
      <c r="AO79" s="454"/>
      <c r="AP79" s="454"/>
      <c r="AQ79" s="454"/>
      <c r="AR79" s="455"/>
      <c r="AS79" s="34"/>
      <c r="BE79" s="20"/>
    </row>
    <row r="80" spans="2:57" ht="22.5" customHeight="1" thickBot="1">
      <c r="B80" s="36"/>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8"/>
      <c r="BE80" s="20"/>
    </row>
    <row r="81" spans="3:57">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BE81" s="20"/>
    </row>
    <row r="82" spans="3:57">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BE82" s="20"/>
    </row>
    <row r="83" spans="3:57">
      <c r="BE83" s="20"/>
    </row>
    <row r="84" spans="3:57">
      <c r="BE84" s="20"/>
    </row>
    <row r="85" spans="3:57">
      <c r="C85" s="21"/>
      <c r="BE85" s="20"/>
    </row>
    <row r="86" spans="3:57">
      <c r="C86" s="21"/>
      <c r="BE86" s="20"/>
    </row>
    <row r="87" spans="3:57">
      <c r="C87" s="21"/>
      <c r="BE87" s="20"/>
    </row>
    <row r="88" spans="3:57">
      <c r="C88" s="21"/>
      <c r="BE88" s="20"/>
    </row>
    <row r="89" spans="3:57">
      <c r="BE89" s="20"/>
    </row>
    <row r="90" spans="3:57">
      <c r="BE90" s="20"/>
    </row>
    <row r="91" spans="3:57">
      <c r="BE91" s="20"/>
    </row>
    <row r="92" spans="3:57">
      <c r="BE92" s="20"/>
    </row>
    <row r="93" spans="3:57">
      <c r="BE93" s="20"/>
    </row>
  </sheetData>
  <sheetProtection selectLockedCells="1" autoFilter="0"/>
  <mergeCells count="416">
    <mergeCell ref="AR18:AR19"/>
    <mergeCell ref="AS18:AS19"/>
    <mergeCell ref="Y19:AB19"/>
    <mergeCell ref="B18:C19"/>
    <mergeCell ref="D18:P19"/>
    <mergeCell ref="Q18:X19"/>
    <mergeCell ref="Y18:AB18"/>
    <mergeCell ref="AC18:AF19"/>
    <mergeCell ref="AG18:AJ19"/>
    <mergeCell ref="AK18:AN19"/>
    <mergeCell ref="AO18:AP19"/>
    <mergeCell ref="AQ18:AQ19"/>
    <mergeCell ref="J4:Z5"/>
    <mergeCell ref="AA4:AE4"/>
    <mergeCell ref="AF4:AI4"/>
    <mergeCell ref="B14:C15"/>
    <mergeCell ref="AC14:AF15"/>
    <mergeCell ref="B12:C13"/>
    <mergeCell ref="D12:P13"/>
    <mergeCell ref="Q12:X13"/>
    <mergeCell ref="Y12:AB12"/>
    <mergeCell ref="AC12:AN12"/>
    <mergeCell ref="AG14:AJ15"/>
    <mergeCell ref="AK14:AN15"/>
    <mergeCell ref="AJ4:AS7"/>
    <mergeCell ref="AA5:AE5"/>
    <mergeCell ref="AF5:AI5"/>
    <mergeCell ref="Q6:AE9"/>
    <mergeCell ref="AF6:AI6"/>
    <mergeCell ref="AF7:AI7"/>
    <mergeCell ref="J8:J9"/>
    <mergeCell ref="K8:K9"/>
    <mergeCell ref="L8:L9"/>
    <mergeCell ref="AF8:AI8"/>
    <mergeCell ref="AQ12:AS13"/>
    <mergeCell ref="Y13:AB13"/>
    <mergeCell ref="AC13:AF13"/>
    <mergeCell ref="AG13:AJ13"/>
    <mergeCell ref="AK13:AN13"/>
    <mergeCell ref="AO12:AP13"/>
    <mergeCell ref="AF9:AI9"/>
    <mergeCell ref="B10:I11"/>
    <mergeCell ref="J10:P11"/>
    <mergeCell ref="Q10:T11"/>
    <mergeCell ref="U10:W11"/>
    <mergeCell ref="X10:Z11"/>
    <mergeCell ref="AA10:AB11"/>
    <mergeCell ref="AC10:AC11"/>
    <mergeCell ref="AD10:AE11"/>
    <mergeCell ref="AF10:AI10"/>
    <mergeCell ref="AF11:AI11"/>
    <mergeCell ref="AG16:AJ17"/>
    <mergeCell ref="AK16:AN17"/>
    <mergeCell ref="AO16:AP17"/>
    <mergeCell ref="AQ16:AQ17"/>
    <mergeCell ref="AR16:AR17"/>
    <mergeCell ref="AS16:AS17"/>
    <mergeCell ref="B16:C17"/>
    <mergeCell ref="AC16:AF17"/>
    <mergeCell ref="AO14:AP15"/>
    <mergeCell ref="AQ14:AQ15"/>
    <mergeCell ref="AR14:AR15"/>
    <mergeCell ref="AS14:AS15"/>
    <mergeCell ref="AK22:AN23"/>
    <mergeCell ref="AO22:AP23"/>
    <mergeCell ref="AQ22:AQ23"/>
    <mergeCell ref="AR22:AR23"/>
    <mergeCell ref="AS22:AS23"/>
    <mergeCell ref="B22:C23"/>
    <mergeCell ref="AC22:AF23"/>
    <mergeCell ref="AG22:AJ23"/>
    <mergeCell ref="AK20:AN21"/>
    <mergeCell ref="AO20:AP21"/>
    <mergeCell ref="AQ20:AQ21"/>
    <mergeCell ref="AR20:AR21"/>
    <mergeCell ref="AS20:AS21"/>
    <mergeCell ref="B20:C21"/>
    <mergeCell ref="AC20:AF21"/>
    <mergeCell ref="AG20:AJ21"/>
    <mergeCell ref="Y23:AB23"/>
    <mergeCell ref="D22:P23"/>
    <mergeCell ref="Q22:X23"/>
    <mergeCell ref="Y22:AB22"/>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AK40:AN41"/>
    <mergeCell ref="AO40:AP41"/>
    <mergeCell ref="AQ40:AQ41"/>
    <mergeCell ref="AR40:AR41"/>
    <mergeCell ref="AS40:AS41"/>
    <mergeCell ref="Y41:AB41"/>
    <mergeCell ref="B40:C41"/>
    <mergeCell ref="D40:P41"/>
    <mergeCell ref="Q40:X41"/>
    <mergeCell ref="Y40:AB40"/>
    <mergeCell ref="AC40:AF41"/>
    <mergeCell ref="AG40:AJ41"/>
    <mergeCell ref="AK42:AN43"/>
    <mergeCell ref="AO42:AP43"/>
    <mergeCell ref="AQ42:AQ43"/>
    <mergeCell ref="AR42:AR43"/>
    <mergeCell ref="AS42:AS43"/>
    <mergeCell ref="Y43:AB43"/>
    <mergeCell ref="B42:C43"/>
    <mergeCell ref="D42:P43"/>
    <mergeCell ref="Q42:X43"/>
    <mergeCell ref="Y42:AB42"/>
    <mergeCell ref="AC42:AF43"/>
    <mergeCell ref="AG42:AJ43"/>
    <mergeCell ref="AK44:AN45"/>
    <mergeCell ref="AO44:AP45"/>
    <mergeCell ref="AQ44:AQ45"/>
    <mergeCell ref="AR44:AR45"/>
    <mergeCell ref="AS44:AS45"/>
    <mergeCell ref="Y45:AB45"/>
    <mergeCell ref="B44:C45"/>
    <mergeCell ref="D44:P45"/>
    <mergeCell ref="Q44:X45"/>
    <mergeCell ref="Y44:AB44"/>
    <mergeCell ref="AC44:AF45"/>
    <mergeCell ref="AG44:AJ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K50:AN51"/>
    <mergeCell ref="AO50:AP51"/>
    <mergeCell ref="AQ50:AQ51"/>
    <mergeCell ref="AR50:AR51"/>
    <mergeCell ref="AS50:AS51"/>
    <mergeCell ref="Y51:AB51"/>
    <mergeCell ref="B50:C51"/>
    <mergeCell ref="D50:P51"/>
    <mergeCell ref="Q50:X51"/>
    <mergeCell ref="Y50:AB50"/>
    <mergeCell ref="AC50:AF51"/>
    <mergeCell ref="AG50:AJ51"/>
    <mergeCell ref="AK52:AN53"/>
    <mergeCell ref="AO52:AP53"/>
    <mergeCell ref="AQ52:AQ53"/>
    <mergeCell ref="AR52:AR53"/>
    <mergeCell ref="AS52:AS53"/>
    <mergeCell ref="Y53:AB53"/>
    <mergeCell ref="B52:C53"/>
    <mergeCell ref="D52:P53"/>
    <mergeCell ref="Q52:X53"/>
    <mergeCell ref="Y52:AB52"/>
    <mergeCell ref="AC52:AF53"/>
    <mergeCell ref="AG52:AJ53"/>
    <mergeCell ref="AK54:AN55"/>
    <mergeCell ref="AO54:AP55"/>
    <mergeCell ref="AQ54:AQ55"/>
    <mergeCell ref="AR54:AR55"/>
    <mergeCell ref="AS54:AS55"/>
    <mergeCell ref="Y55:AB55"/>
    <mergeCell ref="B54:C55"/>
    <mergeCell ref="D54:P55"/>
    <mergeCell ref="Q54:X55"/>
    <mergeCell ref="Y54:AB54"/>
    <mergeCell ref="AC54:AF55"/>
    <mergeCell ref="AG54:AJ55"/>
    <mergeCell ref="AK56:AN57"/>
    <mergeCell ref="AO56:AP57"/>
    <mergeCell ref="AQ56:AQ57"/>
    <mergeCell ref="AR56:AR57"/>
    <mergeCell ref="AS56:AS57"/>
    <mergeCell ref="Y57:AB57"/>
    <mergeCell ref="B56:C57"/>
    <mergeCell ref="D56:P57"/>
    <mergeCell ref="Q56:X57"/>
    <mergeCell ref="Y56:AB56"/>
    <mergeCell ref="AC56:AF57"/>
    <mergeCell ref="AG56:AJ57"/>
    <mergeCell ref="AK58:AN59"/>
    <mergeCell ref="AO58:AP59"/>
    <mergeCell ref="AQ58:AQ59"/>
    <mergeCell ref="AR58:AR59"/>
    <mergeCell ref="AS58:AS59"/>
    <mergeCell ref="Y59:AB59"/>
    <mergeCell ref="B58:C59"/>
    <mergeCell ref="D58:P59"/>
    <mergeCell ref="Q58:X59"/>
    <mergeCell ref="Y58:AB58"/>
    <mergeCell ref="AC58:AF59"/>
    <mergeCell ref="AG58:AJ59"/>
    <mergeCell ref="AK60:AN61"/>
    <mergeCell ref="AO60:AP61"/>
    <mergeCell ref="AQ60:AQ61"/>
    <mergeCell ref="AR60:AR61"/>
    <mergeCell ref="AS60:AS61"/>
    <mergeCell ref="Y61:AB61"/>
    <mergeCell ref="B60:C61"/>
    <mergeCell ref="D60:P61"/>
    <mergeCell ref="Q60:X61"/>
    <mergeCell ref="Y60:AB60"/>
    <mergeCell ref="AC60:AF61"/>
    <mergeCell ref="AG60:AJ61"/>
    <mergeCell ref="AS64:AS65"/>
    <mergeCell ref="Y65:AB65"/>
    <mergeCell ref="B64:C65"/>
    <mergeCell ref="D64:P65"/>
    <mergeCell ref="Q64:X65"/>
    <mergeCell ref="Y64:AB64"/>
    <mergeCell ref="AC64:AF65"/>
    <mergeCell ref="AG64:AJ65"/>
    <mergeCell ref="AK62:AN63"/>
    <mergeCell ref="AO62:AP63"/>
    <mergeCell ref="AQ62:AQ63"/>
    <mergeCell ref="AR62:AR63"/>
    <mergeCell ref="AS62:AS63"/>
    <mergeCell ref="Y63:AB63"/>
    <mergeCell ref="B62:C63"/>
    <mergeCell ref="D62:P63"/>
    <mergeCell ref="Q62:X63"/>
    <mergeCell ref="Y62:AB62"/>
    <mergeCell ref="AC62:AF63"/>
    <mergeCell ref="AG62:AJ63"/>
    <mergeCell ref="Y68:AB68"/>
    <mergeCell ref="AC68:AF69"/>
    <mergeCell ref="AG68:AJ69"/>
    <mergeCell ref="AK66:AN67"/>
    <mergeCell ref="AO66:AP67"/>
    <mergeCell ref="AQ66:AQ67"/>
    <mergeCell ref="Y67:AB67"/>
    <mergeCell ref="B66:C67"/>
    <mergeCell ref="D66:P67"/>
    <mergeCell ref="Q66:X67"/>
    <mergeCell ref="Y66:AB66"/>
    <mergeCell ref="AC66:AF67"/>
    <mergeCell ref="AG66:AJ67"/>
    <mergeCell ref="AS68:AS69"/>
    <mergeCell ref="Y69:AB69"/>
    <mergeCell ref="B72:C73"/>
    <mergeCell ref="D72:P73"/>
    <mergeCell ref="Q72:X73"/>
    <mergeCell ref="Y72:AB72"/>
    <mergeCell ref="AC72:AF73"/>
    <mergeCell ref="AG72:AJ73"/>
    <mergeCell ref="AK70:AN71"/>
    <mergeCell ref="AO70:AP71"/>
    <mergeCell ref="AQ70:AQ71"/>
    <mergeCell ref="Y71:AB71"/>
    <mergeCell ref="B70:C71"/>
    <mergeCell ref="D70:P71"/>
    <mergeCell ref="Q70:X71"/>
    <mergeCell ref="Y70:AB70"/>
    <mergeCell ref="AC70:AF71"/>
    <mergeCell ref="AG70:AJ71"/>
    <mergeCell ref="AK72:AN73"/>
    <mergeCell ref="AO72:AP73"/>
    <mergeCell ref="AQ72:AQ73"/>
    <mergeCell ref="B68:C69"/>
    <mergeCell ref="D68:P69"/>
    <mergeCell ref="Q68:X69"/>
    <mergeCell ref="AR66:AR67"/>
    <mergeCell ref="AS66:AS67"/>
    <mergeCell ref="AK64:AN65"/>
    <mergeCell ref="AO64:AP65"/>
    <mergeCell ref="AQ64:AQ65"/>
    <mergeCell ref="AR64:AR65"/>
    <mergeCell ref="C77:W77"/>
    <mergeCell ref="X77:AR77"/>
    <mergeCell ref="C78:I78"/>
    <mergeCell ref="J78:P78"/>
    <mergeCell ref="Q78:W78"/>
    <mergeCell ref="X78:AD78"/>
    <mergeCell ref="AE78:AK78"/>
    <mergeCell ref="AL78:AR78"/>
    <mergeCell ref="B74:AS74"/>
    <mergeCell ref="AR72:AR73"/>
    <mergeCell ref="AS72:AS73"/>
    <mergeCell ref="Y73:AB73"/>
    <mergeCell ref="AR70:AR71"/>
    <mergeCell ref="AS70:AS71"/>
    <mergeCell ref="AK68:AN69"/>
    <mergeCell ref="AO68:AP69"/>
    <mergeCell ref="AQ68:AQ69"/>
    <mergeCell ref="AR68:AR69"/>
    <mergeCell ref="J6:M7"/>
    <mergeCell ref="N6:P9"/>
    <mergeCell ref="M8:M9"/>
    <mergeCell ref="C79:I79"/>
    <mergeCell ref="J79:P79"/>
    <mergeCell ref="Q79:W79"/>
    <mergeCell ref="X79:AD79"/>
    <mergeCell ref="AE79:AK79"/>
    <mergeCell ref="AL79:AR79"/>
    <mergeCell ref="AJ8:AM11"/>
    <mergeCell ref="AN8:AS11"/>
    <mergeCell ref="Y15:AB15"/>
    <mergeCell ref="D14:P15"/>
    <mergeCell ref="Q14:X15"/>
    <mergeCell ref="Y14:AB14"/>
    <mergeCell ref="D16:P17"/>
    <mergeCell ref="Q16:X17"/>
    <mergeCell ref="Y16:AB16"/>
    <mergeCell ref="Y17:AB17"/>
    <mergeCell ref="Y21:AB21"/>
    <mergeCell ref="D20:P21"/>
    <mergeCell ref="Q20:X21"/>
    <mergeCell ref="Y20:AB20"/>
    <mergeCell ref="B75:AS75"/>
  </mergeCells>
  <conditionalFormatting sqref="Y14:AB17 Y20:AB73">
    <cfRule type="expression" dxfId="444" priority="58">
      <formula>OR(ISNUMBER(SEARCH("Hold Point",Y14)),ISNUMBER(SEARCH("Witness Point",Y14)))</formula>
    </cfRule>
  </conditionalFormatting>
  <conditionalFormatting sqref="AK14:AN17 AK20:AN73">
    <cfRule type="expression" dxfId="443" priority="57">
      <formula>OR(Y14="Check Item",Y14="Milestone")</formula>
    </cfRule>
  </conditionalFormatting>
  <conditionalFormatting sqref="Y18:AB19">
    <cfRule type="expression" dxfId="442" priority="56">
      <formula>OR(ISNUMBER(SEARCH("Hold Point",Y18)),ISNUMBER(SEARCH("Witness Point",Y18)))</formula>
    </cfRule>
  </conditionalFormatting>
  <conditionalFormatting sqref="AK18:AN19">
    <cfRule type="expression" dxfId="441" priority="55">
      <formula>OR(Y18="Check Item",Y18="Milestone")</formula>
    </cfRule>
  </conditionalFormatting>
  <conditionalFormatting sqref="AF11">
    <cfRule type="expression" dxfId="440" priority="1">
      <formula>$V11="y"</formula>
    </cfRule>
    <cfRule type="expression" dxfId="439" priority="2">
      <formula>$T11="y"</formula>
    </cfRule>
  </conditionalFormatting>
  <conditionalFormatting sqref="AF7">
    <cfRule type="expression" dxfId="438" priority="5">
      <formula>$V7="y"</formula>
    </cfRule>
    <cfRule type="expression" dxfId="437" priority="6">
      <formula>$T7="y"</formula>
    </cfRule>
  </conditionalFormatting>
  <conditionalFormatting sqref="AF9">
    <cfRule type="expression" dxfId="436" priority="3">
      <formula>$V9="y"</formula>
    </cfRule>
    <cfRule type="expression" dxfId="435" priority="4">
      <formula>$T9="y"</formula>
    </cfRule>
  </conditionalFormatting>
  <pageMargins left="0.62992125984251968" right="0.23622047244094491" top="0.82677165354330717" bottom="0.23622047244094491" header="0.31496062992125984" footer="0.31496062992125984"/>
  <pageSetup paperSize="9" scale="79" fitToHeight="0" orientation="landscape" horizontalDpi="2400" verticalDpi="2400" r:id="rId1"/>
  <headerFooter>
    <oddFooter>1</oddFooter>
  </headerFooter>
  <rowBreaks count="1" manualBreakCount="1">
    <brk id="23" min="1" max="44"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7">
    <tabColor theme="1" tint="0.499984740745262"/>
    <pageSetUpPr fitToPage="1"/>
  </sheetPr>
  <dimension ref="A1:BS99"/>
  <sheetViews>
    <sheetView view="pageBreakPreview" topLeftCell="A3" zoomScale="85" zoomScaleNormal="85" zoomScaleSheetLayoutView="85" workbookViewId="0">
      <selection activeCell="AG5" sqref="AG5:AJ5"/>
    </sheetView>
  </sheetViews>
  <sheetFormatPr defaultColWidth="9.42578125" defaultRowHeight="15"/>
  <cols>
    <col min="2" max="9" width="3.5703125" customWidth="1"/>
    <col min="10" max="13" width="5" customWidth="1"/>
    <col min="14" max="28" width="3.5703125" customWidth="1"/>
    <col min="29" max="29" width="4.42578125" customWidth="1"/>
    <col min="30"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Pavement Drains</v>
      </c>
      <c r="BH2" t="str">
        <f>$J$8</f>
        <v>BN</v>
      </c>
      <c r="BI2">
        <f>$L$8</f>
        <v>0</v>
      </c>
      <c r="BJ2" s="3">
        <f>$M$8</f>
        <v>0</v>
      </c>
      <c r="BK2">
        <f>$R$6</f>
        <v>0</v>
      </c>
      <c r="BL2">
        <f>$J$10</f>
        <v>0</v>
      </c>
      <c r="BM2">
        <f>$V$10</f>
        <v>0</v>
      </c>
      <c r="BN2">
        <f>$AB$10</f>
        <v>0</v>
      </c>
      <c r="BO2">
        <f>$AE$10</f>
        <v>0</v>
      </c>
      <c r="BP2" s="12">
        <f>$AG$7</f>
        <v>0</v>
      </c>
      <c r="BQ2" s="12">
        <f>$AG$9</f>
        <v>0</v>
      </c>
      <c r="BR2" s="12">
        <f>$AG$11</f>
        <v>0</v>
      </c>
      <c r="BS2" t="str">
        <f>$AO$8</f>
        <v>Pavement Drains</v>
      </c>
    </row>
    <row r="3" spans="1:71" ht="15.75" thickBot="1"/>
    <row r="4" spans="1:71"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553" t="s">
        <v>13</v>
      </c>
      <c r="AL4" s="554"/>
      <c r="AM4" s="554"/>
      <c r="AN4" s="554"/>
      <c r="AO4" s="554"/>
      <c r="AP4" s="554"/>
      <c r="AQ4" s="554"/>
      <c r="AR4" s="554"/>
      <c r="AS4" s="554"/>
      <c r="AT4" s="555"/>
      <c r="BF4"/>
      <c r="BJ4" s="3"/>
      <c r="BP4" s="12"/>
      <c r="BQ4" s="12"/>
      <c r="BR4" s="12"/>
    </row>
    <row r="5" spans="1:71"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56"/>
      <c r="AL5" s="557"/>
      <c r="AM5" s="557"/>
      <c r="AN5" s="557"/>
      <c r="AO5" s="557"/>
      <c r="AP5" s="557"/>
      <c r="AQ5" s="557"/>
      <c r="AR5" s="557"/>
      <c r="AS5" s="557"/>
      <c r="AT5" s="558"/>
      <c r="BF5"/>
      <c r="BH5" s="13"/>
      <c r="BI5" s="13"/>
      <c r="BJ5" s="13"/>
      <c r="BK5" s="13"/>
      <c r="BL5" s="13"/>
    </row>
    <row r="6" spans="1:71" ht="15" customHeight="1">
      <c r="B6" s="25"/>
      <c r="C6" s="20"/>
      <c r="D6" s="20"/>
      <c r="E6" s="27"/>
      <c r="F6" s="20"/>
      <c r="G6" s="20"/>
      <c r="H6" s="20"/>
      <c r="I6" s="20"/>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56"/>
      <c r="AL6" s="557"/>
      <c r="AM6" s="557"/>
      <c r="AN6" s="557"/>
      <c r="AO6" s="557"/>
      <c r="AP6" s="557"/>
      <c r="AQ6" s="557"/>
      <c r="AR6" s="557"/>
      <c r="AS6" s="557"/>
      <c r="AT6" s="558"/>
      <c r="BF6"/>
      <c r="BH6" s="13"/>
      <c r="BI6" s="13"/>
      <c r="BJ6" s="13"/>
      <c r="BK6" s="13"/>
      <c r="BL6" s="13"/>
    </row>
    <row r="7" spans="1:71" ht="15" customHeight="1">
      <c r="B7" s="25"/>
      <c r="C7" s="20"/>
      <c r="D7" s="20"/>
      <c r="E7" s="27"/>
      <c r="F7" s="20"/>
      <c r="G7" s="20"/>
      <c r="H7" s="20"/>
      <c r="I7" s="20"/>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556"/>
      <c r="AL7" s="557"/>
      <c r="AM7" s="557"/>
      <c r="AN7" s="557"/>
      <c r="AO7" s="557"/>
      <c r="AP7" s="557"/>
      <c r="AQ7" s="557"/>
      <c r="AR7" s="557"/>
      <c r="AS7" s="557"/>
      <c r="AT7" s="558"/>
      <c r="BF7"/>
      <c r="BH7" s="13"/>
      <c r="BI7" s="13"/>
      <c r="BJ7" s="13"/>
      <c r="BK7" s="13"/>
      <c r="BL7" s="13"/>
    </row>
    <row r="8" spans="1:71" ht="15" customHeight="1">
      <c r="B8" s="25"/>
      <c r="C8" s="20"/>
      <c r="D8" s="20"/>
      <c r="E8" s="27"/>
      <c r="F8" s="20"/>
      <c r="G8" s="20"/>
      <c r="H8" s="20"/>
      <c r="I8" s="20"/>
      <c r="J8" s="563" t="s">
        <v>1517</v>
      </c>
      <c r="K8" s="563"/>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487" t="s">
        <v>732</v>
      </c>
      <c r="AL8" s="1085"/>
      <c r="AM8" s="1085"/>
      <c r="AN8" s="1085"/>
      <c r="AO8" s="559" t="s">
        <v>552</v>
      </c>
      <c r="AP8" s="559"/>
      <c r="AQ8" s="559"/>
      <c r="AR8" s="559"/>
      <c r="AS8" s="559"/>
      <c r="AT8" s="560"/>
      <c r="BF8"/>
      <c r="BH8" s="13"/>
      <c r="BI8" s="13"/>
      <c r="BJ8" s="13"/>
      <c r="BK8" s="13"/>
      <c r="BL8" s="13"/>
    </row>
    <row r="9" spans="1:71" ht="15.75" customHeight="1">
      <c r="B9" s="28"/>
      <c r="C9" s="29"/>
      <c r="D9" s="29"/>
      <c r="E9" s="29"/>
      <c r="F9" s="29"/>
      <c r="G9" s="29"/>
      <c r="H9" s="29"/>
      <c r="I9" s="29"/>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487"/>
      <c r="AL9" s="1085"/>
      <c r="AM9" s="1085"/>
      <c r="AN9" s="1085"/>
      <c r="AO9" s="559"/>
      <c r="AP9" s="559"/>
      <c r="AQ9" s="559"/>
      <c r="AR9" s="559"/>
      <c r="AS9" s="559"/>
      <c r="AT9" s="560"/>
      <c r="BF9"/>
    </row>
    <row r="10" spans="1:71"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c r="AC10" s="334"/>
      <c r="AD10" s="334" t="s">
        <v>2</v>
      </c>
      <c r="AE10" s="334"/>
      <c r="AF10" s="335"/>
      <c r="AG10" s="311" t="s">
        <v>15</v>
      </c>
      <c r="AH10" s="312"/>
      <c r="AI10" s="312"/>
      <c r="AJ10" s="313"/>
      <c r="AK10" s="487"/>
      <c r="AL10" s="1085"/>
      <c r="AM10" s="1085"/>
      <c r="AN10" s="1085"/>
      <c r="AO10" s="559"/>
      <c r="AP10" s="559"/>
      <c r="AQ10" s="559"/>
      <c r="AR10" s="559"/>
      <c r="AS10" s="559"/>
      <c r="AT10" s="560"/>
      <c r="BF10"/>
    </row>
    <row r="11" spans="1:71"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1086"/>
      <c r="AL11" s="1087"/>
      <c r="AM11" s="1087"/>
      <c r="AN11" s="1087"/>
      <c r="AO11" s="561"/>
      <c r="AP11" s="561"/>
      <c r="AQ11" s="561"/>
      <c r="AR11" s="561"/>
      <c r="AS11" s="561"/>
      <c r="AT11" s="562"/>
      <c r="BF11"/>
    </row>
    <row r="12" spans="1:71" ht="22.5" customHeight="1">
      <c r="B12" s="803" t="s">
        <v>7</v>
      </c>
      <c r="C12" s="802"/>
      <c r="D12" s="415" t="s">
        <v>17</v>
      </c>
      <c r="E12" s="416"/>
      <c r="F12" s="416"/>
      <c r="G12" s="416"/>
      <c r="H12" s="416"/>
      <c r="I12" s="416"/>
      <c r="J12" s="416"/>
      <c r="K12" s="416"/>
      <c r="L12" s="416"/>
      <c r="M12" s="416"/>
      <c r="N12" s="416"/>
      <c r="O12" s="416"/>
      <c r="P12" s="416"/>
      <c r="Q12" s="802"/>
      <c r="R12" s="402" t="s">
        <v>129</v>
      </c>
      <c r="S12" s="403"/>
      <c r="T12" s="403"/>
      <c r="U12" s="403"/>
      <c r="V12" s="403"/>
      <c r="W12" s="403"/>
      <c r="X12" s="403"/>
      <c r="Y12" s="404"/>
      <c r="Z12" s="415" t="s">
        <v>9</v>
      </c>
      <c r="AA12" s="416"/>
      <c r="AB12" s="416"/>
      <c r="AC12" s="802"/>
      <c r="AD12" s="415" t="s">
        <v>10</v>
      </c>
      <c r="AE12" s="416"/>
      <c r="AF12" s="416"/>
      <c r="AG12" s="416"/>
      <c r="AH12" s="416"/>
      <c r="AI12" s="416"/>
      <c r="AJ12" s="416"/>
      <c r="AK12" s="416"/>
      <c r="AL12" s="416"/>
      <c r="AM12" s="416"/>
      <c r="AN12" s="416"/>
      <c r="AO12" s="802"/>
      <c r="AP12" s="415" t="s">
        <v>6</v>
      </c>
      <c r="AQ12" s="802"/>
      <c r="AR12" s="415" t="s">
        <v>3</v>
      </c>
      <c r="AS12" s="416"/>
      <c r="AT12" s="679"/>
      <c r="BF12"/>
    </row>
    <row r="13" spans="1:71" ht="22.5" customHeight="1" thickBot="1">
      <c r="B13" s="593"/>
      <c r="C13" s="445"/>
      <c r="D13" s="417"/>
      <c r="E13" s="418"/>
      <c r="F13" s="418"/>
      <c r="G13" s="418"/>
      <c r="H13" s="418"/>
      <c r="I13" s="418"/>
      <c r="J13" s="418"/>
      <c r="K13" s="418"/>
      <c r="L13" s="418"/>
      <c r="M13" s="418"/>
      <c r="N13" s="418"/>
      <c r="O13" s="418"/>
      <c r="P13" s="418"/>
      <c r="Q13" s="445"/>
      <c r="R13" s="425"/>
      <c r="S13" s="426"/>
      <c r="T13" s="426"/>
      <c r="U13" s="426"/>
      <c r="V13" s="426"/>
      <c r="W13" s="426"/>
      <c r="X13" s="426"/>
      <c r="Y13" s="427"/>
      <c r="Z13" s="417" t="s">
        <v>8</v>
      </c>
      <c r="AA13" s="418"/>
      <c r="AB13" s="418"/>
      <c r="AC13" s="445"/>
      <c r="AD13" s="551" t="s">
        <v>61</v>
      </c>
      <c r="AE13" s="552"/>
      <c r="AF13" s="552"/>
      <c r="AG13" s="552"/>
      <c r="AH13" s="552" t="s">
        <v>60</v>
      </c>
      <c r="AI13" s="552"/>
      <c r="AJ13" s="552"/>
      <c r="AK13" s="552"/>
      <c r="AL13" s="552" t="s">
        <v>62</v>
      </c>
      <c r="AM13" s="552"/>
      <c r="AN13" s="552"/>
      <c r="AO13" s="901"/>
      <c r="AP13" s="417"/>
      <c r="AQ13" s="445"/>
      <c r="AR13" s="417"/>
      <c r="AS13" s="418"/>
      <c r="AT13" s="680"/>
      <c r="BF13"/>
    </row>
    <row r="14" spans="1:71">
      <c r="B14" s="1082" t="s">
        <v>274</v>
      </c>
      <c r="C14" s="1083"/>
      <c r="D14" s="1083"/>
      <c r="E14" s="1083"/>
      <c r="F14" s="1083"/>
      <c r="G14" s="1083"/>
      <c r="H14" s="1083"/>
      <c r="I14" s="1083"/>
      <c r="J14" s="1083"/>
      <c r="K14" s="1083"/>
      <c r="L14" s="1083"/>
      <c r="M14" s="1083"/>
      <c r="N14" s="1083"/>
      <c r="O14" s="1083"/>
      <c r="P14" s="1083"/>
      <c r="Q14" s="1083"/>
      <c r="R14" s="1083"/>
      <c r="S14" s="1083"/>
      <c r="T14" s="1083"/>
      <c r="U14" s="1083"/>
      <c r="V14" s="1083"/>
      <c r="W14" s="1083"/>
      <c r="X14" s="1083"/>
      <c r="Y14" s="1083"/>
      <c r="Z14" s="1083"/>
      <c r="AA14" s="1083"/>
      <c r="AB14" s="1083"/>
      <c r="AC14" s="1083"/>
      <c r="AD14" s="1083"/>
      <c r="AE14" s="1083"/>
      <c r="AF14" s="1083"/>
      <c r="AG14" s="1083"/>
      <c r="AH14" s="1083"/>
      <c r="AI14" s="1083"/>
      <c r="AJ14" s="1083"/>
      <c r="AK14" s="1083"/>
      <c r="AL14" s="1083"/>
      <c r="AM14" s="1083"/>
      <c r="AN14" s="1083"/>
      <c r="AO14" s="1083"/>
      <c r="AP14" s="1083"/>
      <c r="AQ14" s="1083"/>
      <c r="AR14" s="1083"/>
      <c r="AS14" s="1083"/>
      <c r="AT14" s="1084"/>
      <c r="BF14"/>
    </row>
    <row r="15" spans="1:71" ht="22.5" customHeight="1">
      <c r="B15" s="1078">
        <v>1</v>
      </c>
      <c r="C15" s="318"/>
      <c r="D15" s="305" t="s">
        <v>269</v>
      </c>
      <c r="E15" s="306"/>
      <c r="F15" s="306"/>
      <c r="G15" s="306"/>
      <c r="H15" s="306"/>
      <c r="I15" s="306"/>
      <c r="J15" s="306"/>
      <c r="K15" s="306"/>
      <c r="L15" s="306"/>
      <c r="M15" s="306"/>
      <c r="N15" s="306"/>
      <c r="O15" s="306"/>
      <c r="P15" s="306"/>
      <c r="Q15" s="307"/>
      <c r="R15" s="305" t="s">
        <v>41</v>
      </c>
      <c r="S15" s="306"/>
      <c r="T15" s="306"/>
      <c r="U15" s="306"/>
      <c r="V15" s="306"/>
      <c r="W15" s="306"/>
      <c r="X15" s="306"/>
      <c r="Y15" s="307"/>
      <c r="Z15" s="305" t="s">
        <v>35</v>
      </c>
      <c r="AA15" s="306"/>
      <c r="AB15" s="306"/>
      <c r="AC15" s="307"/>
      <c r="AD15" s="305"/>
      <c r="AE15" s="306"/>
      <c r="AF15" s="306"/>
      <c r="AG15" s="307"/>
      <c r="AH15" s="305"/>
      <c r="AI15" s="306"/>
      <c r="AJ15" s="306"/>
      <c r="AK15" s="307"/>
      <c r="AL15" s="1079"/>
      <c r="AM15" s="1080"/>
      <c r="AN15" s="1080"/>
      <c r="AO15" s="1081"/>
      <c r="AP15" s="568"/>
      <c r="AQ15" s="569"/>
      <c r="AR15" s="571"/>
      <c r="AS15" s="573"/>
      <c r="AT15" s="574"/>
      <c r="BF15"/>
    </row>
    <row r="16" spans="1:71" ht="40.5" customHeight="1">
      <c r="B16" s="640"/>
      <c r="C16" s="563"/>
      <c r="D16" s="308"/>
      <c r="E16" s="309"/>
      <c r="F16" s="309"/>
      <c r="G16" s="309"/>
      <c r="H16" s="309"/>
      <c r="I16" s="309"/>
      <c r="J16" s="309"/>
      <c r="K16" s="309"/>
      <c r="L16" s="309"/>
      <c r="M16" s="309"/>
      <c r="N16" s="309"/>
      <c r="O16" s="309"/>
      <c r="P16" s="309"/>
      <c r="Q16" s="310"/>
      <c r="R16" s="308"/>
      <c r="S16" s="309"/>
      <c r="T16" s="309"/>
      <c r="U16" s="309"/>
      <c r="V16" s="309"/>
      <c r="W16" s="309"/>
      <c r="X16" s="309"/>
      <c r="Y16" s="310"/>
      <c r="Z16" s="308" t="s">
        <v>1286</v>
      </c>
      <c r="AA16" s="309"/>
      <c r="AB16" s="309"/>
      <c r="AC16" s="310"/>
      <c r="AD16" s="308"/>
      <c r="AE16" s="309"/>
      <c r="AF16" s="309"/>
      <c r="AG16" s="310"/>
      <c r="AH16" s="308"/>
      <c r="AI16" s="309"/>
      <c r="AJ16" s="309"/>
      <c r="AK16" s="310"/>
      <c r="AL16" s="439"/>
      <c r="AM16" s="440"/>
      <c r="AN16" s="440"/>
      <c r="AO16" s="441"/>
      <c r="AP16" s="570"/>
      <c r="AQ16" s="269"/>
      <c r="AR16" s="572"/>
      <c r="AS16" s="257"/>
      <c r="AT16" s="575"/>
      <c r="BF16"/>
    </row>
    <row r="17" spans="2:58" ht="29.25" customHeight="1">
      <c r="B17" s="640">
        <f>B15+1</f>
        <v>2</v>
      </c>
      <c r="C17" s="563"/>
      <c r="D17" s="302" t="s">
        <v>1285</v>
      </c>
      <c r="E17" s="303"/>
      <c r="F17" s="303"/>
      <c r="G17" s="303"/>
      <c r="H17" s="303"/>
      <c r="I17" s="303"/>
      <c r="J17" s="303"/>
      <c r="K17" s="303"/>
      <c r="L17" s="303"/>
      <c r="M17" s="303"/>
      <c r="N17" s="303"/>
      <c r="O17" s="303"/>
      <c r="P17" s="303"/>
      <c r="Q17" s="304"/>
      <c r="R17" s="305" t="s">
        <v>41</v>
      </c>
      <c r="S17" s="306"/>
      <c r="T17" s="306"/>
      <c r="U17" s="306"/>
      <c r="V17" s="306"/>
      <c r="W17" s="306"/>
      <c r="X17" s="306"/>
      <c r="Y17" s="307"/>
      <c r="Z17" s="302" t="s">
        <v>273</v>
      </c>
      <c r="AA17" s="303"/>
      <c r="AB17" s="303"/>
      <c r="AC17" s="304"/>
      <c r="AD17" s="302"/>
      <c r="AE17" s="303"/>
      <c r="AF17" s="303"/>
      <c r="AG17" s="304"/>
      <c r="AH17" s="302"/>
      <c r="AI17" s="303"/>
      <c r="AJ17" s="303"/>
      <c r="AK17" s="304"/>
      <c r="AL17" s="436"/>
      <c r="AM17" s="437"/>
      <c r="AN17" s="437"/>
      <c r="AO17" s="438"/>
      <c r="AP17" s="637"/>
      <c r="AQ17" s="638"/>
      <c r="AR17" s="639"/>
      <c r="AS17" s="653"/>
      <c r="AT17" s="654"/>
      <c r="BF17"/>
    </row>
    <row r="18" spans="2:58" ht="50.25" customHeight="1">
      <c r="B18" s="640"/>
      <c r="C18" s="563"/>
      <c r="D18" s="308"/>
      <c r="E18" s="309"/>
      <c r="F18" s="309"/>
      <c r="G18" s="309"/>
      <c r="H18" s="309"/>
      <c r="I18" s="309"/>
      <c r="J18" s="309"/>
      <c r="K18" s="309"/>
      <c r="L18" s="309"/>
      <c r="M18" s="309"/>
      <c r="N18" s="309"/>
      <c r="O18" s="309"/>
      <c r="P18" s="309"/>
      <c r="Q18" s="310"/>
      <c r="R18" s="308"/>
      <c r="S18" s="309"/>
      <c r="T18" s="309"/>
      <c r="U18" s="309"/>
      <c r="V18" s="309"/>
      <c r="W18" s="309"/>
      <c r="X18" s="309"/>
      <c r="Y18" s="310"/>
      <c r="Z18" s="308" t="s">
        <v>1287</v>
      </c>
      <c r="AA18" s="309"/>
      <c r="AB18" s="309"/>
      <c r="AC18" s="310"/>
      <c r="AD18" s="308"/>
      <c r="AE18" s="309"/>
      <c r="AF18" s="309"/>
      <c r="AG18" s="310"/>
      <c r="AH18" s="308"/>
      <c r="AI18" s="309"/>
      <c r="AJ18" s="309"/>
      <c r="AK18" s="310"/>
      <c r="AL18" s="439"/>
      <c r="AM18" s="440"/>
      <c r="AN18" s="440"/>
      <c r="AO18" s="441"/>
      <c r="AP18" s="570"/>
      <c r="AQ18" s="269"/>
      <c r="AR18" s="572"/>
      <c r="AS18" s="257"/>
      <c r="AT18" s="575"/>
      <c r="BF18"/>
    </row>
    <row r="19" spans="2:58">
      <c r="B19" s="536" t="s">
        <v>275</v>
      </c>
      <c r="C19" s="537"/>
      <c r="D19" s="537"/>
      <c r="E19" s="537"/>
      <c r="F19" s="537"/>
      <c r="G19" s="537"/>
      <c r="H19" s="537"/>
      <c r="I19" s="537"/>
      <c r="J19" s="537"/>
      <c r="K19" s="537"/>
      <c r="L19" s="537"/>
      <c r="M19" s="537"/>
      <c r="N19" s="537"/>
      <c r="O19" s="537"/>
      <c r="P19" s="537"/>
      <c r="Q19" s="537"/>
      <c r="R19" s="537"/>
      <c r="S19" s="537"/>
      <c r="T19" s="537"/>
      <c r="U19" s="537"/>
      <c r="V19" s="537"/>
      <c r="W19" s="537"/>
      <c r="X19" s="537"/>
      <c r="Y19" s="537"/>
      <c r="Z19" s="537"/>
      <c r="AA19" s="537"/>
      <c r="AB19" s="537"/>
      <c r="AC19" s="537"/>
      <c r="AD19" s="537"/>
      <c r="AE19" s="537"/>
      <c r="AF19" s="537"/>
      <c r="AG19" s="537"/>
      <c r="AH19" s="537"/>
      <c r="AI19" s="537"/>
      <c r="AJ19" s="537"/>
      <c r="AK19" s="537"/>
      <c r="AL19" s="537"/>
      <c r="AM19" s="537"/>
      <c r="AN19" s="537"/>
      <c r="AO19" s="537"/>
      <c r="AP19" s="537"/>
      <c r="AQ19" s="537"/>
      <c r="AR19" s="537"/>
      <c r="AS19" s="537"/>
      <c r="AT19" s="538"/>
      <c r="BF19"/>
    </row>
    <row r="20" spans="2:58" ht="30.6" customHeight="1">
      <c r="B20" s="1078">
        <f>B17+1</f>
        <v>3</v>
      </c>
      <c r="C20" s="318"/>
      <c r="D20" s="305" t="s">
        <v>1292</v>
      </c>
      <c r="E20" s="306"/>
      <c r="F20" s="306"/>
      <c r="G20" s="306"/>
      <c r="H20" s="306"/>
      <c r="I20" s="306"/>
      <c r="J20" s="306"/>
      <c r="K20" s="306"/>
      <c r="L20" s="306"/>
      <c r="M20" s="306"/>
      <c r="N20" s="306"/>
      <c r="O20" s="306"/>
      <c r="P20" s="306"/>
      <c r="Q20" s="307"/>
      <c r="R20" s="305" t="s">
        <v>41</v>
      </c>
      <c r="S20" s="306"/>
      <c r="T20" s="306"/>
      <c r="U20" s="306"/>
      <c r="V20" s="306"/>
      <c r="W20" s="306"/>
      <c r="X20" s="306"/>
      <c r="Y20" s="307"/>
      <c r="Z20" s="305" t="s">
        <v>43</v>
      </c>
      <c r="AA20" s="306"/>
      <c r="AB20" s="306"/>
      <c r="AC20" s="307"/>
      <c r="AD20" s="305"/>
      <c r="AE20" s="306"/>
      <c r="AF20" s="306"/>
      <c r="AG20" s="307"/>
      <c r="AH20" s="305"/>
      <c r="AI20" s="306"/>
      <c r="AJ20" s="306"/>
      <c r="AK20" s="307"/>
      <c r="AL20" s="305"/>
      <c r="AM20" s="306"/>
      <c r="AN20" s="306"/>
      <c r="AO20" s="307"/>
      <c r="AP20" s="568"/>
      <c r="AQ20" s="569"/>
      <c r="AR20" s="571"/>
      <c r="AS20" s="573"/>
      <c r="AT20" s="574"/>
      <c r="BF20"/>
    </row>
    <row r="21" spans="2:58" ht="66" customHeight="1">
      <c r="B21" s="640"/>
      <c r="C21" s="563"/>
      <c r="D21" s="308"/>
      <c r="E21" s="309"/>
      <c r="F21" s="309"/>
      <c r="G21" s="309"/>
      <c r="H21" s="309"/>
      <c r="I21" s="309"/>
      <c r="J21" s="309"/>
      <c r="K21" s="309"/>
      <c r="L21" s="309"/>
      <c r="M21" s="309"/>
      <c r="N21" s="309"/>
      <c r="O21" s="309"/>
      <c r="P21" s="309"/>
      <c r="Q21" s="310"/>
      <c r="R21" s="308"/>
      <c r="S21" s="309"/>
      <c r="T21" s="309"/>
      <c r="U21" s="309"/>
      <c r="V21" s="309"/>
      <c r="W21" s="309"/>
      <c r="X21" s="309"/>
      <c r="Y21" s="310"/>
      <c r="Z21" s="308" t="s">
        <v>1288</v>
      </c>
      <c r="AA21" s="309"/>
      <c r="AB21" s="309"/>
      <c r="AC21" s="310"/>
      <c r="AD21" s="308"/>
      <c r="AE21" s="309"/>
      <c r="AF21" s="309"/>
      <c r="AG21" s="310"/>
      <c r="AH21" s="308"/>
      <c r="AI21" s="309"/>
      <c r="AJ21" s="309"/>
      <c r="AK21" s="310"/>
      <c r="AL21" s="308"/>
      <c r="AM21" s="309"/>
      <c r="AN21" s="309"/>
      <c r="AO21" s="310"/>
      <c r="AP21" s="570"/>
      <c r="AQ21" s="269"/>
      <c r="AR21" s="572"/>
      <c r="AS21" s="257"/>
      <c r="AT21" s="575"/>
      <c r="BF21"/>
    </row>
    <row r="22" spans="2:58" ht="32.1" customHeight="1">
      <c r="B22" s="640">
        <f>B20+1</f>
        <v>4</v>
      </c>
      <c r="C22" s="563"/>
      <c r="D22" s="302" t="s">
        <v>270</v>
      </c>
      <c r="E22" s="303"/>
      <c r="F22" s="303"/>
      <c r="G22" s="303"/>
      <c r="H22" s="303"/>
      <c r="I22" s="303"/>
      <c r="J22" s="303"/>
      <c r="K22" s="303"/>
      <c r="L22" s="303"/>
      <c r="M22" s="303"/>
      <c r="N22" s="303"/>
      <c r="O22" s="303"/>
      <c r="P22" s="303"/>
      <c r="Q22" s="304"/>
      <c r="R22" s="305" t="s">
        <v>41</v>
      </c>
      <c r="S22" s="306"/>
      <c r="T22" s="306"/>
      <c r="U22" s="306"/>
      <c r="V22" s="306"/>
      <c r="W22" s="306"/>
      <c r="X22" s="306"/>
      <c r="Y22" s="307"/>
      <c r="Z22" s="302" t="s">
        <v>52</v>
      </c>
      <c r="AA22" s="303"/>
      <c r="AB22" s="303"/>
      <c r="AC22" s="304"/>
      <c r="AD22" s="302"/>
      <c r="AE22" s="303"/>
      <c r="AF22" s="303"/>
      <c r="AG22" s="304"/>
      <c r="AH22" s="302"/>
      <c r="AI22" s="303"/>
      <c r="AJ22" s="303"/>
      <c r="AK22" s="304"/>
      <c r="AL22" s="302"/>
      <c r="AM22" s="303"/>
      <c r="AN22" s="303"/>
      <c r="AO22" s="304"/>
      <c r="AP22" s="637"/>
      <c r="AQ22" s="638"/>
      <c r="AR22" s="639"/>
      <c r="AS22" s="653"/>
      <c r="AT22" s="654"/>
      <c r="BF22"/>
    </row>
    <row r="23" spans="2:58" ht="31.5" customHeight="1">
      <c r="B23" s="640"/>
      <c r="C23" s="563"/>
      <c r="D23" s="308"/>
      <c r="E23" s="309"/>
      <c r="F23" s="309"/>
      <c r="G23" s="309"/>
      <c r="H23" s="309"/>
      <c r="I23" s="309"/>
      <c r="J23" s="309"/>
      <c r="K23" s="309"/>
      <c r="L23" s="309"/>
      <c r="M23" s="309"/>
      <c r="N23" s="309"/>
      <c r="O23" s="309"/>
      <c r="P23" s="309"/>
      <c r="Q23" s="310"/>
      <c r="R23" s="308"/>
      <c r="S23" s="309"/>
      <c r="T23" s="309"/>
      <c r="U23" s="309"/>
      <c r="V23" s="309"/>
      <c r="W23" s="309"/>
      <c r="X23" s="309"/>
      <c r="Y23" s="310"/>
      <c r="Z23" s="308" t="s">
        <v>1289</v>
      </c>
      <c r="AA23" s="309"/>
      <c r="AB23" s="309"/>
      <c r="AC23" s="310"/>
      <c r="AD23" s="308"/>
      <c r="AE23" s="309"/>
      <c r="AF23" s="309"/>
      <c r="AG23" s="310"/>
      <c r="AH23" s="308"/>
      <c r="AI23" s="309"/>
      <c r="AJ23" s="309"/>
      <c r="AK23" s="310"/>
      <c r="AL23" s="308"/>
      <c r="AM23" s="309"/>
      <c r="AN23" s="309"/>
      <c r="AO23" s="310"/>
      <c r="AP23" s="570"/>
      <c r="AQ23" s="269"/>
      <c r="AR23" s="572"/>
      <c r="AS23" s="257"/>
      <c r="AT23" s="575"/>
      <c r="BF23"/>
    </row>
    <row r="24" spans="2:58" ht="22.5" customHeight="1">
      <c r="B24" s="640">
        <f>B22+1</f>
        <v>5</v>
      </c>
      <c r="C24" s="563"/>
      <c r="D24" s="302" t="s">
        <v>979</v>
      </c>
      <c r="E24" s="303"/>
      <c r="F24" s="303"/>
      <c r="G24" s="303"/>
      <c r="H24" s="303"/>
      <c r="I24" s="303"/>
      <c r="J24" s="303"/>
      <c r="K24" s="303"/>
      <c r="L24" s="303"/>
      <c r="M24" s="303"/>
      <c r="N24" s="303"/>
      <c r="O24" s="303"/>
      <c r="P24" s="303"/>
      <c r="Q24" s="304"/>
      <c r="R24" s="305" t="s">
        <v>41</v>
      </c>
      <c r="S24" s="306"/>
      <c r="T24" s="306"/>
      <c r="U24" s="306"/>
      <c r="V24" s="306"/>
      <c r="W24" s="306"/>
      <c r="X24" s="306"/>
      <c r="Y24" s="307"/>
      <c r="Z24" s="302" t="s">
        <v>9</v>
      </c>
      <c r="AA24" s="303"/>
      <c r="AB24" s="303"/>
      <c r="AC24" s="304"/>
      <c r="AD24" s="302"/>
      <c r="AE24" s="303"/>
      <c r="AF24" s="303"/>
      <c r="AG24" s="304"/>
      <c r="AH24" s="302"/>
      <c r="AI24" s="303"/>
      <c r="AJ24" s="303"/>
      <c r="AK24" s="304"/>
      <c r="AL24" s="302"/>
      <c r="AM24" s="303"/>
      <c r="AN24" s="303"/>
      <c r="AO24" s="304"/>
      <c r="AP24" s="637"/>
      <c r="AQ24" s="638"/>
      <c r="AR24" s="639"/>
      <c r="AS24" s="653"/>
      <c r="AT24" s="654"/>
      <c r="BF24"/>
    </row>
    <row r="25" spans="2:58" ht="31.5" customHeight="1">
      <c r="B25" s="640"/>
      <c r="C25" s="563"/>
      <c r="D25" s="308"/>
      <c r="E25" s="309"/>
      <c r="F25" s="309"/>
      <c r="G25" s="309"/>
      <c r="H25" s="309"/>
      <c r="I25" s="309"/>
      <c r="J25" s="309"/>
      <c r="K25" s="309"/>
      <c r="L25" s="309"/>
      <c r="M25" s="309"/>
      <c r="N25" s="309"/>
      <c r="O25" s="309"/>
      <c r="P25" s="309"/>
      <c r="Q25" s="310"/>
      <c r="R25" s="308"/>
      <c r="S25" s="309"/>
      <c r="T25" s="309"/>
      <c r="U25" s="309"/>
      <c r="V25" s="309"/>
      <c r="W25" s="309"/>
      <c r="X25" s="309"/>
      <c r="Y25" s="310"/>
      <c r="Z25" s="308" t="s">
        <v>1290</v>
      </c>
      <c r="AA25" s="309"/>
      <c r="AB25" s="309"/>
      <c r="AC25" s="310"/>
      <c r="AD25" s="308"/>
      <c r="AE25" s="309"/>
      <c r="AF25" s="309"/>
      <c r="AG25" s="310"/>
      <c r="AH25" s="308"/>
      <c r="AI25" s="309"/>
      <c r="AJ25" s="309"/>
      <c r="AK25" s="310"/>
      <c r="AL25" s="308"/>
      <c r="AM25" s="309"/>
      <c r="AN25" s="309"/>
      <c r="AO25" s="310"/>
      <c r="AP25" s="570"/>
      <c r="AQ25" s="269"/>
      <c r="AR25" s="572"/>
      <c r="AS25" s="257"/>
      <c r="AT25" s="575"/>
      <c r="BF25"/>
    </row>
    <row r="26" spans="2:58" ht="22.5" customHeight="1">
      <c r="B26" s="640">
        <f>B24+1</f>
        <v>6</v>
      </c>
      <c r="C26" s="563"/>
      <c r="D26" s="302" t="s">
        <v>551</v>
      </c>
      <c r="E26" s="303"/>
      <c r="F26" s="303"/>
      <c r="G26" s="303"/>
      <c r="H26" s="303"/>
      <c r="I26" s="303"/>
      <c r="J26" s="303"/>
      <c r="K26" s="303"/>
      <c r="L26" s="303"/>
      <c r="M26" s="303"/>
      <c r="N26" s="303"/>
      <c r="O26" s="303"/>
      <c r="P26" s="303"/>
      <c r="Q26" s="304"/>
      <c r="R26" s="305" t="s">
        <v>41</v>
      </c>
      <c r="S26" s="306"/>
      <c r="T26" s="306"/>
      <c r="U26" s="306"/>
      <c r="V26" s="306"/>
      <c r="W26" s="306"/>
      <c r="X26" s="306"/>
      <c r="Y26" s="307"/>
      <c r="Z26" s="302" t="s">
        <v>9</v>
      </c>
      <c r="AA26" s="303"/>
      <c r="AB26" s="303"/>
      <c r="AC26" s="304"/>
      <c r="AD26" s="302"/>
      <c r="AE26" s="303"/>
      <c r="AF26" s="303"/>
      <c r="AG26" s="304"/>
      <c r="AH26" s="302"/>
      <c r="AI26" s="303"/>
      <c r="AJ26" s="303"/>
      <c r="AK26" s="304"/>
      <c r="AL26" s="302"/>
      <c r="AM26" s="303"/>
      <c r="AN26" s="303"/>
      <c r="AO26" s="304"/>
      <c r="AP26" s="637"/>
      <c r="AQ26" s="638"/>
      <c r="AR26" s="639"/>
      <c r="AS26" s="653"/>
      <c r="AT26" s="654"/>
      <c r="BF26"/>
    </row>
    <row r="27" spans="2:58" ht="31.5" customHeight="1">
      <c r="B27" s="640"/>
      <c r="C27" s="563"/>
      <c r="D27" s="308"/>
      <c r="E27" s="309"/>
      <c r="F27" s="309"/>
      <c r="G27" s="309"/>
      <c r="H27" s="309"/>
      <c r="I27" s="309"/>
      <c r="J27" s="309"/>
      <c r="K27" s="309"/>
      <c r="L27" s="309"/>
      <c r="M27" s="309"/>
      <c r="N27" s="309"/>
      <c r="O27" s="309"/>
      <c r="P27" s="309"/>
      <c r="Q27" s="310"/>
      <c r="R27" s="308"/>
      <c r="S27" s="309"/>
      <c r="T27" s="309"/>
      <c r="U27" s="309"/>
      <c r="V27" s="309"/>
      <c r="W27" s="309"/>
      <c r="X27" s="309"/>
      <c r="Y27" s="310"/>
      <c r="Z27" s="308" t="s">
        <v>1291</v>
      </c>
      <c r="AA27" s="309"/>
      <c r="AB27" s="309"/>
      <c r="AC27" s="310"/>
      <c r="AD27" s="308"/>
      <c r="AE27" s="309"/>
      <c r="AF27" s="309"/>
      <c r="AG27" s="310"/>
      <c r="AH27" s="308"/>
      <c r="AI27" s="309"/>
      <c r="AJ27" s="309"/>
      <c r="AK27" s="310"/>
      <c r="AL27" s="308"/>
      <c r="AM27" s="309"/>
      <c r="AN27" s="309"/>
      <c r="AO27" s="310"/>
      <c r="AP27" s="570"/>
      <c r="AQ27" s="269"/>
      <c r="AR27" s="572"/>
      <c r="AS27" s="257"/>
      <c r="AT27" s="575"/>
      <c r="BF27"/>
    </row>
    <row r="28" spans="2:58">
      <c r="B28" s="536" t="s">
        <v>221</v>
      </c>
      <c r="C28" s="537"/>
      <c r="D28" s="537"/>
      <c r="E28" s="537"/>
      <c r="F28" s="537"/>
      <c r="G28" s="537"/>
      <c r="H28" s="537"/>
      <c r="I28" s="537"/>
      <c r="J28" s="537"/>
      <c r="K28" s="537"/>
      <c r="L28" s="537"/>
      <c r="M28" s="537"/>
      <c r="N28" s="537"/>
      <c r="O28" s="537"/>
      <c r="P28" s="537"/>
      <c r="Q28" s="537"/>
      <c r="R28" s="537"/>
      <c r="S28" s="537"/>
      <c r="T28" s="537"/>
      <c r="U28" s="537"/>
      <c r="V28" s="537"/>
      <c r="W28" s="537"/>
      <c r="X28" s="537"/>
      <c r="Y28" s="537"/>
      <c r="Z28" s="537"/>
      <c r="AA28" s="537"/>
      <c r="AB28" s="537"/>
      <c r="AC28" s="537"/>
      <c r="AD28" s="537"/>
      <c r="AE28" s="537"/>
      <c r="AF28" s="537"/>
      <c r="AG28" s="537"/>
      <c r="AH28" s="537"/>
      <c r="AI28" s="537"/>
      <c r="AJ28" s="537"/>
      <c r="AK28" s="537"/>
      <c r="AL28" s="537"/>
      <c r="AM28" s="537"/>
      <c r="AN28" s="537"/>
      <c r="AO28" s="537"/>
      <c r="AP28" s="537"/>
      <c r="AQ28" s="537"/>
      <c r="AR28" s="537"/>
      <c r="AS28" s="537"/>
      <c r="AT28" s="538"/>
      <c r="BF28"/>
    </row>
    <row r="29" spans="2:58" ht="22.5" customHeight="1">
      <c r="B29" s="1071">
        <f>B26+1</f>
        <v>7</v>
      </c>
      <c r="C29" s="1072"/>
      <c r="D29" s="305" t="s">
        <v>268</v>
      </c>
      <c r="E29" s="306"/>
      <c r="F29" s="306"/>
      <c r="G29" s="306"/>
      <c r="H29" s="306"/>
      <c r="I29" s="306"/>
      <c r="J29" s="306"/>
      <c r="K29" s="306"/>
      <c r="L29" s="306"/>
      <c r="M29" s="306"/>
      <c r="N29" s="306"/>
      <c r="O29" s="306"/>
      <c r="P29" s="306"/>
      <c r="Q29" s="307"/>
      <c r="R29" s="305" t="s">
        <v>41</v>
      </c>
      <c r="S29" s="306"/>
      <c r="T29" s="306"/>
      <c r="U29" s="306"/>
      <c r="V29" s="306"/>
      <c r="W29" s="306"/>
      <c r="X29" s="306"/>
      <c r="Y29" s="307"/>
      <c r="Z29" s="305" t="s">
        <v>9</v>
      </c>
      <c r="AA29" s="306"/>
      <c r="AB29" s="306"/>
      <c r="AC29" s="307"/>
      <c r="AD29" s="305"/>
      <c r="AE29" s="306"/>
      <c r="AF29" s="306"/>
      <c r="AG29" s="307"/>
      <c r="AH29" s="305"/>
      <c r="AI29" s="306"/>
      <c r="AJ29" s="306"/>
      <c r="AK29" s="307"/>
      <c r="AL29" s="305"/>
      <c r="AM29" s="306"/>
      <c r="AN29" s="306"/>
      <c r="AO29" s="307"/>
      <c r="AP29" s="568"/>
      <c r="AQ29" s="569"/>
      <c r="AR29" s="571"/>
      <c r="AS29" s="573"/>
      <c r="AT29" s="574"/>
      <c r="BF29"/>
    </row>
    <row r="30" spans="2:58" ht="51.75" customHeight="1">
      <c r="B30" s="1018"/>
      <c r="C30" s="687"/>
      <c r="D30" s="308"/>
      <c r="E30" s="309"/>
      <c r="F30" s="309"/>
      <c r="G30" s="309"/>
      <c r="H30" s="309"/>
      <c r="I30" s="309"/>
      <c r="J30" s="309"/>
      <c r="K30" s="309"/>
      <c r="L30" s="309"/>
      <c r="M30" s="309"/>
      <c r="N30" s="309"/>
      <c r="O30" s="309"/>
      <c r="P30" s="309"/>
      <c r="Q30" s="310"/>
      <c r="R30" s="308"/>
      <c r="S30" s="309"/>
      <c r="T30" s="309"/>
      <c r="U30" s="309"/>
      <c r="V30" s="309"/>
      <c r="W30" s="309"/>
      <c r="X30" s="309"/>
      <c r="Y30" s="310"/>
      <c r="Z30" s="308" t="s">
        <v>553</v>
      </c>
      <c r="AA30" s="309"/>
      <c r="AB30" s="309"/>
      <c r="AC30" s="310"/>
      <c r="AD30" s="308"/>
      <c r="AE30" s="309"/>
      <c r="AF30" s="309"/>
      <c r="AG30" s="310"/>
      <c r="AH30" s="308"/>
      <c r="AI30" s="309"/>
      <c r="AJ30" s="309"/>
      <c r="AK30" s="310"/>
      <c r="AL30" s="308"/>
      <c r="AM30" s="309"/>
      <c r="AN30" s="309"/>
      <c r="AO30" s="310"/>
      <c r="AP30" s="570"/>
      <c r="AQ30" s="269"/>
      <c r="AR30" s="572"/>
      <c r="AS30" s="257"/>
      <c r="AT30" s="575"/>
      <c r="BF30"/>
    </row>
    <row r="31" spans="2:58" ht="22.5" customHeight="1">
      <c r="B31" s="1028">
        <f>B29+1</f>
        <v>8</v>
      </c>
      <c r="C31" s="335"/>
      <c r="D31" s="951" t="s">
        <v>555</v>
      </c>
      <c r="E31" s="1073"/>
      <c r="F31" s="1073"/>
      <c r="G31" s="1073"/>
      <c r="H31" s="1073"/>
      <c r="I31" s="1073"/>
      <c r="J31" s="1073"/>
      <c r="K31" s="1073"/>
      <c r="L31" s="1073"/>
      <c r="M31" s="1073"/>
      <c r="N31" s="1073"/>
      <c r="O31" s="1073"/>
      <c r="P31" s="1073"/>
      <c r="Q31" s="1074"/>
      <c r="R31" s="305" t="s">
        <v>276</v>
      </c>
      <c r="S31" s="306"/>
      <c r="T31" s="306"/>
      <c r="U31" s="306"/>
      <c r="V31" s="306"/>
      <c r="W31" s="306"/>
      <c r="X31" s="306"/>
      <c r="Y31" s="307"/>
      <c r="Z31" s="302" t="s">
        <v>9</v>
      </c>
      <c r="AA31" s="303"/>
      <c r="AB31" s="303"/>
      <c r="AC31" s="304"/>
      <c r="AD31" s="302" t="s">
        <v>1293</v>
      </c>
      <c r="AE31" s="303"/>
      <c r="AF31" s="303"/>
      <c r="AG31" s="304"/>
      <c r="AH31" s="302"/>
      <c r="AI31" s="303"/>
      <c r="AJ31" s="303"/>
      <c r="AK31" s="304"/>
      <c r="AL31" s="302"/>
      <c r="AM31" s="303"/>
      <c r="AN31" s="303"/>
      <c r="AO31" s="304"/>
      <c r="AP31" s="637"/>
      <c r="AQ31" s="638"/>
      <c r="AR31" s="639"/>
      <c r="AS31" s="653"/>
      <c r="AT31" s="654"/>
      <c r="BF31"/>
    </row>
    <row r="32" spans="2:58" ht="56.25" customHeight="1">
      <c r="B32" s="1018"/>
      <c r="C32" s="687"/>
      <c r="D32" s="1075"/>
      <c r="E32" s="1076"/>
      <c r="F32" s="1076"/>
      <c r="G32" s="1076"/>
      <c r="H32" s="1076"/>
      <c r="I32" s="1076"/>
      <c r="J32" s="1076"/>
      <c r="K32" s="1076"/>
      <c r="L32" s="1076"/>
      <c r="M32" s="1076"/>
      <c r="N32" s="1076"/>
      <c r="O32" s="1076"/>
      <c r="P32" s="1076"/>
      <c r="Q32" s="1077"/>
      <c r="R32" s="308"/>
      <c r="S32" s="309"/>
      <c r="T32" s="309"/>
      <c r="U32" s="309"/>
      <c r="V32" s="309"/>
      <c r="W32" s="309"/>
      <c r="X32" s="309"/>
      <c r="Y32" s="310"/>
      <c r="Z32" s="308" t="s">
        <v>554</v>
      </c>
      <c r="AA32" s="309"/>
      <c r="AB32" s="309"/>
      <c r="AC32" s="310"/>
      <c r="AD32" s="308"/>
      <c r="AE32" s="309"/>
      <c r="AF32" s="309"/>
      <c r="AG32" s="310"/>
      <c r="AH32" s="308"/>
      <c r="AI32" s="309"/>
      <c r="AJ32" s="309"/>
      <c r="AK32" s="310"/>
      <c r="AL32" s="308"/>
      <c r="AM32" s="309"/>
      <c r="AN32" s="309"/>
      <c r="AO32" s="310"/>
      <c r="AP32" s="570"/>
      <c r="AQ32" s="269"/>
      <c r="AR32" s="572"/>
      <c r="AS32" s="257"/>
      <c r="AT32" s="575"/>
      <c r="BF32"/>
    </row>
    <row r="33" spans="2:58" ht="27.75" customHeight="1">
      <c r="B33" s="1028">
        <f>B31+1</f>
        <v>9</v>
      </c>
      <c r="C33" s="335"/>
      <c r="D33" s="302" t="s">
        <v>1294</v>
      </c>
      <c r="E33" s="303"/>
      <c r="F33" s="303"/>
      <c r="G33" s="303"/>
      <c r="H33" s="303"/>
      <c r="I33" s="303"/>
      <c r="J33" s="303"/>
      <c r="K33" s="303"/>
      <c r="L33" s="303"/>
      <c r="M33" s="303"/>
      <c r="N33" s="303"/>
      <c r="O33" s="303"/>
      <c r="P33" s="303"/>
      <c r="Q33" s="304"/>
      <c r="R33" s="305" t="s">
        <v>276</v>
      </c>
      <c r="S33" s="306"/>
      <c r="T33" s="306"/>
      <c r="U33" s="306"/>
      <c r="V33" s="306"/>
      <c r="W33" s="306"/>
      <c r="X33" s="306"/>
      <c r="Y33" s="307"/>
      <c r="Z33" s="302" t="s">
        <v>618</v>
      </c>
      <c r="AA33" s="303"/>
      <c r="AB33" s="303"/>
      <c r="AC33" s="304"/>
      <c r="AD33" s="302"/>
      <c r="AE33" s="303"/>
      <c r="AF33" s="303"/>
      <c r="AG33" s="304"/>
      <c r="AH33" s="302"/>
      <c r="AI33" s="303"/>
      <c r="AJ33" s="303"/>
      <c r="AK33" s="304"/>
      <c r="AL33" s="302"/>
      <c r="AM33" s="303"/>
      <c r="AN33" s="303"/>
      <c r="AO33" s="304"/>
      <c r="AP33" s="637"/>
      <c r="AQ33" s="638"/>
      <c r="AR33" s="639"/>
      <c r="AS33" s="653"/>
      <c r="AT33" s="654"/>
      <c r="BF33"/>
    </row>
    <row r="34" spans="2:58" ht="31.5" customHeight="1">
      <c r="B34" s="1018"/>
      <c r="C34" s="687"/>
      <c r="D34" s="308"/>
      <c r="E34" s="309"/>
      <c r="F34" s="309"/>
      <c r="G34" s="309"/>
      <c r="H34" s="309"/>
      <c r="I34" s="309"/>
      <c r="J34" s="309"/>
      <c r="K34" s="309"/>
      <c r="L34" s="309"/>
      <c r="M34" s="309"/>
      <c r="N34" s="309"/>
      <c r="O34" s="309"/>
      <c r="P34" s="309"/>
      <c r="Q34" s="310"/>
      <c r="R34" s="308"/>
      <c r="S34" s="309"/>
      <c r="T34" s="309"/>
      <c r="U34" s="309"/>
      <c r="V34" s="309"/>
      <c r="W34" s="309"/>
      <c r="X34" s="309"/>
      <c r="Y34" s="310"/>
      <c r="Z34" s="308" t="s">
        <v>272</v>
      </c>
      <c r="AA34" s="309"/>
      <c r="AB34" s="309"/>
      <c r="AC34" s="310"/>
      <c r="AD34" s="308"/>
      <c r="AE34" s="309"/>
      <c r="AF34" s="309"/>
      <c r="AG34" s="310"/>
      <c r="AH34" s="308"/>
      <c r="AI34" s="309"/>
      <c r="AJ34" s="309"/>
      <c r="AK34" s="310"/>
      <c r="AL34" s="308"/>
      <c r="AM34" s="309"/>
      <c r="AN34" s="309"/>
      <c r="AO34" s="310"/>
      <c r="AP34" s="570"/>
      <c r="AQ34" s="269"/>
      <c r="AR34" s="572"/>
      <c r="AS34" s="257"/>
      <c r="AT34" s="575"/>
      <c r="BF34"/>
    </row>
    <row r="35" spans="2:58" ht="22.5" customHeight="1">
      <c r="B35" s="1028">
        <f>B33+1</f>
        <v>10</v>
      </c>
      <c r="C35" s="335"/>
      <c r="D35" s="302" t="s">
        <v>278</v>
      </c>
      <c r="E35" s="303"/>
      <c r="F35" s="303"/>
      <c r="G35" s="303"/>
      <c r="H35" s="303"/>
      <c r="I35" s="303"/>
      <c r="J35" s="303"/>
      <c r="K35" s="303"/>
      <c r="L35" s="303"/>
      <c r="M35" s="303"/>
      <c r="N35" s="303"/>
      <c r="O35" s="303"/>
      <c r="P35" s="303"/>
      <c r="Q35" s="304"/>
      <c r="R35" s="305" t="s">
        <v>277</v>
      </c>
      <c r="S35" s="306"/>
      <c r="T35" s="306"/>
      <c r="U35" s="306"/>
      <c r="V35" s="306"/>
      <c r="W35" s="306"/>
      <c r="X35" s="306"/>
      <c r="Y35" s="307"/>
      <c r="Z35" s="302" t="s">
        <v>9</v>
      </c>
      <c r="AA35" s="303"/>
      <c r="AB35" s="303"/>
      <c r="AC35" s="304"/>
      <c r="AD35" s="302"/>
      <c r="AE35" s="303"/>
      <c r="AF35" s="303"/>
      <c r="AG35" s="304"/>
      <c r="AH35" s="302"/>
      <c r="AI35" s="303"/>
      <c r="AJ35" s="303"/>
      <c r="AK35" s="304"/>
      <c r="AL35" s="302"/>
      <c r="AM35" s="303"/>
      <c r="AN35" s="303"/>
      <c r="AO35" s="304"/>
      <c r="AP35" s="637"/>
      <c r="AQ35" s="638"/>
      <c r="AR35" s="639"/>
      <c r="AS35" s="653"/>
      <c r="AT35" s="654"/>
      <c r="BF35"/>
    </row>
    <row r="36" spans="2:58" ht="45.75" customHeight="1" thickBot="1">
      <c r="B36" s="1018"/>
      <c r="C36" s="687"/>
      <c r="D36" s="308"/>
      <c r="E36" s="309"/>
      <c r="F36" s="309"/>
      <c r="G36" s="309"/>
      <c r="H36" s="309"/>
      <c r="I36" s="309"/>
      <c r="J36" s="309"/>
      <c r="K36" s="309"/>
      <c r="L36" s="309"/>
      <c r="M36" s="309"/>
      <c r="N36" s="309"/>
      <c r="O36" s="309"/>
      <c r="P36" s="309"/>
      <c r="Q36" s="310"/>
      <c r="R36" s="308"/>
      <c r="S36" s="309"/>
      <c r="T36" s="309"/>
      <c r="U36" s="309"/>
      <c r="V36" s="309"/>
      <c r="W36" s="309"/>
      <c r="X36" s="309"/>
      <c r="Y36" s="310"/>
      <c r="Z36" s="308" t="s">
        <v>279</v>
      </c>
      <c r="AA36" s="309"/>
      <c r="AB36" s="309"/>
      <c r="AC36" s="310"/>
      <c r="AD36" s="308"/>
      <c r="AE36" s="309"/>
      <c r="AF36" s="309"/>
      <c r="AG36" s="310"/>
      <c r="AH36" s="308"/>
      <c r="AI36" s="309"/>
      <c r="AJ36" s="309"/>
      <c r="AK36" s="310"/>
      <c r="AL36" s="308"/>
      <c r="AM36" s="309"/>
      <c r="AN36" s="309"/>
      <c r="AO36" s="310"/>
      <c r="AP36" s="570"/>
      <c r="AQ36" s="269"/>
      <c r="AR36" s="572"/>
      <c r="AS36" s="257"/>
      <c r="AT36" s="575"/>
      <c r="BF36"/>
    </row>
    <row r="37" spans="2:58" ht="22.5" hidden="1" customHeight="1">
      <c r="B37" s="640"/>
      <c r="C37" s="563"/>
      <c r="D37" s="302"/>
      <c r="E37" s="303"/>
      <c r="F37" s="303"/>
      <c r="G37" s="303"/>
      <c r="H37" s="303"/>
      <c r="I37" s="303"/>
      <c r="J37" s="303"/>
      <c r="K37" s="303"/>
      <c r="L37" s="303"/>
      <c r="M37" s="303"/>
      <c r="N37" s="303"/>
      <c r="O37" s="303"/>
      <c r="P37" s="303"/>
      <c r="Q37" s="304"/>
      <c r="R37" s="305"/>
      <c r="S37" s="306"/>
      <c r="T37" s="306"/>
      <c r="U37" s="306"/>
      <c r="V37" s="306"/>
      <c r="W37" s="306"/>
      <c r="X37" s="306"/>
      <c r="Y37" s="307"/>
      <c r="Z37" s="302"/>
      <c r="AA37" s="303"/>
      <c r="AB37" s="303"/>
      <c r="AC37" s="304"/>
      <c r="AD37" s="302"/>
      <c r="AE37" s="303"/>
      <c r="AF37" s="303"/>
      <c r="AG37" s="304"/>
      <c r="AH37" s="302"/>
      <c r="AI37" s="303"/>
      <c r="AJ37" s="303"/>
      <c r="AK37" s="304"/>
      <c r="AL37" s="302"/>
      <c r="AM37" s="303"/>
      <c r="AN37" s="303"/>
      <c r="AO37" s="304"/>
      <c r="AP37" s="637"/>
      <c r="AQ37" s="638"/>
      <c r="AR37" s="639"/>
      <c r="AS37" s="653"/>
      <c r="AT37" s="654"/>
      <c r="BF37"/>
    </row>
    <row r="38" spans="2:58" ht="31.5" hidden="1" customHeight="1">
      <c r="B38" s="640"/>
      <c r="C38" s="563"/>
      <c r="D38" s="308"/>
      <c r="E38" s="309"/>
      <c r="F38" s="309"/>
      <c r="G38" s="309"/>
      <c r="H38" s="309"/>
      <c r="I38" s="309"/>
      <c r="J38" s="309"/>
      <c r="K38" s="309"/>
      <c r="L38" s="309"/>
      <c r="M38" s="309"/>
      <c r="N38" s="309"/>
      <c r="O38" s="309"/>
      <c r="P38" s="309"/>
      <c r="Q38" s="310"/>
      <c r="R38" s="308"/>
      <c r="S38" s="309"/>
      <c r="T38" s="309"/>
      <c r="U38" s="309"/>
      <c r="V38" s="309"/>
      <c r="W38" s="309"/>
      <c r="X38" s="309"/>
      <c r="Y38" s="310"/>
      <c r="Z38" s="308"/>
      <c r="AA38" s="309"/>
      <c r="AB38" s="309"/>
      <c r="AC38" s="310"/>
      <c r="AD38" s="308"/>
      <c r="AE38" s="309"/>
      <c r="AF38" s="309"/>
      <c r="AG38" s="310"/>
      <c r="AH38" s="308"/>
      <c r="AI38" s="309"/>
      <c r="AJ38" s="309"/>
      <c r="AK38" s="310"/>
      <c r="AL38" s="308"/>
      <c r="AM38" s="309"/>
      <c r="AN38" s="309"/>
      <c r="AO38" s="310"/>
      <c r="AP38" s="570"/>
      <c r="AQ38" s="269"/>
      <c r="AR38" s="572"/>
      <c r="AS38" s="257"/>
      <c r="AT38" s="575"/>
      <c r="BF38"/>
    </row>
    <row r="39" spans="2:58" ht="22.5" hidden="1" customHeight="1">
      <c r="B39" s="640"/>
      <c r="C39" s="563"/>
      <c r="D39" s="302"/>
      <c r="E39" s="303"/>
      <c r="F39" s="303"/>
      <c r="G39" s="303"/>
      <c r="H39" s="303"/>
      <c r="I39" s="303"/>
      <c r="J39" s="303"/>
      <c r="K39" s="303"/>
      <c r="L39" s="303"/>
      <c r="M39" s="303"/>
      <c r="N39" s="303"/>
      <c r="O39" s="303"/>
      <c r="P39" s="303"/>
      <c r="Q39" s="304"/>
      <c r="R39" s="305"/>
      <c r="S39" s="306"/>
      <c r="T39" s="306"/>
      <c r="U39" s="306"/>
      <c r="V39" s="306"/>
      <c r="W39" s="306"/>
      <c r="X39" s="306"/>
      <c r="Y39" s="307"/>
      <c r="Z39" s="302"/>
      <c r="AA39" s="303"/>
      <c r="AB39" s="303"/>
      <c r="AC39" s="304"/>
      <c r="AD39" s="302"/>
      <c r="AE39" s="303"/>
      <c r="AF39" s="303"/>
      <c r="AG39" s="304"/>
      <c r="AH39" s="302"/>
      <c r="AI39" s="303"/>
      <c r="AJ39" s="303"/>
      <c r="AK39" s="304"/>
      <c r="AL39" s="302"/>
      <c r="AM39" s="303"/>
      <c r="AN39" s="303"/>
      <c r="AO39" s="304"/>
      <c r="AP39" s="637"/>
      <c r="AQ39" s="638"/>
      <c r="AR39" s="639"/>
      <c r="AS39" s="653"/>
      <c r="AT39" s="654"/>
      <c r="BF39"/>
    </row>
    <row r="40" spans="2:58" ht="31.5" hidden="1" customHeight="1">
      <c r="B40" s="640"/>
      <c r="C40" s="563"/>
      <c r="D40" s="308"/>
      <c r="E40" s="309"/>
      <c r="F40" s="309"/>
      <c r="G40" s="309"/>
      <c r="H40" s="309"/>
      <c r="I40" s="309"/>
      <c r="J40" s="309"/>
      <c r="K40" s="309"/>
      <c r="L40" s="309"/>
      <c r="M40" s="309"/>
      <c r="N40" s="309"/>
      <c r="O40" s="309"/>
      <c r="P40" s="309"/>
      <c r="Q40" s="310"/>
      <c r="R40" s="308"/>
      <c r="S40" s="309"/>
      <c r="T40" s="309"/>
      <c r="U40" s="309"/>
      <c r="V40" s="309"/>
      <c r="W40" s="309"/>
      <c r="X40" s="309"/>
      <c r="Y40" s="310"/>
      <c r="Z40" s="308"/>
      <c r="AA40" s="309"/>
      <c r="AB40" s="309"/>
      <c r="AC40" s="310"/>
      <c r="AD40" s="308"/>
      <c r="AE40" s="309"/>
      <c r="AF40" s="309"/>
      <c r="AG40" s="310"/>
      <c r="AH40" s="308"/>
      <c r="AI40" s="309"/>
      <c r="AJ40" s="309"/>
      <c r="AK40" s="310"/>
      <c r="AL40" s="308"/>
      <c r="AM40" s="309"/>
      <c r="AN40" s="309"/>
      <c r="AO40" s="310"/>
      <c r="AP40" s="570"/>
      <c r="AQ40" s="269"/>
      <c r="AR40" s="572"/>
      <c r="AS40" s="257"/>
      <c r="AT40" s="575"/>
      <c r="BF40"/>
    </row>
    <row r="41" spans="2:58" ht="22.5" hidden="1" customHeight="1">
      <c r="B41" s="640"/>
      <c r="C41" s="563"/>
      <c r="D41" s="302"/>
      <c r="E41" s="303"/>
      <c r="F41" s="303"/>
      <c r="G41" s="303"/>
      <c r="H41" s="303"/>
      <c r="I41" s="303"/>
      <c r="J41" s="303"/>
      <c r="K41" s="303"/>
      <c r="L41" s="303"/>
      <c r="M41" s="303"/>
      <c r="N41" s="303"/>
      <c r="O41" s="303"/>
      <c r="P41" s="303"/>
      <c r="Q41" s="304"/>
      <c r="R41" s="305"/>
      <c r="S41" s="306"/>
      <c r="T41" s="306"/>
      <c r="U41" s="306"/>
      <c r="V41" s="306"/>
      <c r="W41" s="306"/>
      <c r="X41" s="306"/>
      <c r="Y41" s="307"/>
      <c r="Z41" s="302"/>
      <c r="AA41" s="303"/>
      <c r="AB41" s="303"/>
      <c r="AC41" s="304"/>
      <c r="AD41" s="302"/>
      <c r="AE41" s="303"/>
      <c r="AF41" s="303"/>
      <c r="AG41" s="304"/>
      <c r="AH41" s="302"/>
      <c r="AI41" s="303"/>
      <c r="AJ41" s="303"/>
      <c r="AK41" s="304"/>
      <c r="AL41" s="302"/>
      <c r="AM41" s="303"/>
      <c r="AN41" s="303"/>
      <c r="AO41" s="304"/>
      <c r="AP41" s="637"/>
      <c r="AQ41" s="638"/>
      <c r="AR41" s="639"/>
      <c r="AS41" s="653"/>
      <c r="AT41" s="654"/>
      <c r="BF41"/>
    </row>
    <row r="42" spans="2:58" ht="31.5" hidden="1" customHeight="1">
      <c r="B42" s="640"/>
      <c r="C42" s="563"/>
      <c r="D42" s="308"/>
      <c r="E42" s="309"/>
      <c r="F42" s="309"/>
      <c r="G42" s="309"/>
      <c r="H42" s="309"/>
      <c r="I42" s="309"/>
      <c r="J42" s="309"/>
      <c r="K42" s="309"/>
      <c r="L42" s="309"/>
      <c r="M42" s="309"/>
      <c r="N42" s="309"/>
      <c r="O42" s="309"/>
      <c r="P42" s="309"/>
      <c r="Q42" s="310"/>
      <c r="R42" s="308"/>
      <c r="S42" s="309"/>
      <c r="T42" s="309"/>
      <c r="U42" s="309"/>
      <c r="V42" s="309"/>
      <c r="W42" s="309"/>
      <c r="X42" s="309"/>
      <c r="Y42" s="310"/>
      <c r="Z42" s="308"/>
      <c r="AA42" s="309"/>
      <c r="AB42" s="309"/>
      <c r="AC42" s="310"/>
      <c r="AD42" s="308"/>
      <c r="AE42" s="309"/>
      <c r="AF42" s="309"/>
      <c r="AG42" s="310"/>
      <c r="AH42" s="308"/>
      <c r="AI42" s="309"/>
      <c r="AJ42" s="309"/>
      <c r="AK42" s="310"/>
      <c r="AL42" s="308"/>
      <c r="AM42" s="309"/>
      <c r="AN42" s="309"/>
      <c r="AO42" s="310"/>
      <c r="AP42" s="570"/>
      <c r="AQ42" s="269"/>
      <c r="AR42" s="572"/>
      <c r="AS42" s="257"/>
      <c r="AT42" s="575"/>
      <c r="BF42"/>
    </row>
    <row r="43" spans="2:58" ht="22.5" hidden="1" customHeight="1">
      <c r="B43" s="640"/>
      <c r="C43" s="563"/>
      <c r="D43" s="302"/>
      <c r="E43" s="303"/>
      <c r="F43" s="303"/>
      <c r="G43" s="303"/>
      <c r="H43" s="303"/>
      <c r="I43" s="303"/>
      <c r="J43" s="303"/>
      <c r="K43" s="303"/>
      <c r="L43" s="303"/>
      <c r="M43" s="303"/>
      <c r="N43" s="303"/>
      <c r="O43" s="303"/>
      <c r="P43" s="303"/>
      <c r="Q43" s="304"/>
      <c r="R43" s="305"/>
      <c r="S43" s="306"/>
      <c r="T43" s="306"/>
      <c r="U43" s="306"/>
      <c r="V43" s="306"/>
      <c r="W43" s="306"/>
      <c r="X43" s="306"/>
      <c r="Y43" s="307"/>
      <c r="Z43" s="302"/>
      <c r="AA43" s="303"/>
      <c r="AB43" s="303"/>
      <c r="AC43" s="304"/>
      <c r="AD43" s="302"/>
      <c r="AE43" s="303"/>
      <c r="AF43" s="303"/>
      <c r="AG43" s="304"/>
      <c r="AH43" s="302"/>
      <c r="AI43" s="303"/>
      <c r="AJ43" s="303"/>
      <c r="AK43" s="304"/>
      <c r="AL43" s="302"/>
      <c r="AM43" s="303"/>
      <c r="AN43" s="303"/>
      <c r="AO43" s="304"/>
      <c r="AP43" s="637"/>
      <c r="AQ43" s="638"/>
      <c r="AR43" s="639"/>
      <c r="AS43" s="653"/>
      <c r="AT43" s="654"/>
      <c r="BF43"/>
    </row>
    <row r="44" spans="2:58" ht="31.5" hidden="1" customHeight="1" thickBot="1">
      <c r="B44" s="640"/>
      <c r="C44" s="563"/>
      <c r="D44" s="308"/>
      <c r="E44" s="309"/>
      <c r="F44" s="309"/>
      <c r="G44" s="309"/>
      <c r="H44" s="309"/>
      <c r="I44" s="309"/>
      <c r="J44" s="309"/>
      <c r="K44" s="309"/>
      <c r="L44" s="309"/>
      <c r="M44" s="309"/>
      <c r="N44" s="309"/>
      <c r="O44" s="309"/>
      <c r="P44" s="309"/>
      <c r="Q44" s="310"/>
      <c r="R44" s="308"/>
      <c r="S44" s="309"/>
      <c r="T44" s="309"/>
      <c r="U44" s="309"/>
      <c r="V44" s="309"/>
      <c r="W44" s="309"/>
      <c r="X44" s="309"/>
      <c r="Y44" s="310"/>
      <c r="Z44" s="308"/>
      <c r="AA44" s="309"/>
      <c r="AB44" s="309"/>
      <c r="AC44" s="310"/>
      <c r="AD44" s="308"/>
      <c r="AE44" s="309"/>
      <c r="AF44" s="309"/>
      <c r="AG44" s="310"/>
      <c r="AH44" s="308"/>
      <c r="AI44" s="309"/>
      <c r="AJ44" s="309"/>
      <c r="AK44" s="310"/>
      <c r="AL44" s="308"/>
      <c r="AM44" s="309"/>
      <c r="AN44" s="309"/>
      <c r="AO44" s="310"/>
      <c r="AP44" s="570"/>
      <c r="AQ44" s="269"/>
      <c r="AR44" s="572"/>
      <c r="AS44" s="257"/>
      <c r="AT44" s="575"/>
      <c r="BF44"/>
    </row>
    <row r="45" spans="2:58" ht="22.5" hidden="1" customHeight="1">
      <c r="B45" s="640">
        <v>17</v>
      </c>
      <c r="C45" s="563"/>
      <c r="D45" s="302"/>
      <c r="E45" s="303"/>
      <c r="F45" s="303"/>
      <c r="G45" s="303"/>
      <c r="H45" s="303"/>
      <c r="I45" s="303"/>
      <c r="J45" s="303"/>
      <c r="K45" s="303"/>
      <c r="L45" s="303"/>
      <c r="M45" s="303"/>
      <c r="N45" s="303"/>
      <c r="O45" s="303"/>
      <c r="P45" s="303"/>
      <c r="Q45" s="304"/>
      <c r="R45" s="305"/>
      <c r="S45" s="306"/>
      <c r="T45" s="306"/>
      <c r="U45" s="306"/>
      <c r="V45" s="306"/>
      <c r="W45" s="306"/>
      <c r="X45" s="306"/>
      <c r="Y45" s="307"/>
      <c r="Z45" s="302"/>
      <c r="AA45" s="303"/>
      <c r="AB45" s="303"/>
      <c r="AC45" s="304"/>
      <c r="AD45" s="302"/>
      <c r="AE45" s="303"/>
      <c r="AF45" s="303"/>
      <c r="AG45" s="304"/>
      <c r="AH45" s="302"/>
      <c r="AI45" s="303"/>
      <c r="AJ45" s="303"/>
      <c r="AK45" s="304"/>
      <c r="AL45" s="302"/>
      <c r="AM45" s="303"/>
      <c r="AN45" s="303"/>
      <c r="AO45" s="304"/>
      <c r="AP45" s="637"/>
      <c r="AQ45" s="638"/>
      <c r="AR45" s="639"/>
      <c r="AS45" s="653"/>
      <c r="AT45" s="654"/>
      <c r="BF45"/>
    </row>
    <row r="46" spans="2:58" ht="31.5" hidden="1" customHeight="1">
      <c r="B46" s="640"/>
      <c r="C46" s="563"/>
      <c r="D46" s="308"/>
      <c r="E46" s="309"/>
      <c r="F46" s="309"/>
      <c r="G46" s="309"/>
      <c r="H46" s="309"/>
      <c r="I46" s="309"/>
      <c r="J46" s="309"/>
      <c r="K46" s="309"/>
      <c r="L46" s="309"/>
      <c r="M46" s="309"/>
      <c r="N46" s="309"/>
      <c r="O46" s="309"/>
      <c r="P46" s="309"/>
      <c r="Q46" s="310"/>
      <c r="R46" s="308"/>
      <c r="S46" s="309"/>
      <c r="T46" s="309"/>
      <c r="U46" s="309"/>
      <c r="V46" s="309"/>
      <c r="W46" s="309"/>
      <c r="X46" s="309"/>
      <c r="Y46" s="310"/>
      <c r="Z46" s="308"/>
      <c r="AA46" s="309"/>
      <c r="AB46" s="309"/>
      <c r="AC46" s="310"/>
      <c r="AD46" s="308"/>
      <c r="AE46" s="309"/>
      <c r="AF46" s="309"/>
      <c r="AG46" s="310"/>
      <c r="AH46" s="308"/>
      <c r="AI46" s="309"/>
      <c r="AJ46" s="309"/>
      <c r="AK46" s="310"/>
      <c r="AL46" s="308"/>
      <c r="AM46" s="309"/>
      <c r="AN46" s="309"/>
      <c r="AO46" s="310"/>
      <c r="AP46" s="570"/>
      <c r="AQ46" s="269"/>
      <c r="AR46" s="572"/>
      <c r="AS46" s="257"/>
      <c r="AT46" s="575"/>
      <c r="BF46"/>
    </row>
    <row r="47" spans="2:58" ht="22.5" hidden="1" customHeight="1">
      <c r="B47" s="640">
        <v>18</v>
      </c>
      <c r="C47" s="563"/>
      <c r="D47" s="302"/>
      <c r="E47" s="303"/>
      <c r="F47" s="303"/>
      <c r="G47" s="303"/>
      <c r="H47" s="303"/>
      <c r="I47" s="303"/>
      <c r="J47" s="303"/>
      <c r="K47" s="303"/>
      <c r="L47" s="303"/>
      <c r="M47" s="303"/>
      <c r="N47" s="303"/>
      <c r="O47" s="303"/>
      <c r="P47" s="303"/>
      <c r="Q47" s="304"/>
      <c r="R47" s="305"/>
      <c r="S47" s="306"/>
      <c r="T47" s="306"/>
      <c r="U47" s="306"/>
      <c r="V47" s="306"/>
      <c r="W47" s="306"/>
      <c r="X47" s="306"/>
      <c r="Y47" s="307"/>
      <c r="Z47" s="302"/>
      <c r="AA47" s="303"/>
      <c r="AB47" s="303"/>
      <c r="AC47" s="304"/>
      <c r="AD47" s="302"/>
      <c r="AE47" s="303"/>
      <c r="AF47" s="303"/>
      <c r="AG47" s="304"/>
      <c r="AH47" s="302"/>
      <c r="AI47" s="303"/>
      <c r="AJ47" s="303"/>
      <c r="AK47" s="304"/>
      <c r="AL47" s="302"/>
      <c r="AM47" s="303"/>
      <c r="AN47" s="303"/>
      <c r="AO47" s="304"/>
      <c r="AP47" s="637"/>
      <c r="AQ47" s="638"/>
      <c r="AR47" s="639"/>
      <c r="AS47" s="653"/>
      <c r="AT47" s="654"/>
      <c r="BF47"/>
    </row>
    <row r="48" spans="2:58" ht="31.5" hidden="1" customHeight="1">
      <c r="B48" s="640"/>
      <c r="C48" s="563"/>
      <c r="D48" s="308"/>
      <c r="E48" s="309"/>
      <c r="F48" s="309"/>
      <c r="G48" s="309"/>
      <c r="H48" s="309"/>
      <c r="I48" s="309"/>
      <c r="J48" s="309"/>
      <c r="K48" s="309"/>
      <c r="L48" s="309"/>
      <c r="M48" s="309"/>
      <c r="N48" s="309"/>
      <c r="O48" s="309"/>
      <c r="P48" s="309"/>
      <c r="Q48" s="310"/>
      <c r="R48" s="308"/>
      <c r="S48" s="309"/>
      <c r="T48" s="309"/>
      <c r="U48" s="309"/>
      <c r="V48" s="309"/>
      <c r="W48" s="309"/>
      <c r="X48" s="309"/>
      <c r="Y48" s="310"/>
      <c r="Z48" s="308"/>
      <c r="AA48" s="309"/>
      <c r="AB48" s="309"/>
      <c r="AC48" s="310"/>
      <c r="AD48" s="308"/>
      <c r="AE48" s="309"/>
      <c r="AF48" s="309"/>
      <c r="AG48" s="310"/>
      <c r="AH48" s="308"/>
      <c r="AI48" s="309"/>
      <c r="AJ48" s="309"/>
      <c r="AK48" s="310"/>
      <c r="AL48" s="308"/>
      <c r="AM48" s="309"/>
      <c r="AN48" s="309"/>
      <c r="AO48" s="310"/>
      <c r="AP48" s="570"/>
      <c r="AQ48" s="269"/>
      <c r="AR48" s="572"/>
      <c r="AS48" s="257"/>
      <c r="AT48" s="575"/>
      <c r="BF48"/>
    </row>
    <row r="49" spans="2:58" ht="22.5" hidden="1" customHeight="1">
      <c r="B49" s="640">
        <v>19</v>
      </c>
      <c r="C49" s="563"/>
      <c r="D49" s="302"/>
      <c r="E49" s="303"/>
      <c r="F49" s="303"/>
      <c r="G49" s="303"/>
      <c r="H49" s="303"/>
      <c r="I49" s="303"/>
      <c r="J49" s="303"/>
      <c r="K49" s="303"/>
      <c r="L49" s="303"/>
      <c r="M49" s="303"/>
      <c r="N49" s="303"/>
      <c r="O49" s="303"/>
      <c r="P49" s="303"/>
      <c r="Q49" s="304"/>
      <c r="R49" s="305"/>
      <c r="S49" s="306"/>
      <c r="T49" s="306"/>
      <c r="U49" s="306"/>
      <c r="V49" s="306"/>
      <c r="W49" s="306"/>
      <c r="X49" s="306"/>
      <c r="Y49" s="307"/>
      <c r="Z49" s="302"/>
      <c r="AA49" s="303"/>
      <c r="AB49" s="303"/>
      <c r="AC49" s="304"/>
      <c r="AD49" s="302"/>
      <c r="AE49" s="303"/>
      <c r="AF49" s="303"/>
      <c r="AG49" s="304"/>
      <c r="AH49" s="302"/>
      <c r="AI49" s="303"/>
      <c r="AJ49" s="303"/>
      <c r="AK49" s="304"/>
      <c r="AL49" s="302"/>
      <c r="AM49" s="303"/>
      <c r="AN49" s="303"/>
      <c r="AO49" s="304"/>
      <c r="AP49" s="637"/>
      <c r="AQ49" s="638"/>
      <c r="AR49" s="639"/>
      <c r="AS49" s="653"/>
      <c r="AT49" s="654"/>
      <c r="BF49"/>
    </row>
    <row r="50" spans="2:58" ht="31.5" hidden="1" customHeight="1">
      <c r="B50" s="640"/>
      <c r="C50" s="563"/>
      <c r="D50" s="308"/>
      <c r="E50" s="309"/>
      <c r="F50" s="309"/>
      <c r="G50" s="309"/>
      <c r="H50" s="309"/>
      <c r="I50" s="309"/>
      <c r="J50" s="309"/>
      <c r="K50" s="309"/>
      <c r="L50" s="309"/>
      <c r="M50" s="309"/>
      <c r="N50" s="309"/>
      <c r="O50" s="309"/>
      <c r="P50" s="309"/>
      <c r="Q50" s="310"/>
      <c r="R50" s="308"/>
      <c r="S50" s="309"/>
      <c r="T50" s="309"/>
      <c r="U50" s="309"/>
      <c r="V50" s="309"/>
      <c r="W50" s="309"/>
      <c r="X50" s="309"/>
      <c r="Y50" s="310"/>
      <c r="Z50" s="308"/>
      <c r="AA50" s="309"/>
      <c r="AB50" s="309"/>
      <c r="AC50" s="310"/>
      <c r="AD50" s="308"/>
      <c r="AE50" s="309"/>
      <c r="AF50" s="309"/>
      <c r="AG50" s="310"/>
      <c r="AH50" s="308"/>
      <c r="AI50" s="309"/>
      <c r="AJ50" s="309"/>
      <c r="AK50" s="310"/>
      <c r="AL50" s="308"/>
      <c r="AM50" s="309"/>
      <c r="AN50" s="309"/>
      <c r="AO50" s="310"/>
      <c r="AP50" s="570"/>
      <c r="AQ50" s="269"/>
      <c r="AR50" s="572"/>
      <c r="AS50" s="257"/>
      <c r="AT50" s="575"/>
      <c r="BF50"/>
    </row>
    <row r="51" spans="2:58" ht="22.5" hidden="1" customHeight="1">
      <c r="B51" s="640">
        <v>20</v>
      </c>
      <c r="C51" s="563"/>
      <c r="D51" s="302"/>
      <c r="E51" s="303"/>
      <c r="F51" s="303"/>
      <c r="G51" s="303"/>
      <c r="H51" s="303"/>
      <c r="I51" s="303"/>
      <c r="J51" s="303"/>
      <c r="K51" s="303"/>
      <c r="L51" s="303"/>
      <c r="M51" s="303"/>
      <c r="N51" s="303"/>
      <c r="O51" s="303"/>
      <c r="P51" s="303"/>
      <c r="Q51" s="304"/>
      <c r="R51" s="305"/>
      <c r="S51" s="306"/>
      <c r="T51" s="306"/>
      <c r="U51" s="306"/>
      <c r="V51" s="306"/>
      <c r="W51" s="306"/>
      <c r="X51" s="306"/>
      <c r="Y51" s="307"/>
      <c r="Z51" s="302"/>
      <c r="AA51" s="303"/>
      <c r="AB51" s="303"/>
      <c r="AC51" s="304"/>
      <c r="AD51" s="302"/>
      <c r="AE51" s="303"/>
      <c r="AF51" s="303"/>
      <c r="AG51" s="304"/>
      <c r="AH51" s="302"/>
      <c r="AI51" s="303"/>
      <c r="AJ51" s="303"/>
      <c r="AK51" s="304"/>
      <c r="AL51" s="302"/>
      <c r="AM51" s="303"/>
      <c r="AN51" s="303"/>
      <c r="AO51" s="304"/>
      <c r="AP51" s="637"/>
      <c r="AQ51" s="638"/>
      <c r="AR51" s="639"/>
      <c r="AS51" s="653"/>
      <c r="AT51" s="654"/>
      <c r="BF51"/>
    </row>
    <row r="52" spans="2:58" ht="31.5" hidden="1" customHeight="1">
      <c r="B52" s="640"/>
      <c r="C52" s="563"/>
      <c r="D52" s="308"/>
      <c r="E52" s="309"/>
      <c r="F52" s="309"/>
      <c r="G52" s="309"/>
      <c r="H52" s="309"/>
      <c r="I52" s="309"/>
      <c r="J52" s="309"/>
      <c r="K52" s="309"/>
      <c r="L52" s="309"/>
      <c r="M52" s="309"/>
      <c r="N52" s="309"/>
      <c r="O52" s="309"/>
      <c r="P52" s="309"/>
      <c r="Q52" s="310"/>
      <c r="R52" s="308"/>
      <c r="S52" s="309"/>
      <c r="T52" s="309"/>
      <c r="U52" s="309"/>
      <c r="V52" s="309"/>
      <c r="W52" s="309"/>
      <c r="X52" s="309"/>
      <c r="Y52" s="310"/>
      <c r="Z52" s="308"/>
      <c r="AA52" s="309"/>
      <c r="AB52" s="309"/>
      <c r="AC52" s="310"/>
      <c r="AD52" s="308"/>
      <c r="AE52" s="309"/>
      <c r="AF52" s="309"/>
      <c r="AG52" s="310"/>
      <c r="AH52" s="308"/>
      <c r="AI52" s="309"/>
      <c r="AJ52" s="309"/>
      <c r="AK52" s="310"/>
      <c r="AL52" s="308"/>
      <c r="AM52" s="309"/>
      <c r="AN52" s="309"/>
      <c r="AO52" s="310"/>
      <c r="AP52" s="570"/>
      <c r="AQ52" s="269"/>
      <c r="AR52" s="572"/>
      <c r="AS52" s="257"/>
      <c r="AT52" s="575"/>
      <c r="BF52"/>
    </row>
    <row r="53" spans="2:58" ht="22.5" hidden="1" customHeight="1">
      <c r="B53" s="640">
        <v>21</v>
      </c>
      <c r="C53" s="563"/>
      <c r="D53" s="302"/>
      <c r="E53" s="303"/>
      <c r="F53" s="303"/>
      <c r="G53" s="303"/>
      <c r="H53" s="303"/>
      <c r="I53" s="303"/>
      <c r="J53" s="303"/>
      <c r="K53" s="303"/>
      <c r="L53" s="303"/>
      <c r="M53" s="303"/>
      <c r="N53" s="303"/>
      <c r="O53" s="303"/>
      <c r="P53" s="303"/>
      <c r="Q53" s="304"/>
      <c r="R53" s="305"/>
      <c r="S53" s="306"/>
      <c r="T53" s="306"/>
      <c r="U53" s="306"/>
      <c r="V53" s="306"/>
      <c r="W53" s="306"/>
      <c r="X53" s="306"/>
      <c r="Y53" s="307"/>
      <c r="Z53" s="302"/>
      <c r="AA53" s="303"/>
      <c r="AB53" s="303"/>
      <c r="AC53" s="304"/>
      <c r="AD53" s="302"/>
      <c r="AE53" s="303"/>
      <c r="AF53" s="303"/>
      <c r="AG53" s="304"/>
      <c r="AH53" s="302"/>
      <c r="AI53" s="303"/>
      <c r="AJ53" s="303"/>
      <c r="AK53" s="304"/>
      <c r="AL53" s="302"/>
      <c r="AM53" s="303"/>
      <c r="AN53" s="303"/>
      <c r="AO53" s="304"/>
      <c r="AP53" s="637"/>
      <c r="AQ53" s="638"/>
      <c r="AR53" s="639"/>
      <c r="AS53" s="653"/>
      <c r="AT53" s="654"/>
      <c r="BF53"/>
    </row>
    <row r="54" spans="2:58" ht="31.5" hidden="1" customHeight="1">
      <c r="B54" s="640"/>
      <c r="C54" s="563"/>
      <c r="D54" s="308"/>
      <c r="E54" s="309"/>
      <c r="F54" s="309"/>
      <c r="G54" s="309"/>
      <c r="H54" s="309"/>
      <c r="I54" s="309"/>
      <c r="J54" s="309"/>
      <c r="K54" s="309"/>
      <c r="L54" s="309"/>
      <c r="M54" s="309"/>
      <c r="N54" s="309"/>
      <c r="O54" s="309"/>
      <c r="P54" s="309"/>
      <c r="Q54" s="310"/>
      <c r="R54" s="308"/>
      <c r="S54" s="309"/>
      <c r="T54" s="309"/>
      <c r="U54" s="309"/>
      <c r="V54" s="309"/>
      <c r="W54" s="309"/>
      <c r="X54" s="309"/>
      <c r="Y54" s="310"/>
      <c r="Z54" s="308"/>
      <c r="AA54" s="309"/>
      <c r="AB54" s="309"/>
      <c r="AC54" s="310"/>
      <c r="AD54" s="308"/>
      <c r="AE54" s="309"/>
      <c r="AF54" s="309"/>
      <c r="AG54" s="310"/>
      <c r="AH54" s="308"/>
      <c r="AI54" s="309"/>
      <c r="AJ54" s="309"/>
      <c r="AK54" s="310"/>
      <c r="AL54" s="308"/>
      <c r="AM54" s="309"/>
      <c r="AN54" s="309"/>
      <c r="AO54" s="310"/>
      <c r="AP54" s="570"/>
      <c r="AQ54" s="269"/>
      <c r="AR54" s="572"/>
      <c r="AS54" s="257"/>
      <c r="AT54" s="575"/>
      <c r="BF54"/>
    </row>
    <row r="55" spans="2:58" ht="22.5" hidden="1" customHeight="1">
      <c r="B55" s="640">
        <v>22</v>
      </c>
      <c r="C55" s="563"/>
      <c r="D55" s="302"/>
      <c r="E55" s="303"/>
      <c r="F55" s="303"/>
      <c r="G55" s="303"/>
      <c r="H55" s="303"/>
      <c r="I55" s="303"/>
      <c r="J55" s="303"/>
      <c r="K55" s="303"/>
      <c r="L55" s="303"/>
      <c r="M55" s="303"/>
      <c r="N55" s="303"/>
      <c r="O55" s="303"/>
      <c r="P55" s="303"/>
      <c r="Q55" s="304"/>
      <c r="R55" s="305"/>
      <c r="S55" s="306"/>
      <c r="T55" s="306"/>
      <c r="U55" s="306"/>
      <c r="V55" s="306"/>
      <c r="W55" s="306"/>
      <c r="X55" s="306"/>
      <c r="Y55" s="307"/>
      <c r="Z55" s="302"/>
      <c r="AA55" s="303"/>
      <c r="AB55" s="303"/>
      <c r="AC55" s="304"/>
      <c r="AD55" s="302"/>
      <c r="AE55" s="303"/>
      <c r="AF55" s="303"/>
      <c r="AG55" s="304"/>
      <c r="AH55" s="302"/>
      <c r="AI55" s="303"/>
      <c r="AJ55" s="303"/>
      <c r="AK55" s="304"/>
      <c r="AL55" s="302"/>
      <c r="AM55" s="303"/>
      <c r="AN55" s="303"/>
      <c r="AO55" s="304"/>
      <c r="AP55" s="637"/>
      <c r="AQ55" s="638"/>
      <c r="AR55" s="639"/>
      <c r="AS55" s="653"/>
      <c r="AT55" s="654"/>
      <c r="BF55"/>
    </row>
    <row r="56" spans="2:58" ht="31.5" hidden="1" customHeight="1">
      <c r="B56" s="640"/>
      <c r="C56" s="563"/>
      <c r="D56" s="308"/>
      <c r="E56" s="309"/>
      <c r="F56" s="309"/>
      <c r="G56" s="309"/>
      <c r="H56" s="309"/>
      <c r="I56" s="309"/>
      <c r="J56" s="309"/>
      <c r="K56" s="309"/>
      <c r="L56" s="309"/>
      <c r="M56" s="309"/>
      <c r="N56" s="309"/>
      <c r="O56" s="309"/>
      <c r="P56" s="309"/>
      <c r="Q56" s="310"/>
      <c r="R56" s="308"/>
      <c r="S56" s="309"/>
      <c r="T56" s="309"/>
      <c r="U56" s="309"/>
      <c r="V56" s="309"/>
      <c r="W56" s="309"/>
      <c r="X56" s="309"/>
      <c r="Y56" s="310"/>
      <c r="Z56" s="308"/>
      <c r="AA56" s="309"/>
      <c r="AB56" s="309"/>
      <c r="AC56" s="310"/>
      <c r="AD56" s="308"/>
      <c r="AE56" s="309"/>
      <c r="AF56" s="309"/>
      <c r="AG56" s="310"/>
      <c r="AH56" s="308"/>
      <c r="AI56" s="309"/>
      <c r="AJ56" s="309"/>
      <c r="AK56" s="310"/>
      <c r="AL56" s="308"/>
      <c r="AM56" s="309"/>
      <c r="AN56" s="309"/>
      <c r="AO56" s="310"/>
      <c r="AP56" s="570"/>
      <c r="AQ56" s="269"/>
      <c r="AR56" s="572"/>
      <c r="AS56" s="257"/>
      <c r="AT56" s="575"/>
      <c r="BF56"/>
    </row>
    <row r="57" spans="2:58" ht="22.5" hidden="1" customHeight="1">
      <c r="B57" s="640">
        <v>23</v>
      </c>
      <c r="C57" s="563"/>
      <c r="D57" s="302"/>
      <c r="E57" s="303"/>
      <c r="F57" s="303"/>
      <c r="G57" s="303"/>
      <c r="H57" s="303"/>
      <c r="I57" s="303"/>
      <c r="J57" s="303"/>
      <c r="K57" s="303"/>
      <c r="L57" s="303"/>
      <c r="M57" s="303"/>
      <c r="N57" s="303"/>
      <c r="O57" s="303"/>
      <c r="P57" s="303"/>
      <c r="Q57" s="304"/>
      <c r="R57" s="305"/>
      <c r="S57" s="306"/>
      <c r="T57" s="306"/>
      <c r="U57" s="306"/>
      <c r="V57" s="306"/>
      <c r="W57" s="306"/>
      <c r="X57" s="306"/>
      <c r="Y57" s="307"/>
      <c r="Z57" s="302"/>
      <c r="AA57" s="303"/>
      <c r="AB57" s="303"/>
      <c r="AC57" s="304"/>
      <c r="AD57" s="302"/>
      <c r="AE57" s="303"/>
      <c r="AF57" s="303"/>
      <c r="AG57" s="304"/>
      <c r="AH57" s="302"/>
      <c r="AI57" s="303"/>
      <c r="AJ57" s="303"/>
      <c r="AK57" s="304"/>
      <c r="AL57" s="302"/>
      <c r="AM57" s="303"/>
      <c r="AN57" s="303"/>
      <c r="AO57" s="304"/>
      <c r="AP57" s="637"/>
      <c r="AQ57" s="638"/>
      <c r="AR57" s="639"/>
      <c r="AS57" s="653"/>
      <c r="AT57" s="654"/>
      <c r="BF57"/>
    </row>
    <row r="58" spans="2:58" ht="31.5" hidden="1" customHeight="1">
      <c r="B58" s="640"/>
      <c r="C58" s="563"/>
      <c r="D58" s="308"/>
      <c r="E58" s="309"/>
      <c r="F58" s="309"/>
      <c r="G58" s="309"/>
      <c r="H58" s="309"/>
      <c r="I58" s="309"/>
      <c r="J58" s="309"/>
      <c r="K58" s="309"/>
      <c r="L58" s="309"/>
      <c r="M58" s="309"/>
      <c r="N58" s="309"/>
      <c r="O58" s="309"/>
      <c r="P58" s="309"/>
      <c r="Q58" s="310"/>
      <c r="R58" s="308"/>
      <c r="S58" s="309"/>
      <c r="T58" s="309"/>
      <c r="U58" s="309"/>
      <c r="V58" s="309"/>
      <c r="W58" s="309"/>
      <c r="X58" s="309"/>
      <c r="Y58" s="310"/>
      <c r="Z58" s="308"/>
      <c r="AA58" s="309"/>
      <c r="AB58" s="309"/>
      <c r="AC58" s="310"/>
      <c r="AD58" s="308"/>
      <c r="AE58" s="309"/>
      <c r="AF58" s="309"/>
      <c r="AG58" s="310"/>
      <c r="AH58" s="308"/>
      <c r="AI58" s="309"/>
      <c r="AJ58" s="309"/>
      <c r="AK58" s="310"/>
      <c r="AL58" s="308"/>
      <c r="AM58" s="309"/>
      <c r="AN58" s="309"/>
      <c r="AO58" s="310"/>
      <c r="AP58" s="570"/>
      <c r="AQ58" s="269"/>
      <c r="AR58" s="572"/>
      <c r="AS58" s="257"/>
      <c r="AT58" s="575"/>
      <c r="BF58"/>
    </row>
    <row r="59" spans="2:58" ht="22.5" hidden="1" customHeight="1">
      <c r="B59" s="640">
        <v>24</v>
      </c>
      <c r="C59" s="563"/>
      <c r="D59" s="302"/>
      <c r="E59" s="303"/>
      <c r="F59" s="303"/>
      <c r="G59" s="303"/>
      <c r="H59" s="303"/>
      <c r="I59" s="303"/>
      <c r="J59" s="303"/>
      <c r="K59" s="303"/>
      <c r="L59" s="303"/>
      <c r="M59" s="303"/>
      <c r="N59" s="303"/>
      <c r="O59" s="303"/>
      <c r="P59" s="303"/>
      <c r="Q59" s="304"/>
      <c r="R59" s="305"/>
      <c r="S59" s="306"/>
      <c r="T59" s="306"/>
      <c r="U59" s="306"/>
      <c r="V59" s="306"/>
      <c r="W59" s="306"/>
      <c r="X59" s="306"/>
      <c r="Y59" s="307"/>
      <c r="Z59" s="302"/>
      <c r="AA59" s="303"/>
      <c r="AB59" s="303"/>
      <c r="AC59" s="304"/>
      <c r="AD59" s="302"/>
      <c r="AE59" s="303"/>
      <c r="AF59" s="303"/>
      <c r="AG59" s="304"/>
      <c r="AH59" s="302"/>
      <c r="AI59" s="303"/>
      <c r="AJ59" s="303"/>
      <c r="AK59" s="304"/>
      <c r="AL59" s="302"/>
      <c r="AM59" s="303"/>
      <c r="AN59" s="303"/>
      <c r="AO59" s="304"/>
      <c r="AP59" s="637"/>
      <c r="AQ59" s="638"/>
      <c r="AR59" s="639"/>
      <c r="AS59" s="653"/>
      <c r="AT59" s="654"/>
      <c r="BF59"/>
    </row>
    <row r="60" spans="2:58" ht="31.5" hidden="1" customHeight="1">
      <c r="B60" s="640"/>
      <c r="C60" s="563"/>
      <c r="D60" s="308"/>
      <c r="E60" s="309"/>
      <c r="F60" s="309"/>
      <c r="G60" s="309"/>
      <c r="H60" s="309"/>
      <c r="I60" s="309"/>
      <c r="J60" s="309"/>
      <c r="K60" s="309"/>
      <c r="L60" s="309"/>
      <c r="M60" s="309"/>
      <c r="N60" s="309"/>
      <c r="O60" s="309"/>
      <c r="P60" s="309"/>
      <c r="Q60" s="310"/>
      <c r="R60" s="308"/>
      <c r="S60" s="309"/>
      <c r="T60" s="309"/>
      <c r="U60" s="309"/>
      <c r="V60" s="309"/>
      <c r="W60" s="309"/>
      <c r="X60" s="309"/>
      <c r="Y60" s="310"/>
      <c r="Z60" s="308"/>
      <c r="AA60" s="309"/>
      <c r="AB60" s="309"/>
      <c r="AC60" s="310"/>
      <c r="AD60" s="308"/>
      <c r="AE60" s="309"/>
      <c r="AF60" s="309"/>
      <c r="AG60" s="310"/>
      <c r="AH60" s="308"/>
      <c r="AI60" s="309"/>
      <c r="AJ60" s="309"/>
      <c r="AK60" s="310"/>
      <c r="AL60" s="308"/>
      <c r="AM60" s="309"/>
      <c r="AN60" s="309"/>
      <c r="AO60" s="310"/>
      <c r="AP60" s="570"/>
      <c r="AQ60" s="269"/>
      <c r="AR60" s="572"/>
      <c r="AS60" s="257"/>
      <c r="AT60" s="575"/>
      <c r="BF60"/>
    </row>
    <row r="61" spans="2:58" ht="22.5" hidden="1" customHeight="1">
      <c r="B61" s="640">
        <v>25</v>
      </c>
      <c r="C61" s="563"/>
      <c r="D61" s="302"/>
      <c r="E61" s="303"/>
      <c r="F61" s="303"/>
      <c r="G61" s="303"/>
      <c r="H61" s="303"/>
      <c r="I61" s="303"/>
      <c r="J61" s="303"/>
      <c r="K61" s="303"/>
      <c r="L61" s="303"/>
      <c r="M61" s="303"/>
      <c r="N61" s="303"/>
      <c r="O61" s="303"/>
      <c r="P61" s="303"/>
      <c r="Q61" s="304"/>
      <c r="R61" s="305"/>
      <c r="S61" s="306"/>
      <c r="T61" s="306"/>
      <c r="U61" s="306"/>
      <c r="V61" s="306"/>
      <c r="W61" s="306"/>
      <c r="X61" s="306"/>
      <c r="Y61" s="307"/>
      <c r="Z61" s="302"/>
      <c r="AA61" s="303"/>
      <c r="AB61" s="303"/>
      <c r="AC61" s="304"/>
      <c r="AD61" s="302"/>
      <c r="AE61" s="303"/>
      <c r="AF61" s="303"/>
      <c r="AG61" s="304"/>
      <c r="AH61" s="302"/>
      <c r="AI61" s="303"/>
      <c r="AJ61" s="303"/>
      <c r="AK61" s="304"/>
      <c r="AL61" s="302"/>
      <c r="AM61" s="303"/>
      <c r="AN61" s="303"/>
      <c r="AO61" s="304"/>
      <c r="AP61" s="637"/>
      <c r="AQ61" s="638"/>
      <c r="AR61" s="639"/>
      <c r="AS61" s="653"/>
      <c r="AT61" s="654"/>
      <c r="BF61"/>
    </row>
    <row r="62" spans="2:58" ht="31.5" hidden="1" customHeight="1">
      <c r="B62" s="640"/>
      <c r="C62" s="563"/>
      <c r="D62" s="308"/>
      <c r="E62" s="309"/>
      <c r="F62" s="309"/>
      <c r="G62" s="309"/>
      <c r="H62" s="309"/>
      <c r="I62" s="309"/>
      <c r="J62" s="309"/>
      <c r="K62" s="309"/>
      <c r="L62" s="309"/>
      <c r="M62" s="309"/>
      <c r="N62" s="309"/>
      <c r="O62" s="309"/>
      <c r="P62" s="309"/>
      <c r="Q62" s="310"/>
      <c r="R62" s="308"/>
      <c r="S62" s="309"/>
      <c r="T62" s="309"/>
      <c r="U62" s="309"/>
      <c r="V62" s="309"/>
      <c r="W62" s="309"/>
      <c r="X62" s="309"/>
      <c r="Y62" s="310"/>
      <c r="Z62" s="308"/>
      <c r="AA62" s="309"/>
      <c r="AB62" s="309"/>
      <c r="AC62" s="310"/>
      <c r="AD62" s="308"/>
      <c r="AE62" s="309"/>
      <c r="AF62" s="309"/>
      <c r="AG62" s="310"/>
      <c r="AH62" s="308"/>
      <c r="AI62" s="309"/>
      <c r="AJ62" s="309"/>
      <c r="AK62" s="310"/>
      <c r="AL62" s="308"/>
      <c r="AM62" s="309"/>
      <c r="AN62" s="309"/>
      <c r="AO62" s="310"/>
      <c r="AP62" s="570"/>
      <c r="AQ62" s="269"/>
      <c r="AR62" s="572"/>
      <c r="AS62" s="257"/>
      <c r="AT62" s="575"/>
      <c r="BF62"/>
    </row>
    <row r="63" spans="2:58" ht="22.5" hidden="1" customHeight="1">
      <c r="B63" s="640">
        <v>26</v>
      </c>
      <c r="C63" s="563"/>
      <c r="D63" s="302"/>
      <c r="E63" s="303"/>
      <c r="F63" s="303"/>
      <c r="G63" s="303"/>
      <c r="H63" s="303"/>
      <c r="I63" s="303"/>
      <c r="J63" s="303"/>
      <c r="K63" s="303"/>
      <c r="L63" s="303"/>
      <c r="M63" s="303"/>
      <c r="N63" s="303"/>
      <c r="O63" s="303"/>
      <c r="P63" s="303"/>
      <c r="Q63" s="304"/>
      <c r="R63" s="305"/>
      <c r="S63" s="306"/>
      <c r="T63" s="306"/>
      <c r="U63" s="306"/>
      <c r="V63" s="306"/>
      <c r="W63" s="306"/>
      <c r="X63" s="306"/>
      <c r="Y63" s="307"/>
      <c r="Z63" s="302"/>
      <c r="AA63" s="303"/>
      <c r="AB63" s="303"/>
      <c r="AC63" s="304"/>
      <c r="AD63" s="302"/>
      <c r="AE63" s="303"/>
      <c r="AF63" s="303"/>
      <c r="AG63" s="304"/>
      <c r="AH63" s="302"/>
      <c r="AI63" s="303"/>
      <c r="AJ63" s="303"/>
      <c r="AK63" s="304"/>
      <c r="AL63" s="302"/>
      <c r="AM63" s="303"/>
      <c r="AN63" s="303"/>
      <c r="AO63" s="304"/>
      <c r="AP63" s="637"/>
      <c r="AQ63" s="638"/>
      <c r="AR63" s="639"/>
      <c r="AS63" s="653"/>
      <c r="AT63" s="654"/>
      <c r="BF63"/>
    </row>
    <row r="64" spans="2:58" ht="31.5" hidden="1" customHeight="1">
      <c r="B64" s="640"/>
      <c r="C64" s="563"/>
      <c r="D64" s="308"/>
      <c r="E64" s="309"/>
      <c r="F64" s="309"/>
      <c r="G64" s="309"/>
      <c r="H64" s="309"/>
      <c r="I64" s="309"/>
      <c r="J64" s="309"/>
      <c r="K64" s="309"/>
      <c r="L64" s="309"/>
      <c r="M64" s="309"/>
      <c r="N64" s="309"/>
      <c r="O64" s="309"/>
      <c r="P64" s="309"/>
      <c r="Q64" s="310"/>
      <c r="R64" s="308"/>
      <c r="S64" s="309"/>
      <c r="T64" s="309"/>
      <c r="U64" s="309"/>
      <c r="V64" s="309"/>
      <c r="W64" s="309"/>
      <c r="X64" s="309"/>
      <c r="Y64" s="310"/>
      <c r="Z64" s="308"/>
      <c r="AA64" s="309"/>
      <c r="AB64" s="309"/>
      <c r="AC64" s="310"/>
      <c r="AD64" s="308"/>
      <c r="AE64" s="309"/>
      <c r="AF64" s="309"/>
      <c r="AG64" s="310"/>
      <c r="AH64" s="308"/>
      <c r="AI64" s="309"/>
      <c r="AJ64" s="309"/>
      <c r="AK64" s="310"/>
      <c r="AL64" s="308"/>
      <c r="AM64" s="309"/>
      <c r="AN64" s="309"/>
      <c r="AO64" s="310"/>
      <c r="AP64" s="570"/>
      <c r="AQ64" s="269"/>
      <c r="AR64" s="572"/>
      <c r="AS64" s="257"/>
      <c r="AT64" s="575"/>
      <c r="BF64"/>
    </row>
    <row r="65" spans="2:58" ht="22.5" hidden="1" customHeight="1">
      <c r="B65" s="640">
        <v>27</v>
      </c>
      <c r="C65" s="563"/>
      <c r="D65" s="302"/>
      <c r="E65" s="303"/>
      <c r="F65" s="303"/>
      <c r="G65" s="303"/>
      <c r="H65" s="303"/>
      <c r="I65" s="303"/>
      <c r="J65" s="303"/>
      <c r="K65" s="303"/>
      <c r="L65" s="303"/>
      <c r="M65" s="303"/>
      <c r="N65" s="303"/>
      <c r="O65" s="303"/>
      <c r="P65" s="303"/>
      <c r="Q65" s="304"/>
      <c r="R65" s="305"/>
      <c r="S65" s="306"/>
      <c r="T65" s="306"/>
      <c r="U65" s="306"/>
      <c r="V65" s="306"/>
      <c r="W65" s="306"/>
      <c r="X65" s="306"/>
      <c r="Y65" s="307"/>
      <c r="Z65" s="302"/>
      <c r="AA65" s="303"/>
      <c r="AB65" s="303"/>
      <c r="AC65" s="304"/>
      <c r="AD65" s="302"/>
      <c r="AE65" s="303"/>
      <c r="AF65" s="303"/>
      <c r="AG65" s="304"/>
      <c r="AH65" s="302"/>
      <c r="AI65" s="303"/>
      <c r="AJ65" s="303"/>
      <c r="AK65" s="304"/>
      <c r="AL65" s="302"/>
      <c r="AM65" s="303"/>
      <c r="AN65" s="303"/>
      <c r="AO65" s="304"/>
      <c r="AP65" s="637"/>
      <c r="AQ65" s="638"/>
      <c r="AR65" s="639"/>
      <c r="AS65" s="653"/>
      <c r="AT65" s="654"/>
      <c r="BF65"/>
    </row>
    <row r="66" spans="2:58" ht="31.5" hidden="1" customHeight="1">
      <c r="B66" s="640"/>
      <c r="C66" s="563"/>
      <c r="D66" s="308"/>
      <c r="E66" s="309"/>
      <c r="F66" s="309"/>
      <c r="G66" s="309"/>
      <c r="H66" s="309"/>
      <c r="I66" s="309"/>
      <c r="J66" s="309"/>
      <c r="K66" s="309"/>
      <c r="L66" s="309"/>
      <c r="M66" s="309"/>
      <c r="N66" s="309"/>
      <c r="O66" s="309"/>
      <c r="P66" s="309"/>
      <c r="Q66" s="310"/>
      <c r="R66" s="308"/>
      <c r="S66" s="309"/>
      <c r="T66" s="309"/>
      <c r="U66" s="309"/>
      <c r="V66" s="309"/>
      <c r="W66" s="309"/>
      <c r="X66" s="309"/>
      <c r="Y66" s="310"/>
      <c r="Z66" s="308"/>
      <c r="AA66" s="309"/>
      <c r="AB66" s="309"/>
      <c r="AC66" s="310"/>
      <c r="AD66" s="308"/>
      <c r="AE66" s="309"/>
      <c r="AF66" s="309"/>
      <c r="AG66" s="310"/>
      <c r="AH66" s="308"/>
      <c r="AI66" s="309"/>
      <c r="AJ66" s="309"/>
      <c r="AK66" s="310"/>
      <c r="AL66" s="308"/>
      <c r="AM66" s="309"/>
      <c r="AN66" s="309"/>
      <c r="AO66" s="310"/>
      <c r="AP66" s="570"/>
      <c r="AQ66" s="269"/>
      <c r="AR66" s="572"/>
      <c r="AS66" s="257"/>
      <c r="AT66" s="575"/>
      <c r="BF66"/>
    </row>
    <row r="67" spans="2:58" ht="22.5" hidden="1" customHeight="1">
      <c r="B67" s="640">
        <v>28</v>
      </c>
      <c r="C67" s="563"/>
      <c r="D67" s="302"/>
      <c r="E67" s="303"/>
      <c r="F67" s="303"/>
      <c r="G67" s="303"/>
      <c r="H67" s="303"/>
      <c r="I67" s="303"/>
      <c r="J67" s="303"/>
      <c r="K67" s="303"/>
      <c r="L67" s="303"/>
      <c r="M67" s="303"/>
      <c r="N67" s="303"/>
      <c r="O67" s="303"/>
      <c r="P67" s="303"/>
      <c r="Q67" s="304"/>
      <c r="R67" s="305"/>
      <c r="S67" s="306"/>
      <c r="T67" s="306"/>
      <c r="U67" s="306"/>
      <c r="V67" s="306"/>
      <c r="W67" s="306"/>
      <c r="X67" s="306"/>
      <c r="Y67" s="307"/>
      <c r="Z67" s="302"/>
      <c r="AA67" s="303"/>
      <c r="AB67" s="303"/>
      <c r="AC67" s="304"/>
      <c r="AD67" s="302"/>
      <c r="AE67" s="303"/>
      <c r="AF67" s="303"/>
      <c r="AG67" s="304"/>
      <c r="AH67" s="302"/>
      <c r="AI67" s="303"/>
      <c r="AJ67" s="303"/>
      <c r="AK67" s="304"/>
      <c r="AL67" s="302"/>
      <c r="AM67" s="303"/>
      <c r="AN67" s="303"/>
      <c r="AO67" s="304"/>
      <c r="AP67" s="637"/>
      <c r="AQ67" s="638"/>
      <c r="AR67" s="639"/>
      <c r="AS67" s="653"/>
      <c r="AT67" s="654"/>
      <c r="BF67"/>
    </row>
    <row r="68" spans="2:58" ht="31.5" hidden="1" customHeight="1">
      <c r="B68" s="640"/>
      <c r="C68" s="563"/>
      <c r="D68" s="308"/>
      <c r="E68" s="309"/>
      <c r="F68" s="309"/>
      <c r="G68" s="309"/>
      <c r="H68" s="309"/>
      <c r="I68" s="309"/>
      <c r="J68" s="309"/>
      <c r="K68" s="309"/>
      <c r="L68" s="309"/>
      <c r="M68" s="309"/>
      <c r="N68" s="309"/>
      <c r="O68" s="309"/>
      <c r="P68" s="309"/>
      <c r="Q68" s="310"/>
      <c r="R68" s="308"/>
      <c r="S68" s="309"/>
      <c r="T68" s="309"/>
      <c r="U68" s="309"/>
      <c r="V68" s="309"/>
      <c r="W68" s="309"/>
      <c r="X68" s="309"/>
      <c r="Y68" s="310"/>
      <c r="Z68" s="308"/>
      <c r="AA68" s="309"/>
      <c r="AB68" s="309"/>
      <c r="AC68" s="310"/>
      <c r="AD68" s="308"/>
      <c r="AE68" s="309"/>
      <c r="AF68" s="309"/>
      <c r="AG68" s="310"/>
      <c r="AH68" s="308"/>
      <c r="AI68" s="309"/>
      <c r="AJ68" s="309"/>
      <c r="AK68" s="310"/>
      <c r="AL68" s="308"/>
      <c r="AM68" s="309"/>
      <c r="AN68" s="309"/>
      <c r="AO68" s="310"/>
      <c r="AP68" s="570"/>
      <c r="AQ68" s="269"/>
      <c r="AR68" s="572"/>
      <c r="AS68" s="257"/>
      <c r="AT68" s="575"/>
      <c r="BF68"/>
    </row>
    <row r="69" spans="2:58" ht="22.5" hidden="1" customHeight="1">
      <c r="B69" s="640">
        <v>29</v>
      </c>
      <c r="C69" s="563"/>
      <c r="D69" s="302"/>
      <c r="E69" s="303"/>
      <c r="F69" s="303"/>
      <c r="G69" s="303"/>
      <c r="H69" s="303"/>
      <c r="I69" s="303"/>
      <c r="J69" s="303"/>
      <c r="K69" s="303"/>
      <c r="L69" s="303"/>
      <c r="M69" s="303"/>
      <c r="N69" s="303"/>
      <c r="O69" s="303"/>
      <c r="P69" s="303"/>
      <c r="Q69" s="304"/>
      <c r="R69" s="305"/>
      <c r="S69" s="306"/>
      <c r="T69" s="306"/>
      <c r="U69" s="306"/>
      <c r="V69" s="306"/>
      <c r="W69" s="306"/>
      <c r="X69" s="306"/>
      <c r="Y69" s="307"/>
      <c r="Z69" s="302"/>
      <c r="AA69" s="303"/>
      <c r="AB69" s="303"/>
      <c r="AC69" s="304"/>
      <c r="AD69" s="302"/>
      <c r="AE69" s="303"/>
      <c r="AF69" s="303"/>
      <c r="AG69" s="304"/>
      <c r="AH69" s="302"/>
      <c r="AI69" s="303"/>
      <c r="AJ69" s="303"/>
      <c r="AK69" s="304"/>
      <c r="AL69" s="302"/>
      <c r="AM69" s="303"/>
      <c r="AN69" s="303"/>
      <c r="AO69" s="304"/>
      <c r="AP69" s="637"/>
      <c r="AQ69" s="638"/>
      <c r="AR69" s="639"/>
      <c r="AS69" s="653"/>
      <c r="AT69" s="654"/>
      <c r="BF69"/>
    </row>
    <row r="70" spans="2:58" ht="31.5" hidden="1" customHeight="1">
      <c r="B70" s="640"/>
      <c r="C70" s="563"/>
      <c r="D70" s="308"/>
      <c r="E70" s="309"/>
      <c r="F70" s="309"/>
      <c r="G70" s="309"/>
      <c r="H70" s="309"/>
      <c r="I70" s="309"/>
      <c r="J70" s="309"/>
      <c r="K70" s="309"/>
      <c r="L70" s="309"/>
      <c r="M70" s="309"/>
      <c r="N70" s="309"/>
      <c r="O70" s="309"/>
      <c r="P70" s="309"/>
      <c r="Q70" s="310"/>
      <c r="R70" s="308"/>
      <c r="S70" s="309"/>
      <c r="T70" s="309"/>
      <c r="U70" s="309"/>
      <c r="V70" s="309"/>
      <c r="W70" s="309"/>
      <c r="X70" s="309"/>
      <c r="Y70" s="310"/>
      <c r="Z70" s="308"/>
      <c r="AA70" s="309"/>
      <c r="AB70" s="309"/>
      <c r="AC70" s="310"/>
      <c r="AD70" s="308"/>
      <c r="AE70" s="309"/>
      <c r="AF70" s="309"/>
      <c r="AG70" s="310"/>
      <c r="AH70" s="308"/>
      <c r="AI70" s="309"/>
      <c r="AJ70" s="309"/>
      <c r="AK70" s="310"/>
      <c r="AL70" s="308"/>
      <c r="AM70" s="309"/>
      <c r="AN70" s="309"/>
      <c r="AO70" s="310"/>
      <c r="AP70" s="570"/>
      <c r="AQ70" s="269"/>
      <c r="AR70" s="572"/>
      <c r="AS70" s="257"/>
      <c r="AT70" s="575"/>
      <c r="BF70"/>
    </row>
    <row r="71" spans="2:58" ht="22.5" hidden="1" customHeight="1">
      <c r="B71" s="640">
        <v>30</v>
      </c>
      <c r="C71" s="563"/>
      <c r="D71" s="302"/>
      <c r="E71" s="303"/>
      <c r="F71" s="303"/>
      <c r="G71" s="303"/>
      <c r="H71" s="303"/>
      <c r="I71" s="303"/>
      <c r="J71" s="303"/>
      <c r="K71" s="303"/>
      <c r="L71" s="303"/>
      <c r="M71" s="303"/>
      <c r="N71" s="303"/>
      <c r="O71" s="303"/>
      <c r="P71" s="303"/>
      <c r="Q71" s="304"/>
      <c r="R71" s="305"/>
      <c r="S71" s="306"/>
      <c r="T71" s="306"/>
      <c r="U71" s="306"/>
      <c r="V71" s="306"/>
      <c r="W71" s="306"/>
      <c r="X71" s="306"/>
      <c r="Y71" s="307"/>
      <c r="Z71" s="302"/>
      <c r="AA71" s="303"/>
      <c r="AB71" s="303"/>
      <c r="AC71" s="304"/>
      <c r="AD71" s="302"/>
      <c r="AE71" s="303"/>
      <c r="AF71" s="303"/>
      <c r="AG71" s="304"/>
      <c r="AH71" s="302"/>
      <c r="AI71" s="303"/>
      <c r="AJ71" s="303"/>
      <c r="AK71" s="304"/>
      <c r="AL71" s="302"/>
      <c r="AM71" s="303"/>
      <c r="AN71" s="303"/>
      <c r="AO71" s="304"/>
      <c r="AP71" s="637"/>
      <c r="AQ71" s="638"/>
      <c r="AR71" s="639"/>
      <c r="AS71" s="653"/>
      <c r="AT71" s="654"/>
      <c r="BF71"/>
    </row>
    <row r="72" spans="2:58" ht="31.5" hidden="1" customHeight="1" thickBot="1">
      <c r="B72" s="844"/>
      <c r="C72" s="845"/>
      <c r="D72" s="520"/>
      <c r="E72" s="521"/>
      <c r="F72" s="521"/>
      <c r="G72" s="521"/>
      <c r="H72" s="521"/>
      <c r="I72" s="521"/>
      <c r="J72" s="521"/>
      <c r="K72" s="521"/>
      <c r="L72" s="521"/>
      <c r="M72" s="521"/>
      <c r="N72" s="521"/>
      <c r="O72" s="521"/>
      <c r="P72" s="521"/>
      <c r="Q72" s="522"/>
      <c r="R72" s="308"/>
      <c r="S72" s="309"/>
      <c r="T72" s="309"/>
      <c r="U72" s="309"/>
      <c r="V72" s="309"/>
      <c r="W72" s="309"/>
      <c r="X72" s="309"/>
      <c r="Y72" s="310"/>
      <c r="Z72" s="520"/>
      <c r="AA72" s="521"/>
      <c r="AB72" s="521"/>
      <c r="AC72" s="522"/>
      <c r="AD72" s="520"/>
      <c r="AE72" s="521"/>
      <c r="AF72" s="521"/>
      <c r="AG72" s="522"/>
      <c r="AH72" s="520"/>
      <c r="AI72" s="521"/>
      <c r="AJ72" s="521"/>
      <c r="AK72" s="522"/>
      <c r="AL72" s="520"/>
      <c r="AM72" s="521"/>
      <c r="AN72" s="521"/>
      <c r="AO72" s="522"/>
      <c r="AP72" s="850"/>
      <c r="AQ72" s="851"/>
      <c r="AR72" s="841"/>
      <c r="AS72" s="842"/>
      <c r="AT72" s="843"/>
      <c r="BF72"/>
    </row>
    <row r="73" spans="2:58" ht="46.5" hidden="1" customHeight="1" thickBot="1">
      <c r="B73" s="544" t="s">
        <v>18</v>
      </c>
      <c r="C73" s="545"/>
      <c r="D73" s="545"/>
      <c r="E73" s="1020"/>
      <c r="F73" s="1021" t="s">
        <v>0</v>
      </c>
      <c r="G73" s="545"/>
      <c r="H73" s="545"/>
      <c r="I73" s="545"/>
      <c r="J73" s="545"/>
      <c r="K73" s="545"/>
      <c r="L73" s="545"/>
      <c r="M73" s="545"/>
      <c r="N73" s="545"/>
      <c r="O73" s="545"/>
      <c r="P73" s="545"/>
      <c r="Q73" s="545"/>
      <c r="R73" s="545"/>
      <c r="S73" s="545"/>
      <c r="T73" s="545"/>
      <c r="U73" s="545"/>
      <c r="V73" s="1020"/>
      <c r="W73" s="1021" t="s">
        <v>1</v>
      </c>
      <c r="X73" s="545"/>
      <c r="Y73" s="1020"/>
      <c r="Z73" s="1021" t="s">
        <v>19</v>
      </c>
      <c r="AA73" s="545"/>
      <c r="AB73" s="1020"/>
      <c r="AC73" s="1021" t="s">
        <v>20</v>
      </c>
      <c r="AD73" s="545"/>
      <c r="AE73" s="545"/>
      <c r="AF73" s="545"/>
      <c r="AG73" s="545"/>
      <c r="AH73" s="545"/>
      <c r="AI73" s="545"/>
      <c r="AJ73" s="545"/>
      <c r="AK73" s="545"/>
      <c r="AL73" s="545"/>
      <c r="AM73" s="545"/>
      <c r="AN73" s="545"/>
      <c r="AO73" s="545"/>
      <c r="AP73" s="545"/>
      <c r="AQ73" s="545"/>
      <c r="AR73" s="545"/>
      <c r="AS73" s="545"/>
      <c r="AT73" s="546"/>
      <c r="BF73"/>
    </row>
    <row r="74" spans="2:58" ht="46.5" hidden="1" customHeight="1">
      <c r="B74" s="1009"/>
      <c r="C74" s="862"/>
      <c r="D74" s="862"/>
      <c r="E74" s="1010"/>
      <c r="F74" s="861"/>
      <c r="G74" s="862"/>
      <c r="H74" s="862"/>
      <c r="I74" s="862"/>
      <c r="J74" s="862"/>
      <c r="K74" s="862"/>
      <c r="L74" s="862"/>
      <c r="M74" s="862"/>
      <c r="N74" s="862"/>
      <c r="O74" s="862"/>
      <c r="P74" s="862"/>
      <c r="Q74" s="862"/>
      <c r="R74" s="862"/>
      <c r="S74" s="862"/>
      <c r="T74" s="862"/>
      <c r="U74" s="862"/>
      <c r="V74" s="1010"/>
      <c r="W74" s="861"/>
      <c r="X74" s="862"/>
      <c r="Y74" s="1010"/>
      <c r="Z74" s="861"/>
      <c r="AA74" s="862"/>
      <c r="AB74" s="1010"/>
      <c r="AC74" s="861"/>
      <c r="AD74" s="862"/>
      <c r="AE74" s="862"/>
      <c r="AF74" s="862"/>
      <c r="AG74" s="862"/>
      <c r="AH74" s="862"/>
      <c r="AI74" s="862"/>
      <c r="AJ74" s="862"/>
      <c r="AK74" s="862"/>
      <c r="AL74" s="862"/>
      <c r="AM74" s="862"/>
      <c r="AN74" s="862"/>
      <c r="AO74" s="862"/>
      <c r="AP74" s="862"/>
      <c r="AQ74" s="862"/>
      <c r="AR74" s="862"/>
      <c r="AS74" s="862"/>
      <c r="AT74" s="863"/>
      <c r="BF74"/>
    </row>
    <row r="75" spans="2:58" ht="46.5" hidden="1" customHeight="1" thickBot="1">
      <c r="B75" s="849"/>
      <c r="C75" s="847"/>
      <c r="D75" s="847"/>
      <c r="E75" s="848"/>
      <c r="F75" s="846"/>
      <c r="G75" s="847"/>
      <c r="H75" s="847"/>
      <c r="I75" s="847"/>
      <c r="J75" s="847"/>
      <c r="K75" s="847"/>
      <c r="L75" s="847"/>
      <c r="M75" s="847"/>
      <c r="N75" s="847"/>
      <c r="O75" s="847"/>
      <c r="P75" s="847"/>
      <c r="Q75" s="847"/>
      <c r="R75" s="847"/>
      <c r="S75" s="847"/>
      <c r="T75" s="847"/>
      <c r="U75" s="847"/>
      <c r="V75" s="848"/>
      <c r="W75" s="846"/>
      <c r="X75" s="847"/>
      <c r="Y75" s="848"/>
      <c r="Z75" s="846"/>
      <c r="AA75" s="847"/>
      <c r="AB75" s="848"/>
      <c r="AC75" s="846"/>
      <c r="AD75" s="847"/>
      <c r="AE75" s="847"/>
      <c r="AF75" s="847"/>
      <c r="AG75" s="847"/>
      <c r="AH75" s="847"/>
      <c r="AI75" s="847"/>
      <c r="AJ75" s="847"/>
      <c r="AK75" s="847"/>
      <c r="AL75" s="847"/>
      <c r="AM75" s="847"/>
      <c r="AN75" s="847"/>
      <c r="AO75" s="847"/>
      <c r="AP75" s="847"/>
      <c r="AQ75" s="847"/>
      <c r="AR75" s="847"/>
      <c r="AS75" s="847"/>
      <c r="AT75" s="870"/>
      <c r="BF75"/>
    </row>
    <row r="76" spans="2:58" ht="46.5" hidden="1" customHeight="1">
      <c r="B76" s="849"/>
      <c r="C76" s="847"/>
      <c r="D76" s="847"/>
      <c r="E76" s="848"/>
      <c r="F76" s="846"/>
      <c r="G76" s="847"/>
      <c r="H76" s="847"/>
      <c r="I76" s="847"/>
      <c r="J76" s="847"/>
      <c r="K76" s="847"/>
      <c r="L76" s="847"/>
      <c r="M76" s="847"/>
      <c r="N76" s="847"/>
      <c r="O76" s="847"/>
      <c r="P76" s="847"/>
      <c r="Q76" s="847"/>
      <c r="R76" s="847"/>
      <c r="S76" s="847"/>
      <c r="T76" s="847"/>
      <c r="U76" s="847"/>
      <c r="V76" s="848"/>
      <c r="W76" s="846"/>
      <c r="X76" s="847"/>
      <c r="Y76" s="848"/>
      <c r="Z76" s="846"/>
      <c r="AA76" s="847"/>
      <c r="AB76" s="848"/>
      <c r="AC76" s="846"/>
      <c r="AD76" s="847"/>
      <c r="AE76" s="847"/>
      <c r="AF76" s="847"/>
      <c r="AG76" s="847"/>
      <c r="AH76" s="847"/>
      <c r="AI76" s="847"/>
      <c r="AJ76" s="847"/>
      <c r="AK76" s="847"/>
      <c r="AL76" s="847"/>
      <c r="AM76" s="847"/>
      <c r="AN76" s="847"/>
      <c r="AO76" s="847"/>
      <c r="AP76" s="847"/>
      <c r="AQ76" s="847"/>
      <c r="AR76" s="847"/>
      <c r="AS76" s="847"/>
      <c r="AT76" s="870"/>
      <c r="BF76"/>
    </row>
    <row r="77" spans="2:58" ht="46.5" hidden="1" customHeight="1">
      <c r="B77" s="849"/>
      <c r="C77" s="847"/>
      <c r="D77" s="847"/>
      <c r="E77" s="848"/>
      <c r="F77" s="846"/>
      <c r="G77" s="847"/>
      <c r="H77" s="847"/>
      <c r="I77" s="847"/>
      <c r="J77" s="847"/>
      <c r="K77" s="847"/>
      <c r="L77" s="847"/>
      <c r="M77" s="847"/>
      <c r="N77" s="847"/>
      <c r="O77" s="847"/>
      <c r="P77" s="847"/>
      <c r="Q77" s="847"/>
      <c r="R77" s="847"/>
      <c r="S77" s="847"/>
      <c r="T77" s="847"/>
      <c r="U77" s="847"/>
      <c r="V77" s="848"/>
      <c r="W77" s="846"/>
      <c r="X77" s="847"/>
      <c r="Y77" s="848"/>
      <c r="Z77" s="846"/>
      <c r="AA77" s="847"/>
      <c r="AB77" s="848"/>
      <c r="AC77" s="846"/>
      <c r="AD77" s="847"/>
      <c r="AE77" s="847"/>
      <c r="AF77" s="847"/>
      <c r="AG77" s="847"/>
      <c r="AH77" s="847"/>
      <c r="AI77" s="847"/>
      <c r="AJ77" s="847"/>
      <c r="AK77" s="847"/>
      <c r="AL77" s="847"/>
      <c r="AM77" s="847"/>
      <c r="AN77" s="847"/>
      <c r="AO77" s="847"/>
      <c r="AP77" s="847"/>
      <c r="AQ77" s="847"/>
      <c r="AR77" s="847"/>
      <c r="AS77" s="847"/>
      <c r="AT77" s="870"/>
      <c r="BF77"/>
    </row>
    <row r="78" spans="2:58" ht="46.5" hidden="1" customHeight="1">
      <c r="B78" s="849"/>
      <c r="C78" s="847"/>
      <c r="D78" s="847"/>
      <c r="E78" s="848"/>
      <c r="F78" s="846"/>
      <c r="G78" s="847"/>
      <c r="H78" s="847"/>
      <c r="I78" s="847"/>
      <c r="J78" s="847"/>
      <c r="K78" s="847"/>
      <c r="L78" s="847"/>
      <c r="M78" s="847"/>
      <c r="N78" s="847"/>
      <c r="O78" s="847"/>
      <c r="P78" s="847"/>
      <c r="Q78" s="847"/>
      <c r="R78" s="847"/>
      <c r="S78" s="847"/>
      <c r="T78" s="847"/>
      <c r="U78" s="847"/>
      <c r="V78" s="848"/>
      <c r="W78" s="846"/>
      <c r="X78" s="847"/>
      <c r="Y78" s="848"/>
      <c r="Z78" s="846"/>
      <c r="AA78" s="847"/>
      <c r="AB78" s="848"/>
      <c r="AC78" s="846"/>
      <c r="AD78" s="847"/>
      <c r="AE78" s="847"/>
      <c r="AF78" s="847"/>
      <c r="AG78" s="847"/>
      <c r="AH78" s="847"/>
      <c r="AI78" s="847"/>
      <c r="AJ78" s="847"/>
      <c r="AK78" s="847"/>
      <c r="AL78" s="847"/>
      <c r="AM78" s="847"/>
      <c r="AN78" s="847"/>
      <c r="AO78" s="847"/>
      <c r="AP78" s="847"/>
      <c r="AQ78" s="847"/>
      <c r="AR78" s="847"/>
      <c r="AS78" s="847"/>
      <c r="AT78" s="870"/>
      <c r="BF78"/>
    </row>
    <row r="79" spans="2:58" ht="46.5" hidden="1" customHeight="1" thickBot="1">
      <c r="B79" s="849"/>
      <c r="C79" s="847"/>
      <c r="D79" s="847"/>
      <c r="E79" s="848"/>
      <c r="F79" s="846"/>
      <c r="G79" s="847"/>
      <c r="H79" s="847"/>
      <c r="I79" s="847"/>
      <c r="J79" s="847"/>
      <c r="K79" s="847"/>
      <c r="L79" s="847"/>
      <c r="M79" s="847"/>
      <c r="N79" s="847"/>
      <c r="O79" s="847"/>
      <c r="P79" s="847"/>
      <c r="Q79" s="847"/>
      <c r="R79" s="847"/>
      <c r="S79" s="847"/>
      <c r="T79" s="847"/>
      <c r="U79" s="847"/>
      <c r="V79" s="848"/>
      <c r="W79" s="846"/>
      <c r="X79" s="847"/>
      <c r="Y79" s="848"/>
      <c r="Z79" s="846"/>
      <c r="AA79" s="847"/>
      <c r="AB79" s="848"/>
      <c r="AC79" s="846"/>
      <c r="AD79" s="847"/>
      <c r="AE79" s="847"/>
      <c r="AF79" s="847"/>
      <c r="AG79" s="847"/>
      <c r="AH79" s="847"/>
      <c r="AI79" s="847"/>
      <c r="AJ79" s="847"/>
      <c r="AK79" s="847"/>
      <c r="AL79" s="847"/>
      <c r="AM79" s="847"/>
      <c r="AN79" s="847"/>
      <c r="AO79" s="847"/>
      <c r="AP79" s="847"/>
      <c r="AQ79" s="847"/>
      <c r="AR79" s="847"/>
      <c r="AS79" s="847"/>
      <c r="AT79" s="870"/>
      <c r="BF79"/>
    </row>
    <row r="80" spans="2:58" ht="46.5" customHeight="1">
      <c r="B80" s="544" t="s">
        <v>21</v>
      </c>
      <c r="C80" s="545"/>
      <c r="D80" s="545"/>
      <c r="E80" s="545"/>
      <c r="F80" s="545"/>
      <c r="G80" s="545"/>
      <c r="H80" s="545"/>
      <c r="I80" s="545"/>
      <c r="J80" s="545"/>
      <c r="K80" s="545"/>
      <c r="L80" s="545"/>
      <c r="M80" s="545"/>
      <c r="N80" s="545"/>
      <c r="O80" s="545"/>
      <c r="P80" s="545"/>
      <c r="Q80" s="545"/>
      <c r="R80" s="545"/>
      <c r="S80" s="545"/>
      <c r="T80" s="545"/>
      <c r="U80" s="545"/>
      <c r="V80" s="545"/>
      <c r="W80" s="545"/>
      <c r="X80" s="545"/>
      <c r="Y80" s="545"/>
      <c r="Z80" s="545"/>
      <c r="AA80" s="545"/>
      <c r="AB80" s="545"/>
      <c r="AC80" s="545"/>
      <c r="AD80" s="545"/>
      <c r="AE80" s="545"/>
      <c r="AF80" s="545"/>
      <c r="AG80" s="545"/>
      <c r="AH80" s="545"/>
      <c r="AI80" s="545"/>
      <c r="AJ80" s="545"/>
      <c r="AK80" s="545"/>
      <c r="AL80" s="545"/>
      <c r="AM80" s="545"/>
      <c r="AN80" s="545"/>
      <c r="AO80" s="545"/>
      <c r="AP80" s="545"/>
      <c r="AQ80" s="545"/>
      <c r="AR80" s="545"/>
      <c r="AS80" s="545"/>
      <c r="AT80" s="546"/>
      <c r="BF80"/>
    </row>
    <row r="81" spans="2:58" ht="132.75" customHeight="1" thickBot="1">
      <c r="B81" s="547"/>
      <c r="C81" s="548"/>
      <c r="D81" s="548"/>
      <c r="E81" s="548"/>
      <c r="F81" s="548"/>
      <c r="G81" s="548"/>
      <c r="H81" s="548"/>
      <c r="I81" s="548"/>
      <c r="J81" s="548"/>
      <c r="K81" s="548"/>
      <c r="L81" s="548"/>
      <c r="M81" s="548"/>
      <c r="N81" s="548"/>
      <c r="O81" s="548"/>
      <c r="P81" s="548"/>
      <c r="Q81" s="548"/>
      <c r="R81" s="548"/>
      <c r="S81" s="548"/>
      <c r="T81" s="548"/>
      <c r="U81" s="548"/>
      <c r="V81" s="548"/>
      <c r="W81" s="548"/>
      <c r="X81" s="548"/>
      <c r="Y81" s="548"/>
      <c r="Z81" s="548"/>
      <c r="AA81" s="548"/>
      <c r="AB81" s="548"/>
      <c r="AC81" s="548"/>
      <c r="AD81" s="548"/>
      <c r="AE81" s="548"/>
      <c r="AF81" s="548"/>
      <c r="AG81" s="548"/>
      <c r="AH81" s="548"/>
      <c r="AI81" s="548"/>
      <c r="AJ81" s="548"/>
      <c r="AK81" s="548"/>
      <c r="AL81" s="548"/>
      <c r="AM81" s="548"/>
      <c r="AN81" s="548"/>
      <c r="AO81" s="548"/>
      <c r="AP81" s="548"/>
      <c r="AQ81" s="548"/>
      <c r="AR81" s="548"/>
      <c r="AS81" s="548"/>
      <c r="AT81" s="549"/>
      <c r="BF81"/>
    </row>
    <row r="82" spans="2:58" ht="22.5" customHeight="1">
      <c r="B82" s="5"/>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0"/>
      <c r="BF82"/>
    </row>
    <row r="83" spans="2:58" ht="46.5" customHeight="1">
      <c r="B83" s="6"/>
      <c r="C83" s="302" t="s">
        <v>28</v>
      </c>
      <c r="D83" s="303"/>
      <c r="E83" s="303"/>
      <c r="F83" s="303"/>
      <c r="G83" s="303"/>
      <c r="H83" s="303"/>
      <c r="I83" s="303"/>
      <c r="J83" s="303"/>
      <c r="K83" s="303"/>
      <c r="L83" s="303"/>
      <c r="M83" s="303"/>
      <c r="N83" s="303"/>
      <c r="O83" s="303"/>
      <c r="P83" s="303"/>
      <c r="Q83" s="303"/>
      <c r="R83" s="303"/>
      <c r="S83" s="303"/>
      <c r="T83" s="303"/>
      <c r="U83" s="303"/>
      <c r="V83" s="303"/>
      <c r="W83" s="303"/>
      <c r="X83" s="304"/>
      <c r="Y83" s="302" t="s">
        <v>29</v>
      </c>
      <c r="Z83" s="303"/>
      <c r="AA83" s="303"/>
      <c r="AB83" s="303"/>
      <c r="AC83" s="303"/>
      <c r="AD83" s="303"/>
      <c r="AE83" s="303"/>
      <c r="AF83" s="303"/>
      <c r="AG83" s="303"/>
      <c r="AH83" s="303"/>
      <c r="AI83" s="303"/>
      <c r="AJ83" s="303"/>
      <c r="AK83" s="303"/>
      <c r="AL83" s="303"/>
      <c r="AM83" s="303"/>
      <c r="AN83" s="303"/>
      <c r="AO83" s="303"/>
      <c r="AP83" s="303"/>
      <c r="AQ83" s="303"/>
      <c r="AR83" s="303"/>
      <c r="AS83" s="304"/>
      <c r="AT83" s="4"/>
      <c r="BF83"/>
    </row>
    <row r="84" spans="2:58" ht="46.5" customHeight="1">
      <c r="B84" s="6"/>
      <c r="C84" s="550" t="s">
        <v>25</v>
      </c>
      <c r="D84" s="334"/>
      <c r="E84" s="334"/>
      <c r="F84" s="334"/>
      <c r="G84" s="334"/>
      <c r="H84" s="334"/>
      <c r="I84" s="335"/>
      <c r="J84" s="550" t="s">
        <v>26</v>
      </c>
      <c r="K84" s="334"/>
      <c r="L84" s="334"/>
      <c r="M84" s="334"/>
      <c r="N84" s="334"/>
      <c r="O84" s="334"/>
      <c r="P84" s="334"/>
      <c r="Q84" s="335"/>
      <c r="R84" s="550" t="s">
        <v>27</v>
      </c>
      <c r="S84" s="334"/>
      <c r="T84" s="334"/>
      <c r="U84" s="334"/>
      <c r="V84" s="334"/>
      <c r="W84" s="334"/>
      <c r="X84" s="335"/>
      <c r="Y84" s="550" t="s">
        <v>25</v>
      </c>
      <c r="Z84" s="334"/>
      <c r="AA84" s="334"/>
      <c r="AB84" s="334"/>
      <c r="AC84" s="334"/>
      <c r="AD84" s="334"/>
      <c r="AE84" s="335"/>
      <c r="AF84" s="550" t="s">
        <v>26</v>
      </c>
      <c r="AG84" s="334"/>
      <c r="AH84" s="334"/>
      <c r="AI84" s="334"/>
      <c r="AJ84" s="334"/>
      <c r="AK84" s="334"/>
      <c r="AL84" s="335"/>
      <c r="AM84" s="550" t="s">
        <v>27</v>
      </c>
      <c r="AN84" s="334"/>
      <c r="AO84" s="334"/>
      <c r="AP84" s="334"/>
      <c r="AQ84" s="334"/>
      <c r="AR84" s="334"/>
      <c r="AS84" s="335"/>
      <c r="AT84" s="7"/>
      <c r="BF84"/>
    </row>
    <row r="85" spans="2:58" ht="46.5" customHeight="1">
      <c r="B85" s="6"/>
      <c r="C85" s="343"/>
      <c r="D85" s="366"/>
      <c r="E85" s="366"/>
      <c r="F85" s="366"/>
      <c r="G85" s="366"/>
      <c r="H85" s="366"/>
      <c r="I85" s="367"/>
      <c r="J85" s="343"/>
      <c r="K85" s="366"/>
      <c r="L85" s="366"/>
      <c r="M85" s="366"/>
      <c r="N85" s="366"/>
      <c r="O85" s="366"/>
      <c r="P85" s="366"/>
      <c r="Q85" s="367"/>
      <c r="R85" s="368"/>
      <c r="S85" s="369"/>
      <c r="T85" s="369"/>
      <c r="U85" s="369"/>
      <c r="V85" s="369"/>
      <c r="W85" s="369"/>
      <c r="X85" s="370"/>
      <c r="Y85" s="343"/>
      <c r="Z85" s="366"/>
      <c r="AA85" s="366"/>
      <c r="AB85" s="366"/>
      <c r="AC85" s="366"/>
      <c r="AD85" s="366"/>
      <c r="AE85" s="367"/>
      <c r="AF85" s="343"/>
      <c r="AG85" s="366"/>
      <c r="AH85" s="366"/>
      <c r="AI85" s="366"/>
      <c r="AJ85" s="366"/>
      <c r="AK85" s="366"/>
      <c r="AL85" s="367"/>
      <c r="AM85" s="368"/>
      <c r="AN85" s="369"/>
      <c r="AO85" s="369"/>
      <c r="AP85" s="369"/>
      <c r="AQ85" s="369"/>
      <c r="AR85" s="369"/>
      <c r="AS85" s="370"/>
      <c r="AT85" s="4"/>
      <c r="BF85"/>
    </row>
    <row r="86" spans="2:58" ht="22.5" customHeight="1" thickBot="1">
      <c r="B86" s="8"/>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11"/>
      <c r="BF86"/>
    </row>
    <row r="87" spans="2:58">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BF87"/>
    </row>
    <row r="88" spans="2:58">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BF88"/>
    </row>
    <row r="89" spans="2:58">
      <c r="BF89"/>
    </row>
    <row r="90" spans="2:58">
      <c r="BF90"/>
    </row>
    <row r="91" spans="2:58">
      <c r="C91" s="3"/>
      <c r="BF91"/>
    </row>
    <row r="92" spans="2:58">
      <c r="C92" s="3"/>
      <c r="BF92"/>
    </row>
    <row r="93" spans="2:58">
      <c r="C93" s="3"/>
      <c r="BF93"/>
    </row>
    <row r="94" spans="2:58">
      <c r="C94" s="3"/>
      <c r="BF94"/>
    </row>
    <row r="95" spans="2:58">
      <c r="BF95"/>
    </row>
    <row r="96" spans="2:58">
      <c r="BF96"/>
    </row>
    <row r="97" spans="58:58">
      <c r="BF97"/>
    </row>
    <row r="98" spans="58:58">
      <c r="BF98"/>
    </row>
    <row r="99" spans="58:58">
      <c r="BF99"/>
    </row>
  </sheetData>
  <sheetProtection selectLockedCells="1" autoFilter="0"/>
  <mergeCells count="430">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 ref="B12:C13"/>
    <mergeCell ref="D12:Q13"/>
    <mergeCell ref="R12:Y13"/>
    <mergeCell ref="Z12:AC12"/>
    <mergeCell ref="AD12:AO12"/>
    <mergeCell ref="B14:AT14"/>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AP12:AQ13"/>
    <mergeCell ref="AH17:AK18"/>
    <mergeCell ref="AL17:AO18"/>
    <mergeCell ref="AP17:AQ18"/>
    <mergeCell ref="AR17:AR18"/>
    <mergeCell ref="AS17:AS18"/>
    <mergeCell ref="AT17:AT18"/>
    <mergeCell ref="Z16:AC16"/>
    <mergeCell ref="B17:C18"/>
    <mergeCell ref="D17:Q18"/>
    <mergeCell ref="R17:Y18"/>
    <mergeCell ref="Z17:AC17"/>
    <mergeCell ref="AD17:AG18"/>
    <mergeCell ref="Z18:AC18"/>
    <mergeCell ref="AH15:AK16"/>
    <mergeCell ref="AL15:AO16"/>
    <mergeCell ref="AP15:AQ16"/>
    <mergeCell ref="AR15:AR16"/>
    <mergeCell ref="AS15:AS16"/>
    <mergeCell ref="AT15:AT16"/>
    <mergeCell ref="B15:C16"/>
    <mergeCell ref="D15:Q16"/>
    <mergeCell ref="R15:Y16"/>
    <mergeCell ref="Z15:AC15"/>
    <mergeCell ref="AD15:AG16"/>
    <mergeCell ref="AL20:AO21"/>
    <mergeCell ref="AP20:AQ21"/>
    <mergeCell ref="AR20:AR21"/>
    <mergeCell ref="AS20:AS21"/>
    <mergeCell ref="AT20:AT21"/>
    <mergeCell ref="Z21:AC21"/>
    <mergeCell ref="B20:C21"/>
    <mergeCell ref="D20:Q21"/>
    <mergeCell ref="R20:Y21"/>
    <mergeCell ref="Z20:AC20"/>
    <mergeCell ref="AD20:AG21"/>
    <mergeCell ref="AH20:AK21"/>
    <mergeCell ref="AL22:AO23"/>
    <mergeCell ref="AP22:AQ23"/>
    <mergeCell ref="AR22:AR23"/>
    <mergeCell ref="AS22:AS23"/>
    <mergeCell ref="AT22:AT23"/>
    <mergeCell ref="Z23:AC23"/>
    <mergeCell ref="B22:C23"/>
    <mergeCell ref="D22:Q23"/>
    <mergeCell ref="R22:Y23"/>
    <mergeCell ref="Z22:AC22"/>
    <mergeCell ref="AD22:AG23"/>
    <mergeCell ref="AH22:AK23"/>
    <mergeCell ref="AD26:AG27"/>
    <mergeCell ref="AH26:AK27"/>
    <mergeCell ref="AL24:AO25"/>
    <mergeCell ref="AP24:AQ25"/>
    <mergeCell ref="AR24:AR25"/>
    <mergeCell ref="AS24:AS25"/>
    <mergeCell ref="AT24:AT25"/>
    <mergeCell ref="Z25:AC25"/>
    <mergeCell ref="B24:C25"/>
    <mergeCell ref="D24:Q25"/>
    <mergeCell ref="R24:Y25"/>
    <mergeCell ref="Z24:AC24"/>
    <mergeCell ref="AD24:AG25"/>
    <mergeCell ref="AH24:AK25"/>
    <mergeCell ref="AL33:AO34"/>
    <mergeCell ref="AP33:AQ34"/>
    <mergeCell ref="AR33:AR34"/>
    <mergeCell ref="AS33:AS34"/>
    <mergeCell ref="AT33:AT34"/>
    <mergeCell ref="Z34:AC34"/>
    <mergeCell ref="B33:C34"/>
    <mergeCell ref="D33:Q34"/>
    <mergeCell ref="R33:Y34"/>
    <mergeCell ref="Z33:AC33"/>
    <mergeCell ref="AD33:AG34"/>
    <mergeCell ref="AH33:AK34"/>
    <mergeCell ref="AL35:AO36"/>
    <mergeCell ref="AP35:AQ36"/>
    <mergeCell ref="AR35:AR36"/>
    <mergeCell ref="AS35:AS36"/>
    <mergeCell ref="AT35:AT36"/>
    <mergeCell ref="Z36:AC36"/>
    <mergeCell ref="B35:C36"/>
    <mergeCell ref="D35:Q36"/>
    <mergeCell ref="R35:Y36"/>
    <mergeCell ref="Z35:AC35"/>
    <mergeCell ref="AD35:AG36"/>
    <mergeCell ref="AH35:AK36"/>
    <mergeCell ref="AL37:AO38"/>
    <mergeCell ref="AP37:AQ38"/>
    <mergeCell ref="AR37:AR38"/>
    <mergeCell ref="AS37:AS38"/>
    <mergeCell ref="AT37:AT38"/>
    <mergeCell ref="Z38:AC38"/>
    <mergeCell ref="B37:C38"/>
    <mergeCell ref="D37:Q38"/>
    <mergeCell ref="R37:Y38"/>
    <mergeCell ref="Z37:AC37"/>
    <mergeCell ref="AD37:AG38"/>
    <mergeCell ref="AH37:AK38"/>
    <mergeCell ref="AL39:AO40"/>
    <mergeCell ref="AP39:AQ40"/>
    <mergeCell ref="AR39:AR40"/>
    <mergeCell ref="AS39:AS40"/>
    <mergeCell ref="AT39:AT40"/>
    <mergeCell ref="Z40:AC40"/>
    <mergeCell ref="B39:C40"/>
    <mergeCell ref="D39:Q40"/>
    <mergeCell ref="R39:Y40"/>
    <mergeCell ref="Z39:AC39"/>
    <mergeCell ref="AD39:AG40"/>
    <mergeCell ref="AH39:AK40"/>
    <mergeCell ref="AL41:AO42"/>
    <mergeCell ref="AP41:AQ42"/>
    <mergeCell ref="AR41:AR42"/>
    <mergeCell ref="AS41:AS42"/>
    <mergeCell ref="AT41:AT42"/>
    <mergeCell ref="Z42:AC42"/>
    <mergeCell ref="B41:C42"/>
    <mergeCell ref="D41:Q42"/>
    <mergeCell ref="R41:Y42"/>
    <mergeCell ref="Z41:AC41"/>
    <mergeCell ref="AD41:AG42"/>
    <mergeCell ref="AH41:AK42"/>
    <mergeCell ref="AL43:AO44"/>
    <mergeCell ref="AP43:AQ44"/>
    <mergeCell ref="AR43:AR44"/>
    <mergeCell ref="AS43:AS44"/>
    <mergeCell ref="AT43:AT44"/>
    <mergeCell ref="Z44:AC44"/>
    <mergeCell ref="B43:C44"/>
    <mergeCell ref="D43:Q44"/>
    <mergeCell ref="R43:Y44"/>
    <mergeCell ref="Z43:AC43"/>
    <mergeCell ref="AD43:AG44"/>
    <mergeCell ref="AH43:AK44"/>
    <mergeCell ref="AL45:AO46"/>
    <mergeCell ref="AP45:AQ46"/>
    <mergeCell ref="AR45:AR46"/>
    <mergeCell ref="AS45:AS46"/>
    <mergeCell ref="AT45:AT46"/>
    <mergeCell ref="Z46:AC46"/>
    <mergeCell ref="B45:C46"/>
    <mergeCell ref="D45:Q46"/>
    <mergeCell ref="R45:Y46"/>
    <mergeCell ref="Z45:AC45"/>
    <mergeCell ref="AD45:AG46"/>
    <mergeCell ref="AH45:AK46"/>
    <mergeCell ref="AL47:AO48"/>
    <mergeCell ref="AP47:AQ48"/>
    <mergeCell ref="AR47:AR48"/>
    <mergeCell ref="AS47:AS48"/>
    <mergeCell ref="AT47:AT48"/>
    <mergeCell ref="Z48:AC48"/>
    <mergeCell ref="B47:C48"/>
    <mergeCell ref="D47:Q48"/>
    <mergeCell ref="R47:Y48"/>
    <mergeCell ref="Z47:AC47"/>
    <mergeCell ref="AD47:AG48"/>
    <mergeCell ref="AH47:AK48"/>
    <mergeCell ref="AL49:AO50"/>
    <mergeCell ref="AP49:AQ50"/>
    <mergeCell ref="AR49:AR50"/>
    <mergeCell ref="AS49:AS50"/>
    <mergeCell ref="AT49:AT50"/>
    <mergeCell ref="Z50:AC50"/>
    <mergeCell ref="B49:C50"/>
    <mergeCell ref="D49:Q50"/>
    <mergeCell ref="R49:Y50"/>
    <mergeCell ref="Z49:AC49"/>
    <mergeCell ref="AD49:AG50"/>
    <mergeCell ref="AH49:AK50"/>
    <mergeCell ref="AL51:AO52"/>
    <mergeCell ref="AP51:AQ52"/>
    <mergeCell ref="AR51:AR52"/>
    <mergeCell ref="AS51:AS52"/>
    <mergeCell ref="AT51:AT52"/>
    <mergeCell ref="Z52:AC52"/>
    <mergeCell ref="B51:C52"/>
    <mergeCell ref="D51:Q52"/>
    <mergeCell ref="R51:Y52"/>
    <mergeCell ref="Z51:AC51"/>
    <mergeCell ref="AD51:AG52"/>
    <mergeCell ref="AH51:AK52"/>
    <mergeCell ref="AL53:AO54"/>
    <mergeCell ref="AP53:AQ54"/>
    <mergeCell ref="AR53:AR54"/>
    <mergeCell ref="AS53:AS54"/>
    <mergeCell ref="AT53:AT54"/>
    <mergeCell ref="Z54:AC54"/>
    <mergeCell ref="B53:C54"/>
    <mergeCell ref="D53:Q54"/>
    <mergeCell ref="R53:Y54"/>
    <mergeCell ref="Z53:AC53"/>
    <mergeCell ref="AD53:AG54"/>
    <mergeCell ref="AH53:AK54"/>
    <mergeCell ref="AL55:AO56"/>
    <mergeCell ref="AP55:AQ56"/>
    <mergeCell ref="AR55:AR56"/>
    <mergeCell ref="AS55:AS56"/>
    <mergeCell ref="AT55:AT56"/>
    <mergeCell ref="Z56:AC56"/>
    <mergeCell ref="B55:C56"/>
    <mergeCell ref="D55:Q56"/>
    <mergeCell ref="R55:Y56"/>
    <mergeCell ref="Z55:AC55"/>
    <mergeCell ref="AD55:AG56"/>
    <mergeCell ref="AH55:AK56"/>
    <mergeCell ref="AL57:AO58"/>
    <mergeCell ref="AP57:AQ58"/>
    <mergeCell ref="AR57:AR58"/>
    <mergeCell ref="AS57:AS58"/>
    <mergeCell ref="AT57:AT58"/>
    <mergeCell ref="Z58:AC58"/>
    <mergeCell ref="B57:C58"/>
    <mergeCell ref="D57:Q58"/>
    <mergeCell ref="R57:Y58"/>
    <mergeCell ref="Z57:AC57"/>
    <mergeCell ref="AD57:AG58"/>
    <mergeCell ref="AH57:AK58"/>
    <mergeCell ref="AL59:AO60"/>
    <mergeCell ref="AP59:AQ60"/>
    <mergeCell ref="AR59:AR60"/>
    <mergeCell ref="AS59:AS60"/>
    <mergeCell ref="AT59:AT60"/>
    <mergeCell ref="Z60:AC60"/>
    <mergeCell ref="B59:C60"/>
    <mergeCell ref="D59:Q60"/>
    <mergeCell ref="R59:Y60"/>
    <mergeCell ref="Z59:AC59"/>
    <mergeCell ref="AD59:AG60"/>
    <mergeCell ref="AH59:AK60"/>
    <mergeCell ref="AL61:AO62"/>
    <mergeCell ref="AP61:AQ62"/>
    <mergeCell ref="AR61:AR62"/>
    <mergeCell ref="AS61:AS62"/>
    <mergeCell ref="AT61:AT62"/>
    <mergeCell ref="Z62:AC62"/>
    <mergeCell ref="B61:C62"/>
    <mergeCell ref="D61:Q62"/>
    <mergeCell ref="R61:Y62"/>
    <mergeCell ref="Z61:AC61"/>
    <mergeCell ref="AD61:AG62"/>
    <mergeCell ref="AH61:AK62"/>
    <mergeCell ref="AL63:AO64"/>
    <mergeCell ref="AP63:AQ64"/>
    <mergeCell ref="AR63:AR64"/>
    <mergeCell ref="AS63:AS64"/>
    <mergeCell ref="AT63:AT64"/>
    <mergeCell ref="Z64:AC64"/>
    <mergeCell ref="B63:C64"/>
    <mergeCell ref="D63:Q64"/>
    <mergeCell ref="R63:Y64"/>
    <mergeCell ref="Z63:AC63"/>
    <mergeCell ref="AD63:AG64"/>
    <mergeCell ref="AH63:AK64"/>
    <mergeCell ref="AL65:AO66"/>
    <mergeCell ref="AP65:AQ66"/>
    <mergeCell ref="AR65:AR66"/>
    <mergeCell ref="AS65:AS66"/>
    <mergeCell ref="AT65:AT66"/>
    <mergeCell ref="Z66:AC66"/>
    <mergeCell ref="B65:C66"/>
    <mergeCell ref="D65:Q66"/>
    <mergeCell ref="R65:Y66"/>
    <mergeCell ref="Z65:AC65"/>
    <mergeCell ref="AD65:AG66"/>
    <mergeCell ref="AH65:AK66"/>
    <mergeCell ref="AL67:AO68"/>
    <mergeCell ref="AP67:AQ68"/>
    <mergeCell ref="AR67:AR68"/>
    <mergeCell ref="AS67:AS68"/>
    <mergeCell ref="AT67:AT68"/>
    <mergeCell ref="Z68:AC68"/>
    <mergeCell ref="B67:C68"/>
    <mergeCell ref="D67:Q68"/>
    <mergeCell ref="R67:Y68"/>
    <mergeCell ref="Z67:AC67"/>
    <mergeCell ref="AD67:AG68"/>
    <mergeCell ref="AH67:AK68"/>
    <mergeCell ref="AL69:AO70"/>
    <mergeCell ref="AP69:AQ70"/>
    <mergeCell ref="AR69:AR70"/>
    <mergeCell ref="AS69:AS70"/>
    <mergeCell ref="AT69:AT70"/>
    <mergeCell ref="Z70:AC70"/>
    <mergeCell ref="B69:C70"/>
    <mergeCell ref="D69:Q70"/>
    <mergeCell ref="R69:Y70"/>
    <mergeCell ref="Z69:AC69"/>
    <mergeCell ref="AD69:AG70"/>
    <mergeCell ref="AH69:AK70"/>
    <mergeCell ref="AL71:AO72"/>
    <mergeCell ref="AP71:AQ72"/>
    <mergeCell ref="AR71:AR72"/>
    <mergeCell ref="AS71:AS72"/>
    <mergeCell ref="AT71:AT72"/>
    <mergeCell ref="Z72:AC72"/>
    <mergeCell ref="B71:C72"/>
    <mergeCell ref="D71:Q72"/>
    <mergeCell ref="R71:Y72"/>
    <mergeCell ref="Z71:AC71"/>
    <mergeCell ref="AD71:AG72"/>
    <mergeCell ref="AH71:AK72"/>
    <mergeCell ref="B73:E73"/>
    <mergeCell ref="F73:V73"/>
    <mergeCell ref="W73:Y73"/>
    <mergeCell ref="Z73:AB73"/>
    <mergeCell ref="AC73:AT73"/>
    <mergeCell ref="B74:E74"/>
    <mergeCell ref="F74:V74"/>
    <mergeCell ref="W74:Y74"/>
    <mergeCell ref="Z74:AB74"/>
    <mergeCell ref="AC74:AT74"/>
    <mergeCell ref="B75:E75"/>
    <mergeCell ref="F75:V75"/>
    <mergeCell ref="W75:Y75"/>
    <mergeCell ref="Z75:AB75"/>
    <mergeCell ref="AC75:AT75"/>
    <mergeCell ref="B76:E76"/>
    <mergeCell ref="F76:V76"/>
    <mergeCell ref="W76:Y76"/>
    <mergeCell ref="Z76:AB76"/>
    <mergeCell ref="AC76:AT76"/>
    <mergeCell ref="B79:E79"/>
    <mergeCell ref="F79:V79"/>
    <mergeCell ref="W79:Y79"/>
    <mergeCell ref="Z79:AB79"/>
    <mergeCell ref="AC79:AT79"/>
    <mergeCell ref="B80:AT80"/>
    <mergeCell ref="B77:E77"/>
    <mergeCell ref="F77:V77"/>
    <mergeCell ref="W77:Y77"/>
    <mergeCell ref="Z77:AB77"/>
    <mergeCell ref="AC77:AT77"/>
    <mergeCell ref="B78:E78"/>
    <mergeCell ref="F78:V78"/>
    <mergeCell ref="W78:Y78"/>
    <mergeCell ref="Z78:AB78"/>
    <mergeCell ref="AC78:AT78"/>
    <mergeCell ref="C85:I85"/>
    <mergeCell ref="J85:Q85"/>
    <mergeCell ref="R85:X85"/>
    <mergeCell ref="Y85:AE85"/>
    <mergeCell ref="AF85:AL85"/>
    <mergeCell ref="AM85:AS85"/>
    <mergeCell ref="B81:AT81"/>
    <mergeCell ref="C83:X83"/>
    <mergeCell ref="Y83:AS83"/>
    <mergeCell ref="C84:I84"/>
    <mergeCell ref="J84:Q84"/>
    <mergeCell ref="R84:X84"/>
    <mergeCell ref="Y84:AE84"/>
    <mergeCell ref="AF84:AL84"/>
    <mergeCell ref="AM84:AS84"/>
    <mergeCell ref="AS31:AS32"/>
    <mergeCell ref="AT31:AT32"/>
    <mergeCell ref="Z32:AC32"/>
    <mergeCell ref="B31:C32"/>
    <mergeCell ref="D31:Q32"/>
    <mergeCell ref="R31:Y32"/>
    <mergeCell ref="Z31:AC31"/>
    <mergeCell ref="AD31:AG32"/>
    <mergeCell ref="AH31:AK32"/>
    <mergeCell ref="AL31:AO32"/>
    <mergeCell ref="AP31:AQ32"/>
    <mergeCell ref="AR31:AR32"/>
    <mergeCell ref="B19:AT19"/>
    <mergeCell ref="B28:AT28"/>
    <mergeCell ref="AS29:AS30"/>
    <mergeCell ref="AT29:AT30"/>
    <mergeCell ref="Z30:AC30"/>
    <mergeCell ref="B29:C30"/>
    <mergeCell ref="D29:Q30"/>
    <mergeCell ref="R29:Y30"/>
    <mergeCell ref="Z29:AC29"/>
    <mergeCell ref="AD29:AG30"/>
    <mergeCell ref="AH29:AK30"/>
    <mergeCell ref="AL29:AO30"/>
    <mergeCell ref="AP29:AQ30"/>
    <mergeCell ref="AR29:AR30"/>
    <mergeCell ref="AL26:AO27"/>
    <mergeCell ref="AP26:AQ27"/>
    <mergeCell ref="AR26:AR27"/>
    <mergeCell ref="AS26:AS27"/>
    <mergeCell ref="AT26:AT27"/>
    <mergeCell ref="Z27:AC27"/>
    <mergeCell ref="B26:C27"/>
    <mergeCell ref="D26:Q27"/>
    <mergeCell ref="R26:Y27"/>
    <mergeCell ref="Z26:AC26"/>
  </mergeCells>
  <conditionalFormatting sqref="Z22:AC22 Z24:AC24 Z35:AC35 Z41:AC72 Z15:AC16 Z18:AC18">
    <cfRule type="expression" dxfId="434" priority="62">
      <formula>OR(ISNUMBER(SEARCH("Hold Point",Z15)),ISNUMBER(SEARCH("Witness Point",Z15)))</formula>
    </cfRule>
  </conditionalFormatting>
  <conditionalFormatting sqref="AL29:AO72 AL20:AO27">
    <cfRule type="expression" dxfId="433" priority="61">
      <formula>OR(Z20="Check Item",Z20="Milestone")</formula>
    </cfRule>
  </conditionalFormatting>
  <conditionalFormatting sqref="Z20:AC20">
    <cfRule type="expression" dxfId="432" priority="57">
      <formula>OR(ISNUMBER(SEARCH("Hold Point",Z20)),ISNUMBER(SEARCH("Witness Point",Z20)))</formula>
    </cfRule>
  </conditionalFormatting>
  <conditionalFormatting sqref="Z26:AC26">
    <cfRule type="expression" dxfId="431" priority="56">
      <formula>OR(ISNUMBER(SEARCH("Hold Point",Z26)),ISNUMBER(SEARCH("Witness Point",Z26)))</formula>
    </cfRule>
  </conditionalFormatting>
  <conditionalFormatting sqref="Z33:AC33">
    <cfRule type="expression" dxfId="430" priority="55">
      <formula>OR(ISNUMBER(SEARCH("Hold Point",Z33)),ISNUMBER(SEARCH("Witness Point",Z33)))</formula>
    </cfRule>
  </conditionalFormatting>
  <conditionalFormatting sqref="Z37:AC38">
    <cfRule type="expression" dxfId="429" priority="54">
      <formula>OR(ISNUMBER(SEARCH("Hold Point",Z37)),ISNUMBER(SEARCH("Witness Point",Z37)))</formula>
    </cfRule>
  </conditionalFormatting>
  <conditionalFormatting sqref="Z39:AC40">
    <cfRule type="expression" dxfId="428" priority="53">
      <formula>OR(ISNUMBER(SEARCH("Hold Point",Z39)),ISNUMBER(SEARCH("Witness Point",Z39)))</formula>
    </cfRule>
  </conditionalFormatting>
  <conditionalFormatting sqref="Z21:AC21">
    <cfRule type="expression" dxfId="427" priority="49">
      <formula>OR(ISNUMBER(SEARCH("Hold Point",Z21)),ISNUMBER(SEARCH("Witness Point",Z21)))</formula>
    </cfRule>
  </conditionalFormatting>
  <conditionalFormatting sqref="Z23:AC23">
    <cfRule type="expression" dxfId="426" priority="48">
      <formula>OR(ISNUMBER(SEARCH("Hold Point",Z23)),ISNUMBER(SEARCH("Witness Point",Z23)))</formula>
    </cfRule>
  </conditionalFormatting>
  <conditionalFormatting sqref="Z25:AC25">
    <cfRule type="expression" dxfId="425" priority="46">
      <formula>OR(ISNUMBER(SEARCH("Hold Point",Z25)),ISNUMBER(SEARCH("Witness Point",Z25)))</formula>
    </cfRule>
  </conditionalFormatting>
  <conditionalFormatting sqref="Z27:AC27">
    <cfRule type="expression" dxfId="424" priority="45">
      <formula>OR(ISNUMBER(SEARCH("Hold Point",Z27)),ISNUMBER(SEARCH("Witness Point",Z27)))</formula>
    </cfRule>
  </conditionalFormatting>
  <conditionalFormatting sqref="Z34:AC34">
    <cfRule type="expression" dxfId="423" priority="44">
      <formula>OR(ISNUMBER(SEARCH("Hold Point",Z34)),ISNUMBER(SEARCH("Witness Point",Z34)))</formula>
    </cfRule>
  </conditionalFormatting>
  <conditionalFormatting sqref="Z36:AC36">
    <cfRule type="expression" dxfId="422" priority="43">
      <formula>OR(ISNUMBER(SEARCH("Hold Point",Z36)),ISNUMBER(SEARCH("Witness Point",Z36)))</formula>
    </cfRule>
  </conditionalFormatting>
  <conditionalFormatting sqref="Z17:AC17">
    <cfRule type="expression" dxfId="421" priority="36">
      <formula>OR(ISNUMBER(SEARCH("Hold Point",Z17)),ISNUMBER(SEARCH("Witness Point",Z17)))</formula>
    </cfRule>
  </conditionalFormatting>
  <conditionalFormatting sqref="Z31:AC32">
    <cfRule type="expression" dxfId="420" priority="165">
      <formula>OR(ISNUMBER(SEARCH("Hold Point",#REF!)),ISNUMBER(SEARCH("Witness Point",#REF!)))</formula>
    </cfRule>
  </conditionalFormatting>
  <conditionalFormatting sqref="Z29:AC30">
    <cfRule type="expression" dxfId="419" priority="188">
      <formula>OR(ISNUMBER(SEARCH("Hold Point",#REF!)),ISNUMBER(SEARCH("Witness Point",#REF!)))</formula>
    </cfRule>
  </conditionalFormatting>
  <conditionalFormatting sqref="AL15:AO16">
    <cfRule type="expression" dxfId="418" priority="14">
      <formula>OR(AD15="Check Item",AD15="Milestone")</formula>
    </cfRule>
  </conditionalFormatting>
  <conditionalFormatting sqref="AL17:AO18">
    <cfRule type="expression" dxfId="417" priority="13">
      <formula>OR(AD17="Check Item",AD17="Milestone")</formula>
    </cfRule>
  </conditionalFormatting>
  <conditionalFormatting sqref="AG11">
    <cfRule type="expression" dxfId="416" priority="1">
      <formula>$W11="y"</formula>
    </cfRule>
    <cfRule type="expression" dxfId="415" priority="2">
      <formula>$U11="y"</formula>
    </cfRule>
  </conditionalFormatting>
  <conditionalFormatting sqref="AG7">
    <cfRule type="expression" dxfId="414" priority="5">
      <formula>$W7="y"</formula>
    </cfRule>
    <cfRule type="expression" dxfId="413" priority="6">
      <formula>$U7="y"</formula>
    </cfRule>
  </conditionalFormatting>
  <conditionalFormatting sqref="AG9">
    <cfRule type="expression" dxfId="412" priority="3">
      <formula>$W9="y"</formula>
    </cfRule>
    <cfRule type="expression" dxfId="411" priority="4">
      <formula>$U9="y"</formula>
    </cfRule>
  </conditionalFormatting>
  <pageMargins left="0.62992125984251968" right="0.23622047244094491" top="0.82677165354330717" bottom="0.23622047244094491" header="0.31496062992125984" footer="0.31496062992125984"/>
  <pageSetup paperSize="9" scale="80" fitToHeight="0" orientation="landscape" r:id="rId1"/>
  <rowBreaks count="2" manualBreakCount="2">
    <brk id="27" min="1" max="44" man="1"/>
    <brk id="81" min="1" max="44"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4">
    <tabColor rgb="FF92D050"/>
    <pageSetUpPr fitToPage="1"/>
  </sheetPr>
  <dimension ref="A1:BR71"/>
  <sheetViews>
    <sheetView topLeftCell="B3" zoomScale="85" zoomScaleNormal="85" workbookViewId="0">
      <selection activeCell="D12" sqref="D12:P13"/>
    </sheetView>
  </sheetViews>
  <sheetFormatPr defaultColWidth="9.42578125" defaultRowHeight="15"/>
  <cols>
    <col min="1" max="1" width="0" hidden="1" customWidth="1"/>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t="e">
        <f>#REF!</f>
        <v>#REF!</v>
      </c>
      <c r="E2" s="3">
        <f>$L$8</f>
        <v>0</v>
      </c>
      <c r="F2">
        <f>$Q$6</f>
        <v>0</v>
      </c>
      <c r="G2">
        <f>$J$10</f>
        <v>0</v>
      </c>
      <c r="H2">
        <f>$U$10</f>
        <v>0</v>
      </c>
      <c r="I2">
        <f>$AA$10</f>
        <v>0</v>
      </c>
      <c r="J2">
        <f>$AD$10</f>
        <v>0</v>
      </c>
      <c r="L2" s="12">
        <f>$AF$9</f>
        <v>0</v>
      </c>
      <c r="M2" s="12">
        <f>$AF$11</f>
        <v>0</v>
      </c>
      <c r="AS2" t="str">
        <f>$AN$8</f>
        <v>Road Surface Delineation</v>
      </c>
      <c r="BG2">
        <f>$J$8</f>
        <v>0</v>
      </c>
      <c r="BH2" t="e">
        <f>#REF!</f>
        <v>#REF!</v>
      </c>
      <c r="BI2" s="3">
        <f>$L$8</f>
        <v>0</v>
      </c>
      <c r="BJ2">
        <f>$Q$6</f>
        <v>0</v>
      </c>
      <c r="BK2">
        <f>$J$10</f>
        <v>0</v>
      </c>
      <c r="BL2">
        <f>$U$10</f>
        <v>0</v>
      </c>
      <c r="BM2">
        <f>$AA$10</f>
        <v>0</v>
      </c>
      <c r="BN2">
        <f>$AD$10</f>
        <v>0</v>
      </c>
      <c r="BO2" s="12">
        <f>$AF$7</f>
        <v>0</v>
      </c>
      <c r="BP2" s="12">
        <f>$AF$9</f>
        <v>0</v>
      </c>
      <c r="BQ2" s="12">
        <f>$AF$11</f>
        <v>0</v>
      </c>
      <c r="BR2" t="str">
        <f>$AN$8</f>
        <v>Road Surface Delineation</v>
      </c>
    </row>
    <row r="3" spans="1:70" ht="15.75" thickBot="1"/>
    <row r="4" spans="1:70" ht="15" customHeight="1">
      <c r="B4" s="14"/>
      <c r="C4" s="15"/>
      <c r="D4" s="15"/>
      <c r="E4" s="15"/>
      <c r="F4" s="15"/>
      <c r="G4" s="15"/>
      <c r="H4" s="15"/>
      <c r="I4" s="15"/>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22034</v>
      </c>
      <c r="AG4" s="279"/>
      <c r="AH4" s="279"/>
      <c r="AI4" s="280"/>
      <c r="AJ4" s="1031" t="s">
        <v>13</v>
      </c>
      <c r="AK4" s="1032"/>
      <c r="AL4" s="1032"/>
      <c r="AM4" s="1032"/>
      <c r="AN4" s="1032"/>
      <c r="AO4" s="1032"/>
      <c r="AP4" s="1032"/>
      <c r="AQ4" s="1032"/>
      <c r="AR4" s="1032"/>
      <c r="AS4" s="1033"/>
      <c r="BE4"/>
      <c r="BI4" s="3"/>
      <c r="BO4" s="12"/>
      <c r="BP4" s="12"/>
      <c r="BQ4" s="12"/>
    </row>
    <row r="5" spans="1:70" ht="15" customHeight="1">
      <c r="B5" s="16"/>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1034"/>
      <c r="AK5" s="1035"/>
      <c r="AL5" s="1035"/>
      <c r="AM5" s="1035"/>
      <c r="AN5" s="1035"/>
      <c r="AO5" s="1035"/>
      <c r="AP5" s="1035"/>
      <c r="AQ5" s="1035"/>
      <c r="AR5" s="1035"/>
      <c r="AS5" s="1036"/>
      <c r="BE5"/>
      <c r="BG5" s="13"/>
      <c r="BH5" s="13"/>
      <c r="BI5" s="13"/>
      <c r="BJ5" s="13"/>
      <c r="BK5" s="13"/>
    </row>
    <row r="6" spans="1:70" ht="15" customHeight="1">
      <c r="B6" s="16"/>
      <c r="E6" s="17"/>
      <c r="J6" s="293" t="s">
        <v>14</v>
      </c>
      <c r="K6" s="294"/>
      <c r="L6" s="295"/>
      <c r="M6" s="293" t="s">
        <v>0</v>
      </c>
      <c r="N6" s="294"/>
      <c r="O6" s="294"/>
      <c r="P6" s="295"/>
      <c r="Q6" s="302"/>
      <c r="R6" s="303"/>
      <c r="S6" s="303"/>
      <c r="T6" s="303"/>
      <c r="U6" s="303"/>
      <c r="V6" s="303"/>
      <c r="W6" s="303"/>
      <c r="X6" s="303"/>
      <c r="Y6" s="303"/>
      <c r="Z6" s="303"/>
      <c r="AA6" s="303"/>
      <c r="AB6" s="303"/>
      <c r="AC6" s="303"/>
      <c r="AD6" s="303"/>
      <c r="AE6" s="304"/>
      <c r="AF6" s="311" t="s">
        <v>16</v>
      </c>
      <c r="AG6" s="312"/>
      <c r="AH6" s="312"/>
      <c r="AI6" s="313"/>
      <c r="AJ6" s="1034"/>
      <c r="AK6" s="1035"/>
      <c r="AL6" s="1035"/>
      <c r="AM6" s="1035"/>
      <c r="AN6" s="1035"/>
      <c r="AO6" s="1035"/>
      <c r="AP6" s="1035"/>
      <c r="AQ6" s="1035"/>
      <c r="AR6" s="1035"/>
      <c r="AS6" s="1036"/>
      <c r="BE6"/>
      <c r="BG6" s="13"/>
      <c r="BH6" s="13"/>
      <c r="BI6" s="13"/>
      <c r="BJ6" s="13"/>
      <c r="BK6" s="13"/>
    </row>
    <row r="7" spans="1:70" ht="15" customHeight="1">
      <c r="B7" s="16"/>
      <c r="E7" s="17"/>
      <c r="J7" s="299"/>
      <c r="K7" s="300"/>
      <c r="L7" s="301"/>
      <c r="M7" s="299"/>
      <c r="N7" s="300"/>
      <c r="O7" s="300"/>
      <c r="P7" s="301"/>
      <c r="Q7" s="305"/>
      <c r="R7" s="306"/>
      <c r="S7" s="306"/>
      <c r="T7" s="306"/>
      <c r="U7" s="306"/>
      <c r="V7" s="306"/>
      <c r="W7" s="306"/>
      <c r="X7" s="306"/>
      <c r="Y7" s="306"/>
      <c r="Z7" s="306"/>
      <c r="AA7" s="306"/>
      <c r="AB7" s="306"/>
      <c r="AC7" s="306"/>
      <c r="AD7" s="306"/>
      <c r="AE7" s="307"/>
      <c r="AF7" s="314"/>
      <c r="AG7" s="315"/>
      <c r="AH7" s="315"/>
      <c r="AI7" s="316"/>
      <c r="AJ7" s="1034"/>
      <c r="AK7" s="1035"/>
      <c r="AL7" s="1035"/>
      <c r="AM7" s="1035"/>
      <c r="AN7" s="1035"/>
      <c r="AO7" s="1035"/>
      <c r="AP7" s="1035"/>
      <c r="AQ7" s="1035"/>
      <c r="AR7" s="1035"/>
      <c r="AS7" s="1036"/>
      <c r="BE7"/>
      <c r="BG7" s="13"/>
      <c r="BH7" s="13"/>
      <c r="BI7" s="13"/>
      <c r="BJ7" s="13"/>
      <c r="BK7" s="13"/>
    </row>
    <row r="8" spans="1:70" ht="15" customHeight="1">
      <c r="B8" s="16"/>
      <c r="E8" s="17"/>
      <c r="J8" s="563">
        <f>'Lot Register'!A6</f>
        <v>0</v>
      </c>
      <c r="K8" s="563"/>
      <c r="L8" s="564"/>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1096" t="s">
        <v>1533</v>
      </c>
      <c r="AK8" s="1097"/>
      <c r="AL8" s="1097"/>
      <c r="AM8" s="1097"/>
      <c r="AN8" s="1037" t="s">
        <v>463</v>
      </c>
      <c r="AO8" s="1037"/>
      <c r="AP8" s="1037"/>
      <c r="AQ8" s="1037"/>
      <c r="AR8" s="1037"/>
      <c r="AS8" s="1038"/>
      <c r="BE8"/>
      <c r="BG8" s="13"/>
      <c r="BH8" s="13"/>
      <c r="BI8" s="13"/>
      <c r="BJ8" s="13"/>
      <c r="BK8" s="13"/>
    </row>
    <row r="9" spans="1:70" ht="15.75" customHeight="1">
      <c r="B9" s="18"/>
      <c r="C9" s="19"/>
      <c r="D9" s="19"/>
      <c r="E9" s="19"/>
      <c r="F9" s="19"/>
      <c r="G9" s="19"/>
      <c r="H9" s="19"/>
      <c r="I9" s="19"/>
      <c r="J9" s="563"/>
      <c r="K9" s="563"/>
      <c r="L9" s="564"/>
      <c r="M9" s="296"/>
      <c r="N9" s="297"/>
      <c r="O9" s="297"/>
      <c r="P9" s="298"/>
      <c r="Q9" s="308"/>
      <c r="R9" s="309"/>
      <c r="S9" s="309"/>
      <c r="T9" s="309"/>
      <c r="U9" s="309"/>
      <c r="V9" s="309"/>
      <c r="W9" s="309"/>
      <c r="X9" s="309"/>
      <c r="Y9" s="309"/>
      <c r="Z9" s="309"/>
      <c r="AA9" s="309"/>
      <c r="AB9" s="309"/>
      <c r="AC9" s="309"/>
      <c r="AD9" s="309"/>
      <c r="AE9" s="310"/>
      <c r="AF9" s="314"/>
      <c r="AG9" s="315"/>
      <c r="AH9" s="315"/>
      <c r="AI9" s="316"/>
      <c r="AJ9" s="1098"/>
      <c r="AK9" s="1097"/>
      <c r="AL9" s="1097"/>
      <c r="AM9" s="1097"/>
      <c r="AN9" s="1037"/>
      <c r="AO9" s="1037"/>
      <c r="AP9" s="1037"/>
      <c r="AQ9" s="1037"/>
      <c r="AR9" s="1037"/>
      <c r="AS9" s="1038"/>
      <c r="BE9"/>
    </row>
    <row r="10" spans="1:70" ht="15.75" customHeight="1">
      <c r="B10" s="330" t="s">
        <v>31</v>
      </c>
      <c r="C10" s="294"/>
      <c r="D10" s="294"/>
      <c r="E10" s="294"/>
      <c r="F10" s="294"/>
      <c r="G10" s="294"/>
      <c r="H10" s="294"/>
      <c r="I10" s="295"/>
      <c r="J10" s="332"/>
      <c r="K10" s="333"/>
      <c r="L10" s="334"/>
      <c r="M10" s="334"/>
      <c r="N10" s="334"/>
      <c r="O10" s="334"/>
      <c r="P10" s="335"/>
      <c r="Q10" s="293" t="s">
        <v>22</v>
      </c>
      <c r="R10" s="294"/>
      <c r="S10" s="294"/>
      <c r="T10" s="294"/>
      <c r="U10" s="334"/>
      <c r="V10" s="334"/>
      <c r="W10" s="334"/>
      <c r="X10" s="294" t="s">
        <v>23</v>
      </c>
      <c r="Y10" s="294"/>
      <c r="Z10" s="294"/>
      <c r="AA10" s="334"/>
      <c r="AB10" s="334"/>
      <c r="AC10" s="334" t="s">
        <v>2</v>
      </c>
      <c r="AD10" s="334"/>
      <c r="AE10" s="335"/>
      <c r="AF10" s="311" t="s">
        <v>15</v>
      </c>
      <c r="AG10" s="312"/>
      <c r="AH10" s="312"/>
      <c r="AI10" s="313"/>
      <c r="AJ10" s="1098"/>
      <c r="AK10" s="1097"/>
      <c r="AL10" s="1097"/>
      <c r="AM10" s="1097"/>
      <c r="AN10" s="1037"/>
      <c r="AO10" s="1037"/>
      <c r="AP10" s="1037"/>
      <c r="AQ10" s="1037"/>
      <c r="AR10" s="1037"/>
      <c r="AS10" s="1038"/>
      <c r="BE10"/>
    </row>
    <row r="11" spans="1:70" ht="15.75" customHeight="1" thickBot="1">
      <c r="B11" s="1094"/>
      <c r="C11" s="340"/>
      <c r="D11" s="340"/>
      <c r="E11" s="340"/>
      <c r="F11" s="340"/>
      <c r="G11" s="340"/>
      <c r="H11" s="340"/>
      <c r="I11" s="1095"/>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c r="AG11" s="515"/>
      <c r="AH11" s="515"/>
      <c r="AI11" s="516"/>
      <c r="AJ11" s="1099"/>
      <c r="AK11" s="1100"/>
      <c r="AL11" s="1100"/>
      <c r="AM11" s="1100"/>
      <c r="AN11" s="1039"/>
      <c r="AO11" s="1039"/>
      <c r="AP11" s="1039"/>
      <c r="AQ11" s="1039"/>
      <c r="AR11" s="1039"/>
      <c r="AS11" s="1040"/>
      <c r="BE11"/>
    </row>
    <row r="12" spans="1:70" ht="22.5" customHeight="1">
      <c r="B12" s="650" t="s">
        <v>7</v>
      </c>
      <c r="C12" s="630"/>
      <c r="D12" s="628" t="s">
        <v>17</v>
      </c>
      <c r="E12" s="629"/>
      <c r="F12" s="629"/>
      <c r="G12" s="629"/>
      <c r="H12" s="629"/>
      <c r="I12" s="629"/>
      <c r="J12" s="629"/>
      <c r="K12" s="629"/>
      <c r="L12" s="629"/>
      <c r="M12" s="629"/>
      <c r="N12" s="629"/>
      <c r="O12" s="629"/>
      <c r="P12" s="629"/>
      <c r="Q12" s="645" t="s">
        <v>33</v>
      </c>
      <c r="R12" s="646"/>
      <c r="S12" s="646"/>
      <c r="T12" s="646"/>
      <c r="U12" s="646"/>
      <c r="V12" s="646"/>
      <c r="W12" s="646"/>
      <c r="X12" s="647"/>
      <c r="Y12" s="630" t="s">
        <v>9</v>
      </c>
      <c r="Z12" s="630"/>
      <c r="AA12" s="630"/>
      <c r="AB12" s="630"/>
      <c r="AC12" s="628" t="s">
        <v>10</v>
      </c>
      <c r="AD12" s="629"/>
      <c r="AE12" s="629"/>
      <c r="AF12" s="629"/>
      <c r="AG12" s="629"/>
      <c r="AH12" s="629"/>
      <c r="AI12" s="629"/>
      <c r="AJ12" s="629"/>
      <c r="AK12" s="629"/>
      <c r="AL12" s="629"/>
      <c r="AM12" s="629"/>
      <c r="AN12" s="629"/>
      <c r="AO12" s="630" t="s">
        <v>6</v>
      </c>
      <c r="AP12" s="630"/>
      <c r="AQ12" s="630" t="s">
        <v>3</v>
      </c>
      <c r="AR12" s="630"/>
      <c r="AS12" s="631"/>
      <c r="BE12"/>
    </row>
    <row r="13" spans="1:70" ht="22.5" customHeight="1" thickBot="1">
      <c r="B13" s="651"/>
      <c r="C13" s="632"/>
      <c r="D13" s="336"/>
      <c r="E13" s="337"/>
      <c r="F13" s="337"/>
      <c r="G13" s="337"/>
      <c r="H13" s="337"/>
      <c r="I13" s="337"/>
      <c r="J13" s="337"/>
      <c r="K13" s="337"/>
      <c r="L13" s="337"/>
      <c r="M13" s="337"/>
      <c r="N13" s="337"/>
      <c r="O13" s="337"/>
      <c r="P13" s="337"/>
      <c r="Q13" s="520"/>
      <c r="R13" s="521"/>
      <c r="S13" s="521"/>
      <c r="T13" s="521"/>
      <c r="U13" s="521"/>
      <c r="V13" s="521"/>
      <c r="W13" s="521"/>
      <c r="X13" s="522"/>
      <c r="Y13" s="632" t="s">
        <v>8</v>
      </c>
      <c r="Z13" s="632"/>
      <c r="AA13" s="632"/>
      <c r="AB13" s="632"/>
      <c r="AC13" s="336" t="s">
        <v>11</v>
      </c>
      <c r="AD13" s="337"/>
      <c r="AE13" s="337"/>
      <c r="AF13" s="337"/>
      <c r="AG13" s="337"/>
      <c r="AH13" s="337"/>
      <c r="AI13" s="337"/>
      <c r="AJ13" s="337"/>
      <c r="AK13" s="337" t="s">
        <v>12</v>
      </c>
      <c r="AL13" s="337"/>
      <c r="AM13" s="337"/>
      <c r="AN13" s="337"/>
      <c r="AO13" s="632"/>
      <c r="AP13" s="632"/>
      <c r="AQ13" s="632"/>
      <c r="AR13" s="632"/>
      <c r="AS13" s="633"/>
      <c r="BE13"/>
    </row>
    <row r="14" spans="1:70" ht="22.5" customHeight="1">
      <c r="B14" s="643">
        <v>1</v>
      </c>
      <c r="C14" s="644"/>
      <c r="D14" s="645" t="s">
        <v>462</v>
      </c>
      <c r="E14" s="646"/>
      <c r="F14" s="646"/>
      <c r="G14" s="646"/>
      <c r="H14" s="646"/>
      <c r="I14" s="646"/>
      <c r="J14" s="646"/>
      <c r="K14" s="646"/>
      <c r="L14" s="646"/>
      <c r="M14" s="646"/>
      <c r="N14" s="646"/>
      <c r="O14" s="646"/>
      <c r="P14" s="647"/>
      <c r="Q14" s="645" t="s">
        <v>1444</v>
      </c>
      <c r="R14" s="646"/>
      <c r="S14" s="646"/>
      <c r="T14" s="646"/>
      <c r="U14" s="646"/>
      <c r="V14" s="646"/>
      <c r="W14" s="646"/>
      <c r="X14" s="647"/>
      <c r="Y14" s="645" t="s">
        <v>9</v>
      </c>
      <c r="Z14" s="646"/>
      <c r="AA14" s="646"/>
      <c r="AB14" s="647"/>
      <c r="AC14" s="302"/>
      <c r="AD14" s="303"/>
      <c r="AE14" s="303"/>
      <c r="AF14" s="303"/>
      <c r="AG14" s="303"/>
      <c r="AH14" s="303"/>
      <c r="AI14" s="303"/>
      <c r="AJ14" s="304"/>
      <c r="AK14" s="645"/>
      <c r="AL14" s="646"/>
      <c r="AM14" s="646"/>
      <c r="AN14" s="647"/>
      <c r="AO14" s="648"/>
      <c r="AP14" s="649"/>
      <c r="AQ14" s="652"/>
      <c r="AR14" s="641"/>
      <c r="AS14" s="642"/>
      <c r="BE14"/>
    </row>
    <row r="15" spans="1:70" ht="31.5" customHeight="1">
      <c r="B15" s="640"/>
      <c r="C15" s="563"/>
      <c r="D15" s="308"/>
      <c r="E15" s="309"/>
      <c r="F15" s="309"/>
      <c r="G15" s="309"/>
      <c r="H15" s="309"/>
      <c r="I15" s="309"/>
      <c r="J15" s="309"/>
      <c r="K15" s="309"/>
      <c r="L15" s="309"/>
      <c r="M15" s="309"/>
      <c r="N15" s="309"/>
      <c r="O15" s="309"/>
      <c r="P15" s="310"/>
      <c r="Q15" s="308"/>
      <c r="R15" s="309"/>
      <c r="S15" s="309"/>
      <c r="T15" s="309"/>
      <c r="U15" s="309"/>
      <c r="V15" s="309"/>
      <c r="W15" s="309"/>
      <c r="X15" s="310"/>
      <c r="Y15" s="308" t="s">
        <v>461</v>
      </c>
      <c r="Z15" s="309"/>
      <c r="AA15" s="309"/>
      <c r="AB15" s="310"/>
      <c r="AC15" s="305"/>
      <c r="AD15" s="306"/>
      <c r="AE15" s="306"/>
      <c r="AF15" s="306"/>
      <c r="AG15" s="306"/>
      <c r="AH15" s="306"/>
      <c r="AI15" s="306"/>
      <c r="AJ15" s="307"/>
      <c r="AK15" s="308"/>
      <c r="AL15" s="309"/>
      <c r="AM15" s="309"/>
      <c r="AN15" s="310"/>
      <c r="AO15" s="570"/>
      <c r="AP15" s="269"/>
      <c r="AQ15" s="572"/>
      <c r="AR15" s="257"/>
      <c r="AS15" s="575"/>
      <c r="BE15"/>
    </row>
    <row r="16" spans="1:70" ht="22.5" customHeight="1">
      <c r="B16" s="640">
        <v>2</v>
      </c>
      <c r="C16" s="563"/>
      <c r="D16" s="302" t="s">
        <v>460</v>
      </c>
      <c r="E16" s="303"/>
      <c r="F16" s="303"/>
      <c r="G16" s="303"/>
      <c r="H16" s="303"/>
      <c r="I16" s="303"/>
      <c r="J16" s="303"/>
      <c r="K16" s="303"/>
      <c r="L16" s="303"/>
      <c r="M16" s="303"/>
      <c r="N16" s="303"/>
      <c r="O16" s="303"/>
      <c r="P16" s="304"/>
      <c r="Q16" s="302" t="s">
        <v>41</v>
      </c>
      <c r="R16" s="303"/>
      <c r="S16" s="303"/>
      <c r="T16" s="303"/>
      <c r="U16" s="303"/>
      <c r="V16" s="303"/>
      <c r="W16" s="303"/>
      <c r="X16" s="304"/>
      <c r="Y16" s="302" t="s">
        <v>9</v>
      </c>
      <c r="Z16" s="303"/>
      <c r="AA16" s="303"/>
      <c r="AB16" s="304"/>
      <c r="AC16" s="342"/>
      <c r="AD16" s="342"/>
      <c r="AE16" s="342"/>
      <c r="AF16" s="342"/>
      <c r="AG16" s="342"/>
      <c r="AH16" s="342"/>
      <c r="AI16" s="342"/>
      <c r="AJ16" s="342"/>
      <c r="AK16" s="302"/>
      <c r="AL16" s="303"/>
      <c r="AM16" s="303"/>
      <c r="AN16" s="304"/>
      <c r="AO16" s="637"/>
      <c r="AP16" s="638"/>
      <c r="AQ16" s="639"/>
      <c r="AR16" s="653"/>
      <c r="AS16" s="654"/>
      <c r="BE16"/>
    </row>
    <row r="17" spans="2:57" ht="31.5" customHeight="1">
      <c r="B17" s="640"/>
      <c r="C17" s="563"/>
      <c r="D17" s="308"/>
      <c r="E17" s="309"/>
      <c r="F17" s="309"/>
      <c r="G17" s="309"/>
      <c r="H17" s="309"/>
      <c r="I17" s="309"/>
      <c r="J17" s="309"/>
      <c r="K17" s="309"/>
      <c r="L17" s="309"/>
      <c r="M17" s="309"/>
      <c r="N17" s="309"/>
      <c r="O17" s="309"/>
      <c r="P17" s="310"/>
      <c r="Q17" s="308"/>
      <c r="R17" s="309"/>
      <c r="S17" s="309"/>
      <c r="T17" s="309"/>
      <c r="U17" s="309"/>
      <c r="V17" s="309"/>
      <c r="W17" s="309"/>
      <c r="X17" s="310"/>
      <c r="Y17" s="308" t="s">
        <v>459</v>
      </c>
      <c r="Z17" s="309"/>
      <c r="AA17" s="309"/>
      <c r="AB17" s="310"/>
      <c r="AC17" s="342"/>
      <c r="AD17" s="342"/>
      <c r="AE17" s="342"/>
      <c r="AF17" s="342"/>
      <c r="AG17" s="342"/>
      <c r="AH17" s="342"/>
      <c r="AI17" s="342"/>
      <c r="AJ17" s="342"/>
      <c r="AK17" s="308"/>
      <c r="AL17" s="309"/>
      <c r="AM17" s="309"/>
      <c r="AN17" s="310"/>
      <c r="AO17" s="570"/>
      <c r="AP17" s="269"/>
      <c r="AQ17" s="572"/>
      <c r="AR17" s="257"/>
      <c r="AS17" s="575"/>
      <c r="BE17"/>
    </row>
    <row r="18" spans="2:57" ht="22.5" customHeight="1">
      <c r="B18" s="640">
        <v>3</v>
      </c>
      <c r="C18" s="563"/>
      <c r="D18" s="302" t="s">
        <v>458</v>
      </c>
      <c r="E18" s="303"/>
      <c r="F18" s="303"/>
      <c r="G18" s="303"/>
      <c r="H18" s="303"/>
      <c r="I18" s="303"/>
      <c r="J18" s="303"/>
      <c r="K18" s="303"/>
      <c r="L18" s="303"/>
      <c r="M18" s="303"/>
      <c r="N18" s="303"/>
      <c r="O18" s="303"/>
      <c r="P18" s="304"/>
      <c r="Q18" s="302" t="s">
        <v>41</v>
      </c>
      <c r="R18" s="303"/>
      <c r="S18" s="303"/>
      <c r="T18" s="303"/>
      <c r="U18" s="303"/>
      <c r="V18" s="303"/>
      <c r="W18" s="303"/>
      <c r="X18" s="304"/>
      <c r="Y18" s="302" t="s">
        <v>9</v>
      </c>
      <c r="Z18" s="303"/>
      <c r="AA18" s="303"/>
      <c r="AB18" s="304"/>
      <c r="AC18" s="342"/>
      <c r="AD18" s="342"/>
      <c r="AE18" s="342"/>
      <c r="AF18" s="342"/>
      <c r="AG18" s="342"/>
      <c r="AH18" s="342"/>
      <c r="AI18" s="342"/>
      <c r="AJ18" s="342"/>
      <c r="AK18" s="302"/>
      <c r="AL18" s="303"/>
      <c r="AM18" s="303"/>
      <c r="AN18" s="304"/>
      <c r="AO18" s="637"/>
      <c r="AP18" s="638"/>
      <c r="AQ18" s="639"/>
      <c r="AR18" s="653"/>
      <c r="AS18" s="654"/>
      <c r="BE18"/>
    </row>
    <row r="19" spans="2:57" ht="31.5" customHeight="1">
      <c r="B19" s="640"/>
      <c r="C19" s="563"/>
      <c r="D19" s="308"/>
      <c r="E19" s="309"/>
      <c r="F19" s="309"/>
      <c r="G19" s="309"/>
      <c r="H19" s="309"/>
      <c r="I19" s="309"/>
      <c r="J19" s="309"/>
      <c r="K19" s="309"/>
      <c r="L19" s="309"/>
      <c r="M19" s="309"/>
      <c r="N19" s="309"/>
      <c r="O19" s="309"/>
      <c r="P19" s="310"/>
      <c r="Q19" s="308"/>
      <c r="R19" s="309"/>
      <c r="S19" s="309"/>
      <c r="T19" s="309"/>
      <c r="U19" s="309"/>
      <c r="V19" s="309"/>
      <c r="W19" s="309"/>
      <c r="X19" s="310"/>
      <c r="Y19" s="308" t="s">
        <v>457</v>
      </c>
      <c r="Z19" s="309"/>
      <c r="AA19" s="309"/>
      <c r="AB19" s="310"/>
      <c r="AC19" s="342"/>
      <c r="AD19" s="342"/>
      <c r="AE19" s="342"/>
      <c r="AF19" s="342"/>
      <c r="AG19" s="342"/>
      <c r="AH19" s="342"/>
      <c r="AI19" s="342"/>
      <c r="AJ19" s="342"/>
      <c r="AK19" s="308"/>
      <c r="AL19" s="309"/>
      <c r="AM19" s="309"/>
      <c r="AN19" s="310"/>
      <c r="AO19" s="570"/>
      <c r="AP19" s="269"/>
      <c r="AQ19" s="572"/>
      <c r="AR19" s="257"/>
      <c r="AS19" s="575"/>
      <c r="BE19"/>
    </row>
    <row r="20" spans="2:57" ht="31.5" customHeight="1">
      <c r="B20" s="640">
        <v>4</v>
      </c>
      <c r="C20" s="563"/>
      <c r="D20" s="302" t="s">
        <v>464</v>
      </c>
      <c r="E20" s="303"/>
      <c r="F20" s="303"/>
      <c r="G20" s="303"/>
      <c r="H20" s="303"/>
      <c r="I20" s="303"/>
      <c r="J20" s="303"/>
      <c r="K20" s="303"/>
      <c r="L20" s="303"/>
      <c r="M20" s="303"/>
      <c r="N20" s="303"/>
      <c r="O20" s="303"/>
      <c r="P20" s="304"/>
      <c r="Q20" s="302" t="s">
        <v>41</v>
      </c>
      <c r="R20" s="303"/>
      <c r="S20" s="303"/>
      <c r="T20" s="303"/>
      <c r="U20" s="303"/>
      <c r="V20" s="303"/>
      <c r="W20" s="303"/>
      <c r="X20" s="304"/>
      <c r="Y20" s="302" t="s">
        <v>35</v>
      </c>
      <c r="Z20" s="303"/>
      <c r="AA20" s="303"/>
      <c r="AB20" s="304"/>
      <c r="AC20" s="342"/>
      <c r="AD20" s="342"/>
      <c r="AE20" s="342"/>
      <c r="AF20" s="342"/>
      <c r="AG20" s="342"/>
      <c r="AH20" s="342"/>
      <c r="AI20" s="342"/>
      <c r="AJ20" s="342"/>
      <c r="AK20" s="302"/>
      <c r="AL20" s="303"/>
      <c r="AM20" s="303"/>
      <c r="AN20" s="304"/>
      <c r="AO20" s="637"/>
      <c r="AP20" s="638"/>
      <c r="AQ20" s="639"/>
      <c r="AR20" s="653"/>
      <c r="AS20" s="654"/>
      <c r="BE20"/>
    </row>
    <row r="21" spans="2:57" ht="31.5" customHeight="1">
      <c r="B21" s="640"/>
      <c r="C21" s="563"/>
      <c r="D21" s="308"/>
      <c r="E21" s="309"/>
      <c r="F21" s="309"/>
      <c r="G21" s="309"/>
      <c r="H21" s="309"/>
      <c r="I21" s="309"/>
      <c r="J21" s="309"/>
      <c r="K21" s="309"/>
      <c r="L21" s="309"/>
      <c r="M21" s="309"/>
      <c r="N21" s="309"/>
      <c r="O21" s="309"/>
      <c r="P21" s="310"/>
      <c r="Q21" s="308"/>
      <c r="R21" s="309"/>
      <c r="S21" s="309"/>
      <c r="T21" s="309"/>
      <c r="U21" s="309"/>
      <c r="V21" s="309"/>
      <c r="W21" s="309"/>
      <c r="X21" s="310"/>
      <c r="Y21" s="308" t="s">
        <v>457</v>
      </c>
      <c r="Z21" s="309"/>
      <c r="AA21" s="309"/>
      <c r="AB21" s="310"/>
      <c r="AC21" s="342"/>
      <c r="AD21" s="342"/>
      <c r="AE21" s="342"/>
      <c r="AF21" s="342"/>
      <c r="AG21" s="342"/>
      <c r="AH21" s="342"/>
      <c r="AI21" s="342"/>
      <c r="AJ21" s="342"/>
      <c r="AK21" s="308"/>
      <c r="AL21" s="309"/>
      <c r="AM21" s="309"/>
      <c r="AN21" s="310"/>
      <c r="AO21" s="570"/>
      <c r="AP21" s="269"/>
      <c r="AQ21" s="572"/>
      <c r="AR21" s="257"/>
      <c r="AS21" s="575"/>
      <c r="BE21"/>
    </row>
    <row r="22" spans="2:57" ht="22.5" customHeight="1">
      <c r="B22" s="640">
        <v>5</v>
      </c>
      <c r="C22" s="563"/>
      <c r="D22" s="302" t="s">
        <v>456</v>
      </c>
      <c r="E22" s="303"/>
      <c r="F22" s="303"/>
      <c r="G22" s="303"/>
      <c r="H22" s="303"/>
      <c r="I22" s="303"/>
      <c r="J22" s="303"/>
      <c r="K22" s="303"/>
      <c r="L22" s="303"/>
      <c r="M22" s="303"/>
      <c r="N22" s="303"/>
      <c r="O22" s="303"/>
      <c r="P22" s="304"/>
      <c r="Q22" s="302" t="s">
        <v>41</v>
      </c>
      <c r="R22" s="303"/>
      <c r="S22" s="303"/>
      <c r="T22" s="303"/>
      <c r="U22" s="303"/>
      <c r="V22" s="303"/>
      <c r="W22" s="303"/>
      <c r="X22" s="304"/>
      <c r="Y22" s="302" t="s">
        <v>36</v>
      </c>
      <c r="Z22" s="303"/>
      <c r="AA22" s="303"/>
      <c r="AB22" s="304"/>
      <c r="AC22" s="342"/>
      <c r="AD22" s="342"/>
      <c r="AE22" s="342"/>
      <c r="AF22" s="342"/>
      <c r="AG22" s="342"/>
      <c r="AH22" s="342"/>
      <c r="AI22" s="342"/>
      <c r="AJ22" s="342"/>
      <c r="AK22" s="302"/>
      <c r="AL22" s="303"/>
      <c r="AM22" s="303"/>
      <c r="AN22" s="304"/>
      <c r="AO22" s="637"/>
      <c r="AP22" s="638"/>
      <c r="AQ22" s="639"/>
      <c r="AR22" s="653"/>
      <c r="AS22" s="654"/>
      <c r="BE22"/>
    </row>
    <row r="23" spans="2:57" ht="31.5" customHeight="1">
      <c r="B23" s="640"/>
      <c r="C23" s="563"/>
      <c r="D23" s="308"/>
      <c r="E23" s="309"/>
      <c r="F23" s="309"/>
      <c r="G23" s="309"/>
      <c r="H23" s="309"/>
      <c r="I23" s="309"/>
      <c r="J23" s="309"/>
      <c r="K23" s="309"/>
      <c r="L23" s="309"/>
      <c r="M23" s="309"/>
      <c r="N23" s="309"/>
      <c r="O23" s="309"/>
      <c r="P23" s="310"/>
      <c r="Q23" s="308"/>
      <c r="R23" s="309"/>
      <c r="S23" s="309"/>
      <c r="T23" s="309"/>
      <c r="U23" s="309"/>
      <c r="V23" s="309"/>
      <c r="W23" s="309"/>
      <c r="X23" s="310"/>
      <c r="Y23" s="308" t="s">
        <v>465</v>
      </c>
      <c r="Z23" s="309"/>
      <c r="AA23" s="309"/>
      <c r="AB23" s="310"/>
      <c r="AC23" s="342"/>
      <c r="AD23" s="342"/>
      <c r="AE23" s="342"/>
      <c r="AF23" s="342"/>
      <c r="AG23" s="342"/>
      <c r="AH23" s="342"/>
      <c r="AI23" s="342"/>
      <c r="AJ23" s="342"/>
      <c r="AK23" s="308"/>
      <c r="AL23" s="309"/>
      <c r="AM23" s="309"/>
      <c r="AN23" s="310"/>
      <c r="AO23" s="570"/>
      <c r="AP23" s="269"/>
      <c r="AQ23" s="572"/>
      <c r="AR23" s="257"/>
      <c r="AS23" s="575"/>
      <c r="BE23"/>
    </row>
    <row r="24" spans="2:57" ht="22.5" customHeight="1">
      <c r="B24" s="640">
        <v>6</v>
      </c>
      <c r="C24" s="563"/>
      <c r="D24" s="302" t="s">
        <v>455</v>
      </c>
      <c r="E24" s="303"/>
      <c r="F24" s="303"/>
      <c r="G24" s="303"/>
      <c r="H24" s="303"/>
      <c r="I24" s="303"/>
      <c r="J24" s="303"/>
      <c r="K24" s="303"/>
      <c r="L24" s="303"/>
      <c r="M24" s="303"/>
      <c r="N24" s="303"/>
      <c r="O24" s="303"/>
      <c r="P24" s="304"/>
      <c r="Q24" s="302" t="s">
        <v>41</v>
      </c>
      <c r="R24" s="303"/>
      <c r="S24" s="303"/>
      <c r="T24" s="303"/>
      <c r="U24" s="303"/>
      <c r="V24" s="303"/>
      <c r="W24" s="303"/>
      <c r="X24" s="304"/>
      <c r="Y24" s="302" t="s">
        <v>9</v>
      </c>
      <c r="Z24" s="303"/>
      <c r="AA24" s="303"/>
      <c r="AB24" s="304"/>
      <c r="AC24" s="342"/>
      <c r="AD24" s="342"/>
      <c r="AE24" s="342"/>
      <c r="AF24" s="342"/>
      <c r="AG24" s="342"/>
      <c r="AH24" s="342"/>
      <c r="AI24" s="342"/>
      <c r="AJ24" s="342"/>
      <c r="AK24" s="302"/>
      <c r="AL24" s="303"/>
      <c r="AM24" s="303"/>
      <c r="AN24" s="304"/>
      <c r="AO24" s="637"/>
      <c r="AP24" s="638"/>
      <c r="AQ24" s="639"/>
      <c r="AR24" s="653"/>
      <c r="AS24" s="654"/>
      <c r="BE24"/>
    </row>
    <row r="25" spans="2:57" ht="31.5" customHeight="1">
      <c r="B25" s="640"/>
      <c r="C25" s="563"/>
      <c r="D25" s="308"/>
      <c r="E25" s="309"/>
      <c r="F25" s="309"/>
      <c r="G25" s="309"/>
      <c r="H25" s="309"/>
      <c r="I25" s="309"/>
      <c r="J25" s="309"/>
      <c r="K25" s="309"/>
      <c r="L25" s="309"/>
      <c r="M25" s="309"/>
      <c r="N25" s="309"/>
      <c r="O25" s="309"/>
      <c r="P25" s="310"/>
      <c r="Q25" s="308"/>
      <c r="R25" s="309"/>
      <c r="S25" s="309"/>
      <c r="T25" s="309"/>
      <c r="U25" s="309"/>
      <c r="V25" s="309"/>
      <c r="W25" s="309"/>
      <c r="X25" s="310"/>
      <c r="Y25" s="308" t="s">
        <v>454</v>
      </c>
      <c r="Z25" s="309"/>
      <c r="AA25" s="309"/>
      <c r="AB25" s="310"/>
      <c r="AC25" s="342"/>
      <c r="AD25" s="342"/>
      <c r="AE25" s="342"/>
      <c r="AF25" s="342"/>
      <c r="AG25" s="342"/>
      <c r="AH25" s="342"/>
      <c r="AI25" s="342"/>
      <c r="AJ25" s="342"/>
      <c r="AK25" s="308"/>
      <c r="AL25" s="309"/>
      <c r="AM25" s="309"/>
      <c r="AN25" s="310"/>
      <c r="AO25" s="570"/>
      <c r="AP25" s="269"/>
      <c r="AQ25" s="572"/>
      <c r="AR25" s="257"/>
      <c r="AS25" s="575"/>
      <c r="BE25"/>
    </row>
    <row r="26" spans="2:57" ht="22.5" customHeight="1">
      <c r="B26" s="1078">
        <v>7</v>
      </c>
      <c r="C26" s="318"/>
      <c r="D26" s="302" t="s">
        <v>453</v>
      </c>
      <c r="E26" s="303"/>
      <c r="F26" s="303"/>
      <c r="G26" s="303"/>
      <c r="H26" s="303"/>
      <c r="I26" s="303"/>
      <c r="J26" s="303"/>
      <c r="K26" s="303"/>
      <c r="L26" s="303"/>
      <c r="M26" s="303"/>
      <c r="N26" s="303"/>
      <c r="O26" s="303"/>
      <c r="P26" s="304"/>
      <c r="Q26" s="302" t="s">
        <v>41</v>
      </c>
      <c r="R26" s="303"/>
      <c r="S26" s="303"/>
      <c r="T26" s="303"/>
      <c r="U26" s="303"/>
      <c r="V26" s="303"/>
      <c r="W26" s="303"/>
      <c r="X26" s="304"/>
      <c r="Y26" s="302" t="s">
        <v>9</v>
      </c>
      <c r="Z26" s="303"/>
      <c r="AA26" s="303"/>
      <c r="AB26" s="304"/>
      <c r="AC26" s="342"/>
      <c r="AD26" s="342"/>
      <c r="AE26" s="342"/>
      <c r="AF26" s="342"/>
      <c r="AG26" s="342"/>
      <c r="AH26" s="342"/>
      <c r="AI26" s="342"/>
      <c r="AJ26" s="342"/>
      <c r="AK26" s="302"/>
      <c r="AL26" s="303"/>
      <c r="AM26" s="303"/>
      <c r="AN26" s="304"/>
      <c r="AO26" s="637"/>
      <c r="AP26" s="638"/>
      <c r="AQ26" s="639"/>
      <c r="AR26" s="653"/>
      <c r="AS26" s="654"/>
      <c r="BE26"/>
    </row>
    <row r="27" spans="2:57" ht="31.5" customHeight="1" thickBot="1">
      <c r="B27" s="1092"/>
      <c r="C27" s="317"/>
      <c r="D27" s="305"/>
      <c r="E27" s="306"/>
      <c r="F27" s="306"/>
      <c r="G27" s="306"/>
      <c r="H27" s="306"/>
      <c r="I27" s="306"/>
      <c r="J27" s="306"/>
      <c r="K27" s="306"/>
      <c r="L27" s="306"/>
      <c r="M27" s="306"/>
      <c r="N27" s="306"/>
      <c r="O27" s="306"/>
      <c r="P27" s="307"/>
      <c r="Q27" s="305"/>
      <c r="R27" s="306"/>
      <c r="S27" s="306"/>
      <c r="T27" s="306"/>
      <c r="U27" s="306"/>
      <c r="V27" s="306"/>
      <c r="W27" s="306"/>
      <c r="X27" s="307"/>
      <c r="Y27" s="305" t="s">
        <v>452</v>
      </c>
      <c r="Z27" s="306"/>
      <c r="AA27" s="306"/>
      <c r="AB27" s="307"/>
      <c r="AC27" s="342"/>
      <c r="AD27" s="342"/>
      <c r="AE27" s="342"/>
      <c r="AF27" s="342"/>
      <c r="AG27" s="342"/>
      <c r="AH27" s="342"/>
      <c r="AI27" s="342"/>
      <c r="AJ27" s="342"/>
      <c r="AK27" s="305"/>
      <c r="AL27" s="306"/>
      <c r="AM27" s="306"/>
      <c r="AN27" s="307"/>
      <c r="AO27" s="568"/>
      <c r="AP27" s="569"/>
      <c r="AQ27" s="571"/>
      <c r="AR27" s="573"/>
      <c r="AS27" s="574"/>
      <c r="BE27"/>
    </row>
    <row r="28" spans="2:57" ht="22.5" customHeight="1" thickBot="1">
      <c r="B28" s="1089" t="s">
        <v>968</v>
      </c>
      <c r="C28" s="1090"/>
      <c r="D28" s="1090"/>
      <c r="E28" s="1090"/>
      <c r="F28" s="1090"/>
      <c r="G28" s="1090"/>
      <c r="H28" s="1090"/>
      <c r="I28" s="1090"/>
      <c r="J28" s="1090"/>
      <c r="K28" s="1090"/>
      <c r="L28" s="1090"/>
      <c r="M28" s="1090"/>
      <c r="N28" s="1090"/>
      <c r="O28" s="1090"/>
      <c r="P28" s="1090"/>
      <c r="Q28" s="1090"/>
      <c r="R28" s="1090"/>
      <c r="S28" s="1090"/>
      <c r="T28" s="1090"/>
      <c r="U28" s="1090"/>
      <c r="V28" s="1090"/>
      <c r="W28" s="1090"/>
      <c r="X28" s="1090"/>
      <c r="Y28" s="1090"/>
      <c r="Z28" s="1090"/>
      <c r="AA28" s="1090"/>
      <c r="AB28" s="1090"/>
      <c r="AC28" s="1090"/>
      <c r="AD28" s="1090"/>
      <c r="AE28" s="1090"/>
      <c r="AF28" s="1090"/>
      <c r="AG28" s="1090"/>
      <c r="AH28" s="1090"/>
      <c r="AI28" s="1090"/>
      <c r="AJ28" s="1090"/>
      <c r="AK28" s="1090"/>
      <c r="AL28" s="1090"/>
      <c r="AM28" s="1090"/>
      <c r="AN28" s="1090"/>
      <c r="AO28" s="1090"/>
      <c r="AP28" s="1090"/>
      <c r="AQ28" s="1090"/>
      <c r="AR28" s="1090"/>
      <c r="AS28" s="1091"/>
      <c r="BE28"/>
    </row>
    <row r="29" spans="2:57" ht="51" customHeight="1">
      <c r="B29" s="1078">
        <v>8</v>
      </c>
      <c r="C29" s="318"/>
      <c r="D29" s="305" t="s">
        <v>451</v>
      </c>
      <c r="E29" s="306"/>
      <c r="F29" s="306"/>
      <c r="G29" s="306"/>
      <c r="H29" s="306"/>
      <c r="I29" s="306"/>
      <c r="J29" s="306"/>
      <c r="K29" s="306"/>
      <c r="L29" s="306"/>
      <c r="M29" s="306"/>
      <c r="N29" s="306"/>
      <c r="O29" s="306"/>
      <c r="P29" s="307"/>
      <c r="Q29" s="305" t="s">
        <v>450</v>
      </c>
      <c r="R29" s="306"/>
      <c r="S29" s="306"/>
      <c r="T29" s="306"/>
      <c r="U29" s="306"/>
      <c r="V29" s="306"/>
      <c r="W29" s="306"/>
      <c r="X29" s="307"/>
      <c r="Y29" s="305" t="s">
        <v>9</v>
      </c>
      <c r="Z29" s="306"/>
      <c r="AA29" s="306"/>
      <c r="AB29" s="307"/>
      <c r="AC29" s="645"/>
      <c r="AD29" s="646"/>
      <c r="AE29" s="646"/>
      <c r="AF29" s="646"/>
      <c r="AG29" s="646"/>
      <c r="AH29" s="646"/>
      <c r="AI29" s="646"/>
      <c r="AJ29" s="647"/>
      <c r="AK29" s="305"/>
      <c r="AL29" s="306"/>
      <c r="AM29" s="306"/>
      <c r="AN29" s="307"/>
      <c r="AO29" s="568"/>
      <c r="AP29" s="569"/>
      <c r="AQ29" s="571"/>
      <c r="AR29" s="573"/>
      <c r="AS29" s="574"/>
      <c r="BE29"/>
    </row>
    <row r="30" spans="2:57" ht="49.5" customHeight="1" thickBot="1">
      <c r="B30" s="1092"/>
      <c r="C30" s="317"/>
      <c r="D30" s="305"/>
      <c r="E30" s="306"/>
      <c r="F30" s="306"/>
      <c r="G30" s="306"/>
      <c r="H30" s="306"/>
      <c r="I30" s="306"/>
      <c r="J30" s="306"/>
      <c r="K30" s="306"/>
      <c r="L30" s="306"/>
      <c r="M30" s="306"/>
      <c r="N30" s="306"/>
      <c r="O30" s="306"/>
      <c r="P30" s="307"/>
      <c r="Q30" s="305"/>
      <c r="R30" s="306"/>
      <c r="S30" s="306"/>
      <c r="T30" s="306"/>
      <c r="U30" s="306"/>
      <c r="V30" s="306"/>
      <c r="W30" s="306"/>
      <c r="X30" s="307"/>
      <c r="Y30" s="305" t="s">
        <v>449</v>
      </c>
      <c r="Z30" s="306"/>
      <c r="AA30" s="306"/>
      <c r="AB30" s="307"/>
      <c r="AC30" s="308"/>
      <c r="AD30" s="309"/>
      <c r="AE30" s="309"/>
      <c r="AF30" s="309"/>
      <c r="AG30" s="309"/>
      <c r="AH30" s="309"/>
      <c r="AI30" s="309"/>
      <c r="AJ30" s="310"/>
      <c r="AK30" s="305"/>
      <c r="AL30" s="306"/>
      <c r="AM30" s="306"/>
      <c r="AN30" s="307"/>
      <c r="AO30" s="568"/>
      <c r="AP30" s="569"/>
      <c r="AQ30" s="571"/>
      <c r="AR30" s="573"/>
      <c r="AS30" s="574"/>
      <c r="BE30"/>
    </row>
    <row r="31" spans="2:57" ht="31.5" customHeight="1" thickBot="1">
      <c r="B31" s="1089" t="s">
        <v>969</v>
      </c>
      <c r="C31" s="1090"/>
      <c r="D31" s="1090"/>
      <c r="E31" s="1090"/>
      <c r="F31" s="1090"/>
      <c r="G31" s="1090"/>
      <c r="H31" s="1090"/>
      <c r="I31" s="1090"/>
      <c r="J31" s="1090"/>
      <c r="K31" s="1090"/>
      <c r="L31" s="1090"/>
      <c r="M31" s="1090"/>
      <c r="N31" s="1090"/>
      <c r="O31" s="1090"/>
      <c r="P31" s="1090"/>
      <c r="Q31" s="1090"/>
      <c r="R31" s="1090"/>
      <c r="S31" s="1090"/>
      <c r="T31" s="1090"/>
      <c r="U31" s="1090"/>
      <c r="V31" s="1090"/>
      <c r="W31" s="1090"/>
      <c r="X31" s="1090"/>
      <c r="Y31" s="1090"/>
      <c r="Z31" s="1090"/>
      <c r="AA31" s="1090"/>
      <c r="AB31" s="1090"/>
      <c r="AC31" s="1090"/>
      <c r="AD31" s="1090"/>
      <c r="AE31" s="1090"/>
      <c r="AF31" s="1090"/>
      <c r="AG31" s="1090"/>
      <c r="AH31" s="1090"/>
      <c r="AI31" s="1090"/>
      <c r="AJ31" s="1090"/>
      <c r="AK31" s="1090"/>
      <c r="AL31" s="1090"/>
      <c r="AM31" s="1090"/>
      <c r="AN31" s="1090"/>
      <c r="AO31" s="1090"/>
      <c r="AP31" s="1090"/>
      <c r="AQ31" s="1090"/>
      <c r="AR31" s="1090"/>
      <c r="AS31" s="1091"/>
      <c r="BE31"/>
    </row>
    <row r="32" spans="2:57" ht="22.5" customHeight="1">
      <c r="B32" s="643">
        <v>9</v>
      </c>
      <c r="C32" s="644"/>
      <c r="D32" s="302" t="s">
        <v>1445</v>
      </c>
      <c r="E32" s="303"/>
      <c r="F32" s="303"/>
      <c r="G32" s="303"/>
      <c r="H32" s="303"/>
      <c r="I32" s="303"/>
      <c r="J32" s="303"/>
      <c r="K32" s="303"/>
      <c r="L32" s="303"/>
      <c r="M32" s="303"/>
      <c r="N32" s="303"/>
      <c r="O32" s="303"/>
      <c r="P32" s="304"/>
      <c r="Q32" s="302" t="s">
        <v>41</v>
      </c>
      <c r="R32" s="303"/>
      <c r="S32" s="303"/>
      <c r="T32" s="303"/>
      <c r="U32" s="303"/>
      <c r="V32" s="303"/>
      <c r="W32" s="303"/>
      <c r="X32" s="304"/>
      <c r="Y32" s="302" t="s">
        <v>9</v>
      </c>
      <c r="Z32" s="303"/>
      <c r="AA32" s="303"/>
      <c r="AB32" s="304"/>
      <c r="AC32" s="342"/>
      <c r="AD32" s="342"/>
      <c r="AE32" s="342"/>
      <c r="AF32" s="342"/>
      <c r="AG32" s="342"/>
      <c r="AH32" s="342"/>
      <c r="AI32" s="342"/>
      <c r="AJ32" s="342"/>
      <c r="AK32" s="302"/>
      <c r="AL32" s="303"/>
      <c r="AM32" s="303"/>
      <c r="AN32" s="304"/>
      <c r="AO32" s="637"/>
      <c r="AP32" s="638"/>
      <c r="AQ32" s="639"/>
      <c r="AR32" s="653"/>
      <c r="AS32" s="654"/>
      <c r="BE32"/>
    </row>
    <row r="33" spans="2:57" ht="46.5" customHeight="1">
      <c r="B33" s="640"/>
      <c r="C33" s="563"/>
      <c r="D33" s="308"/>
      <c r="E33" s="309"/>
      <c r="F33" s="309"/>
      <c r="G33" s="309"/>
      <c r="H33" s="309"/>
      <c r="I33" s="309"/>
      <c r="J33" s="309"/>
      <c r="K33" s="309"/>
      <c r="L33" s="309"/>
      <c r="M33" s="309"/>
      <c r="N33" s="309"/>
      <c r="O33" s="309"/>
      <c r="P33" s="310"/>
      <c r="Q33" s="308"/>
      <c r="R33" s="309"/>
      <c r="S33" s="309"/>
      <c r="T33" s="309"/>
      <c r="U33" s="309"/>
      <c r="V33" s="309"/>
      <c r="W33" s="309"/>
      <c r="X33" s="310"/>
      <c r="Y33" s="308" t="s">
        <v>448</v>
      </c>
      <c r="Z33" s="309"/>
      <c r="AA33" s="309"/>
      <c r="AB33" s="310"/>
      <c r="AC33" s="342"/>
      <c r="AD33" s="342"/>
      <c r="AE33" s="342"/>
      <c r="AF33" s="342"/>
      <c r="AG33" s="342"/>
      <c r="AH33" s="342"/>
      <c r="AI33" s="342"/>
      <c r="AJ33" s="342"/>
      <c r="AK33" s="308"/>
      <c r="AL33" s="309"/>
      <c r="AM33" s="309"/>
      <c r="AN33" s="310"/>
      <c r="AO33" s="570"/>
      <c r="AP33" s="269"/>
      <c r="AQ33" s="572"/>
      <c r="AR33" s="257"/>
      <c r="AS33" s="575"/>
      <c r="BE33"/>
    </row>
    <row r="34" spans="2:57" ht="22.5" customHeight="1">
      <c r="B34" s="1078">
        <v>10</v>
      </c>
      <c r="C34" s="318"/>
      <c r="D34" s="305" t="s">
        <v>1299</v>
      </c>
      <c r="E34" s="306"/>
      <c r="F34" s="306"/>
      <c r="G34" s="306"/>
      <c r="H34" s="306"/>
      <c r="I34" s="306"/>
      <c r="J34" s="306"/>
      <c r="K34" s="306"/>
      <c r="L34" s="306"/>
      <c r="M34" s="306"/>
      <c r="N34" s="306"/>
      <c r="O34" s="306"/>
      <c r="P34" s="307"/>
      <c r="Q34" s="305" t="s">
        <v>41</v>
      </c>
      <c r="R34" s="306"/>
      <c r="S34" s="306"/>
      <c r="T34" s="306"/>
      <c r="U34" s="306"/>
      <c r="V34" s="306"/>
      <c r="W34" s="306"/>
      <c r="X34" s="307"/>
      <c r="Y34" s="305" t="s">
        <v>9</v>
      </c>
      <c r="Z34" s="306"/>
      <c r="AA34" s="306"/>
      <c r="AB34" s="307"/>
      <c r="AC34" s="342"/>
      <c r="AD34" s="342"/>
      <c r="AE34" s="342"/>
      <c r="AF34" s="342"/>
      <c r="AG34" s="342"/>
      <c r="AH34" s="342"/>
      <c r="AI34" s="342"/>
      <c r="AJ34" s="342"/>
      <c r="AK34" s="305"/>
      <c r="AL34" s="306"/>
      <c r="AM34" s="306"/>
      <c r="AN34" s="307"/>
      <c r="AO34" s="568"/>
      <c r="AP34" s="569"/>
      <c r="AQ34" s="571"/>
      <c r="AR34" s="573"/>
      <c r="AS34" s="574"/>
      <c r="BE34"/>
    </row>
    <row r="35" spans="2:57" ht="31.5" customHeight="1">
      <c r="B35" s="640"/>
      <c r="C35" s="563"/>
      <c r="D35" s="308"/>
      <c r="E35" s="309"/>
      <c r="F35" s="309"/>
      <c r="G35" s="309"/>
      <c r="H35" s="309"/>
      <c r="I35" s="309"/>
      <c r="J35" s="309"/>
      <c r="K35" s="309"/>
      <c r="L35" s="309"/>
      <c r="M35" s="309"/>
      <c r="N35" s="309"/>
      <c r="O35" s="309"/>
      <c r="P35" s="310"/>
      <c r="Q35" s="308"/>
      <c r="R35" s="309"/>
      <c r="S35" s="309"/>
      <c r="T35" s="309"/>
      <c r="U35" s="309"/>
      <c r="V35" s="309"/>
      <c r="W35" s="309"/>
      <c r="X35" s="310"/>
      <c r="Y35" s="308" t="s">
        <v>447</v>
      </c>
      <c r="Z35" s="309"/>
      <c r="AA35" s="309"/>
      <c r="AB35" s="310"/>
      <c r="AC35" s="342"/>
      <c r="AD35" s="342"/>
      <c r="AE35" s="342"/>
      <c r="AF35" s="342"/>
      <c r="AG35" s="342"/>
      <c r="AH35" s="342"/>
      <c r="AI35" s="342"/>
      <c r="AJ35" s="342"/>
      <c r="AK35" s="308"/>
      <c r="AL35" s="309"/>
      <c r="AM35" s="309"/>
      <c r="AN35" s="310"/>
      <c r="AO35" s="570"/>
      <c r="AP35" s="269"/>
      <c r="AQ35" s="572"/>
      <c r="AR35" s="257"/>
      <c r="AS35" s="575"/>
      <c r="BE35"/>
    </row>
    <row r="36" spans="2:57" ht="22.5" customHeight="1">
      <c r="B36" s="1078">
        <v>11</v>
      </c>
      <c r="C36" s="318"/>
      <c r="D36" s="302" t="s">
        <v>970</v>
      </c>
      <c r="E36" s="303"/>
      <c r="F36" s="303"/>
      <c r="G36" s="303"/>
      <c r="H36" s="303"/>
      <c r="I36" s="303"/>
      <c r="J36" s="303"/>
      <c r="K36" s="303"/>
      <c r="L36" s="303"/>
      <c r="M36" s="303"/>
      <c r="N36" s="303"/>
      <c r="O36" s="303"/>
      <c r="P36" s="304"/>
      <c r="Q36" s="302" t="s">
        <v>41</v>
      </c>
      <c r="R36" s="303"/>
      <c r="S36" s="303"/>
      <c r="T36" s="303"/>
      <c r="U36" s="303"/>
      <c r="V36" s="303"/>
      <c r="W36" s="303"/>
      <c r="X36" s="304"/>
      <c r="Y36" s="302" t="s">
        <v>9</v>
      </c>
      <c r="Z36" s="303"/>
      <c r="AA36" s="303"/>
      <c r="AB36" s="304"/>
      <c r="AC36" s="342"/>
      <c r="AD36" s="342"/>
      <c r="AE36" s="342"/>
      <c r="AF36" s="342"/>
      <c r="AG36" s="342"/>
      <c r="AH36" s="342"/>
      <c r="AI36" s="342"/>
      <c r="AJ36" s="342"/>
      <c r="AK36" s="302"/>
      <c r="AL36" s="303"/>
      <c r="AM36" s="303"/>
      <c r="AN36" s="304"/>
      <c r="AO36" s="637"/>
      <c r="AP36" s="638"/>
      <c r="AQ36" s="639"/>
      <c r="AR36" s="653"/>
      <c r="AS36" s="654"/>
      <c r="BE36"/>
    </row>
    <row r="37" spans="2:57" ht="31.5" customHeight="1" thickBot="1">
      <c r="B37" s="1092"/>
      <c r="C37" s="317"/>
      <c r="D37" s="305"/>
      <c r="E37" s="306"/>
      <c r="F37" s="306"/>
      <c r="G37" s="306"/>
      <c r="H37" s="306"/>
      <c r="I37" s="306"/>
      <c r="J37" s="306"/>
      <c r="K37" s="306"/>
      <c r="L37" s="306"/>
      <c r="M37" s="306"/>
      <c r="N37" s="306"/>
      <c r="O37" s="306"/>
      <c r="P37" s="307"/>
      <c r="Q37" s="305"/>
      <c r="R37" s="306"/>
      <c r="S37" s="306"/>
      <c r="T37" s="306"/>
      <c r="U37" s="306"/>
      <c r="V37" s="306"/>
      <c r="W37" s="306"/>
      <c r="X37" s="307"/>
      <c r="Y37" s="305" t="s">
        <v>446</v>
      </c>
      <c r="Z37" s="306"/>
      <c r="AA37" s="306"/>
      <c r="AB37" s="307"/>
      <c r="AC37" s="342"/>
      <c r="AD37" s="342"/>
      <c r="AE37" s="342"/>
      <c r="AF37" s="342"/>
      <c r="AG37" s="342"/>
      <c r="AH37" s="342"/>
      <c r="AI37" s="342"/>
      <c r="AJ37" s="342"/>
      <c r="AK37" s="305"/>
      <c r="AL37" s="306"/>
      <c r="AM37" s="306"/>
      <c r="AN37" s="307"/>
      <c r="AO37" s="568"/>
      <c r="AP37" s="569"/>
      <c r="AQ37" s="571"/>
      <c r="AR37" s="573"/>
      <c r="AS37" s="574"/>
      <c r="BE37"/>
    </row>
    <row r="38" spans="2:57" ht="22.5" customHeight="1" thickBot="1">
      <c r="B38" s="1089" t="s">
        <v>971</v>
      </c>
      <c r="C38" s="1090"/>
      <c r="D38" s="1090"/>
      <c r="E38" s="1090"/>
      <c r="F38" s="1090"/>
      <c r="G38" s="1090"/>
      <c r="H38" s="1090"/>
      <c r="I38" s="1090"/>
      <c r="J38" s="1090"/>
      <c r="K38" s="1090"/>
      <c r="L38" s="1090"/>
      <c r="M38" s="1090"/>
      <c r="N38" s="1090"/>
      <c r="O38" s="1090"/>
      <c r="P38" s="1090"/>
      <c r="Q38" s="1090"/>
      <c r="R38" s="1090"/>
      <c r="S38" s="1090"/>
      <c r="T38" s="1090"/>
      <c r="U38" s="1090"/>
      <c r="V38" s="1090"/>
      <c r="W38" s="1090"/>
      <c r="X38" s="1090"/>
      <c r="Y38" s="1090"/>
      <c r="Z38" s="1090"/>
      <c r="AA38" s="1090"/>
      <c r="AB38" s="1090"/>
      <c r="AC38" s="1090"/>
      <c r="AD38" s="1090"/>
      <c r="AE38" s="1090"/>
      <c r="AF38" s="1090"/>
      <c r="AG38" s="1090"/>
      <c r="AH38" s="1090"/>
      <c r="AI38" s="1090"/>
      <c r="AJ38" s="1090"/>
      <c r="AK38" s="1090"/>
      <c r="AL38" s="1090"/>
      <c r="AM38" s="1090"/>
      <c r="AN38" s="1090"/>
      <c r="AO38" s="1090"/>
      <c r="AP38" s="1090"/>
      <c r="AQ38" s="1090"/>
      <c r="AR38" s="1090"/>
      <c r="AS38" s="1091"/>
      <c r="BE38"/>
    </row>
    <row r="39" spans="2:57" ht="31.5" customHeight="1">
      <c r="B39" s="643">
        <v>12</v>
      </c>
      <c r="C39" s="644"/>
      <c r="D39" s="302" t="s">
        <v>1446</v>
      </c>
      <c r="E39" s="303"/>
      <c r="F39" s="303"/>
      <c r="G39" s="303"/>
      <c r="H39" s="303"/>
      <c r="I39" s="303"/>
      <c r="J39" s="303"/>
      <c r="K39" s="303"/>
      <c r="L39" s="303"/>
      <c r="M39" s="303"/>
      <c r="N39" s="303"/>
      <c r="O39" s="303"/>
      <c r="P39" s="304"/>
      <c r="Q39" s="302" t="s">
        <v>41</v>
      </c>
      <c r="R39" s="303"/>
      <c r="S39" s="303"/>
      <c r="T39" s="303"/>
      <c r="U39" s="303"/>
      <c r="V39" s="303"/>
      <c r="W39" s="303"/>
      <c r="X39" s="304"/>
      <c r="Y39" s="302" t="s">
        <v>9</v>
      </c>
      <c r="Z39" s="303"/>
      <c r="AA39" s="303"/>
      <c r="AB39" s="304"/>
      <c r="AC39" s="342"/>
      <c r="AD39" s="342"/>
      <c r="AE39" s="342"/>
      <c r="AF39" s="342"/>
      <c r="AG39" s="342"/>
      <c r="AH39" s="342"/>
      <c r="AI39" s="342"/>
      <c r="AJ39" s="342"/>
      <c r="AK39" s="302"/>
      <c r="AL39" s="303"/>
      <c r="AM39" s="303"/>
      <c r="AN39" s="304"/>
      <c r="AO39" s="637"/>
      <c r="AP39" s="638"/>
      <c r="AQ39" s="639"/>
      <c r="AR39" s="653"/>
      <c r="AS39" s="654"/>
      <c r="BE39"/>
    </row>
    <row r="40" spans="2:57" ht="30.75" customHeight="1">
      <c r="B40" s="640"/>
      <c r="C40" s="563"/>
      <c r="D40" s="308"/>
      <c r="E40" s="309"/>
      <c r="F40" s="309"/>
      <c r="G40" s="309"/>
      <c r="H40" s="309"/>
      <c r="I40" s="309"/>
      <c r="J40" s="309"/>
      <c r="K40" s="309"/>
      <c r="L40" s="309"/>
      <c r="M40" s="309"/>
      <c r="N40" s="309"/>
      <c r="O40" s="309"/>
      <c r="P40" s="310"/>
      <c r="Q40" s="308"/>
      <c r="R40" s="309"/>
      <c r="S40" s="309"/>
      <c r="T40" s="309"/>
      <c r="U40" s="309"/>
      <c r="V40" s="309"/>
      <c r="W40" s="309"/>
      <c r="X40" s="310"/>
      <c r="Y40" s="308" t="s">
        <v>972</v>
      </c>
      <c r="Z40" s="309"/>
      <c r="AA40" s="309"/>
      <c r="AB40" s="310"/>
      <c r="AC40" s="342"/>
      <c r="AD40" s="342"/>
      <c r="AE40" s="342"/>
      <c r="AF40" s="342"/>
      <c r="AG40" s="342"/>
      <c r="AH40" s="342"/>
      <c r="AI40" s="342"/>
      <c r="AJ40" s="342"/>
      <c r="AK40" s="308"/>
      <c r="AL40" s="309"/>
      <c r="AM40" s="309"/>
      <c r="AN40" s="310"/>
      <c r="AO40" s="570"/>
      <c r="AP40" s="269"/>
      <c r="AQ40" s="572"/>
      <c r="AR40" s="257"/>
      <c r="AS40" s="575"/>
      <c r="BE40"/>
    </row>
    <row r="41" spans="2:57" ht="31.5" customHeight="1">
      <c r="B41" s="1078">
        <v>13</v>
      </c>
      <c r="C41" s="318"/>
      <c r="D41" s="305" t="s">
        <v>973</v>
      </c>
      <c r="E41" s="306"/>
      <c r="F41" s="306"/>
      <c r="G41" s="306"/>
      <c r="H41" s="306"/>
      <c r="I41" s="306"/>
      <c r="J41" s="306"/>
      <c r="K41" s="306"/>
      <c r="L41" s="306"/>
      <c r="M41" s="306"/>
      <c r="N41" s="306"/>
      <c r="O41" s="306"/>
      <c r="P41" s="307"/>
      <c r="Q41" s="305" t="s">
        <v>41</v>
      </c>
      <c r="R41" s="306"/>
      <c r="S41" s="306"/>
      <c r="T41" s="306"/>
      <c r="U41" s="306"/>
      <c r="V41" s="306"/>
      <c r="W41" s="306"/>
      <c r="X41" s="307"/>
      <c r="Y41" s="305" t="s">
        <v>9</v>
      </c>
      <c r="Z41" s="306"/>
      <c r="AA41" s="306"/>
      <c r="AB41" s="307"/>
      <c r="AC41" s="342"/>
      <c r="AD41" s="342"/>
      <c r="AE41" s="342"/>
      <c r="AF41" s="342"/>
      <c r="AG41" s="342"/>
      <c r="AH41" s="342"/>
      <c r="AI41" s="342"/>
      <c r="AJ41" s="342"/>
      <c r="AK41" s="305"/>
      <c r="AL41" s="306"/>
      <c r="AM41" s="306"/>
      <c r="AN41" s="307"/>
      <c r="AO41" s="568"/>
      <c r="AP41" s="569"/>
      <c r="AQ41" s="571"/>
      <c r="AR41" s="573"/>
      <c r="AS41" s="574"/>
      <c r="BE41"/>
    </row>
    <row r="42" spans="2:57" ht="29.25" customHeight="1">
      <c r="B42" s="640"/>
      <c r="C42" s="563"/>
      <c r="D42" s="308"/>
      <c r="E42" s="309"/>
      <c r="F42" s="309"/>
      <c r="G42" s="309"/>
      <c r="H42" s="309"/>
      <c r="I42" s="309"/>
      <c r="J42" s="309"/>
      <c r="K42" s="309"/>
      <c r="L42" s="309"/>
      <c r="M42" s="309"/>
      <c r="N42" s="309"/>
      <c r="O42" s="309"/>
      <c r="P42" s="310"/>
      <c r="Q42" s="308"/>
      <c r="R42" s="309"/>
      <c r="S42" s="309"/>
      <c r="T42" s="309"/>
      <c r="U42" s="309"/>
      <c r="V42" s="309"/>
      <c r="W42" s="309"/>
      <c r="X42" s="310"/>
      <c r="Y42" s="308" t="s">
        <v>974</v>
      </c>
      <c r="Z42" s="309"/>
      <c r="AA42" s="309"/>
      <c r="AB42" s="310"/>
      <c r="AC42" s="342"/>
      <c r="AD42" s="342"/>
      <c r="AE42" s="342"/>
      <c r="AF42" s="342"/>
      <c r="AG42" s="342"/>
      <c r="AH42" s="342"/>
      <c r="AI42" s="342"/>
      <c r="AJ42" s="342"/>
      <c r="AK42" s="308"/>
      <c r="AL42" s="309"/>
      <c r="AM42" s="309"/>
      <c r="AN42" s="310"/>
      <c r="AO42" s="570"/>
      <c r="AP42" s="269"/>
      <c r="AQ42" s="572"/>
      <c r="AR42" s="257"/>
      <c r="AS42" s="575"/>
      <c r="BE42"/>
    </row>
    <row r="43" spans="2:57" ht="24.6" customHeight="1">
      <c r="B43" s="640">
        <v>14</v>
      </c>
      <c r="C43" s="563"/>
      <c r="D43" s="302" t="s">
        <v>975</v>
      </c>
      <c r="E43" s="303"/>
      <c r="F43" s="303"/>
      <c r="G43" s="303"/>
      <c r="H43" s="303"/>
      <c r="I43" s="303"/>
      <c r="J43" s="303"/>
      <c r="K43" s="303"/>
      <c r="L43" s="303"/>
      <c r="M43" s="303"/>
      <c r="N43" s="303"/>
      <c r="O43" s="303"/>
      <c r="P43" s="304"/>
      <c r="Q43" s="302" t="s">
        <v>41</v>
      </c>
      <c r="R43" s="303"/>
      <c r="S43" s="303"/>
      <c r="T43" s="303"/>
      <c r="U43" s="303"/>
      <c r="V43" s="303"/>
      <c r="W43" s="303"/>
      <c r="X43" s="304"/>
      <c r="Y43" s="302" t="s">
        <v>9</v>
      </c>
      <c r="Z43" s="303"/>
      <c r="AA43" s="303"/>
      <c r="AB43" s="304"/>
      <c r="AC43" s="342"/>
      <c r="AD43" s="342"/>
      <c r="AE43" s="342"/>
      <c r="AF43" s="342"/>
      <c r="AG43" s="342"/>
      <c r="AH43" s="342"/>
      <c r="AI43" s="342"/>
      <c r="AJ43" s="342"/>
      <c r="AK43" s="302"/>
      <c r="AL43" s="303"/>
      <c r="AM43" s="303"/>
      <c r="AN43" s="304"/>
      <c r="AO43" s="637"/>
      <c r="AP43" s="638"/>
      <c r="AQ43" s="639"/>
      <c r="AR43" s="653"/>
      <c r="AS43" s="654"/>
      <c r="BE43"/>
    </row>
    <row r="44" spans="2:57" ht="32.1" customHeight="1" thickBot="1">
      <c r="B44" s="844"/>
      <c r="C44" s="845"/>
      <c r="D44" s="520"/>
      <c r="E44" s="521"/>
      <c r="F44" s="521"/>
      <c r="G44" s="521"/>
      <c r="H44" s="521"/>
      <c r="I44" s="521"/>
      <c r="J44" s="521"/>
      <c r="K44" s="521"/>
      <c r="L44" s="521"/>
      <c r="M44" s="521"/>
      <c r="N44" s="521"/>
      <c r="O44" s="521"/>
      <c r="P44" s="522"/>
      <c r="Q44" s="520"/>
      <c r="R44" s="521"/>
      <c r="S44" s="521"/>
      <c r="T44" s="521"/>
      <c r="U44" s="521"/>
      <c r="V44" s="521"/>
      <c r="W44" s="521"/>
      <c r="X44" s="522"/>
      <c r="Y44" s="520" t="s">
        <v>974</v>
      </c>
      <c r="Z44" s="521"/>
      <c r="AA44" s="521"/>
      <c r="AB44" s="522"/>
      <c r="AC44" s="1088"/>
      <c r="AD44" s="1088"/>
      <c r="AE44" s="1088"/>
      <c r="AF44" s="1088"/>
      <c r="AG44" s="1088"/>
      <c r="AH44" s="1088"/>
      <c r="AI44" s="1088"/>
      <c r="AJ44" s="1088"/>
      <c r="AK44" s="520"/>
      <c r="AL44" s="521"/>
      <c r="AM44" s="521"/>
      <c r="AN44" s="522"/>
      <c r="AO44" s="850"/>
      <c r="AP44" s="851"/>
      <c r="AQ44" s="841"/>
      <c r="AR44" s="842"/>
      <c r="AS44" s="843"/>
      <c r="BE44"/>
    </row>
    <row r="45" spans="2:57" ht="22.5" customHeight="1">
      <c r="B45" s="1078">
        <v>15</v>
      </c>
      <c r="C45" s="318"/>
      <c r="D45" s="305" t="s">
        <v>1448</v>
      </c>
      <c r="E45" s="306"/>
      <c r="F45" s="306"/>
      <c r="G45" s="306"/>
      <c r="H45" s="306"/>
      <c r="I45" s="306"/>
      <c r="J45" s="306"/>
      <c r="K45" s="306"/>
      <c r="L45" s="306"/>
      <c r="M45" s="306"/>
      <c r="N45" s="306"/>
      <c r="O45" s="306"/>
      <c r="P45" s="307"/>
      <c r="Q45" s="305" t="s">
        <v>41</v>
      </c>
      <c r="R45" s="306"/>
      <c r="S45" s="306"/>
      <c r="T45" s="306"/>
      <c r="U45" s="306"/>
      <c r="V45" s="306"/>
      <c r="W45" s="306"/>
      <c r="X45" s="307"/>
      <c r="Y45" s="305" t="s">
        <v>9</v>
      </c>
      <c r="Z45" s="306"/>
      <c r="AA45" s="306"/>
      <c r="AB45" s="307"/>
      <c r="AC45" s="1093"/>
      <c r="AD45" s="1093"/>
      <c r="AE45" s="1093"/>
      <c r="AF45" s="1093"/>
      <c r="AG45" s="1093"/>
      <c r="AH45" s="1093"/>
      <c r="AI45" s="1093"/>
      <c r="AJ45" s="1093"/>
      <c r="AK45" s="305"/>
      <c r="AL45" s="306"/>
      <c r="AM45" s="306"/>
      <c r="AN45" s="307"/>
      <c r="AO45" s="568"/>
      <c r="AP45" s="569"/>
      <c r="AQ45" s="571"/>
      <c r="AR45" s="573"/>
      <c r="AS45" s="574"/>
      <c r="BE45"/>
    </row>
    <row r="46" spans="2:57" ht="31.5" customHeight="1">
      <c r="B46" s="640"/>
      <c r="C46" s="563"/>
      <c r="D46" s="308"/>
      <c r="E46" s="309"/>
      <c r="F46" s="309"/>
      <c r="G46" s="309"/>
      <c r="H46" s="309"/>
      <c r="I46" s="309"/>
      <c r="J46" s="309"/>
      <c r="K46" s="309"/>
      <c r="L46" s="309"/>
      <c r="M46" s="309"/>
      <c r="N46" s="309"/>
      <c r="O46" s="309"/>
      <c r="P46" s="310"/>
      <c r="Q46" s="308"/>
      <c r="R46" s="309"/>
      <c r="S46" s="309"/>
      <c r="T46" s="309"/>
      <c r="U46" s="309"/>
      <c r="V46" s="309"/>
      <c r="W46" s="309"/>
      <c r="X46" s="310"/>
      <c r="Y46" s="308" t="s">
        <v>1447</v>
      </c>
      <c r="Z46" s="309"/>
      <c r="AA46" s="309"/>
      <c r="AB46" s="310"/>
      <c r="AC46" s="342"/>
      <c r="AD46" s="342"/>
      <c r="AE46" s="342"/>
      <c r="AF46" s="342"/>
      <c r="AG46" s="342"/>
      <c r="AH46" s="342"/>
      <c r="AI46" s="342"/>
      <c r="AJ46" s="342"/>
      <c r="AK46" s="308"/>
      <c r="AL46" s="309"/>
      <c r="AM46" s="309"/>
      <c r="AN46" s="310"/>
      <c r="AO46" s="570"/>
      <c r="AP46" s="269"/>
      <c r="AQ46" s="572"/>
      <c r="AR46" s="257"/>
      <c r="AS46" s="575"/>
      <c r="BE46"/>
    </row>
    <row r="47" spans="2:57" ht="22.5" customHeight="1">
      <c r="B47" s="640">
        <v>16</v>
      </c>
      <c r="C47" s="563"/>
      <c r="D47" s="302" t="s">
        <v>976</v>
      </c>
      <c r="E47" s="303"/>
      <c r="F47" s="303"/>
      <c r="G47" s="303"/>
      <c r="H47" s="303"/>
      <c r="I47" s="303"/>
      <c r="J47" s="303"/>
      <c r="K47" s="303"/>
      <c r="L47" s="303"/>
      <c r="M47" s="303"/>
      <c r="N47" s="303"/>
      <c r="O47" s="303"/>
      <c r="P47" s="304"/>
      <c r="Q47" s="302" t="s">
        <v>977</v>
      </c>
      <c r="R47" s="303"/>
      <c r="S47" s="303"/>
      <c r="T47" s="303"/>
      <c r="U47" s="303"/>
      <c r="V47" s="303"/>
      <c r="W47" s="303"/>
      <c r="X47" s="304"/>
      <c r="Y47" s="302" t="s">
        <v>9</v>
      </c>
      <c r="Z47" s="303"/>
      <c r="AA47" s="303"/>
      <c r="AB47" s="304"/>
      <c r="AC47" s="342"/>
      <c r="AD47" s="342"/>
      <c r="AE47" s="342"/>
      <c r="AF47" s="342"/>
      <c r="AG47" s="342"/>
      <c r="AH47" s="342"/>
      <c r="AI47" s="342"/>
      <c r="AJ47" s="342"/>
      <c r="AK47" s="302"/>
      <c r="AL47" s="303"/>
      <c r="AM47" s="303"/>
      <c r="AN47" s="304"/>
      <c r="AO47" s="637"/>
      <c r="AP47" s="638"/>
      <c r="AQ47" s="639"/>
      <c r="AR47" s="653"/>
      <c r="AS47" s="654"/>
      <c r="BE47"/>
    </row>
    <row r="48" spans="2:57" ht="31.5" customHeight="1">
      <c r="B48" s="640"/>
      <c r="C48" s="563"/>
      <c r="D48" s="308"/>
      <c r="E48" s="309"/>
      <c r="F48" s="309"/>
      <c r="G48" s="309"/>
      <c r="H48" s="309"/>
      <c r="I48" s="309"/>
      <c r="J48" s="309"/>
      <c r="K48" s="309"/>
      <c r="L48" s="309"/>
      <c r="M48" s="309"/>
      <c r="N48" s="309"/>
      <c r="O48" s="309"/>
      <c r="P48" s="310"/>
      <c r="Q48" s="308"/>
      <c r="R48" s="309"/>
      <c r="S48" s="309"/>
      <c r="T48" s="309"/>
      <c r="U48" s="309"/>
      <c r="V48" s="309"/>
      <c r="W48" s="309"/>
      <c r="X48" s="310"/>
      <c r="Y48" s="308" t="s">
        <v>978</v>
      </c>
      <c r="Z48" s="309"/>
      <c r="AA48" s="309"/>
      <c r="AB48" s="310"/>
      <c r="AC48" s="342"/>
      <c r="AD48" s="342"/>
      <c r="AE48" s="342"/>
      <c r="AF48" s="342"/>
      <c r="AG48" s="342"/>
      <c r="AH48" s="342"/>
      <c r="AI48" s="342"/>
      <c r="AJ48" s="342"/>
      <c r="AK48" s="308"/>
      <c r="AL48" s="309"/>
      <c r="AM48" s="309"/>
      <c r="AN48" s="310"/>
      <c r="AO48" s="570"/>
      <c r="AP48" s="269"/>
      <c r="AQ48" s="572"/>
      <c r="AR48" s="257"/>
      <c r="AS48" s="575"/>
      <c r="BE48"/>
    </row>
    <row r="49" spans="2:57" ht="22.5" customHeight="1">
      <c r="B49" s="640">
        <v>17</v>
      </c>
      <c r="C49" s="563"/>
      <c r="D49" s="302" t="s">
        <v>445</v>
      </c>
      <c r="E49" s="303"/>
      <c r="F49" s="303"/>
      <c r="G49" s="303"/>
      <c r="H49" s="303"/>
      <c r="I49" s="303"/>
      <c r="J49" s="303"/>
      <c r="K49" s="303"/>
      <c r="L49" s="303"/>
      <c r="M49" s="303"/>
      <c r="N49" s="303"/>
      <c r="O49" s="303"/>
      <c r="P49" s="304"/>
      <c r="Q49" s="302" t="s">
        <v>41</v>
      </c>
      <c r="R49" s="303"/>
      <c r="S49" s="303"/>
      <c r="T49" s="303"/>
      <c r="U49" s="303"/>
      <c r="V49" s="303"/>
      <c r="W49" s="303"/>
      <c r="X49" s="304"/>
      <c r="Y49" s="302" t="s">
        <v>9</v>
      </c>
      <c r="Z49" s="303"/>
      <c r="AA49" s="303"/>
      <c r="AB49" s="304"/>
      <c r="AC49" s="342"/>
      <c r="AD49" s="342"/>
      <c r="AE49" s="342"/>
      <c r="AF49" s="342"/>
      <c r="AG49" s="342"/>
      <c r="AH49" s="342"/>
      <c r="AI49" s="342"/>
      <c r="AJ49" s="342"/>
      <c r="AK49" s="302"/>
      <c r="AL49" s="303"/>
      <c r="AM49" s="303"/>
      <c r="AN49" s="304"/>
      <c r="AO49" s="637"/>
      <c r="AP49" s="638"/>
      <c r="AQ49" s="639"/>
      <c r="AR49" s="653"/>
      <c r="AS49" s="654"/>
      <c r="BE49"/>
    </row>
    <row r="50" spans="2:57" ht="31.5" customHeight="1">
      <c r="B50" s="640"/>
      <c r="C50" s="563"/>
      <c r="D50" s="308"/>
      <c r="E50" s="309"/>
      <c r="F50" s="309"/>
      <c r="G50" s="309"/>
      <c r="H50" s="309"/>
      <c r="I50" s="309"/>
      <c r="J50" s="309"/>
      <c r="K50" s="309"/>
      <c r="L50" s="309"/>
      <c r="M50" s="309"/>
      <c r="N50" s="309"/>
      <c r="O50" s="309"/>
      <c r="P50" s="310"/>
      <c r="Q50" s="308"/>
      <c r="R50" s="309"/>
      <c r="S50" s="309"/>
      <c r="T50" s="309"/>
      <c r="U50" s="309"/>
      <c r="V50" s="309"/>
      <c r="W50" s="309"/>
      <c r="X50" s="310"/>
      <c r="Y50" s="308" t="s">
        <v>444</v>
      </c>
      <c r="Z50" s="309"/>
      <c r="AA50" s="309"/>
      <c r="AB50" s="310"/>
      <c r="AC50" s="342"/>
      <c r="AD50" s="342"/>
      <c r="AE50" s="342"/>
      <c r="AF50" s="342"/>
      <c r="AG50" s="342"/>
      <c r="AH50" s="342"/>
      <c r="AI50" s="342"/>
      <c r="AJ50" s="342"/>
      <c r="AK50" s="308"/>
      <c r="AL50" s="309"/>
      <c r="AM50" s="309"/>
      <c r="AN50" s="310"/>
      <c r="AO50" s="570"/>
      <c r="AP50" s="269"/>
      <c r="AQ50" s="572"/>
      <c r="AR50" s="257"/>
      <c r="AS50" s="575"/>
      <c r="BE50"/>
    </row>
    <row r="51" spans="2:57" ht="22.5" customHeight="1">
      <c r="B51" s="640">
        <v>18</v>
      </c>
      <c r="C51" s="563"/>
      <c r="D51" s="302" t="s">
        <v>1300</v>
      </c>
      <c r="E51" s="303"/>
      <c r="F51" s="303"/>
      <c r="G51" s="303"/>
      <c r="H51" s="303"/>
      <c r="I51" s="303"/>
      <c r="J51" s="303"/>
      <c r="K51" s="303"/>
      <c r="L51" s="303"/>
      <c r="M51" s="303"/>
      <c r="N51" s="303"/>
      <c r="O51" s="303"/>
      <c r="P51" s="304"/>
      <c r="Q51" s="302" t="s">
        <v>41</v>
      </c>
      <c r="R51" s="303"/>
      <c r="S51" s="303"/>
      <c r="T51" s="303"/>
      <c r="U51" s="303"/>
      <c r="V51" s="303"/>
      <c r="W51" s="303"/>
      <c r="X51" s="304"/>
      <c r="Y51" s="302" t="s">
        <v>9</v>
      </c>
      <c r="Z51" s="303"/>
      <c r="AA51" s="303"/>
      <c r="AB51" s="304"/>
      <c r="AC51" s="342"/>
      <c r="AD51" s="342"/>
      <c r="AE51" s="342"/>
      <c r="AF51" s="342"/>
      <c r="AG51" s="342"/>
      <c r="AH51" s="342"/>
      <c r="AI51" s="342"/>
      <c r="AJ51" s="342"/>
      <c r="AK51" s="302"/>
      <c r="AL51" s="303"/>
      <c r="AM51" s="303"/>
      <c r="AN51" s="304"/>
      <c r="AO51" s="637"/>
      <c r="AP51" s="638"/>
      <c r="AQ51" s="639"/>
      <c r="AR51" s="653"/>
      <c r="AS51" s="654"/>
      <c r="BE51"/>
    </row>
    <row r="52" spans="2:57" ht="31.5" customHeight="1">
      <c r="B52" s="640"/>
      <c r="C52" s="563"/>
      <c r="D52" s="308"/>
      <c r="E52" s="309"/>
      <c r="F52" s="309"/>
      <c r="G52" s="309"/>
      <c r="H52" s="309"/>
      <c r="I52" s="309"/>
      <c r="J52" s="309"/>
      <c r="K52" s="309"/>
      <c r="L52" s="309"/>
      <c r="M52" s="309"/>
      <c r="N52" s="309"/>
      <c r="O52" s="309"/>
      <c r="P52" s="310"/>
      <c r="Q52" s="308"/>
      <c r="R52" s="309"/>
      <c r="S52" s="309"/>
      <c r="T52" s="309"/>
      <c r="U52" s="309"/>
      <c r="V52" s="309"/>
      <c r="W52" s="309"/>
      <c r="X52" s="310"/>
      <c r="Y52" s="308" t="s">
        <v>443</v>
      </c>
      <c r="Z52" s="309"/>
      <c r="AA52" s="309"/>
      <c r="AB52" s="310"/>
      <c r="AC52" s="342"/>
      <c r="AD52" s="342"/>
      <c r="AE52" s="342"/>
      <c r="AF52" s="342"/>
      <c r="AG52" s="342"/>
      <c r="AH52" s="342"/>
      <c r="AI52" s="342"/>
      <c r="AJ52" s="342"/>
      <c r="AK52" s="308"/>
      <c r="AL52" s="309"/>
      <c r="AM52" s="309"/>
      <c r="AN52" s="310"/>
      <c r="AO52" s="570"/>
      <c r="AP52" s="269"/>
      <c r="AQ52" s="572"/>
      <c r="AR52" s="257"/>
      <c r="AS52" s="575"/>
      <c r="BE52"/>
    </row>
    <row r="53" spans="2:57" ht="22.5" customHeight="1">
      <c r="B53" s="1078">
        <v>19</v>
      </c>
      <c r="C53" s="318"/>
      <c r="D53" s="302" t="s">
        <v>1302</v>
      </c>
      <c r="E53" s="303"/>
      <c r="F53" s="303"/>
      <c r="G53" s="303"/>
      <c r="H53" s="303"/>
      <c r="I53" s="303"/>
      <c r="J53" s="303"/>
      <c r="K53" s="303"/>
      <c r="L53" s="303"/>
      <c r="M53" s="303"/>
      <c r="N53" s="303"/>
      <c r="O53" s="303"/>
      <c r="P53" s="304"/>
      <c r="Q53" s="302" t="s">
        <v>41</v>
      </c>
      <c r="R53" s="303"/>
      <c r="S53" s="303"/>
      <c r="T53" s="303"/>
      <c r="U53" s="303"/>
      <c r="V53" s="303"/>
      <c r="W53" s="303"/>
      <c r="X53" s="304"/>
      <c r="Y53" s="302" t="s">
        <v>9</v>
      </c>
      <c r="Z53" s="303"/>
      <c r="AA53" s="303"/>
      <c r="AB53" s="304"/>
      <c r="AC53" s="342"/>
      <c r="AD53" s="342"/>
      <c r="AE53" s="342"/>
      <c r="AF53" s="342"/>
      <c r="AG53" s="342"/>
      <c r="AH53" s="342"/>
      <c r="AI53" s="342"/>
      <c r="AJ53" s="342"/>
      <c r="AK53" s="302"/>
      <c r="AL53" s="303"/>
      <c r="AM53" s="303"/>
      <c r="AN53" s="304"/>
      <c r="AO53" s="637"/>
      <c r="AP53" s="638"/>
      <c r="AQ53" s="639"/>
      <c r="AR53" s="653"/>
      <c r="AS53" s="654"/>
      <c r="BE53"/>
    </row>
    <row r="54" spans="2:57" ht="25.5" customHeight="1" thickBot="1">
      <c r="B54" s="640"/>
      <c r="C54" s="563"/>
      <c r="D54" s="308"/>
      <c r="E54" s="309"/>
      <c r="F54" s="309"/>
      <c r="G54" s="309"/>
      <c r="H54" s="309"/>
      <c r="I54" s="309"/>
      <c r="J54" s="309"/>
      <c r="K54" s="309"/>
      <c r="L54" s="309"/>
      <c r="M54" s="309"/>
      <c r="N54" s="309"/>
      <c r="O54" s="309"/>
      <c r="P54" s="310"/>
      <c r="Q54" s="308"/>
      <c r="R54" s="309"/>
      <c r="S54" s="309"/>
      <c r="T54" s="309"/>
      <c r="U54" s="309"/>
      <c r="V54" s="309"/>
      <c r="W54" s="309"/>
      <c r="X54" s="310"/>
      <c r="Y54" s="308" t="s">
        <v>1301</v>
      </c>
      <c r="Z54" s="309"/>
      <c r="AA54" s="309"/>
      <c r="AB54" s="310"/>
      <c r="AC54" s="342"/>
      <c r="AD54" s="342"/>
      <c r="AE54" s="342"/>
      <c r="AF54" s="342"/>
      <c r="AG54" s="342"/>
      <c r="AH54" s="342"/>
      <c r="AI54" s="342"/>
      <c r="AJ54" s="342"/>
      <c r="AK54" s="308"/>
      <c r="AL54" s="309"/>
      <c r="AM54" s="309"/>
      <c r="AN54" s="310"/>
      <c r="AO54" s="570"/>
      <c r="AP54" s="269"/>
      <c r="AQ54" s="572"/>
      <c r="AR54" s="257"/>
      <c r="AS54" s="575"/>
      <c r="BE54"/>
    </row>
    <row r="55" spans="2:57" ht="46.5" customHeight="1">
      <c r="B55" s="544" t="s">
        <v>21</v>
      </c>
      <c r="C55" s="545"/>
      <c r="D55" s="545"/>
      <c r="E55" s="545"/>
      <c r="F55" s="545"/>
      <c r="G55" s="545"/>
      <c r="H55" s="545"/>
      <c r="I55" s="545"/>
      <c r="J55" s="545"/>
      <c r="K55" s="545"/>
      <c r="L55" s="545"/>
      <c r="M55" s="545"/>
      <c r="N55" s="545"/>
      <c r="O55" s="545"/>
      <c r="P55" s="545"/>
      <c r="Q55" s="545"/>
      <c r="R55" s="545"/>
      <c r="S55" s="545"/>
      <c r="T55" s="545"/>
      <c r="U55" s="545"/>
      <c r="V55" s="545"/>
      <c r="W55" s="545"/>
      <c r="X55" s="545"/>
      <c r="Y55" s="545"/>
      <c r="Z55" s="545"/>
      <c r="AA55" s="545"/>
      <c r="AB55" s="545"/>
      <c r="AC55" s="545"/>
      <c r="AD55" s="545"/>
      <c r="AE55" s="545"/>
      <c r="AF55" s="545"/>
      <c r="AG55" s="545"/>
      <c r="AH55" s="545"/>
      <c r="AI55" s="545"/>
      <c r="AJ55" s="545"/>
      <c r="AK55" s="545"/>
      <c r="AL55" s="545"/>
      <c r="AM55" s="545"/>
      <c r="AN55" s="545"/>
      <c r="AO55" s="545"/>
      <c r="AP55" s="545"/>
      <c r="AQ55" s="545"/>
      <c r="AR55" s="545"/>
      <c r="AS55" s="546"/>
      <c r="BE55"/>
    </row>
    <row r="56" spans="2:57" ht="154.35" customHeight="1" thickBot="1">
      <c r="B56" s="655"/>
      <c r="C56" s="656"/>
      <c r="D56" s="656"/>
      <c r="E56" s="656"/>
      <c r="F56" s="656"/>
      <c r="G56" s="656"/>
      <c r="H56" s="656"/>
      <c r="I56" s="656"/>
      <c r="J56" s="656"/>
      <c r="K56" s="656"/>
      <c r="L56" s="656"/>
      <c r="M56" s="656"/>
      <c r="N56" s="656"/>
      <c r="O56" s="656"/>
      <c r="P56" s="656"/>
      <c r="Q56" s="656"/>
      <c r="R56" s="656"/>
      <c r="S56" s="656"/>
      <c r="T56" s="656"/>
      <c r="U56" s="656"/>
      <c r="V56" s="656"/>
      <c r="W56" s="656"/>
      <c r="X56" s="656"/>
      <c r="Y56" s="656"/>
      <c r="Z56" s="656"/>
      <c r="AA56" s="656"/>
      <c r="AB56" s="656"/>
      <c r="AC56" s="656"/>
      <c r="AD56" s="656"/>
      <c r="AE56" s="656"/>
      <c r="AF56" s="656"/>
      <c r="AG56" s="656"/>
      <c r="AH56" s="656"/>
      <c r="AI56" s="656"/>
      <c r="AJ56" s="656"/>
      <c r="AK56" s="656"/>
      <c r="AL56" s="656"/>
      <c r="AM56" s="656"/>
      <c r="AN56" s="656"/>
      <c r="AO56" s="656"/>
      <c r="AP56" s="656"/>
      <c r="AQ56" s="656"/>
      <c r="AR56" s="656"/>
      <c r="AS56" s="657"/>
      <c r="BE56"/>
    </row>
    <row r="57" spans="2:57" ht="46.5" customHeight="1">
      <c r="B57" s="5"/>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0"/>
      <c r="BE57"/>
    </row>
    <row r="58" spans="2:57" ht="31.5" customHeight="1">
      <c r="B58" s="6"/>
      <c r="C58" s="302" t="s">
        <v>28</v>
      </c>
      <c r="D58" s="303"/>
      <c r="E58" s="303"/>
      <c r="F58" s="303"/>
      <c r="G58" s="303"/>
      <c r="H58" s="303"/>
      <c r="I58" s="303"/>
      <c r="J58" s="303"/>
      <c r="K58" s="303"/>
      <c r="L58" s="303"/>
      <c r="M58" s="303"/>
      <c r="N58" s="303"/>
      <c r="O58" s="303"/>
      <c r="P58" s="303"/>
      <c r="Q58" s="303"/>
      <c r="R58" s="303"/>
      <c r="S58" s="303"/>
      <c r="T58" s="303"/>
      <c r="U58" s="303"/>
      <c r="V58" s="303"/>
      <c r="W58" s="304"/>
      <c r="X58" s="302" t="s">
        <v>29</v>
      </c>
      <c r="Y58" s="303"/>
      <c r="Z58" s="303"/>
      <c r="AA58" s="303"/>
      <c r="AB58" s="303"/>
      <c r="AC58" s="303"/>
      <c r="AD58" s="303"/>
      <c r="AE58" s="303"/>
      <c r="AF58" s="303"/>
      <c r="AG58" s="303"/>
      <c r="AH58" s="303"/>
      <c r="AI58" s="303"/>
      <c r="AJ58" s="303"/>
      <c r="AK58" s="303"/>
      <c r="AL58" s="303"/>
      <c r="AM58" s="303"/>
      <c r="AN58" s="303"/>
      <c r="AO58" s="303"/>
      <c r="AP58" s="303"/>
      <c r="AQ58" s="303"/>
      <c r="AR58" s="304"/>
      <c r="AS58" s="4"/>
      <c r="BE58"/>
    </row>
    <row r="59" spans="2:57" ht="28.35" customHeight="1">
      <c r="B59" s="6"/>
      <c r="C59" s="550" t="s">
        <v>25</v>
      </c>
      <c r="D59" s="334"/>
      <c r="E59" s="334"/>
      <c r="F59" s="334"/>
      <c r="G59" s="334"/>
      <c r="H59" s="334"/>
      <c r="I59" s="335"/>
      <c r="J59" s="550" t="s">
        <v>26</v>
      </c>
      <c r="K59" s="334"/>
      <c r="L59" s="334"/>
      <c r="M59" s="334"/>
      <c r="N59" s="334"/>
      <c r="O59" s="334"/>
      <c r="P59" s="335"/>
      <c r="Q59" s="550" t="s">
        <v>27</v>
      </c>
      <c r="R59" s="334"/>
      <c r="S59" s="334"/>
      <c r="T59" s="334"/>
      <c r="U59" s="334"/>
      <c r="V59" s="334"/>
      <c r="W59" s="335"/>
      <c r="X59" s="550" t="s">
        <v>25</v>
      </c>
      <c r="Y59" s="334"/>
      <c r="Z59" s="334"/>
      <c r="AA59" s="334"/>
      <c r="AB59" s="334"/>
      <c r="AC59" s="334"/>
      <c r="AD59" s="335"/>
      <c r="AE59" s="550" t="s">
        <v>26</v>
      </c>
      <c r="AF59" s="334"/>
      <c r="AG59" s="334"/>
      <c r="AH59" s="334"/>
      <c r="AI59" s="334"/>
      <c r="AJ59" s="334"/>
      <c r="AK59" s="335"/>
      <c r="AL59" s="550" t="s">
        <v>27</v>
      </c>
      <c r="AM59" s="334"/>
      <c r="AN59" s="334"/>
      <c r="AO59" s="334"/>
      <c r="AP59" s="334"/>
      <c r="AQ59" s="334"/>
      <c r="AR59" s="335"/>
      <c r="AS59" s="7"/>
      <c r="BE59"/>
    </row>
    <row r="60" spans="2:57" ht="42" customHeight="1">
      <c r="B60" s="6"/>
      <c r="C60" s="343"/>
      <c r="D60" s="366"/>
      <c r="E60" s="366"/>
      <c r="F60" s="366"/>
      <c r="G60" s="366"/>
      <c r="H60" s="366"/>
      <c r="I60" s="367"/>
      <c r="J60" s="343"/>
      <c r="K60" s="366"/>
      <c r="L60" s="366"/>
      <c r="M60" s="366"/>
      <c r="N60" s="366"/>
      <c r="O60" s="366"/>
      <c r="P60" s="367"/>
      <c r="Q60" s="368"/>
      <c r="R60" s="369"/>
      <c r="S60" s="369"/>
      <c r="T60" s="369"/>
      <c r="U60" s="369"/>
      <c r="V60" s="369"/>
      <c r="W60" s="370"/>
      <c r="X60" s="343"/>
      <c r="Y60" s="366"/>
      <c r="Z60" s="366"/>
      <c r="AA60" s="366"/>
      <c r="AB60" s="366"/>
      <c r="AC60" s="366"/>
      <c r="AD60" s="367"/>
      <c r="AE60" s="343"/>
      <c r="AF60" s="366"/>
      <c r="AG60" s="366"/>
      <c r="AH60" s="366"/>
      <c r="AI60" s="366"/>
      <c r="AJ60" s="366"/>
      <c r="AK60" s="367"/>
      <c r="AL60" s="368"/>
      <c r="AM60" s="369"/>
      <c r="AN60" s="369"/>
      <c r="AO60" s="369"/>
      <c r="AP60" s="369"/>
      <c r="AQ60" s="369"/>
      <c r="AR60" s="370"/>
      <c r="AS60" s="4"/>
      <c r="BE60"/>
    </row>
    <row r="61" spans="2:57" ht="15.75" thickBot="1">
      <c r="B61" s="8"/>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11"/>
      <c r="BE61"/>
    </row>
    <row r="62" spans="2:57">
      <c r="BE62"/>
    </row>
    <row r="63" spans="2:57">
      <c r="BE63"/>
    </row>
    <row r="64" spans="2:57">
      <c r="BE64"/>
    </row>
    <row r="65" spans="57:57" ht="15" customHeight="1">
      <c r="BE65"/>
    </row>
    <row r="66" spans="57:57">
      <c r="BE66"/>
    </row>
    <row r="67" spans="57:57">
      <c r="BE67"/>
    </row>
    <row r="68" spans="57:57">
      <c r="BE68"/>
    </row>
    <row r="69" spans="57:57">
      <c r="BE69"/>
    </row>
    <row r="70" spans="57:57">
      <c r="BE70"/>
    </row>
    <row r="71" spans="57:57">
      <c r="BE71"/>
    </row>
  </sheetData>
  <sheetProtection selectLockedCells="1" autoFilter="0"/>
  <mergeCells count="266">
    <mergeCell ref="J4:Z5"/>
    <mergeCell ref="AA4:AE4"/>
    <mergeCell ref="AF4:AI4"/>
    <mergeCell ref="AJ4:AS7"/>
    <mergeCell ref="AA5:AE5"/>
    <mergeCell ref="AF5:AI5"/>
    <mergeCell ref="J6:L7"/>
    <mergeCell ref="M6:P9"/>
    <mergeCell ref="Q6:AE9"/>
    <mergeCell ref="AF6:AI6"/>
    <mergeCell ref="AF7:AI7"/>
    <mergeCell ref="J8:J9"/>
    <mergeCell ref="L8:L9"/>
    <mergeCell ref="AF8:AI8"/>
    <mergeCell ref="AJ8:AM11"/>
    <mergeCell ref="AF10:AI10"/>
    <mergeCell ref="AF11:AI11"/>
    <mergeCell ref="AA10:AB11"/>
    <mergeCell ref="AC10:AC11"/>
    <mergeCell ref="AF9:AI9"/>
    <mergeCell ref="AD10:AE11"/>
    <mergeCell ref="K8:K9"/>
    <mergeCell ref="B12:C13"/>
    <mergeCell ref="D12:P13"/>
    <mergeCell ref="Q12:X13"/>
    <mergeCell ref="Y12:AB12"/>
    <mergeCell ref="AC12:AN12"/>
    <mergeCell ref="B10:I11"/>
    <mergeCell ref="J10:P11"/>
    <mergeCell ref="Q10:T11"/>
    <mergeCell ref="U10:W11"/>
    <mergeCell ref="X10:Z11"/>
    <mergeCell ref="AN8:AS11"/>
    <mergeCell ref="AQ12:AS13"/>
    <mergeCell ref="Y13:AB13"/>
    <mergeCell ref="AK13:AN13"/>
    <mergeCell ref="AO12:AP13"/>
    <mergeCell ref="AC13:AJ13"/>
    <mergeCell ref="AK14:AN15"/>
    <mergeCell ref="AO14:AP15"/>
    <mergeCell ref="AQ14:AQ15"/>
    <mergeCell ref="AR14:AR15"/>
    <mergeCell ref="AS14:AS15"/>
    <mergeCell ref="Y15:AB15"/>
    <mergeCell ref="B16:C17"/>
    <mergeCell ref="D16:P17"/>
    <mergeCell ref="Q16:X17"/>
    <mergeCell ref="Y16:AB16"/>
    <mergeCell ref="Y17:AB17"/>
    <mergeCell ref="B14:C15"/>
    <mergeCell ref="D14:P15"/>
    <mergeCell ref="Q14:X15"/>
    <mergeCell ref="AK16:AN17"/>
    <mergeCell ref="AO16:AP17"/>
    <mergeCell ref="AQ16:AQ17"/>
    <mergeCell ref="AR16:AR17"/>
    <mergeCell ref="AS16:AS17"/>
    <mergeCell ref="Y14:AB14"/>
    <mergeCell ref="AC14:AJ15"/>
    <mergeCell ref="AC16:AJ17"/>
    <mergeCell ref="AR18:AR19"/>
    <mergeCell ref="AS18:AS19"/>
    <mergeCell ref="Y19:AB19"/>
    <mergeCell ref="B18:C19"/>
    <mergeCell ref="D18:P19"/>
    <mergeCell ref="Q18:X19"/>
    <mergeCell ref="Y18:AB18"/>
    <mergeCell ref="AK18:AN19"/>
    <mergeCell ref="AO18:AP19"/>
    <mergeCell ref="AQ18:AQ19"/>
    <mergeCell ref="AC18:AJ19"/>
    <mergeCell ref="B24:C25"/>
    <mergeCell ref="D24:P25"/>
    <mergeCell ref="Q24:X25"/>
    <mergeCell ref="Y24:AB24"/>
    <mergeCell ref="AK24:AN25"/>
    <mergeCell ref="AO24:AP25"/>
    <mergeCell ref="AQ24:AQ25"/>
    <mergeCell ref="AC22:AJ23"/>
    <mergeCell ref="AC24:AJ25"/>
    <mergeCell ref="B22:C23"/>
    <mergeCell ref="D22:P23"/>
    <mergeCell ref="Q22:X23"/>
    <mergeCell ref="Y22:AB22"/>
    <mergeCell ref="AK22:AN23"/>
    <mergeCell ref="AO22:AP23"/>
    <mergeCell ref="AQ22:AQ23"/>
    <mergeCell ref="Q32:X33"/>
    <mergeCell ref="Y32:AB32"/>
    <mergeCell ref="AK32:AN33"/>
    <mergeCell ref="AO32:AP33"/>
    <mergeCell ref="AQ32:AQ33"/>
    <mergeCell ref="B31:AS31"/>
    <mergeCell ref="AC32:AJ33"/>
    <mergeCell ref="B26:C27"/>
    <mergeCell ref="D26:P27"/>
    <mergeCell ref="Q26:X27"/>
    <mergeCell ref="Y26:AB26"/>
    <mergeCell ref="AK26:AN27"/>
    <mergeCell ref="AO26:AP27"/>
    <mergeCell ref="AQ26:AQ27"/>
    <mergeCell ref="AR26:AR27"/>
    <mergeCell ref="AS26:AS27"/>
    <mergeCell ref="Y27:AB27"/>
    <mergeCell ref="AC26:AJ27"/>
    <mergeCell ref="AR47:AR48"/>
    <mergeCell ref="AS47:AS48"/>
    <mergeCell ref="Y48:AB48"/>
    <mergeCell ref="B45:C46"/>
    <mergeCell ref="D45:P46"/>
    <mergeCell ref="Q45:X46"/>
    <mergeCell ref="Y45:AB45"/>
    <mergeCell ref="AK45:AN46"/>
    <mergeCell ref="AO45:AP46"/>
    <mergeCell ref="AQ45:AQ46"/>
    <mergeCell ref="AR45:AR46"/>
    <mergeCell ref="AS45:AS46"/>
    <mergeCell ref="Y46:AB46"/>
    <mergeCell ref="B47:C48"/>
    <mergeCell ref="D47:P48"/>
    <mergeCell ref="Q47:X48"/>
    <mergeCell ref="Y47:AB47"/>
    <mergeCell ref="AK47:AN48"/>
    <mergeCell ref="AO47:AP48"/>
    <mergeCell ref="AQ47:AQ48"/>
    <mergeCell ref="AC45:AJ46"/>
    <mergeCell ref="AC47:AJ48"/>
    <mergeCell ref="AO49:AP50"/>
    <mergeCell ref="AQ49:AQ50"/>
    <mergeCell ref="AR49:AR50"/>
    <mergeCell ref="AS49:AS50"/>
    <mergeCell ref="Y50:AB50"/>
    <mergeCell ref="B51:C52"/>
    <mergeCell ref="D51:P52"/>
    <mergeCell ref="Q51:X52"/>
    <mergeCell ref="Y51:AB51"/>
    <mergeCell ref="AK51:AN52"/>
    <mergeCell ref="AO51:AP52"/>
    <mergeCell ref="AQ51:AQ52"/>
    <mergeCell ref="AC49:AJ50"/>
    <mergeCell ref="AC51:AJ52"/>
    <mergeCell ref="AO53:AP54"/>
    <mergeCell ref="AQ53:AQ54"/>
    <mergeCell ref="AR53:AR54"/>
    <mergeCell ref="AS53:AS54"/>
    <mergeCell ref="Y54:AB54"/>
    <mergeCell ref="AC53:AJ54"/>
    <mergeCell ref="AR51:AR52"/>
    <mergeCell ref="AS51:AS52"/>
    <mergeCell ref="Y52:AB52"/>
    <mergeCell ref="B20:C21"/>
    <mergeCell ref="D20:P21"/>
    <mergeCell ref="Q20:X21"/>
    <mergeCell ref="AC20:AJ21"/>
    <mergeCell ref="B53:C54"/>
    <mergeCell ref="D53:P54"/>
    <mergeCell ref="Q53:X54"/>
    <mergeCell ref="Y53:AB53"/>
    <mergeCell ref="AK53:AN54"/>
    <mergeCell ref="B49:C50"/>
    <mergeCell ref="D49:P50"/>
    <mergeCell ref="Q49:X50"/>
    <mergeCell ref="Y49:AB49"/>
    <mergeCell ref="AK49:AN50"/>
    <mergeCell ref="Y37:AB37"/>
    <mergeCell ref="B34:C35"/>
    <mergeCell ref="D34:P35"/>
    <mergeCell ref="Q34:X35"/>
    <mergeCell ref="Y34:AB34"/>
    <mergeCell ref="AK34:AN35"/>
    <mergeCell ref="Y33:AB33"/>
    <mergeCell ref="Y30:AB30"/>
    <mergeCell ref="B32:C33"/>
    <mergeCell ref="D32:P33"/>
    <mergeCell ref="AQ36:AQ37"/>
    <mergeCell ref="AC34:AJ35"/>
    <mergeCell ref="AC36:AJ37"/>
    <mergeCell ref="AQ20:AQ21"/>
    <mergeCell ref="AR20:AR21"/>
    <mergeCell ref="AS20:AS21"/>
    <mergeCell ref="AK20:AN21"/>
    <mergeCell ref="AO20:AP21"/>
    <mergeCell ref="Y20:AB20"/>
    <mergeCell ref="Y21:AB21"/>
    <mergeCell ref="AR36:AR37"/>
    <mergeCell ref="AS36:AS37"/>
    <mergeCell ref="AO34:AP35"/>
    <mergeCell ref="AQ34:AQ35"/>
    <mergeCell ref="AR32:AR33"/>
    <mergeCell ref="AS32:AS33"/>
    <mergeCell ref="AR24:AR25"/>
    <mergeCell ref="AS24:AS25"/>
    <mergeCell ref="Y25:AB25"/>
    <mergeCell ref="AR22:AR23"/>
    <mergeCell ref="AS22:AS23"/>
    <mergeCell ref="Y23:AB23"/>
    <mergeCell ref="AO41:AP42"/>
    <mergeCell ref="AQ41:AQ42"/>
    <mergeCell ref="AR41:AR42"/>
    <mergeCell ref="Y42:AB42"/>
    <mergeCell ref="B28:AS28"/>
    <mergeCell ref="B29:C30"/>
    <mergeCell ref="D29:P30"/>
    <mergeCell ref="Q29:X30"/>
    <mergeCell ref="AK29:AN30"/>
    <mergeCell ref="AO29:AP30"/>
    <mergeCell ref="AQ29:AQ30"/>
    <mergeCell ref="AR29:AR30"/>
    <mergeCell ref="AS29:AS30"/>
    <mergeCell ref="Y29:AB29"/>
    <mergeCell ref="AC29:AJ30"/>
    <mergeCell ref="AR34:AR35"/>
    <mergeCell ref="AS34:AS35"/>
    <mergeCell ref="Y35:AB35"/>
    <mergeCell ref="B36:C37"/>
    <mergeCell ref="D36:P37"/>
    <mergeCell ref="Q36:X37"/>
    <mergeCell ref="Y36:AB36"/>
    <mergeCell ref="AK36:AN37"/>
    <mergeCell ref="AO36:AP37"/>
    <mergeCell ref="B38:AS38"/>
    <mergeCell ref="B39:C40"/>
    <mergeCell ref="D39:P40"/>
    <mergeCell ref="Q39:X40"/>
    <mergeCell ref="AK39:AN40"/>
    <mergeCell ref="AO39:AP40"/>
    <mergeCell ref="AQ39:AQ40"/>
    <mergeCell ref="AR39:AR40"/>
    <mergeCell ref="AS39:AS40"/>
    <mergeCell ref="Y39:AB39"/>
    <mergeCell ref="Y40:AB40"/>
    <mergeCell ref="AC39:AJ40"/>
    <mergeCell ref="C60:I60"/>
    <mergeCell ref="J60:P60"/>
    <mergeCell ref="Q60:W60"/>
    <mergeCell ref="X60:AD60"/>
    <mergeCell ref="AE60:AK60"/>
    <mergeCell ref="AL60:AR60"/>
    <mergeCell ref="C58:W58"/>
    <mergeCell ref="X58:AR58"/>
    <mergeCell ref="B55:AS55"/>
    <mergeCell ref="B56:AS56"/>
    <mergeCell ref="AS41:AS42"/>
    <mergeCell ref="B43:C44"/>
    <mergeCell ref="D43:P44"/>
    <mergeCell ref="Q43:X44"/>
    <mergeCell ref="AK43:AN44"/>
    <mergeCell ref="AO43:AP44"/>
    <mergeCell ref="C59:I59"/>
    <mergeCell ref="J59:P59"/>
    <mergeCell ref="Q59:W59"/>
    <mergeCell ref="X59:AD59"/>
    <mergeCell ref="AE59:AK59"/>
    <mergeCell ref="AL59:AR59"/>
    <mergeCell ref="AQ43:AQ44"/>
    <mergeCell ref="AR43:AR44"/>
    <mergeCell ref="AS43:AS44"/>
    <mergeCell ref="Y43:AB43"/>
    <mergeCell ref="Y44:AB44"/>
    <mergeCell ref="Y41:AB41"/>
    <mergeCell ref="AC41:AJ42"/>
    <mergeCell ref="AC43:AJ44"/>
    <mergeCell ref="B41:C42"/>
    <mergeCell ref="D41:P42"/>
    <mergeCell ref="Q41:X42"/>
    <mergeCell ref="AK41:AN42"/>
  </mergeCells>
  <conditionalFormatting sqref="AK45:AN54">
    <cfRule type="expression" dxfId="410" priority="63">
      <formula>OR(Y45="Check Item",Y45="Milestone")</formula>
    </cfRule>
  </conditionalFormatting>
  <conditionalFormatting sqref="AK22:AN27 AK20 AK14:AN19 AK29:AN30 AK32:AN37">
    <cfRule type="expression" dxfId="409" priority="25">
      <formula>OR(Y14="Check Item",Y14="Milestone")</formula>
    </cfRule>
  </conditionalFormatting>
  <conditionalFormatting sqref="Y14:AB17 Y26:AB26 Y29:AB29 Y32:AB33 Y51:AB54">
    <cfRule type="expression" dxfId="408" priority="24">
      <formula>OR(ISNUMBER(SEARCH("Hold Point",Y14)),ISNUMBER(SEARCH("Witness Point",Y14)))</formula>
    </cfRule>
  </conditionalFormatting>
  <conditionalFormatting sqref="Y22:AB22">
    <cfRule type="expression" dxfId="407" priority="23">
      <formula>OR(ISNUMBER(SEARCH("Hold Point",Y22)),ISNUMBER(SEARCH("Witness Point",Y22)))</formula>
    </cfRule>
  </conditionalFormatting>
  <conditionalFormatting sqref="Y18:AB19">
    <cfRule type="expression" dxfId="406" priority="22">
      <formula>OR(ISNUMBER(SEARCH("Hold Point",Y18)),ISNUMBER(SEARCH("Witness Point",Y18)))</formula>
    </cfRule>
  </conditionalFormatting>
  <conditionalFormatting sqref="Y23:AB23">
    <cfRule type="expression" dxfId="405" priority="21">
      <formula>OR(ISNUMBER(SEARCH("Hold Point",Y23)),ISNUMBER(SEARCH("Witness Point",Y23)))</formula>
    </cfRule>
  </conditionalFormatting>
  <conditionalFormatting sqref="Y24:AB25">
    <cfRule type="expression" dxfId="404" priority="20">
      <formula>OR(ISNUMBER(SEARCH("Hold Point",Y24)),ISNUMBER(SEARCH("Witness Point",Y24)))</formula>
    </cfRule>
  </conditionalFormatting>
  <conditionalFormatting sqref="Y27:AB27">
    <cfRule type="expression" dxfId="403" priority="19">
      <formula>OR(ISNUMBER(SEARCH("Hold Point",Y27)),ISNUMBER(SEARCH("Witness Point",Y27)))</formula>
    </cfRule>
  </conditionalFormatting>
  <conditionalFormatting sqref="Y30:AB30">
    <cfRule type="expression" dxfId="402" priority="18">
      <formula>OR(ISNUMBER(SEARCH("Hold Point",Y30)),ISNUMBER(SEARCH("Witness Point",Y30)))</formula>
    </cfRule>
  </conditionalFormatting>
  <conditionalFormatting sqref="Y49:AB50">
    <cfRule type="expression" dxfId="401" priority="17">
      <formula>OR(ISNUMBER(SEARCH("Hold Point",Y49)),ISNUMBER(SEARCH("Witness Point",Y49)))</formula>
    </cfRule>
  </conditionalFormatting>
  <conditionalFormatting sqref="Y20:AB20">
    <cfRule type="expression" dxfId="400" priority="16">
      <formula>OR(ISNUMBER(SEARCH("Hold Point",Y20)),ISNUMBER(SEARCH("Witness Point",Y20)))</formula>
    </cfRule>
  </conditionalFormatting>
  <conditionalFormatting sqref="Y21:AB21">
    <cfRule type="expression" dxfId="399" priority="15">
      <formula>OR(ISNUMBER(SEARCH("Hold Point",Y21)),ISNUMBER(SEARCH("Witness Point",Y21)))</formula>
    </cfRule>
  </conditionalFormatting>
  <conditionalFormatting sqref="Y45:AB46">
    <cfRule type="expression" dxfId="398" priority="14">
      <formula>OR(ISNUMBER(SEARCH("Hold Point",Y45)),ISNUMBER(SEARCH("Witness Point",Y45)))</formula>
    </cfRule>
  </conditionalFormatting>
  <conditionalFormatting sqref="Y34:AB35">
    <cfRule type="expression" dxfId="397" priority="13">
      <formula>OR(ISNUMBER(SEARCH("Hold Point",Y34)),ISNUMBER(SEARCH("Witness Point",Y34)))</formula>
    </cfRule>
  </conditionalFormatting>
  <conditionalFormatting sqref="Y36:AB37">
    <cfRule type="expression" dxfId="396" priority="12">
      <formula>OR(ISNUMBER(SEARCH("Hold Point",Y36)),ISNUMBER(SEARCH("Witness Point",Y36)))</formula>
    </cfRule>
  </conditionalFormatting>
  <conditionalFormatting sqref="Y47:AB48">
    <cfRule type="expression" dxfId="395" priority="11">
      <formula>OR(ISNUMBER(SEARCH("Hold Point",Y47)),ISNUMBER(SEARCH("Witness Point",Y47)))</formula>
    </cfRule>
  </conditionalFormatting>
  <conditionalFormatting sqref="AK39:AN44">
    <cfRule type="expression" dxfId="394" priority="10">
      <formula>OR(Y39="Check Item",Y39="Milestone")</formula>
    </cfRule>
  </conditionalFormatting>
  <conditionalFormatting sqref="Y39:AB40">
    <cfRule type="expression" dxfId="393" priority="9">
      <formula>OR(ISNUMBER(SEARCH("Hold Point",Y39)),ISNUMBER(SEARCH("Witness Point",Y39)))</formula>
    </cfRule>
  </conditionalFormatting>
  <conditionalFormatting sqref="Y41:AB42">
    <cfRule type="expression" dxfId="392" priority="8">
      <formula>OR(ISNUMBER(SEARCH("Hold Point",Y41)),ISNUMBER(SEARCH("Witness Point",Y41)))</formula>
    </cfRule>
  </conditionalFormatting>
  <conditionalFormatting sqref="Y43:AB44">
    <cfRule type="expression" dxfId="391" priority="7">
      <formula>OR(ISNUMBER(SEARCH("Hold Point",Y43)),ISNUMBER(SEARCH("Witness Point",Y43)))</formula>
    </cfRule>
  </conditionalFormatting>
  <conditionalFormatting sqref="AF11">
    <cfRule type="expression" dxfId="390" priority="1">
      <formula>$V11="y"</formula>
    </cfRule>
    <cfRule type="expression" dxfId="389" priority="2">
      <formula>$T11="y"</formula>
    </cfRule>
  </conditionalFormatting>
  <conditionalFormatting sqref="AF7">
    <cfRule type="expression" dxfId="388" priority="5">
      <formula>$V7="y"</formula>
    </cfRule>
    <cfRule type="expression" dxfId="387" priority="6">
      <formula>$T7="y"</formula>
    </cfRule>
  </conditionalFormatting>
  <conditionalFormatting sqref="AF9">
    <cfRule type="expression" dxfId="386" priority="3">
      <formula>$V9="y"</formula>
    </cfRule>
    <cfRule type="expression" dxfId="385" priority="4">
      <formula>$T9="y"</formula>
    </cfRule>
  </conditionalFormatting>
  <printOptions horizontalCentered="1"/>
  <pageMargins left="0.62992125984251968" right="0.23622047244094491" top="0.82677165354330717" bottom="0.23622047244094491" header="0.31496062992125984" footer="0.31496062992125984"/>
  <pageSetup paperSize="9" scale="81" fitToHeight="0" orientation="landscape" r:id="rId1"/>
  <rowBreaks count="3" manualBreakCount="3">
    <brk id="27" max="16383" man="1"/>
    <brk id="37" max="16383" man="1"/>
    <brk id="54" min="1" max="44" man="1"/>
  </rowBreaks>
  <colBreaks count="1" manualBreakCount="1">
    <brk id="1" min="2" max="60"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9">
    <tabColor rgb="FF92D050"/>
    <pageSetUpPr fitToPage="1"/>
  </sheetPr>
  <dimension ref="A1:BR87"/>
  <sheetViews>
    <sheetView view="pageBreakPreview" topLeftCell="B3" zoomScaleNormal="85" zoomScaleSheetLayoutView="100" workbookViewId="0">
      <selection activeCell="D14" sqref="D14:P15"/>
    </sheetView>
  </sheetViews>
  <sheetFormatPr defaultColWidth="9.42578125" defaultRowHeight="14.25"/>
  <cols>
    <col min="1" max="1" width="0" style="20" hidden="1" customWidth="1"/>
    <col min="2" max="9" width="3.5703125" style="20" customWidth="1"/>
    <col min="10" max="11" width="6.42578125" style="20" customWidth="1"/>
    <col min="12" max="12" width="4.5703125" style="20" customWidth="1"/>
    <col min="13" max="13" width="5.5703125" style="20" customWidth="1"/>
    <col min="14" max="15" width="3.5703125" style="20" customWidth="1"/>
    <col min="16" max="16" width="10" style="20" customWidth="1"/>
    <col min="17" max="27" width="3.5703125" style="20" customWidth="1"/>
    <col min="28" max="28" width="6.42578125" style="20" customWidth="1"/>
    <col min="29" max="30" width="3.5703125" style="20" customWidth="1"/>
    <col min="31" max="31" width="6.42578125" style="20" customWidth="1"/>
    <col min="32" max="34" width="3.5703125" style="20" customWidth="1"/>
    <col min="35" max="35" width="5.42578125" style="20" customWidth="1"/>
    <col min="36"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t="str">
        <f>$J$8</f>
        <v>BN</v>
      </c>
      <c r="D2" s="20" t="str">
        <f>$K$8</f>
        <v>EMP</v>
      </c>
      <c r="E2" s="21">
        <f>$L$8</f>
        <v>0</v>
      </c>
      <c r="F2" s="20">
        <f>$Q$6</f>
        <v>0</v>
      </c>
      <c r="G2" s="20">
        <f>$J$10</f>
        <v>0</v>
      </c>
      <c r="H2" s="20">
        <f>$U$10</f>
        <v>0</v>
      </c>
      <c r="I2" s="20">
        <f>$AA$10</f>
        <v>0</v>
      </c>
      <c r="J2" s="20">
        <f>$AD$10</f>
        <v>0</v>
      </c>
      <c r="K2" s="22">
        <f>$AF$7</f>
        <v>0</v>
      </c>
      <c r="L2" s="22">
        <f>$AF$9</f>
        <v>0</v>
      </c>
      <c r="M2" s="22">
        <f>$AF$11</f>
        <v>0</v>
      </c>
      <c r="AS2" s="20" t="str">
        <f>$AN$8</f>
        <v>Environmental Management Systems</v>
      </c>
      <c r="BG2" s="20" t="str">
        <f>$J$8</f>
        <v>BN</v>
      </c>
      <c r="BH2" s="20" t="str">
        <f>$K$8</f>
        <v>EMP</v>
      </c>
      <c r="BI2" s="21">
        <f>$L$8</f>
        <v>0</v>
      </c>
      <c r="BJ2" s="20">
        <f>$Q$6</f>
        <v>0</v>
      </c>
      <c r="BK2" s="20">
        <f>$J$10</f>
        <v>0</v>
      </c>
      <c r="BL2" s="20">
        <f>$U$10</f>
        <v>0</v>
      </c>
      <c r="BM2" s="20">
        <f>$AA$10</f>
        <v>0</v>
      </c>
      <c r="BN2" s="20">
        <f>$AD$10</f>
        <v>0</v>
      </c>
      <c r="BO2" s="22">
        <f>$AF$7</f>
        <v>0</v>
      </c>
      <c r="BP2" s="22">
        <f>$AF$9</f>
        <v>0</v>
      </c>
      <c r="BQ2" s="22">
        <f>$AF$11</f>
        <v>0</v>
      </c>
      <c r="BR2" s="20" t="str">
        <f>$AN$8</f>
        <v>Environmental Management Systems</v>
      </c>
    </row>
    <row r="3" spans="1:70" ht="1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22034</v>
      </c>
      <c r="AG4" s="279"/>
      <c r="AH4" s="279"/>
      <c r="AI4" s="280"/>
      <c r="AJ4" s="611" t="s">
        <v>1534</v>
      </c>
      <c r="AK4" s="463"/>
      <c r="AL4" s="463"/>
      <c r="AM4" s="463"/>
      <c r="AN4" s="463"/>
      <c r="AO4" s="463"/>
      <c r="AP4" s="463"/>
      <c r="AQ4" s="463"/>
      <c r="AR4" s="463"/>
      <c r="AS4" s="464"/>
      <c r="BE4" s="20"/>
      <c r="BI4" s="21"/>
      <c r="BO4" s="22"/>
      <c r="BP4" s="22"/>
      <c r="BQ4" s="22"/>
    </row>
    <row r="5" spans="1:70" ht="15" customHeight="1">
      <c r="B5" s="25"/>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527"/>
      <c r="AK5" s="528"/>
      <c r="AL5" s="528"/>
      <c r="AM5" s="528"/>
      <c r="AN5" s="528"/>
      <c r="AO5" s="528"/>
      <c r="AP5" s="528"/>
      <c r="AQ5" s="528"/>
      <c r="AR5" s="528"/>
      <c r="AS5" s="529"/>
      <c r="BE5" s="20"/>
      <c r="BG5" s="26"/>
      <c r="BH5" s="26"/>
      <c r="BI5" s="26"/>
      <c r="BJ5" s="26"/>
      <c r="BK5" s="26"/>
    </row>
    <row r="6" spans="1:70" ht="15" customHeight="1">
      <c r="B6" s="25"/>
      <c r="E6" s="27"/>
      <c r="J6" s="293" t="s">
        <v>14</v>
      </c>
      <c r="K6" s="294"/>
      <c r="L6" s="294"/>
      <c r="M6" s="294"/>
      <c r="N6" s="294" t="s">
        <v>0</v>
      </c>
      <c r="O6" s="294"/>
      <c r="P6" s="295"/>
      <c r="Q6" s="302"/>
      <c r="R6" s="303"/>
      <c r="S6" s="303"/>
      <c r="T6" s="303"/>
      <c r="U6" s="303"/>
      <c r="V6" s="303"/>
      <c r="W6" s="303"/>
      <c r="X6" s="303"/>
      <c r="Y6" s="303"/>
      <c r="Z6" s="303"/>
      <c r="AA6" s="303"/>
      <c r="AB6" s="303"/>
      <c r="AC6" s="303"/>
      <c r="AD6" s="303"/>
      <c r="AE6" s="304"/>
      <c r="AF6" s="311" t="s">
        <v>16</v>
      </c>
      <c r="AG6" s="312"/>
      <c r="AH6" s="312"/>
      <c r="AI6" s="313"/>
      <c r="AJ6" s="527"/>
      <c r="AK6" s="528"/>
      <c r="AL6" s="528"/>
      <c r="AM6" s="528"/>
      <c r="AN6" s="528"/>
      <c r="AO6" s="528"/>
      <c r="AP6" s="528"/>
      <c r="AQ6" s="528"/>
      <c r="AR6" s="528"/>
      <c r="AS6" s="529"/>
      <c r="BE6" s="20"/>
      <c r="BG6" s="26"/>
      <c r="BH6" s="26"/>
      <c r="BI6" s="26"/>
      <c r="BJ6" s="26"/>
      <c r="BK6" s="26"/>
    </row>
    <row r="7" spans="1:70" ht="15" customHeight="1">
      <c r="B7" s="25"/>
      <c r="E7" s="27"/>
      <c r="J7" s="299"/>
      <c r="K7" s="300"/>
      <c r="L7" s="300"/>
      <c r="M7" s="300"/>
      <c r="N7" s="300"/>
      <c r="O7" s="300"/>
      <c r="P7" s="301"/>
      <c r="Q7" s="305"/>
      <c r="R7" s="306"/>
      <c r="S7" s="306"/>
      <c r="T7" s="306"/>
      <c r="U7" s="306"/>
      <c r="V7" s="306"/>
      <c r="W7" s="306"/>
      <c r="X7" s="306"/>
      <c r="Y7" s="306"/>
      <c r="Z7" s="306"/>
      <c r="AA7" s="306"/>
      <c r="AB7" s="306"/>
      <c r="AC7" s="306"/>
      <c r="AD7" s="306"/>
      <c r="AE7" s="307"/>
      <c r="AF7" s="314"/>
      <c r="AG7" s="315"/>
      <c r="AH7" s="315"/>
      <c r="AI7" s="316"/>
      <c r="AJ7" s="527"/>
      <c r="AK7" s="528"/>
      <c r="AL7" s="528"/>
      <c r="AM7" s="528"/>
      <c r="AN7" s="528"/>
      <c r="AO7" s="528"/>
      <c r="AP7" s="528"/>
      <c r="AQ7" s="528"/>
      <c r="AR7" s="528"/>
      <c r="AS7" s="529"/>
      <c r="BE7" s="20"/>
      <c r="BG7" s="26"/>
      <c r="BH7" s="26"/>
      <c r="BI7" s="26"/>
      <c r="BJ7" s="26"/>
      <c r="BK7" s="26"/>
    </row>
    <row r="8" spans="1:70" ht="15" customHeight="1">
      <c r="B8" s="25"/>
      <c r="E8" s="27"/>
      <c r="J8" s="563" t="s">
        <v>1517</v>
      </c>
      <c r="K8" s="563" t="s">
        <v>1514</v>
      </c>
      <c r="L8" s="563"/>
      <c r="M8" s="564"/>
      <c r="N8" s="300"/>
      <c r="O8" s="300"/>
      <c r="P8" s="301"/>
      <c r="Q8" s="305"/>
      <c r="R8" s="306"/>
      <c r="S8" s="306"/>
      <c r="T8" s="306"/>
      <c r="U8" s="306"/>
      <c r="V8" s="306"/>
      <c r="W8" s="306"/>
      <c r="X8" s="306"/>
      <c r="Y8" s="306"/>
      <c r="Z8" s="306"/>
      <c r="AA8" s="306"/>
      <c r="AB8" s="306"/>
      <c r="AC8" s="306"/>
      <c r="AD8" s="306"/>
      <c r="AE8" s="307"/>
      <c r="AF8" s="311" t="s">
        <v>30</v>
      </c>
      <c r="AG8" s="312"/>
      <c r="AH8" s="312"/>
      <c r="AI8" s="313"/>
      <c r="AJ8" s="487" t="s">
        <v>1456</v>
      </c>
      <c r="AK8" s="488"/>
      <c r="AL8" s="488"/>
      <c r="AM8" s="488"/>
      <c r="AN8" s="492" t="s">
        <v>50</v>
      </c>
      <c r="AO8" s="492"/>
      <c r="AP8" s="492"/>
      <c r="AQ8" s="492"/>
      <c r="AR8" s="492"/>
      <c r="AS8" s="493"/>
      <c r="BE8" s="20"/>
      <c r="BG8" s="26"/>
      <c r="BH8" s="26"/>
      <c r="BI8" s="26"/>
      <c r="BJ8" s="26"/>
      <c r="BK8" s="26"/>
    </row>
    <row r="9" spans="1:70" ht="15.75" customHeight="1">
      <c r="B9" s="28"/>
      <c r="C9" s="29"/>
      <c r="D9" s="29"/>
      <c r="E9" s="29"/>
      <c r="F9" s="29"/>
      <c r="G9" s="29"/>
      <c r="H9" s="29"/>
      <c r="I9" s="29"/>
      <c r="J9" s="563"/>
      <c r="K9" s="563"/>
      <c r="L9" s="563"/>
      <c r="M9" s="564"/>
      <c r="N9" s="297"/>
      <c r="O9" s="297"/>
      <c r="P9" s="298"/>
      <c r="Q9" s="308"/>
      <c r="R9" s="309"/>
      <c r="S9" s="309"/>
      <c r="T9" s="309"/>
      <c r="U9" s="309"/>
      <c r="V9" s="309"/>
      <c r="W9" s="309"/>
      <c r="X9" s="309"/>
      <c r="Y9" s="309"/>
      <c r="Z9" s="309"/>
      <c r="AA9" s="309"/>
      <c r="AB9" s="309"/>
      <c r="AC9" s="309"/>
      <c r="AD9" s="309"/>
      <c r="AE9" s="310"/>
      <c r="AF9" s="314"/>
      <c r="AG9" s="315"/>
      <c r="AH9" s="315"/>
      <c r="AI9" s="316"/>
      <c r="AJ9" s="489"/>
      <c r="AK9" s="488"/>
      <c r="AL9" s="488"/>
      <c r="AM9" s="488"/>
      <c r="AN9" s="492"/>
      <c r="AO9" s="492"/>
      <c r="AP9" s="492"/>
      <c r="AQ9" s="492"/>
      <c r="AR9" s="492"/>
      <c r="AS9" s="493"/>
      <c r="BE9" s="20"/>
    </row>
    <row r="10" spans="1:70" ht="15.75" customHeight="1">
      <c r="B10" s="419" t="s">
        <v>31</v>
      </c>
      <c r="C10" s="420"/>
      <c r="D10" s="420"/>
      <c r="E10" s="420"/>
      <c r="F10" s="420"/>
      <c r="G10" s="420"/>
      <c r="H10" s="420"/>
      <c r="I10" s="421"/>
      <c r="J10" s="332"/>
      <c r="K10" s="334"/>
      <c r="L10" s="334"/>
      <c r="M10" s="334"/>
      <c r="N10" s="334"/>
      <c r="O10" s="334"/>
      <c r="P10" s="335"/>
      <c r="Q10" s="293" t="s">
        <v>22</v>
      </c>
      <c r="R10" s="294"/>
      <c r="S10" s="294"/>
      <c r="T10" s="294"/>
      <c r="U10" s="334"/>
      <c r="V10" s="334"/>
      <c r="W10" s="334"/>
      <c r="X10" s="294" t="s">
        <v>23</v>
      </c>
      <c r="Y10" s="294"/>
      <c r="Z10" s="294"/>
      <c r="AA10" s="334"/>
      <c r="AB10" s="334"/>
      <c r="AC10" s="334" t="s">
        <v>2</v>
      </c>
      <c r="AD10" s="334"/>
      <c r="AE10" s="335"/>
      <c r="AF10" s="311" t="s">
        <v>15</v>
      </c>
      <c r="AG10" s="312"/>
      <c r="AH10" s="312"/>
      <c r="AI10" s="313"/>
      <c r="AJ10" s="489"/>
      <c r="AK10" s="488"/>
      <c r="AL10" s="488"/>
      <c r="AM10" s="488"/>
      <c r="AN10" s="492"/>
      <c r="AO10" s="492"/>
      <c r="AP10" s="492"/>
      <c r="AQ10" s="492"/>
      <c r="AR10" s="492"/>
      <c r="AS10" s="493"/>
      <c r="BE10" s="2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c r="AG11" s="515"/>
      <c r="AH11" s="515"/>
      <c r="AI11" s="516"/>
      <c r="AJ11" s="682"/>
      <c r="AK11" s="683"/>
      <c r="AL11" s="683"/>
      <c r="AM11" s="683"/>
      <c r="AN11" s="626"/>
      <c r="AO11" s="626"/>
      <c r="AP11" s="626"/>
      <c r="AQ11" s="626"/>
      <c r="AR11" s="626"/>
      <c r="AS11" s="627"/>
      <c r="BE11" s="20"/>
    </row>
    <row r="12" spans="1:70" ht="22.5" customHeight="1">
      <c r="B12" s="476" t="s">
        <v>7</v>
      </c>
      <c r="C12" s="467"/>
      <c r="D12" s="415" t="s">
        <v>17</v>
      </c>
      <c r="E12" s="416"/>
      <c r="F12" s="416"/>
      <c r="G12" s="416"/>
      <c r="H12" s="416"/>
      <c r="I12" s="416"/>
      <c r="J12" s="416"/>
      <c r="K12" s="416"/>
      <c r="L12" s="416"/>
      <c r="M12" s="416"/>
      <c r="N12" s="416"/>
      <c r="O12" s="416"/>
      <c r="P12" s="416"/>
      <c r="Q12" s="402" t="s">
        <v>59</v>
      </c>
      <c r="R12" s="403"/>
      <c r="S12" s="403"/>
      <c r="T12" s="403"/>
      <c r="U12" s="403"/>
      <c r="V12" s="403"/>
      <c r="W12" s="403"/>
      <c r="X12" s="404"/>
      <c r="Y12" s="467" t="s">
        <v>9</v>
      </c>
      <c r="Z12" s="467"/>
      <c r="AA12" s="467"/>
      <c r="AB12" s="467"/>
      <c r="AC12" s="415" t="s">
        <v>10</v>
      </c>
      <c r="AD12" s="416"/>
      <c r="AE12" s="416"/>
      <c r="AF12" s="416"/>
      <c r="AG12" s="416"/>
      <c r="AH12" s="416"/>
      <c r="AI12" s="416"/>
      <c r="AJ12" s="416"/>
      <c r="AK12" s="416"/>
      <c r="AL12" s="416"/>
      <c r="AM12" s="416"/>
      <c r="AN12" s="416"/>
      <c r="AO12" s="467" t="s">
        <v>6</v>
      </c>
      <c r="AP12" s="467"/>
      <c r="AQ12" s="467" t="s">
        <v>3</v>
      </c>
      <c r="AR12" s="467"/>
      <c r="AS12" s="468"/>
      <c r="BE12" s="20"/>
    </row>
    <row r="13" spans="1:70" ht="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69" t="s">
        <v>8</v>
      </c>
      <c r="Z13" s="469"/>
      <c r="AA13" s="469"/>
      <c r="AB13" s="469"/>
      <c r="AC13" s="336" t="s">
        <v>11</v>
      </c>
      <c r="AD13" s="337"/>
      <c r="AE13" s="337"/>
      <c r="AF13" s="337"/>
      <c r="AG13" s="337"/>
      <c r="AH13" s="337"/>
      <c r="AI13" s="337"/>
      <c r="AJ13" s="337"/>
      <c r="AK13" s="418" t="s">
        <v>62</v>
      </c>
      <c r="AL13" s="418"/>
      <c r="AM13" s="418"/>
      <c r="AN13" s="418"/>
      <c r="AO13" s="469"/>
      <c r="AP13" s="469"/>
      <c r="AQ13" s="469"/>
      <c r="AR13" s="469"/>
      <c r="AS13" s="470"/>
      <c r="BE13" s="20"/>
    </row>
    <row r="14" spans="1:70" ht="22.5" customHeight="1">
      <c r="B14" s="474">
        <v>1</v>
      </c>
      <c r="C14" s="475"/>
      <c r="D14" s="402" t="s">
        <v>1451</v>
      </c>
      <c r="E14" s="403"/>
      <c r="F14" s="403"/>
      <c r="G14" s="403"/>
      <c r="H14" s="403"/>
      <c r="I14" s="403"/>
      <c r="J14" s="403"/>
      <c r="K14" s="403"/>
      <c r="L14" s="403"/>
      <c r="M14" s="403"/>
      <c r="N14" s="403"/>
      <c r="O14" s="403"/>
      <c r="P14" s="404"/>
      <c r="Q14" s="402" t="s">
        <v>1449</v>
      </c>
      <c r="R14" s="403"/>
      <c r="S14" s="403"/>
      <c r="T14" s="403"/>
      <c r="U14" s="403"/>
      <c r="V14" s="403"/>
      <c r="W14" s="403"/>
      <c r="X14" s="404"/>
      <c r="Y14" s="611" t="s">
        <v>34</v>
      </c>
      <c r="Z14" s="1015"/>
      <c r="AA14" s="1015"/>
      <c r="AB14" s="1101"/>
      <c r="AC14" s="342"/>
      <c r="AD14" s="342"/>
      <c r="AE14" s="342"/>
      <c r="AF14" s="342"/>
      <c r="AG14" s="342"/>
      <c r="AH14" s="342"/>
      <c r="AI14" s="342"/>
      <c r="AJ14" s="342"/>
      <c r="AK14" s="402"/>
      <c r="AL14" s="403"/>
      <c r="AM14" s="403"/>
      <c r="AN14" s="404"/>
      <c r="AO14" s="465"/>
      <c r="AP14" s="466"/>
      <c r="AQ14" s="471"/>
      <c r="AR14" s="472"/>
      <c r="AS14" s="473"/>
      <c r="BE14" s="20"/>
    </row>
    <row r="15" spans="1:70" ht="43.5" customHeight="1">
      <c r="B15" s="456"/>
      <c r="C15" s="446"/>
      <c r="D15" s="393"/>
      <c r="E15" s="394"/>
      <c r="F15" s="394"/>
      <c r="G15" s="394"/>
      <c r="H15" s="394"/>
      <c r="I15" s="394"/>
      <c r="J15" s="394"/>
      <c r="K15" s="394"/>
      <c r="L15" s="394"/>
      <c r="M15" s="394"/>
      <c r="N15" s="394"/>
      <c r="O15" s="394"/>
      <c r="P15" s="395"/>
      <c r="Q15" s="393"/>
      <c r="R15" s="394"/>
      <c r="S15" s="394"/>
      <c r="T15" s="394"/>
      <c r="U15" s="394"/>
      <c r="V15" s="394"/>
      <c r="W15" s="394"/>
      <c r="X15" s="395"/>
      <c r="Y15" s="393" t="s">
        <v>679</v>
      </c>
      <c r="Z15" s="394"/>
      <c r="AA15" s="394"/>
      <c r="AB15" s="395"/>
      <c r="AC15" s="342"/>
      <c r="AD15" s="342"/>
      <c r="AE15" s="342"/>
      <c r="AF15" s="342"/>
      <c r="AG15" s="342"/>
      <c r="AH15" s="342"/>
      <c r="AI15" s="342"/>
      <c r="AJ15" s="342"/>
      <c r="AK15" s="393"/>
      <c r="AL15" s="394"/>
      <c r="AM15" s="394"/>
      <c r="AN15" s="395"/>
      <c r="AO15" s="413"/>
      <c r="AP15" s="414"/>
      <c r="AQ15" s="406"/>
      <c r="AR15" s="408"/>
      <c r="AS15" s="410"/>
      <c r="BE15" s="20"/>
    </row>
    <row r="16" spans="1:70" ht="22.5" customHeight="1">
      <c r="B16" s="456">
        <f>B14+1</f>
        <v>2</v>
      </c>
      <c r="C16" s="446"/>
      <c r="D16" s="396" t="s">
        <v>73</v>
      </c>
      <c r="E16" s="397"/>
      <c r="F16" s="397"/>
      <c r="G16" s="397"/>
      <c r="H16" s="397"/>
      <c r="I16" s="397"/>
      <c r="J16" s="397"/>
      <c r="K16" s="397"/>
      <c r="L16" s="397"/>
      <c r="M16" s="397"/>
      <c r="N16" s="397"/>
      <c r="O16" s="397"/>
      <c r="P16" s="398"/>
      <c r="Q16" s="396" t="s">
        <v>1450</v>
      </c>
      <c r="R16" s="397"/>
      <c r="S16" s="397"/>
      <c r="T16" s="397"/>
      <c r="U16" s="397"/>
      <c r="V16" s="397"/>
      <c r="W16" s="397"/>
      <c r="X16" s="398"/>
      <c r="Y16" s="396" t="s">
        <v>35</v>
      </c>
      <c r="Z16" s="397"/>
      <c r="AA16" s="397"/>
      <c r="AB16" s="398"/>
      <c r="AC16" s="342"/>
      <c r="AD16" s="342"/>
      <c r="AE16" s="342"/>
      <c r="AF16" s="342"/>
      <c r="AG16" s="342"/>
      <c r="AH16" s="342"/>
      <c r="AI16" s="342"/>
      <c r="AJ16" s="342"/>
      <c r="AK16" s="436"/>
      <c r="AL16" s="437"/>
      <c r="AM16" s="437"/>
      <c r="AN16" s="438"/>
      <c r="AO16" s="411"/>
      <c r="AP16" s="412"/>
      <c r="AQ16" s="405"/>
      <c r="AR16" s="407"/>
      <c r="AS16" s="409"/>
      <c r="BE16" s="20"/>
    </row>
    <row r="17" spans="2:57" ht="41.25" customHeight="1">
      <c r="B17" s="456"/>
      <c r="C17" s="446"/>
      <c r="D17" s="393"/>
      <c r="E17" s="394"/>
      <c r="F17" s="394"/>
      <c r="G17" s="394"/>
      <c r="H17" s="394"/>
      <c r="I17" s="394"/>
      <c r="J17" s="394"/>
      <c r="K17" s="394"/>
      <c r="L17" s="394"/>
      <c r="M17" s="394"/>
      <c r="N17" s="394"/>
      <c r="O17" s="394"/>
      <c r="P17" s="395"/>
      <c r="Q17" s="393"/>
      <c r="R17" s="394"/>
      <c r="S17" s="394"/>
      <c r="T17" s="394"/>
      <c r="U17" s="394"/>
      <c r="V17" s="394"/>
      <c r="W17" s="394"/>
      <c r="X17" s="395"/>
      <c r="Y17" s="393" t="s">
        <v>679</v>
      </c>
      <c r="Z17" s="394"/>
      <c r="AA17" s="394"/>
      <c r="AB17" s="395"/>
      <c r="AC17" s="342"/>
      <c r="AD17" s="342"/>
      <c r="AE17" s="342"/>
      <c r="AF17" s="342"/>
      <c r="AG17" s="342"/>
      <c r="AH17" s="342"/>
      <c r="AI17" s="342"/>
      <c r="AJ17" s="342"/>
      <c r="AK17" s="439"/>
      <c r="AL17" s="440"/>
      <c r="AM17" s="440"/>
      <c r="AN17" s="441"/>
      <c r="AO17" s="413"/>
      <c r="AP17" s="414"/>
      <c r="AQ17" s="406"/>
      <c r="AR17" s="408"/>
      <c r="AS17" s="410"/>
      <c r="BE17" s="20"/>
    </row>
    <row r="18" spans="2:57" ht="22.5" customHeight="1">
      <c r="B18" s="456">
        <f>B16+1</f>
        <v>3</v>
      </c>
      <c r="C18" s="446"/>
      <c r="D18" s="396" t="s">
        <v>74</v>
      </c>
      <c r="E18" s="397"/>
      <c r="F18" s="397"/>
      <c r="G18" s="397"/>
      <c r="H18" s="397"/>
      <c r="I18" s="397"/>
      <c r="J18" s="397"/>
      <c r="K18" s="397"/>
      <c r="L18" s="397"/>
      <c r="M18" s="397"/>
      <c r="N18" s="397"/>
      <c r="O18" s="397"/>
      <c r="P18" s="398"/>
      <c r="Q18" s="390" t="s">
        <v>53</v>
      </c>
      <c r="R18" s="391"/>
      <c r="S18" s="391"/>
      <c r="T18" s="391"/>
      <c r="U18" s="391"/>
      <c r="V18" s="391"/>
      <c r="W18" s="391"/>
      <c r="X18" s="392"/>
      <c r="Y18" s="396" t="s">
        <v>36</v>
      </c>
      <c r="Z18" s="397"/>
      <c r="AA18" s="397"/>
      <c r="AB18" s="398"/>
      <c r="AC18" s="342"/>
      <c r="AD18" s="342"/>
      <c r="AE18" s="342"/>
      <c r="AF18" s="342"/>
      <c r="AG18" s="342"/>
      <c r="AH18" s="342"/>
      <c r="AI18" s="342"/>
      <c r="AJ18" s="342"/>
      <c r="AK18" s="436"/>
      <c r="AL18" s="437"/>
      <c r="AM18" s="437"/>
      <c r="AN18" s="438"/>
      <c r="AO18" s="411"/>
      <c r="AP18" s="412"/>
      <c r="AQ18" s="405"/>
      <c r="AR18" s="407"/>
      <c r="AS18" s="409"/>
      <c r="BE18" s="20"/>
    </row>
    <row r="19" spans="2:57" ht="44.25" customHeight="1">
      <c r="B19" s="456"/>
      <c r="C19" s="446"/>
      <c r="D19" s="393"/>
      <c r="E19" s="394"/>
      <c r="F19" s="394"/>
      <c r="G19" s="394"/>
      <c r="H19" s="394"/>
      <c r="I19" s="394"/>
      <c r="J19" s="394"/>
      <c r="K19" s="394"/>
      <c r="L19" s="394"/>
      <c r="M19" s="394"/>
      <c r="N19" s="394"/>
      <c r="O19" s="394"/>
      <c r="P19" s="395"/>
      <c r="Q19" s="393"/>
      <c r="R19" s="394"/>
      <c r="S19" s="394"/>
      <c r="T19" s="394"/>
      <c r="U19" s="394"/>
      <c r="V19" s="394"/>
      <c r="W19" s="394"/>
      <c r="X19" s="395"/>
      <c r="Y19" s="393" t="s">
        <v>727</v>
      </c>
      <c r="Z19" s="394"/>
      <c r="AA19" s="394"/>
      <c r="AB19" s="395"/>
      <c r="AC19" s="342"/>
      <c r="AD19" s="342"/>
      <c r="AE19" s="342"/>
      <c r="AF19" s="342"/>
      <c r="AG19" s="342"/>
      <c r="AH19" s="342"/>
      <c r="AI19" s="342"/>
      <c r="AJ19" s="342"/>
      <c r="AK19" s="439"/>
      <c r="AL19" s="440"/>
      <c r="AM19" s="440"/>
      <c r="AN19" s="441"/>
      <c r="AO19" s="413"/>
      <c r="AP19" s="414"/>
      <c r="AQ19" s="406"/>
      <c r="AR19" s="408"/>
      <c r="AS19" s="410"/>
      <c r="BE19" s="20"/>
    </row>
    <row r="20" spans="2:57" ht="22.5" customHeight="1">
      <c r="B20" s="456">
        <f>B18+1</f>
        <v>4</v>
      </c>
      <c r="C20" s="446"/>
      <c r="D20" s="390" t="s">
        <v>1452</v>
      </c>
      <c r="E20" s="391"/>
      <c r="F20" s="391"/>
      <c r="G20" s="391"/>
      <c r="H20" s="391"/>
      <c r="I20" s="391"/>
      <c r="J20" s="391"/>
      <c r="K20" s="391"/>
      <c r="L20" s="391"/>
      <c r="M20" s="391"/>
      <c r="N20" s="391"/>
      <c r="O20" s="391"/>
      <c r="P20" s="392"/>
      <c r="Q20" s="390" t="s">
        <v>41</v>
      </c>
      <c r="R20" s="391"/>
      <c r="S20" s="391"/>
      <c r="T20" s="391"/>
      <c r="U20" s="391"/>
      <c r="V20" s="391"/>
      <c r="W20" s="391"/>
      <c r="X20" s="392"/>
      <c r="Y20" s="390" t="s">
        <v>9</v>
      </c>
      <c r="Z20" s="391"/>
      <c r="AA20" s="391"/>
      <c r="AB20" s="392"/>
      <c r="AC20" s="342"/>
      <c r="AD20" s="342"/>
      <c r="AE20" s="342"/>
      <c r="AF20" s="342"/>
      <c r="AG20" s="342"/>
      <c r="AH20" s="342"/>
      <c r="AI20" s="342"/>
      <c r="AJ20" s="342"/>
      <c r="AK20" s="390"/>
      <c r="AL20" s="391"/>
      <c r="AM20" s="391"/>
      <c r="AN20" s="392"/>
      <c r="AO20" s="502"/>
      <c r="AP20" s="503"/>
      <c r="AQ20" s="504"/>
      <c r="AR20" s="505"/>
      <c r="AS20" s="506"/>
      <c r="BE20" s="20"/>
    </row>
    <row r="21" spans="2:57" ht="64.5" customHeight="1">
      <c r="B21" s="456"/>
      <c r="C21" s="446"/>
      <c r="D21" s="393"/>
      <c r="E21" s="394"/>
      <c r="F21" s="394"/>
      <c r="G21" s="394"/>
      <c r="H21" s="394"/>
      <c r="I21" s="394"/>
      <c r="J21" s="394"/>
      <c r="K21" s="394"/>
      <c r="L21" s="394"/>
      <c r="M21" s="394"/>
      <c r="N21" s="394"/>
      <c r="O21" s="394"/>
      <c r="P21" s="395"/>
      <c r="Q21" s="393"/>
      <c r="R21" s="394"/>
      <c r="S21" s="394"/>
      <c r="T21" s="394"/>
      <c r="U21" s="394"/>
      <c r="V21" s="394"/>
      <c r="W21" s="394"/>
      <c r="X21" s="395"/>
      <c r="Y21" s="393" t="s">
        <v>680</v>
      </c>
      <c r="Z21" s="394"/>
      <c r="AA21" s="394"/>
      <c r="AB21" s="395"/>
      <c r="AC21" s="342"/>
      <c r="AD21" s="342"/>
      <c r="AE21" s="342"/>
      <c r="AF21" s="342"/>
      <c r="AG21" s="342"/>
      <c r="AH21" s="342"/>
      <c r="AI21" s="342"/>
      <c r="AJ21" s="342"/>
      <c r="AK21" s="393"/>
      <c r="AL21" s="394"/>
      <c r="AM21" s="394"/>
      <c r="AN21" s="395"/>
      <c r="AO21" s="413"/>
      <c r="AP21" s="414"/>
      <c r="AQ21" s="406"/>
      <c r="AR21" s="408"/>
      <c r="AS21" s="410"/>
      <c r="BE21" s="20"/>
    </row>
    <row r="22" spans="2:57" ht="17.25" customHeight="1">
      <c r="B22" s="542">
        <v>5</v>
      </c>
      <c r="C22" s="444"/>
      <c r="D22" s="396" t="s">
        <v>1499</v>
      </c>
      <c r="E22" s="397"/>
      <c r="F22" s="397"/>
      <c r="G22" s="397"/>
      <c r="H22" s="397"/>
      <c r="I22" s="397"/>
      <c r="J22" s="397"/>
      <c r="K22" s="397"/>
      <c r="L22" s="397"/>
      <c r="M22" s="397"/>
      <c r="N22" s="397"/>
      <c r="O22" s="397"/>
      <c r="P22" s="398"/>
      <c r="Q22" s="396"/>
      <c r="R22" s="397"/>
      <c r="S22" s="397"/>
      <c r="T22" s="397"/>
      <c r="U22" s="397"/>
      <c r="V22" s="397"/>
      <c r="W22" s="397"/>
      <c r="X22" s="398"/>
      <c r="Y22" s="396" t="s">
        <v>43</v>
      </c>
      <c r="Z22" s="397"/>
      <c r="AA22" s="397"/>
      <c r="AB22" s="398"/>
      <c r="AC22" s="302"/>
      <c r="AD22" s="303"/>
      <c r="AE22" s="303"/>
      <c r="AF22" s="303"/>
      <c r="AG22" s="303"/>
      <c r="AH22" s="303"/>
      <c r="AI22" s="303"/>
      <c r="AJ22" s="304"/>
      <c r="AK22" s="396"/>
      <c r="AL22" s="397"/>
      <c r="AM22" s="397"/>
      <c r="AN22" s="398"/>
      <c r="AO22" s="411"/>
      <c r="AP22" s="412"/>
      <c r="AQ22" s="405"/>
      <c r="AR22" s="407"/>
      <c r="AS22" s="409"/>
      <c r="BE22" s="20"/>
    </row>
    <row r="23" spans="2:57" ht="64.5" customHeight="1">
      <c r="B23" s="543"/>
      <c r="C23" s="449"/>
      <c r="D23" s="393"/>
      <c r="E23" s="394"/>
      <c r="F23" s="394"/>
      <c r="G23" s="394"/>
      <c r="H23" s="394"/>
      <c r="I23" s="394"/>
      <c r="J23" s="394"/>
      <c r="K23" s="394"/>
      <c r="L23" s="394"/>
      <c r="M23" s="394"/>
      <c r="N23" s="394"/>
      <c r="O23" s="394"/>
      <c r="P23" s="395"/>
      <c r="Q23" s="393"/>
      <c r="R23" s="394"/>
      <c r="S23" s="394"/>
      <c r="T23" s="394"/>
      <c r="U23" s="394"/>
      <c r="V23" s="394"/>
      <c r="W23" s="394"/>
      <c r="X23" s="395"/>
      <c r="Y23" s="396" t="s">
        <v>1500</v>
      </c>
      <c r="Z23" s="397"/>
      <c r="AA23" s="397"/>
      <c r="AB23" s="398"/>
      <c r="AC23" s="308"/>
      <c r="AD23" s="309"/>
      <c r="AE23" s="309"/>
      <c r="AF23" s="309"/>
      <c r="AG23" s="309"/>
      <c r="AH23" s="309"/>
      <c r="AI23" s="309"/>
      <c r="AJ23" s="310"/>
      <c r="AK23" s="393"/>
      <c r="AL23" s="394"/>
      <c r="AM23" s="394"/>
      <c r="AN23" s="395"/>
      <c r="AO23" s="413"/>
      <c r="AP23" s="414"/>
      <c r="AQ23" s="406"/>
      <c r="AR23" s="408"/>
      <c r="AS23" s="410"/>
      <c r="BE23" s="20"/>
    </row>
    <row r="24" spans="2:57" ht="22.5" customHeight="1">
      <c r="B24" s="456">
        <v>6</v>
      </c>
      <c r="C24" s="446"/>
      <c r="D24" s="396" t="s">
        <v>83</v>
      </c>
      <c r="E24" s="397"/>
      <c r="F24" s="397"/>
      <c r="G24" s="397"/>
      <c r="H24" s="397"/>
      <c r="I24" s="397"/>
      <c r="J24" s="397"/>
      <c r="K24" s="397"/>
      <c r="L24" s="397"/>
      <c r="M24" s="397"/>
      <c r="N24" s="397"/>
      <c r="O24" s="397"/>
      <c r="P24" s="398"/>
      <c r="Q24" s="390" t="s">
        <v>41</v>
      </c>
      <c r="R24" s="391"/>
      <c r="S24" s="391"/>
      <c r="T24" s="391"/>
      <c r="U24" s="391"/>
      <c r="V24" s="391"/>
      <c r="W24" s="391"/>
      <c r="X24" s="392"/>
      <c r="Y24" s="396" t="s">
        <v>9</v>
      </c>
      <c r="Z24" s="397"/>
      <c r="AA24" s="397"/>
      <c r="AB24" s="398"/>
      <c r="AC24" s="342"/>
      <c r="AD24" s="342"/>
      <c r="AE24" s="342"/>
      <c r="AF24" s="342"/>
      <c r="AG24" s="342"/>
      <c r="AH24" s="342"/>
      <c r="AI24" s="342"/>
      <c r="AJ24" s="342"/>
      <c r="AK24" s="396"/>
      <c r="AL24" s="397"/>
      <c r="AM24" s="397"/>
      <c r="AN24" s="398"/>
      <c r="AO24" s="411"/>
      <c r="AP24" s="412"/>
      <c r="AQ24" s="405"/>
      <c r="AR24" s="407"/>
      <c r="AS24" s="409"/>
      <c r="BE24" s="20"/>
    </row>
    <row r="25" spans="2:57" ht="44.25" customHeight="1">
      <c r="B25" s="456"/>
      <c r="C25" s="446"/>
      <c r="D25" s="393"/>
      <c r="E25" s="394"/>
      <c r="F25" s="394"/>
      <c r="G25" s="394"/>
      <c r="H25" s="394"/>
      <c r="I25" s="394"/>
      <c r="J25" s="394"/>
      <c r="K25" s="394"/>
      <c r="L25" s="394"/>
      <c r="M25" s="394"/>
      <c r="N25" s="394"/>
      <c r="O25" s="394"/>
      <c r="P25" s="395"/>
      <c r="Q25" s="393"/>
      <c r="R25" s="394"/>
      <c r="S25" s="394"/>
      <c r="T25" s="394"/>
      <c r="U25" s="394"/>
      <c r="V25" s="394"/>
      <c r="W25" s="394"/>
      <c r="X25" s="395"/>
      <c r="Y25" s="393" t="s">
        <v>681</v>
      </c>
      <c r="Z25" s="394"/>
      <c r="AA25" s="394"/>
      <c r="AB25" s="395"/>
      <c r="AC25" s="342"/>
      <c r="AD25" s="342"/>
      <c r="AE25" s="342"/>
      <c r="AF25" s="342"/>
      <c r="AG25" s="342"/>
      <c r="AH25" s="342"/>
      <c r="AI25" s="342"/>
      <c r="AJ25" s="342"/>
      <c r="AK25" s="393"/>
      <c r="AL25" s="394"/>
      <c r="AM25" s="394"/>
      <c r="AN25" s="395"/>
      <c r="AO25" s="413"/>
      <c r="AP25" s="414"/>
      <c r="AQ25" s="406"/>
      <c r="AR25" s="408"/>
      <c r="AS25" s="410"/>
      <c r="BE25" s="20"/>
    </row>
    <row r="26" spans="2:57" ht="22.5" customHeight="1">
      <c r="B26" s="456">
        <f>B24+1</f>
        <v>7</v>
      </c>
      <c r="C26" s="446"/>
      <c r="D26" s="396" t="s">
        <v>84</v>
      </c>
      <c r="E26" s="397"/>
      <c r="F26" s="397"/>
      <c r="G26" s="397"/>
      <c r="H26" s="397"/>
      <c r="I26" s="397"/>
      <c r="J26" s="397"/>
      <c r="K26" s="397"/>
      <c r="L26" s="397"/>
      <c r="M26" s="397"/>
      <c r="N26" s="397"/>
      <c r="O26" s="397"/>
      <c r="P26" s="398"/>
      <c r="Q26" s="390" t="s">
        <v>41</v>
      </c>
      <c r="R26" s="391"/>
      <c r="S26" s="391"/>
      <c r="T26" s="391"/>
      <c r="U26" s="391"/>
      <c r="V26" s="391"/>
      <c r="W26" s="391"/>
      <c r="X26" s="392"/>
      <c r="Y26" s="396" t="s">
        <v>9</v>
      </c>
      <c r="Z26" s="397"/>
      <c r="AA26" s="397"/>
      <c r="AB26" s="398"/>
      <c r="AC26" s="342"/>
      <c r="AD26" s="342"/>
      <c r="AE26" s="342"/>
      <c r="AF26" s="342"/>
      <c r="AG26" s="342"/>
      <c r="AH26" s="342"/>
      <c r="AI26" s="342"/>
      <c r="AJ26" s="342"/>
      <c r="AK26" s="396"/>
      <c r="AL26" s="397"/>
      <c r="AM26" s="397"/>
      <c r="AN26" s="398"/>
      <c r="AO26" s="411"/>
      <c r="AP26" s="412"/>
      <c r="AQ26" s="405"/>
      <c r="AR26" s="407"/>
      <c r="AS26" s="409"/>
      <c r="BE26" s="20"/>
    </row>
    <row r="27" spans="2:57" ht="46.5" customHeight="1">
      <c r="B27" s="456"/>
      <c r="C27" s="446"/>
      <c r="D27" s="393"/>
      <c r="E27" s="394"/>
      <c r="F27" s="394"/>
      <c r="G27" s="394"/>
      <c r="H27" s="394"/>
      <c r="I27" s="394"/>
      <c r="J27" s="394"/>
      <c r="K27" s="394"/>
      <c r="L27" s="394"/>
      <c r="M27" s="394"/>
      <c r="N27" s="394"/>
      <c r="O27" s="394"/>
      <c r="P27" s="395"/>
      <c r="Q27" s="393"/>
      <c r="R27" s="394"/>
      <c r="S27" s="394"/>
      <c r="T27" s="394"/>
      <c r="U27" s="394"/>
      <c r="V27" s="394"/>
      <c r="W27" s="394"/>
      <c r="X27" s="395"/>
      <c r="Y27" s="393" t="s">
        <v>682</v>
      </c>
      <c r="Z27" s="394"/>
      <c r="AA27" s="394"/>
      <c r="AB27" s="395"/>
      <c r="AC27" s="342"/>
      <c r="AD27" s="342"/>
      <c r="AE27" s="342"/>
      <c r="AF27" s="342"/>
      <c r="AG27" s="342"/>
      <c r="AH27" s="342"/>
      <c r="AI27" s="342"/>
      <c r="AJ27" s="342"/>
      <c r="AK27" s="393"/>
      <c r="AL27" s="394"/>
      <c r="AM27" s="394"/>
      <c r="AN27" s="395"/>
      <c r="AO27" s="413"/>
      <c r="AP27" s="414"/>
      <c r="AQ27" s="406"/>
      <c r="AR27" s="408"/>
      <c r="AS27" s="410"/>
      <c r="BE27" s="20"/>
    </row>
    <row r="28" spans="2:57" ht="22.5" customHeight="1">
      <c r="B28" s="456">
        <f>B26+1</f>
        <v>8</v>
      </c>
      <c r="C28" s="446"/>
      <c r="D28" s="396" t="s">
        <v>728</v>
      </c>
      <c r="E28" s="397"/>
      <c r="F28" s="397"/>
      <c r="G28" s="397"/>
      <c r="H28" s="397"/>
      <c r="I28" s="397"/>
      <c r="J28" s="397"/>
      <c r="K28" s="397"/>
      <c r="L28" s="397"/>
      <c r="M28" s="397"/>
      <c r="N28" s="397"/>
      <c r="O28" s="397"/>
      <c r="P28" s="398"/>
      <c r="Q28" s="390" t="s">
        <v>53</v>
      </c>
      <c r="R28" s="391"/>
      <c r="S28" s="391"/>
      <c r="T28" s="391"/>
      <c r="U28" s="391"/>
      <c r="V28" s="391"/>
      <c r="W28" s="391"/>
      <c r="X28" s="392"/>
      <c r="Y28" s="396" t="s">
        <v>9</v>
      </c>
      <c r="Z28" s="397"/>
      <c r="AA28" s="397"/>
      <c r="AB28" s="398"/>
      <c r="AC28" s="342"/>
      <c r="AD28" s="342"/>
      <c r="AE28" s="342"/>
      <c r="AF28" s="342"/>
      <c r="AG28" s="342"/>
      <c r="AH28" s="342"/>
      <c r="AI28" s="342"/>
      <c r="AJ28" s="342"/>
      <c r="AK28" s="396"/>
      <c r="AL28" s="397"/>
      <c r="AM28" s="397"/>
      <c r="AN28" s="398"/>
      <c r="AO28" s="411"/>
      <c r="AP28" s="412"/>
      <c r="AQ28" s="405"/>
      <c r="AR28" s="407"/>
      <c r="AS28" s="409"/>
      <c r="BE28" s="20"/>
    </row>
    <row r="29" spans="2:57" ht="42.75" customHeight="1">
      <c r="B29" s="456"/>
      <c r="C29" s="446"/>
      <c r="D29" s="393"/>
      <c r="E29" s="394"/>
      <c r="F29" s="394"/>
      <c r="G29" s="394"/>
      <c r="H29" s="394"/>
      <c r="I29" s="394"/>
      <c r="J29" s="394"/>
      <c r="K29" s="394"/>
      <c r="L29" s="394"/>
      <c r="M29" s="394"/>
      <c r="N29" s="394"/>
      <c r="O29" s="394"/>
      <c r="P29" s="395"/>
      <c r="Q29" s="393"/>
      <c r="R29" s="394"/>
      <c r="S29" s="394"/>
      <c r="T29" s="394"/>
      <c r="U29" s="394"/>
      <c r="V29" s="394"/>
      <c r="W29" s="394"/>
      <c r="X29" s="395"/>
      <c r="Y29" s="393" t="s">
        <v>1453</v>
      </c>
      <c r="Z29" s="394"/>
      <c r="AA29" s="394"/>
      <c r="AB29" s="395"/>
      <c r="AC29" s="342"/>
      <c r="AD29" s="342"/>
      <c r="AE29" s="342"/>
      <c r="AF29" s="342"/>
      <c r="AG29" s="342"/>
      <c r="AH29" s="342"/>
      <c r="AI29" s="342"/>
      <c r="AJ29" s="342"/>
      <c r="AK29" s="393"/>
      <c r="AL29" s="394"/>
      <c r="AM29" s="394"/>
      <c r="AN29" s="395"/>
      <c r="AO29" s="413"/>
      <c r="AP29" s="414"/>
      <c r="AQ29" s="406"/>
      <c r="AR29" s="408"/>
      <c r="AS29" s="410"/>
      <c r="BE29" s="20"/>
    </row>
    <row r="30" spans="2:57" ht="22.5" customHeight="1">
      <c r="B30" s="456">
        <f>B28+1</f>
        <v>9</v>
      </c>
      <c r="C30" s="446"/>
      <c r="D30" s="396" t="s">
        <v>678</v>
      </c>
      <c r="E30" s="397"/>
      <c r="F30" s="397"/>
      <c r="G30" s="397"/>
      <c r="H30" s="397"/>
      <c r="I30" s="397"/>
      <c r="J30" s="397"/>
      <c r="K30" s="397"/>
      <c r="L30" s="397"/>
      <c r="M30" s="397"/>
      <c r="N30" s="397"/>
      <c r="O30" s="397"/>
      <c r="P30" s="398"/>
      <c r="Q30" s="390" t="s">
        <v>1317</v>
      </c>
      <c r="R30" s="391"/>
      <c r="S30" s="391"/>
      <c r="T30" s="391"/>
      <c r="U30" s="391"/>
      <c r="V30" s="391"/>
      <c r="W30" s="391"/>
      <c r="X30" s="392"/>
      <c r="Y30" s="396" t="s">
        <v>9</v>
      </c>
      <c r="Z30" s="397"/>
      <c r="AA30" s="397"/>
      <c r="AB30" s="398"/>
      <c r="AC30" s="342"/>
      <c r="AD30" s="342"/>
      <c r="AE30" s="342"/>
      <c r="AF30" s="342"/>
      <c r="AG30" s="342"/>
      <c r="AH30" s="342"/>
      <c r="AI30" s="342"/>
      <c r="AJ30" s="342"/>
      <c r="AK30" s="396"/>
      <c r="AL30" s="397"/>
      <c r="AM30" s="397"/>
      <c r="AN30" s="398"/>
      <c r="AO30" s="411"/>
      <c r="AP30" s="412"/>
      <c r="AQ30" s="405"/>
      <c r="AR30" s="407"/>
      <c r="AS30" s="409"/>
      <c r="BE30" s="20"/>
    </row>
    <row r="31" spans="2:57" ht="50.25" customHeight="1">
      <c r="B31" s="456"/>
      <c r="C31" s="446"/>
      <c r="D31" s="393"/>
      <c r="E31" s="394"/>
      <c r="F31" s="394"/>
      <c r="G31" s="394"/>
      <c r="H31" s="394"/>
      <c r="I31" s="394"/>
      <c r="J31" s="394"/>
      <c r="K31" s="394"/>
      <c r="L31" s="394"/>
      <c r="M31" s="394"/>
      <c r="N31" s="394"/>
      <c r="O31" s="394"/>
      <c r="P31" s="395"/>
      <c r="Q31" s="393"/>
      <c r="R31" s="394"/>
      <c r="S31" s="394"/>
      <c r="T31" s="394"/>
      <c r="U31" s="394"/>
      <c r="V31" s="394"/>
      <c r="W31" s="394"/>
      <c r="X31" s="395"/>
      <c r="Y31" s="393" t="s">
        <v>683</v>
      </c>
      <c r="Z31" s="394"/>
      <c r="AA31" s="394"/>
      <c r="AB31" s="395"/>
      <c r="AC31" s="342"/>
      <c r="AD31" s="342"/>
      <c r="AE31" s="342"/>
      <c r="AF31" s="342"/>
      <c r="AG31" s="342"/>
      <c r="AH31" s="342"/>
      <c r="AI31" s="342"/>
      <c r="AJ31" s="342"/>
      <c r="AK31" s="393"/>
      <c r="AL31" s="394"/>
      <c r="AM31" s="394"/>
      <c r="AN31" s="395"/>
      <c r="AO31" s="413"/>
      <c r="AP31" s="414"/>
      <c r="AQ31" s="406"/>
      <c r="AR31" s="408"/>
      <c r="AS31" s="410"/>
      <c r="BE31" s="20"/>
    </row>
    <row r="32" spans="2:57" ht="22.5" customHeight="1">
      <c r="B32" s="456">
        <f>B30+1</f>
        <v>10</v>
      </c>
      <c r="C32" s="446"/>
      <c r="D32" s="396" t="s">
        <v>729</v>
      </c>
      <c r="E32" s="397"/>
      <c r="F32" s="397"/>
      <c r="G32" s="397"/>
      <c r="H32" s="397"/>
      <c r="I32" s="397"/>
      <c r="J32" s="397"/>
      <c r="K32" s="397"/>
      <c r="L32" s="397"/>
      <c r="M32" s="397"/>
      <c r="N32" s="397"/>
      <c r="O32" s="397"/>
      <c r="P32" s="398"/>
      <c r="Q32" s="390" t="s">
        <v>53</v>
      </c>
      <c r="R32" s="391"/>
      <c r="S32" s="391"/>
      <c r="T32" s="391"/>
      <c r="U32" s="391"/>
      <c r="V32" s="391"/>
      <c r="W32" s="391"/>
      <c r="X32" s="392"/>
      <c r="Y32" s="396" t="s">
        <v>9</v>
      </c>
      <c r="Z32" s="397"/>
      <c r="AA32" s="397"/>
      <c r="AB32" s="398"/>
      <c r="AC32" s="342"/>
      <c r="AD32" s="342"/>
      <c r="AE32" s="342"/>
      <c r="AF32" s="342"/>
      <c r="AG32" s="342"/>
      <c r="AH32" s="342"/>
      <c r="AI32" s="342"/>
      <c r="AJ32" s="342"/>
      <c r="AK32" s="396"/>
      <c r="AL32" s="397"/>
      <c r="AM32" s="397"/>
      <c r="AN32" s="398"/>
      <c r="AO32" s="411"/>
      <c r="AP32" s="412"/>
      <c r="AQ32" s="405"/>
      <c r="AR32" s="407"/>
      <c r="AS32" s="409"/>
      <c r="BE32" s="20"/>
    </row>
    <row r="33" spans="2:57" ht="47.25" customHeight="1">
      <c r="B33" s="456"/>
      <c r="C33" s="446"/>
      <c r="D33" s="393"/>
      <c r="E33" s="394"/>
      <c r="F33" s="394"/>
      <c r="G33" s="394"/>
      <c r="H33" s="394"/>
      <c r="I33" s="394"/>
      <c r="J33" s="394"/>
      <c r="K33" s="394"/>
      <c r="L33" s="394"/>
      <c r="M33" s="394"/>
      <c r="N33" s="394"/>
      <c r="O33" s="394"/>
      <c r="P33" s="395"/>
      <c r="Q33" s="393"/>
      <c r="R33" s="394"/>
      <c r="S33" s="394"/>
      <c r="T33" s="394"/>
      <c r="U33" s="394"/>
      <c r="V33" s="394"/>
      <c r="W33" s="394"/>
      <c r="X33" s="395"/>
      <c r="Y33" s="393" t="s">
        <v>730</v>
      </c>
      <c r="Z33" s="394"/>
      <c r="AA33" s="394"/>
      <c r="AB33" s="395"/>
      <c r="AC33" s="342"/>
      <c r="AD33" s="342"/>
      <c r="AE33" s="342"/>
      <c r="AF33" s="342"/>
      <c r="AG33" s="342"/>
      <c r="AH33" s="342"/>
      <c r="AI33" s="342"/>
      <c r="AJ33" s="342"/>
      <c r="AK33" s="393"/>
      <c r="AL33" s="394"/>
      <c r="AM33" s="394"/>
      <c r="AN33" s="395"/>
      <c r="AO33" s="413"/>
      <c r="AP33" s="414"/>
      <c r="AQ33" s="406"/>
      <c r="AR33" s="408"/>
      <c r="AS33" s="410"/>
      <c r="BE33" s="20"/>
    </row>
    <row r="34" spans="2:57" ht="22.5" customHeight="1">
      <c r="B34" s="456">
        <f>B32+1</f>
        <v>11</v>
      </c>
      <c r="C34" s="446"/>
      <c r="D34" s="396" t="s">
        <v>1454</v>
      </c>
      <c r="E34" s="397"/>
      <c r="F34" s="397"/>
      <c r="G34" s="397"/>
      <c r="H34" s="397"/>
      <c r="I34" s="397"/>
      <c r="J34" s="397"/>
      <c r="K34" s="397"/>
      <c r="L34" s="397"/>
      <c r="M34" s="397"/>
      <c r="N34" s="397"/>
      <c r="O34" s="397"/>
      <c r="P34" s="398"/>
      <c r="Q34" s="390" t="s">
        <v>41</v>
      </c>
      <c r="R34" s="391"/>
      <c r="S34" s="391"/>
      <c r="T34" s="391"/>
      <c r="U34" s="391"/>
      <c r="V34" s="391"/>
      <c r="W34" s="391"/>
      <c r="X34" s="392"/>
      <c r="Y34" s="396" t="s">
        <v>9</v>
      </c>
      <c r="Z34" s="397"/>
      <c r="AA34" s="397"/>
      <c r="AB34" s="398"/>
      <c r="AC34" s="342"/>
      <c r="AD34" s="342"/>
      <c r="AE34" s="342"/>
      <c r="AF34" s="342"/>
      <c r="AG34" s="342"/>
      <c r="AH34" s="342"/>
      <c r="AI34" s="342"/>
      <c r="AJ34" s="342"/>
      <c r="AK34" s="396"/>
      <c r="AL34" s="397"/>
      <c r="AM34" s="397"/>
      <c r="AN34" s="398"/>
      <c r="AO34" s="411"/>
      <c r="AP34" s="412"/>
      <c r="AQ34" s="405"/>
      <c r="AR34" s="407"/>
      <c r="AS34" s="409"/>
      <c r="BE34" s="20"/>
    </row>
    <row r="35" spans="2:57" ht="48.75" customHeight="1">
      <c r="B35" s="456"/>
      <c r="C35" s="446"/>
      <c r="D35" s="393"/>
      <c r="E35" s="394"/>
      <c r="F35" s="394"/>
      <c r="G35" s="394"/>
      <c r="H35" s="394"/>
      <c r="I35" s="394"/>
      <c r="J35" s="394"/>
      <c r="K35" s="394"/>
      <c r="L35" s="394"/>
      <c r="M35" s="394"/>
      <c r="N35" s="394"/>
      <c r="O35" s="394"/>
      <c r="P35" s="395"/>
      <c r="Q35" s="393"/>
      <c r="R35" s="394"/>
      <c r="S35" s="394"/>
      <c r="T35" s="394"/>
      <c r="U35" s="394"/>
      <c r="V35" s="394"/>
      <c r="W35" s="394"/>
      <c r="X35" s="395"/>
      <c r="Y35" s="393" t="s">
        <v>1455</v>
      </c>
      <c r="Z35" s="394"/>
      <c r="AA35" s="394"/>
      <c r="AB35" s="395"/>
      <c r="AC35" s="342"/>
      <c r="AD35" s="342"/>
      <c r="AE35" s="342"/>
      <c r="AF35" s="342"/>
      <c r="AG35" s="342"/>
      <c r="AH35" s="342"/>
      <c r="AI35" s="342"/>
      <c r="AJ35" s="342"/>
      <c r="AK35" s="393"/>
      <c r="AL35" s="394"/>
      <c r="AM35" s="394"/>
      <c r="AN35" s="395"/>
      <c r="AO35" s="413"/>
      <c r="AP35" s="414"/>
      <c r="AQ35" s="406"/>
      <c r="AR35" s="408"/>
      <c r="AS35" s="410"/>
      <c r="BE35" s="20"/>
    </row>
    <row r="36" spans="2:57" ht="22.5" customHeight="1">
      <c r="B36" s="456">
        <f>B34+1</f>
        <v>12</v>
      </c>
      <c r="C36" s="446"/>
      <c r="D36" s="396" t="s">
        <v>81</v>
      </c>
      <c r="E36" s="397"/>
      <c r="F36" s="397"/>
      <c r="G36" s="397"/>
      <c r="H36" s="397"/>
      <c r="I36" s="397"/>
      <c r="J36" s="397"/>
      <c r="K36" s="397"/>
      <c r="L36" s="397"/>
      <c r="M36" s="397"/>
      <c r="N36" s="397"/>
      <c r="O36" s="397"/>
      <c r="P36" s="398"/>
      <c r="Q36" s="390" t="s">
        <v>41</v>
      </c>
      <c r="R36" s="391"/>
      <c r="S36" s="391"/>
      <c r="T36" s="391"/>
      <c r="U36" s="391"/>
      <c r="V36" s="391"/>
      <c r="W36" s="391"/>
      <c r="X36" s="392"/>
      <c r="Y36" s="396" t="s">
        <v>9</v>
      </c>
      <c r="Z36" s="397"/>
      <c r="AA36" s="397"/>
      <c r="AB36" s="398"/>
      <c r="AC36" s="342"/>
      <c r="AD36" s="342"/>
      <c r="AE36" s="342"/>
      <c r="AF36" s="342"/>
      <c r="AG36" s="342"/>
      <c r="AH36" s="342"/>
      <c r="AI36" s="342"/>
      <c r="AJ36" s="342"/>
      <c r="AK36" s="396"/>
      <c r="AL36" s="397"/>
      <c r="AM36" s="397"/>
      <c r="AN36" s="398"/>
      <c r="AO36" s="411"/>
      <c r="AP36" s="412"/>
      <c r="AQ36" s="405"/>
      <c r="AR36" s="407"/>
      <c r="AS36" s="409"/>
      <c r="BE36" s="20"/>
    </row>
    <row r="37" spans="2:57" ht="48" customHeight="1">
      <c r="B37" s="456"/>
      <c r="C37" s="446"/>
      <c r="D37" s="393"/>
      <c r="E37" s="394"/>
      <c r="F37" s="394"/>
      <c r="G37" s="394"/>
      <c r="H37" s="394"/>
      <c r="I37" s="394"/>
      <c r="J37" s="394"/>
      <c r="K37" s="394"/>
      <c r="L37" s="394"/>
      <c r="M37" s="394"/>
      <c r="N37" s="394"/>
      <c r="O37" s="394"/>
      <c r="P37" s="395"/>
      <c r="Q37" s="393"/>
      <c r="R37" s="394"/>
      <c r="S37" s="394"/>
      <c r="T37" s="394"/>
      <c r="U37" s="394"/>
      <c r="V37" s="394"/>
      <c r="W37" s="394"/>
      <c r="X37" s="395"/>
      <c r="Y37" s="393" t="s">
        <v>684</v>
      </c>
      <c r="Z37" s="394"/>
      <c r="AA37" s="394"/>
      <c r="AB37" s="395"/>
      <c r="AC37" s="342"/>
      <c r="AD37" s="342"/>
      <c r="AE37" s="342"/>
      <c r="AF37" s="342"/>
      <c r="AG37" s="342"/>
      <c r="AH37" s="342"/>
      <c r="AI37" s="342"/>
      <c r="AJ37" s="342"/>
      <c r="AK37" s="393"/>
      <c r="AL37" s="394"/>
      <c r="AM37" s="394"/>
      <c r="AN37" s="395"/>
      <c r="AO37" s="413"/>
      <c r="AP37" s="414"/>
      <c r="AQ37" s="406"/>
      <c r="AR37" s="408"/>
      <c r="AS37" s="410"/>
      <c r="BE37" s="20"/>
    </row>
    <row r="38" spans="2:57" ht="22.5" customHeight="1">
      <c r="B38" s="456">
        <f>B36+1</f>
        <v>13</v>
      </c>
      <c r="C38" s="446"/>
      <c r="D38" s="396" t="s">
        <v>82</v>
      </c>
      <c r="E38" s="397"/>
      <c r="F38" s="397"/>
      <c r="G38" s="397"/>
      <c r="H38" s="397"/>
      <c r="I38" s="397"/>
      <c r="J38" s="397"/>
      <c r="K38" s="397"/>
      <c r="L38" s="397"/>
      <c r="M38" s="397"/>
      <c r="N38" s="397"/>
      <c r="O38" s="397"/>
      <c r="P38" s="398"/>
      <c r="Q38" s="396" t="s">
        <v>41</v>
      </c>
      <c r="R38" s="397"/>
      <c r="S38" s="397"/>
      <c r="T38" s="397"/>
      <c r="U38" s="397"/>
      <c r="V38" s="397"/>
      <c r="W38" s="397"/>
      <c r="X38" s="398"/>
      <c r="Y38" s="396" t="s">
        <v>9</v>
      </c>
      <c r="Z38" s="397"/>
      <c r="AA38" s="397"/>
      <c r="AB38" s="398"/>
      <c r="AC38" s="342"/>
      <c r="AD38" s="342"/>
      <c r="AE38" s="342"/>
      <c r="AF38" s="342"/>
      <c r="AG38" s="342"/>
      <c r="AH38" s="342"/>
      <c r="AI38" s="342"/>
      <c r="AJ38" s="342"/>
      <c r="AK38" s="396"/>
      <c r="AL38" s="397"/>
      <c r="AM38" s="397"/>
      <c r="AN38" s="398"/>
      <c r="AO38" s="411"/>
      <c r="AP38" s="412"/>
      <c r="AQ38" s="405"/>
      <c r="AR38" s="407"/>
      <c r="AS38" s="409"/>
      <c r="BE38" s="20"/>
    </row>
    <row r="39" spans="2:57" ht="61.35" customHeight="1">
      <c r="B39" s="456"/>
      <c r="C39" s="446"/>
      <c r="D39" s="393"/>
      <c r="E39" s="394"/>
      <c r="F39" s="394"/>
      <c r="G39" s="394"/>
      <c r="H39" s="394"/>
      <c r="I39" s="394"/>
      <c r="J39" s="394"/>
      <c r="K39" s="394"/>
      <c r="L39" s="394"/>
      <c r="M39" s="394"/>
      <c r="N39" s="394"/>
      <c r="O39" s="394"/>
      <c r="P39" s="395"/>
      <c r="Q39" s="393"/>
      <c r="R39" s="394"/>
      <c r="S39" s="394"/>
      <c r="T39" s="394"/>
      <c r="U39" s="394"/>
      <c r="V39" s="394"/>
      <c r="W39" s="394"/>
      <c r="X39" s="395"/>
      <c r="Y39" s="393" t="s">
        <v>685</v>
      </c>
      <c r="Z39" s="394"/>
      <c r="AA39" s="394"/>
      <c r="AB39" s="395"/>
      <c r="AC39" s="342"/>
      <c r="AD39" s="342"/>
      <c r="AE39" s="342"/>
      <c r="AF39" s="342"/>
      <c r="AG39" s="342"/>
      <c r="AH39" s="342"/>
      <c r="AI39" s="342"/>
      <c r="AJ39" s="342"/>
      <c r="AK39" s="393"/>
      <c r="AL39" s="394"/>
      <c r="AM39" s="394"/>
      <c r="AN39" s="395"/>
      <c r="AO39" s="413"/>
      <c r="AP39" s="414"/>
      <c r="AQ39" s="406"/>
      <c r="AR39" s="408"/>
      <c r="AS39" s="410"/>
      <c r="BE39" s="20"/>
    </row>
    <row r="40" spans="2:57" ht="22.5" customHeight="1">
      <c r="B40" s="456">
        <f>B38+1</f>
        <v>14</v>
      </c>
      <c r="C40" s="446"/>
      <c r="D40" s="396" t="s">
        <v>104</v>
      </c>
      <c r="E40" s="397"/>
      <c r="F40" s="397"/>
      <c r="G40" s="397"/>
      <c r="H40" s="397"/>
      <c r="I40" s="397"/>
      <c r="J40" s="397"/>
      <c r="K40" s="397"/>
      <c r="L40" s="397"/>
      <c r="M40" s="397"/>
      <c r="N40" s="397"/>
      <c r="O40" s="397"/>
      <c r="P40" s="398"/>
      <c r="Q40" s="390" t="s">
        <v>41</v>
      </c>
      <c r="R40" s="391"/>
      <c r="S40" s="391"/>
      <c r="T40" s="391"/>
      <c r="U40" s="391"/>
      <c r="V40" s="391"/>
      <c r="W40" s="391"/>
      <c r="X40" s="392"/>
      <c r="Y40" s="396" t="s">
        <v>9</v>
      </c>
      <c r="Z40" s="397"/>
      <c r="AA40" s="397"/>
      <c r="AB40" s="398"/>
      <c r="AC40" s="342"/>
      <c r="AD40" s="342"/>
      <c r="AE40" s="342"/>
      <c r="AF40" s="342"/>
      <c r="AG40" s="342"/>
      <c r="AH40" s="342"/>
      <c r="AI40" s="342"/>
      <c r="AJ40" s="342"/>
      <c r="AK40" s="396"/>
      <c r="AL40" s="397"/>
      <c r="AM40" s="397"/>
      <c r="AN40" s="398"/>
      <c r="AO40" s="411"/>
      <c r="AP40" s="412"/>
      <c r="AQ40" s="405"/>
      <c r="AR40" s="407"/>
      <c r="AS40" s="409"/>
      <c r="BE40" s="20"/>
    </row>
    <row r="41" spans="2:57" ht="53.1" customHeight="1">
      <c r="B41" s="456"/>
      <c r="C41" s="446"/>
      <c r="D41" s="393"/>
      <c r="E41" s="394"/>
      <c r="F41" s="394"/>
      <c r="G41" s="394"/>
      <c r="H41" s="394"/>
      <c r="I41" s="394"/>
      <c r="J41" s="394"/>
      <c r="K41" s="394"/>
      <c r="L41" s="394"/>
      <c r="M41" s="394"/>
      <c r="N41" s="394"/>
      <c r="O41" s="394"/>
      <c r="P41" s="395"/>
      <c r="Q41" s="393"/>
      <c r="R41" s="394"/>
      <c r="S41" s="394"/>
      <c r="T41" s="394"/>
      <c r="U41" s="394"/>
      <c r="V41" s="394"/>
      <c r="W41" s="394"/>
      <c r="X41" s="395"/>
      <c r="Y41" s="393" t="s">
        <v>686</v>
      </c>
      <c r="Z41" s="394"/>
      <c r="AA41" s="394"/>
      <c r="AB41" s="395"/>
      <c r="AC41" s="342"/>
      <c r="AD41" s="342"/>
      <c r="AE41" s="342"/>
      <c r="AF41" s="342"/>
      <c r="AG41" s="342"/>
      <c r="AH41" s="342"/>
      <c r="AI41" s="342"/>
      <c r="AJ41" s="342"/>
      <c r="AK41" s="393"/>
      <c r="AL41" s="394"/>
      <c r="AM41" s="394"/>
      <c r="AN41" s="395"/>
      <c r="AO41" s="413"/>
      <c r="AP41" s="414"/>
      <c r="AQ41" s="406"/>
      <c r="AR41" s="408"/>
      <c r="AS41" s="410"/>
      <c r="BE41" s="20"/>
    </row>
    <row r="42" spans="2:57" ht="22.5" customHeight="1">
      <c r="B42" s="456">
        <f>B40+1</f>
        <v>15</v>
      </c>
      <c r="C42" s="446"/>
      <c r="D42" s="396" t="s">
        <v>75</v>
      </c>
      <c r="E42" s="397"/>
      <c r="F42" s="397"/>
      <c r="G42" s="397"/>
      <c r="H42" s="397"/>
      <c r="I42" s="397"/>
      <c r="J42" s="397"/>
      <c r="K42" s="397"/>
      <c r="L42" s="397"/>
      <c r="M42" s="397"/>
      <c r="N42" s="397"/>
      <c r="O42" s="397"/>
      <c r="P42" s="398"/>
      <c r="Q42" s="390" t="s">
        <v>41</v>
      </c>
      <c r="R42" s="391"/>
      <c r="S42" s="391"/>
      <c r="T42" s="391"/>
      <c r="U42" s="391"/>
      <c r="V42" s="391"/>
      <c r="W42" s="391"/>
      <c r="X42" s="392"/>
      <c r="Y42" s="396" t="s">
        <v>9</v>
      </c>
      <c r="Z42" s="397"/>
      <c r="AA42" s="397"/>
      <c r="AB42" s="398"/>
      <c r="AC42" s="342"/>
      <c r="AD42" s="342"/>
      <c r="AE42" s="342"/>
      <c r="AF42" s="342"/>
      <c r="AG42" s="342"/>
      <c r="AH42" s="342"/>
      <c r="AI42" s="342"/>
      <c r="AJ42" s="342"/>
      <c r="AK42" s="396"/>
      <c r="AL42" s="397"/>
      <c r="AM42" s="397"/>
      <c r="AN42" s="398"/>
      <c r="AO42" s="411"/>
      <c r="AP42" s="412"/>
      <c r="AQ42" s="405"/>
      <c r="AR42" s="407"/>
      <c r="AS42" s="409"/>
      <c r="BE42" s="20"/>
    </row>
    <row r="43" spans="2:57" ht="39" customHeight="1">
      <c r="B43" s="456"/>
      <c r="C43" s="446"/>
      <c r="D43" s="393"/>
      <c r="E43" s="394"/>
      <c r="F43" s="394"/>
      <c r="G43" s="394"/>
      <c r="H43" s="394"/>
      <c r="I43" s="394"/>
      <c r="J43" s="394"/>
      <c r="K43" s="394"/>
      <c r="L43" s="394"/>
      <c r="M43" s="394"/>
      <c r="N43" s="394"/>
      <c r="O43" s="394"/>
      <c r="P43" s="395"/>
      <c r="Q43" s="393"/>
      <c r="R43" s="394"/>
      <c r="S43" s="394"/>
      <c r="T43" s="394"/>
      <c r="U43" s="394"/>
      <c r="V43" s="394"/>
      <c r="W43" s="394"/>
      <c r="X43" s="395"/>
      <c r="Y43" s="393" t="s">
        <v>687</v>
      </c>
      <c r="Z43" s="394"/>
      <c r="AA43" s="394"/>
      <c r="AB43" s="395"/>
      <c r="AC43" s="342"/>
      <c r="AD43" s="342"/>
      <c r="AE43" s="342"/>
      <c r="AF43" s="342"/>
      <c r="AG43" s="342"/>
      <c r="AH43" s="342"/>
      <c r="AI43" s="342"/>
      <c r="AJ43" s="342"/>
      <c r="AK43" s="393"/>
      <c r="AL43" s="394"/>
      <c r="AM43" s="394"/>
      <c r="AN43" s="395"/>
      <c r="AO43" s="413"/>
      <c r="AP43" s="414"/>
      <c r="AQ43" s="406"/>
      <c r="AR43" s="408"/>
      <c r="AS43" s="410"/>
      <c r="BE43" s="20"/>
    </row>
    <row r="44" spans="2:57" ht="22.5" customHeight="1">
      <c r="B44" s="456">
        <f>B42+1</f>
        <v>16</v>
      </c>
      <c r="C44" s="446"/>
      <c r="D44" s="396" t="s">
        <v>51</v>
      </c>
      <c r="E44" s="397"/>
      <c r="F44" s="397"/>
      <c r="G44" s="397"/>
      <c r="H44" s="397"/>
      <c r="I44" s="397"/>
      <c r="J44" s="397"/>
      <c r="K44" s="397"/>
      <c r="L44" s="397"/>
      <c r="M44" s="397"/>
      <c r="N44" s="397"/>
      <c r="O44" s="397"/>
      <c r="P44" s="398"/>
      <c r="Q44" s="396" t="s">
        <v>41</v>
      </c>
      <c r="R44" s="397"/>
      <c r="S44" s="397"/>
      <c r="T44" s="397"/>
      <c r="U44" s="397"/>
      <c r="V44" s="397"/>
      <c r="W44" s="397"/>
      <c r="X44" s="398"/>
      <c r="Y44" s="396" t="s">
        <v>9</v>
      </c>
      <c r="Z44" s="397"/>
      <c r="AA44" s="397"/>
      <c r="AB44" s="398"/>
      <c r="AC44" s="342"/>
      <c r="AD44" s="342"/>
      <c r="AE44" s="342"/>
      <c r="AF44" s="342"/>
      <c r="AG44" s="342"/>
      <c r="AH44" s="342"/>
      <c r="AI44" s="342"/>
      <c r="AJ44" s="342"/>
      <c r="AK44" s="396"/>
      <c r="AL44" s="397"/>
      <c r="AM44" s="397"/>
      <c r="AN44" s="398"/>
      <c r="AO44" s="411"/>
      <c r="AP44" s="412"/>
      <c r="AQ44" s="405"/>
      <c r="AR44" s="407"/>
      <c r="AS44" s="409"/>
      <c r="BE44" s="20"/>
    </row>
    <row r="45" spans="2:57" ht="57" customHeight="1" thickBot="1">
      <c r="B45" s="456"/>
      <c r="C45" s="446"/>
      <c r="D45" s="425"/>
      <c r="E45" s="426"/>
      <c r="F45" s="426"/>
      <c r="G45" s="426"/>
      <c r="H45" s="426"/>
      <c r="I45" s="426"/>
      <c r="J45" s="426"/>
      <c r="K45" s="426"/>
      <c r="L45" s="426"/>
      <c r="M45" s="426"/>
      <c r="N45" s="426"/>
      <c r="O45" s="426"/>
      <c r="P45" s="427"/>
      <c r="Q45" s="425"/>
      <c r="R45" s="426"/>
      <c r="S45" s="426"/>
      <c r="T45" s="426"/>
      <c r="U45" s="426"/>
      <c r="V45" s="426"/>
      <c r="W45" s="426"/>
      <c r="X45" s="427"/>
      <c r="Y45" s="425" t="s">
        <v>688</v>
      </c>
      <c r="Z45" s="426"/>
      <c r="AA45" s="426"/>
      <c r="AB45" s="427"/>
      <c r="AC45" s="342"/>
      <c r="AD45" s="342"/>
      <c r="AE45" s="342"/>
      <c r="AF45" s="342"/>
      <c r="AG45" s="342"/>
      <c r="AH45" s="342"/>
      <c r="AI45" s="342"/>
      <c r="AJ45" s="342"/>
      <c r="AK45" s="425"/>
      <c r="AL45" s="426"/>
      <c r="AM45" s="426"/>
      <c r="AN45" s="427"/>
      <c r="AO45" s="429"/>
      <c r="AP45" s="430"/>
      <c r="AQ45" s="431"/>
      <c r="AR45" s="432"/>
      <c r="AS45" s="428"/>
      <c r="BE45" s="20"/>
    </row>
    <row r="46" spans="2:57" ht="22.5" hidden="1" customHeight="1">
      <c r="B46" s="512">
        <v>20</v>
      </c>
      <c r="C46" s="509"/>
      <c r="D46" s="390"/>
      <c r="E46" s="391"/>
      <c r="F46" s="391"/>
      <c r="G46" s="391"/>
      <c r="H46" s="391"/>
      <c r="I46" s="391"/>
      <c r="J46" s="391"/>
      <c r="K46" s="391"/>
      <c r="L46" s="391"/>
      <c r="M46" s="391"/>
      <c r="N46" s="391"/>
      <c r="O46" s="391"/>
      <c r="P46" s="392"/>
      <c r="Q46" s="390"/>
      <c r="R46" s="391"/>
      <c r="S46" s="391"/>
      <c r="T46" s="391"/>
      <c r="U46" s="391"/>
      <c r="V46" s="391"/>
      <c r="W46" s="391"/>
      <c r="X46" s="392"/>
      <c r="Y46" s="390"/>
      <c r="Z46" s="391"/>
      <c r="AA46" s="391"/>
      <c r="AB46" s="392"/>
      <c r="AC46" s="390"/>
      <c r="AD46" s="391"/>
      <c r="AE46" s="391"/>
      <c r="AF46" s="392"/>
      <c r="AG46" s="390"/>
      <c r="AH46" s="391"/>
      <c r="AI46" s="391"/>
      <c r="AJ46" s="392"/>
      <c r="AK46" s="390"/>
      <c r="AL46" s="391"/>
      <c r="AM46" s="391"/>
      <c r="AN46" s="392"/>
      <c r="AO46" s="502"/>
      <c r="AP46" s="503"/>
      <c r="AQ46" s="504"/>
      <c r="AR46" s="505"/>
      <c r="AS46" s="506"/>
      <c r="BE46" s="20"/>
    </row>
    <row r="47" spans="2:57" ht="31.5" hidden="1" customHeight="1">
      <c r="B47" s="456"/>
      <c r="C47" s="446"/>
      <c r="D47" s="393"/>
      <c r="E47" s="394"/>
      <c r="F47" s="394"/>
      <c r="G47" s="394"/>
      <c r="H47" s="394"/>
      <c r="I47" s="394"/>
      <c r="J47" s="394"/>
      <c r="K47" s="394"/>
      <c r="L47" s="394"/>
      <c r="M47" s="394"/>
      <c r="N47" s="394"/>
      <c r="O47" s="394"/>
      <c r="P47" s="395"/>
      <c r="Q47" s="393"/>
      <c r="R47" s="394"/>
      <c r="S47" s="394"/>
      <c r="T47" s="394"/>
      <c r="U47" s="394"/>
      <c r="V47" s="394"/>
      <c r="W47" s="394"/>
      <c r="X47" s="395"/>
      <c r="Y47" s="393"/>
      <c r="Z47" s="394"/>
      <c r="AA47" s="394"/>
      <c r="AB47" s="395"/>
      <c r="AC47" s="393"/>
      <c r="AD47" s="394"/>
      <c r="AE47" s="394"/>
      <c r="AF47" s="395"/>
      <c r="AG47" s="393"/>
      <c r="AH47" s="394"/>
      <c r="AI47" s="394"/>
      <c r="AJ47" s="395"/>
      <c r="AK47" s="393"/>
      <c r="AL47" s="394"/>
      <c r="AM47" s="394"/>
      <c r="AN47" s="395"/>
      <c r="AO47" s="413"/>
      <c r="AP47" s="414"/>
      <c r="AQ47" s="406"/>
      <c r="AR47" s="408"/>
      <c r="AS47" s="410"/>
      <c r="BE47" s="20"/>
    </row>
    <row r="48" spans="2:57" ht="22.5" hidden="1" customHeight="1">
      <c r="B48" s="456">
        <v>21</v>
      </c>
      <c r="C48" s="446"/>
      <c r="D48" s="396"/>
      <c r="E48" s="397"/>
      <c r="F48" s="397"/>
      <c r="G48" s="397"/>
      <c r="H48" s="397"/>
      <c r="I48" s="397"/>
      <c r="J48" s="397"/>
      <c r="K48" s="397"/>
      <c r="L48" s="397"/>
      <c r="M48" s="397"/>
      <c r="N48" s="397"/>
      <c r="O48" s="397"/>
      <c r="P48" s="398"/>
      <c r="Q48" s="390"/>
      <c r="R48" s="391"/>
      <c r="S48" s="391"/>
      <c r="T48" s="391"/>
      <c r="U48" s="391"/>
      <c r="V48" s="391"/>
      <c r="W48" s="391"/>
      <c r="X48" s="392"/>
      <c r="Y48" s="396"/>
      <c r="Z48" s="397"/>
      <c r="AA48" s="397"/>
      <c r="AB48" s="398"/>
      <c r="AC48" s="396"/>
      <c r="AD48" s="397"/>
      <c r="AE48" s="397"/>
      <c r="AF48" s="398"/>
      <c r="AG48" s="396"/>
      <c r="AH48" s="397"/>
      <c r="AI48" s="397"/>
      <c r="AJ48" s="398"/>
      <c r="AK48" s="396"/>
      <c r="AL48" s="397"/>
      <c r="AM48" s="397"/>
      <c r="AN48" s="398"/>
      <c r="AO48" s="411"/>
      <c r="AP48" s="412"/>
      <c r="AQ48" s="405"/>
      <c r="AR48" s="407"/>
      <c r="AS48" s="409"/>
      <c r="BE48" s="20"/>
    </row>
    <row r="49" spans="2:57" ht="31.5" hidden="1" customHeight="1">
      <c r="B49" s="456"/>
      <c r="C49" s="446"/>
      <c r="D49" s="393"/>
      <c r="E49" s="394"/>
      <c r="F49" s="394"/>
      <c r="G49" s="394"/>
      <c r="H49" s="394"/>
      <c r="I49" s="394"/>
      <c r="J49" s="394"/>
      <c r="K49" s="394"/>
      <c r="L49" s="394"/>
      <c r="M49" s="394"/>
      <c r="N49" s="394"/>
      <c r="O49" s="394"/>
      <c r="P49" s="395"/>
      <c r="Q49" s="393"/>
      <c r="R49" s="394"/>
      <c r="S49" s="394"/>
      <c r="T49" s="394"/>
      <c r="U49" s="394"/>
      <c r="V49" s="394"/>
      <c r="W49" s="394"/>
      <c r="X49" s="395"/>
      <c r="Y49" s="393"/>
      <c r="Z49" s="394"/>
      <c r="AA49" s="394"/>
      <c r="AB49" s="395"/>
      <c r="AC49" s="393"/>
      <c r="AD49" s="394"/>
      <c r="AE49" s="394"/>
      <c r="AF49" s="395"/>
      <c r="AG49" s="393"/>
      <c r="AH49" s="394"/>
      <c r="AI49" s="394"/>
      <c r="AJ49" s="395"/>
      <c r="AK49" s="393"/>
      <c r="AL49" s="394"/>
      <c r="AM49" s="394"/>
      <c r="AN49" s="395"/>
      <c r="AO49" s="413"/>
      <c r="AP49" s="414"/>
      <c r="AQ49" s="406"/>
      <c r="AR49" s="408"/>
      <c r="AS49" s="410"/>
      <c r="BE49" s="20"/>
    </row>
    <row r="50" spans="2:57" ht="22.5" hidden="1" customHeight="1">
      <c r="B50" s="456">
        <v>22</v>
      </c>
      <c r="C50" s="446"/>
      <c r="D50" s="396"/>
      <c r="E50" s="397"/>
      <c r="F50" s="397"/>
      <c r="G50" s="397"/>
      <c r="H50" s="397"/>
      <c r="I50" s="397"/>
      <c r="J50" s="397"/>
      <c r="K50" s="397"/>
      <c r="L50" s="397"/>
      <c r="M50" s="397"/>
      <c r="N50" s="397"/>
      <c r="O50" s="397"/>
      <c r="P50" s="398"/>
      <c r="Q50" s="390"/>
      <c r="R50" s="391"/>
      <c r="S50" s="391"/>
      <c r="T50" s="391"/>
      <c r="U50" s="391"/>
      <c r="V50" s="391"/>
      <c r="W50" s="391"/>
      <c r="X50" s="392"/>
      <c r="Y50" s="396"/>
      <c r="Z50" s="397"/>
      <c r="AA50" s="397"/>
      <c r="AB50" s="398"/>
      <c r="AC50" s="396"/>
      <c r="AD50" s="397"/>
      <c r="AE50" s="397"/>
      <c r="AF50" s="398"/>
      <c r="AG50" s="396"/>
      <c r="AH50" s="397"/>
      <c r="AI50" s="397"/>
      <c r="AJ50" s="398"/>
      <c r="AK50" s="396"/>
      <c r="AL50" s="397"/>
      <c r="AM50" s="397"/>
      <c r="AN50" s="398"/>
      <c r="AO50" s="411"/>
      <c r="AP50" s="412"/>
      <c r="AQ50" s="405"/>
      <c r="AR50" s="407"/>
      <c r="AS50" s="409"/>
      <c r="BE50" s="20"/>
    </row>
    <row r="51" spans="2:57" ht="31.5" hidden="1" customHeight="1">
      <c r="B51" s="456"/>
      <c r="C51" s="446"/>
      <c r="D51" s="393"/>
      <c r="E51" s="394"/>
      <c r="F51" s="394"/>
      <c r="G51" s="394"/>
      <c r="H51" s="394"/>
      <c r="I51" s="394"/>
      <c r="J51" s="394"/>
      <c r="K51" s="394"/>
      <c r="L51" s="394"/>
      <c r="M51" s="394"/>
      <c r="N51" s="394"/>
      <c r="O51" s="394"/>
      <c r="P51" s="395"/>
      <c r="Q51" s="393"/>
      <c r="R51" s="394"/>
      <c r="S51" s="394"/>
      <c r="T51" s="394"/>
      <c r="U51" s="394"/>
      <c r="V51" s="394"/>
      <c r="W51" s="394"/>
      <c r="X51" s="395"/>
      <c r="Y51" s="393"/>
      <c r="Z51" s="394"/>
      <c r="AA51" s="394"/>
      <c r="AB51" s="395"/>
      <c r="AC51" s="393"/>
      <c r="AD51" s="394"/>
      <c r="AE51" s="394"/>
      <c r="AF51" s="395"/>
      <c r="AG51" s="393"/>
      <c r="AH51" s="394"/>
      <c r="AI51" s="394"/>
      <c r="AJ51" s="395"/>
      <c r="AK51" s="393"/>
      <c r="AL51" s="394"/>
      <c r="AM51" s="394"/>
      <c r="AN51" s="395"/>
      <c r="AO51" s="413"/>
      <c r="AP51" s="414"/>
      <c r="AQ51" s="406"/>
      <c r="AR51" s="408"/>
      <c r="AS51" s="410"/>
      <c r="BE51" s="20"/>
    </row>
    <row r="52" spans="2:57" ht="22.5" hidden="1" customHeight="1">
      <c r="B52" s="456">
        <v>23</v>
      </c>
      <c r="C52" s="446"/>
      <c r="D52" s="396"/>
      <c r="E52" s="397"/>
      <c r="F52" s="397"/>
      <c r="G52" s="397"/>
      <c r="H52" s="397"/>
      <c r="I52" s="397"/>
      <c r="J52" s="397"/>
      <c r="K52" s="397"/>
      <c r="L52" s="397"/>
      <c r="M52" s="397"/>
      <c r="N52" s="397"/>
      <c r="O52" s="397"/>
      <c r="P52" s="398"/>
      <c r="Q52" s="390"/>
      <c r="R52" s="391"/>
      <c r="S52" s="391"/>
      <c r="T52" s="391"/>
      <c r="U52" s="391"/>
      <c r="V52" s="391"/>
      <c r="W52" s="391"/>
      <c r="X52" s="392"/>
      <c r="Y52" s="396"/>
      <c r="Z52" s="397"/>
      <c r="AA52" s="397"/>
      <c r="AB52" s="398"/>
      <c r="AC52" s="396"/>
      <c r="AD52" s="397"/>
      <c r="AE52" s="397"/>
      <c r="AF52" s="398"/>
      <c r="AG52" s="396"/>
      <c r="AH52" s="397"/>
      <c r="AI52" s="397"/>
      <c r="AJ52" s="398"/>
      <c r="AK52" s="396"/>
      <c r="AL52" s="397"/>
      <c r="AM52" s="397"/>
      <c r="AN52" s="398"/>
      <c r="AO52" s="411"/>
      <c r="AP52" s="412"/>
      <c r="AQ52" s="405"/>
      <c r="AR52" s="407"/>
      <c r="AS52" s="409"/>
      <c r="BE52" s="20"/>
    </row>
    <row r="53" spans="2:57" ht="31.5" hidden="1" customHeight="1">
      <c r="B53" s="456"/>
      <c r="C53" s="446"/>
      <c r="D53" s="393"/>
      <c r="E53" s="394"/>
      <c r="F53" s="394"/>
      <c r="G53" s="394"/>
      <c r="H53" s="394"/>
      <c r="I53" s="394"/>
      <c r="J53" s="394"/>
      <c r="K53" s="394"/>
      <c r="L53" s="394"/>
      <c r="M53" s="394"/>
      <c r="N53" s="394"/>
      <c r="O53" s="394"/>
      <c r="P53" s="395"/>
      <c r="Q53" s="393"/>
      <c r="R53" s="394"/>
      <c r="S53" s="394"/>
      <c r="T53" s="394"/>
      <c r="U53" s="394"/>
      <c r="V53" s="394"/>
      <c r="W53" s="394"/>
      <c r="X53" s="395"/>
      <c r="Y53" s="393"/>
      <c r="Z53" s="394"/>
      <c r="AA53" s="394"/>
      <c r="AB53" s="395"/>
      <c r="AC53" s="393"/>
      <c r="AD53" s="394"/>
      <c r="AE53" s="394"/>
      <c r="AF53" s="395"/>
      <c r="AG53" s="393"/>
      <c r="AH53" s="394"/>
      <c r="AI53" s="394"/>
      <c r="AJ53" s="395"/>
      <c r="AK53" s="393"/>
      <c r="AL53" s="394"/>
      <c r="AM53" s="394"/>
      <c r="AN53" s="395"/>
      <c r="AO53" s="413"/>
      <c r="AP53" s="414"/>
      <c r="AQ53" s="406"/>
      <c r="AR53" s="408"/>
      <c r="AS53" s="410"/>
      <c r="BE53" s="20"/>
    </row>
    <row r="54" spans="2:57" ht="22.5" hidden="1" customHeight="1">
      <c r="B54" s="456">
        <v>24</v>
      </c>
      <c r="C54" s="446"/>
      <c r="D54" s="396"/>
      <c r="E54" s="397"/>
      <c r="F54" s="397"/>
      <c r="G54" s="397"/>
      <c r="H54" s="397"/>
      <c r="I54" s="397"/>
      <c r="J54" s="397"/>
      <c r="K54" s="397"/>
      <c r="L54" s="397"/>
      <c r="M54" s="397"/>
      <c r="N54" s="397"/>
      <c r="O54" s="397"/>
      <c r="P54" s="398"/>
      <c r="Q54" s="390"/>
      <c r="R54" s="391"/>
      <c r="S54" s="391"/>
      <c r="T54" s="391"/>
      <c r="U54" s="391"/>
      <c r="V54" s="391"/>
      <c r="W54" s="391"/>
      <c r="X54" s="392"/>
      <c r="Y54" s="396"/>
      <c r="Z54" s="397"/>
      <c r="AA54" s="397"/>
      <c r="AB54" s="398"/>
      <c r="AC54" s="396"/>
      <c r="AD54" s="397"/>
      <c r="AE54" s="397"/>
      <c r="AF54" s="398"/>
      <c r="AG54" s="396"/>
      <c r="AH54" s="397"/>
      <c r="AI54" s="397"/>
      <c r="AJ54" s="398"/>
      <c r="AK54" s="396"/>
      <c r="AL54" s="397"/>
      <c r="AM54" s="397"/>
      <c r="AN54" s="398"/>
      <c r="AO54" s="411"/>
      <c r="AP54" s="412"/>
      <c r="AQ54" s="405"/>
      <c r="AR54" s="407"/>
      <c r="AS54" s="409"/>
      <c r="BE54" s="20"/>
    </row>
    <row r="55" spans="2:57" ht="31.5" hidden="1" customHeight="1">
      <c r="B55" s="456"/>
      <c r="C55" s="446"/>
      <c r="D55" s="393"/>
      <c r="E55" s="394"/>
      <c r="F55" s="394"/>
      <c r="G55" s="394"/>
      <c r="H55" s="394"/>
      <c r="I55" s="394"/>
      <c r="J55" s="394"/>
      <c r="K55" s="394"/>
      <c r="L55" s="394"/>
      <c r="M55" s="394"/>
      <c r="N55" s="394"/>
      <c r="O55" s="394"/>
      <c r="P55" s="395"/>
      <c r="Q55" s="393"/>
      <c r="R55" s="394"/>
      <c r="S55" s="394"/>
      <c r="T55" s="394"/>
      <c r="U55" s="394"/>
      <c r="V55" s="394"/>
      <c r="W55" s="394"/>
      <c r="X55" s="395"/>
      <c r="Y55" s="393"/>
      <c r="Z55" s="394"/>
      <c r="AA55" s="394"/>
      <c r="AB55" s="395"/>
      <c r="AC55" s="393"/>
      <c r="AD55" s="394"/>
      <c r="AE55" s="394"/>
      <c r="AF55" s="395"/>
      <c r="AG55" s="393"/>
      <c r="AH55" s="394"/>
      <c r="AI55" s="394"/>
      <c r="AJ55" s="395"/>
      <c r="AK55" s="393"/>
      <c r="AL55" s="394"/>
      <c r="AM55" s="394"/>
      <c r="AN55" s="395"/>
      <c r="AO55" s="413"/>
      <c r="AP55" s="414"/>
      <c r="AQ55" s="406"/>
      <c r="AR55" s="408"/>
      <c r="AS55" s="410"/>
      <c r="BE55" s="20"/>
    </row>
    <row r="56" spans="2:57" ht="22.5" hidden="1" customHeight="1">
      <c r="B56" s="456">
        <v>25</v>
      </c>
      <c r="C56" s="446"/>
      <c r="D56" s="396"/>
      <c r="E56" s="397"/>
      <c r="F56" s="397"/>
      <c r="G56" s="397"/>
      <c r="H56" s="397"/>
      <c r="I56" s="397"/>
      <c r="J56" s="397"/>
      <c r="K56" s="397"/>
      <c r="L56" s="397"/>
      <c r="M56" s="397"/>
      <c r="N56" s="397"/>
      <c r="O56" s="397"/>
      <c r="P56" s="398"/>
      <c r="Q56" s="390"/>
      <c r="R56" s="391"/>
      <c r="S56" s="391"/>
      <c r="T56" s="391"/>
      <c r="U56" s="391"/>
      <c r="V56" s="391"/>
      <c r="W56" s="391"/>
      <c r="X56" s="392"/>
      <c r="Y56" s="396"/>
      <c r="Z56" s="397"/>
      <c r="AA56" s="397"/>
      <c r="AB56" s="398"/>
      <c r="AC56" s="396"/>
      <c r="AD56" s="397"/>
      <c r="AE56" s="397"/>
      <c r="AF56" s="398"/>
      <c r="AG56" s="396"/>
      <c r="AH56" s="397"/>
      <c r="AI56" s="397"/>
      <c r="AJ56" s="398"/>
      <c r="AK56" s="396"/>
      <c r="AL56" s="397"/>
      <c r="AM56" s="397"/>
      <c r="AN56" s="398"/>
      <c r="AO56" s="411"/>
      <c r="AP56" s="412"/>
      <c r="AQ56" s="405"/>
      <c r="AR56" s="407"/>
      <c r="AS56" s="409"/>
      <c r="BE56" s="20"/>
    </row>
    <row r="57" spans="2:57" ht="31.5" hidden="1" customHeight="1">
      <c r="B57" s="456"/>
      <c r="C57" s="446"/>
      <c r="D57" s="393"/>
      <c r="E57" s="394"/>
      <c r="F57" s="394"/>
      <c r="G57" s="394"/>
      <c r="H57" s="394"/>
      <c r="I57" s="394"/>
      <c r="J57" s="394"/>
      <c r="K57" s="394"/>
      <c r="L57" s="394"/>
      <c r="M57" s="394"/>
      <c r="N57" s="394"/>
      <c r="O57" s="394"/>
      <c r="P57" s="395"/>
      <c r="Q57" s="393"/>
      <c r="R57" s="394"/>
      <c r="S57" s="394"/>
      <c r="T57" s="394"/>
      <c r="U57" s="394"/>
      <c r="V57" s="394"/>
      <c r="W57" s="394"/>
      <c r="X57" s="395"/>
      <c r="Y57" s="393"/>
      <c r="Z57" s="394"/>
      <c r="AA57" s="394"/>
      <c r="AB57" s="395"/>
      <c r="AC57" s="393"/>
      <c r="AD57" s="394"/>
      <c r="AE57" s="394"/>
      <c r="AF57" s="395"/>
      <c r="AG57" s="393"/>
      <c r="AH57" s="394"/>
      <c r="AI57" s="394"/>
      <c r="AJ57" s="395"/>
      <c r="AK57" s="393"/>
      <c r="AL57" s="394"/>
      <c r="AM57" s="394"/>
      <c r="AN57" s="395"/>
      <c r="AO57" s="413"/>
      <c r="AP57" s="414"/>
      <c r="AQ57" s="406"/>
      <c r="AR57" s="408"/>
      <c r="AS57" s="410"/>
      <c r="BE57" s="20"/>
    </row>
    <row r="58" spans="2:57" ht="22.5" hidden="1" customHeight="1">
      <c r="B58" s="456">
        <v>26</v>
      </c>
      <c r="C58" s="446"/>
      <c r="D58" s="396"/>
      <c r="E58" s="397"/>
      <c r="F58" s="397"/>
      <c r="G58" s="397"/>
      <c r="H58" s="397"/>
      <c r="I58" s="397"/>
      <c r="J58" s="397"/>
      <c r="K58" s="397"/>
      <c r="L58" s="397"/>
      <c r="M58" s="397"/>
      <c r="N58" s="397"/>
      <c r="O58" s="397"/>
      <c r="P58" s="398"/>
      <c r="Q58" s="390"/>
      <c r="R58" s="391"/>
      <c r="S58" s="391"/>
      <c r="T58" s="391"/>
      <c r="U58" s="391"/>
      <c r="V58" s="391"/>
      <c r="W58" s="391"/>
      <c r="X58" s="392"/>
      <c r="Y58" s="396"/>
      <c r="Z58" s="397"/>
      <c r="AA58" s="397"/>
      <c r="AB58" s="398"/>
      <c r="AC58" s="396"/>
      <c r="AD58" s="397"/>
      <c r="AE58" s="397"/>
      <c r="AF58" s="398"/>
      <c r="AG58" s="396"/>
      <c r="AH58" s="397"/>
      <c r="AI58" s="397"/>
      <c r="AJ58" s="398"/>
      <c r="AK58" s="396"/>
      <c r="AL58" s="397"/>
      <c r="AM58" s="397"/>
      <c r="AN58" s="398"/>
      <c r="AO58" s="411"/>
      <c r="AP58" s="412"/>
      <c r="AQ58" s="405"/>
      <c r="AR58" s="407"/>
      <c r="AS58" s="409"/>
      <c r="BE58" s="20"/>
    </row>
    <row r="59" spans="2:57" ht="31.5" hidden="1" customHeight="1">
      <c r="B59" s="456"/>
      <c r="C59" s="446"/>
      <c r="D59" s="393"/>
      <c r="E59" s="394"/>
      <c r="F59" s="394"/>
      <c r="G59" s="394"/>
      <c r="H59" s="394"/>
      <c r="I59" s="394"/>
      <c r="J59" s="394"/>
      <c r="K59" s="394"/>
      <c r="L59" s="394"/>
      <c r="M59" s="394"/>
      <c r="N59" s="394"/>
      <c r="O59" s="394"/>
      <c r="P59" s="395"/>
      <c r="Q59" s="393"/>
      <c r="R59" s="394"/>
      <c r="S59" s="394"/>
      <c r="T59" s="394"/>
      <c r="U59" s="394"/>
      <c r="V59" s="394"/>
      <c r="W59" s="394"/>
      <c r="X59" s="395"/>
      <c r="Y59" s="393"/>
      <c r="Z59" s="394"/>
      <c r="AA59" s="394"/>
      <c r="AB59" s="395"/>
      <c r="AC59" s="393"/>
      <c r="AD59" s="394"/>
      <c r="AE59" s="394"/>
      <c r="AF59" s="395"/>
      <c r="AG59" s="393"/>
      <c r="AH59" s="394"/>
      <c r="AI59" s="394"/>
      <c r="AJ59" s="395"/>
      <c r="AK59" s="393"/>
      <c r="AL59" s="394"/>
      <c r="AM59" s="394"/>
      <c r="AN59" s="395"/>
      <c r="AO59" s="413"/>
      <c r="AP59" s="414"/>
      <c r="AQ59" s="406"/>
      <c r="AR59" s="408"/>
      <c r="AS59" s="410"/>
      <c r="BE59" s="20"/>
    </row>
    <row r="60" spans="2:57" ht="22.5" hidden="1" customHeight="1">
      <c r="B60" s="456">
        <v>27</v>
      </c>
      <c r="C60" s="446"/>
      <c r="D60" s="396"/>
      <c r="E60" s="397"/>
      <c r="F60" s="397"/>
      <c r="G60" s="397"/>
      <c r="H60" s="397"/>
      <c r="I60" s="397"/>
      <c r="J60" s="397"/>
      <c r="K60" s="397"/>
      <c r="L60" s="397"/>
      <c r="M60" s="397"/>
      <c r="N60" s="397"/>
      <c r="O60" s="397"/>
      <c r="P60" s="398"/>
      <c r="Q60" s="390"/>
      <c r="R60" s="391"/>
      <c r="S60" s="391"/>
      <c r="T60" s="391"/>
      <c r="U60" s="391"/>
      <c r="V60" s="391"/>
      <c r="W60" s="391"/>
      <c r="X60" s="392"/>
      <c r="Y60" s="396"/>
      <c r="Z60" s="397"/>
      <c r="AA60" s="397"/>
      <c r="AB60" s="398"/>
      <c r="AC60" s="396"/>
      <c r="AD60" s="397"/>
      <c r="AE60" s="397"/>
      <c r="AF60" s="398"/>
      <c r="AG60" s="396"/>
      <c r="AH60" s="397"/>
      <c r="AI60" s="397"/>
      <c r="AJ60" s="398"/>
      <c r="AK60" s="396"/>
      <c r="AL60" s="397"/>
      <c r="AM60" s="397"/>
      <c r="AN60" s="398"/>
      <c r="AO60" s="411"/>
      <c r="AP60" s="412"/>
      <c r="AQ60" s="405"/>
      <c r="AR60" s="407"/>
      <c r="AS60" s="409"/>
      <c r="BE60" s="20"/>
    </row>
    <row r="61" spans="2:57" ht="31.5" hidden="1" customHeight="1">
      <c r="B61" s="456"/>
      <c r="C61" s="446"/>
      <c r="D61" s="393"/>
      <c r="E61" s="394"/>
      <c r="F61" s="394"/>
      <c r="G61" s="394"/>
      <c r="H61" s="394"/>
      <c r="I61" s="394"/>
      <c r="J61" s="394"/>
      <c r="K61" s="394"/>
      <c r="L61" s="394"/>
      <c r="M61" s="394"/>
      <c r="N61" s="394"/>
      <c r="O61" s="394"/>
      <c r="P61" s="395"/>
      <c r="Q61" s="393"/>
      <c r="R61" s="394"/>
      <c r="S61" s="394"/>
      <c r="T61" s="394"/>
      <c r="U61" s="394"/>
      <c r="V61" s="394"/>
      <c r="W61" s="394"/>
      <c r="X61" s="395"/>
      <c r="Y61" s="393"/>
      <c r="Z61" s="394"/>
      <c r="AA61" s="394"/>
      <c r="AB61" s="395"/>
      <c r="AC61" s="393"/>
      <c r="AD61" s="394"/>
      <c r="AE61" s="394"/>
      <c r="AF61" s="395"/>
      <c r="AG61" s="393"/>
      <c r="AH61" s="394"/>
      <c r="AI61" s="394"/>
      <c r="AJ61" s="395"/>
      <c r="AK61" s="393"/>
      <c r="AL61" s="394"/>
      <c r="AM61" s="394"/>
      <c r="AN61" s="395"/>
      <c r="AO61" s="413"/>
      <c r="AP61" s="414"/>
      <c r="AQ61" s="406"/>
      <c r="AR61" s="408"/>
      <c r="AS61" s="410"/>
      <c r="BE61" s="20"/>
    </row>
    <row r="62" spans="2:57" ht="22.5" hidden="1" customHeight="1">
      <c r="B62" s="456">
        <v>28</v>
      </c>
      <c r="C62" s="446"/>
      <c r="D62" s="396"/>
      <c r="E62" s="397"/>
      <c r="F62" s="397"/>
      <c r="G62" s="397"/>
      <c r="H62" s="397"/>
      <c r="I62" s="397"/>
      <c r="J62" s="397"/>
      <c r="K62" s="397"/>
      <c r="L62" s="397"/>
      <c r="M62" s="397"/>
      <c r="N62" s="397"/>
      <c r="O62" s="397"/>
      <c r="P62" s="398"/>
      <c r="Q62" s="390"/>
      <c r="R62" s="391"/>
      <c r="S62" s="391"/>
      <c r="T62" s="391"/>
      <c r="U62" s="391"/>
      <c r="V62" s="391"/>
      <c r="W62" s="391"/>
      <c r="X62" s="392"/>
      <c r="Y62" s="396"/>
      <c r="Z62" s="397"/>
      <c r="AA62" s="397"/>
      <c r="AB62" s="398"/>
      <c r="AC62" s="396"/>
      <c r="AD62" s="397"/>
      <c r="AE62" s="397"/>
      <c r="AF62" s="398"/>
      <c r="AG62" s="396"/>
      <c r="AH62" s="397"/>
      <c r="AI62" s="397"/>
      <c r="AJ62" s="398"/>
      <c r="AK62" s="396"/>
      <c r="AL62" s="397"/>
      <c r="AM62" s="397"/>
      <c r="AN62" s="398"/>
      <c r="AO62" s="411"/>
      <c r="AP62" s="412"/>
      <c r="AQ62" s="405"/>
      <c r="AR62" s="407"/>
      <c r="AS62" s="409"/>
      <c r="BE62" s="20"/>
    </row>
    <row r="63" spans="2:57" ht="31.5" hidden="1" customHeight="1">
      <c r="B63" s="456"/>
      <c r="C63" s="446"/>
      <c r="D63" s="393"/>
      <c r="E63" s="394"/>
      <c r="F63" s="394"/>
      <c r="G63" s="394"/>
      <c r="H63" s="394"/>
      <c r="I63" s="394"/>
      <c r="J63" s="394"/>
      <c r="K63" s="394"/>
      <c r="L63" s="394"/>
      <c r="M63" s="394"/>
      <c r="N63" s="394"/>
      <c r="O63" s="394"/>
      <c r="P63" s="395"/>
      <c r="Q63" s="393"/>
      <c r="R63" s="394"/>
      <c r="S63" s="394"/>
      <c r="T63" s="394"/>
      <c r="U63" s="394"/>
      <c r="V63" s="394"/>
      <c r="W63" s="394"/>
      <c r="X63" s="395"/>
      <c r="Y63" s="393"/>
      <c r="Z63" s="394"/>
      <c r="AA63" s="394"/>
      <c r="AB63" s="395"/>
      <c r="AC63" s="393"/>
      <c r="AD63" s="394"/>
      <c r="AE63" s="394"/>
      <c r="AF63" s="395"/>
      <c r="AG63" s="393"/>
      <c r="AH63" s="394"/>
      <c r="AI63" s="394"/>
      <c r="AJ63" s="395"/>
      <c r="AK63" s="393"/>
      <c r="AL63" s="394"/>
      <c r="AM63" s="394"/>
      <c r="AN63" s="395"/>
      <c r="AO63" s="413"/>
      <c r="AP63" s="414"/>
      <c r="AQ63" s="406"/>
      <c r="AR63" s="408"/>
      <c r="AS63" s="410"/>
      <c r="BE63" s="20"/>
    </row>
    <row r="64" spans="2:57" ht="22.5" hidden="1" customHeight="1">
      <c r="B64" s="456">
        <v>29</v>
      </c>
      <c r="C64" s="446"/>
      <c r="D64" s="396"/>
      <c r="E64" s="397"/>
      <c r="F64" s="397"/>
      <c r="G64" s="397"/>
      <c r="H64" s="397"/>
      <c r="I64" s="397"/>
      <c r="J64" s="397"/>
      <c r="K64" s="397"/>
      <c r="L64" s="397"/>
      <c r="M64" s="397"/>
      <c r="N64" s="397"/>
      <c r="O64" s="397"/>
      <c r="P64" s="398"/>
      <c r="Q64" s="390"/>
      <c r="R64" s="391"/>
      <c r="S64" s="391"/>
      <c r="T64" s="391"/>
      <c r="U64" s="391"/>
      <c r="V64" s="391"/>
      <c r="W64" s="391"/>
      <c r="X64" s="392"/>
      <c r="Y64" s="396"/>
      <c r="Z64" s="397"/>
      <c r="AA64" s="397"/>
      <c r="AB64" s="398"/>
      <c r="AC64" s="396"/>
      <c r="AD64" s="397"/>
      <c r="AE64" s="397"/>
      <c r="AF64" s="398"/>
      <c r="AG64" s="396"/>
      <c r="AH64" s="397"/>
      <c r="AI64" s="397"/>
      <c r="AJ64" s="398"/>
      <c r="AK64" s="396"/>
      <c r="AL64" s="397"/>
      <c r="AM64" s="397"/>
      <c r="AN64" s="398"/>
      <c r="AO64" s="411"/>
      <c r="AP64" s="412"/>
      <c r="AQ64" s="405"/>
      <c r="AR64" s="407"/>
      <c r="AS64" s="409"/>
      <c r="BE64" s="20"/>
    </row>
    <row r="65" spans="2:57" ht="31.5" hidden="1" customHeight="1">
      <c r="B65" s="456"/>
      <c r="C65" s="446"/>
      <c r="D65" s="393"/>
      <c r="E65" s="394"/>
      <c r="F65" s="394"/>
      <c r="G65" s="394"/>
      <c r="H65" s="394"/>
      <c r="I65" s="394"/>
      <c r="J65" s="394"/>
      <c r="K65" s="394"/>
      <c r="L65" s="394"/>
      <c r="M65" s="394"/>
      <c r="N65" s="394"/>
      <c r="O65" s="394"/>
      <c r="P65" s="395"/>
      <c r="Q65" s="393"/>
      <c r="R65" s="394"/>
      <c r="S65" s="394"/>
      <c r="T65" s="394"/>
      <c r="U65" s="394"/>
      <c r="V65" s="394"/>
      <c r="W65" s="394"/>
      <c r="X65" s="395"/>
      <c r="Y65" s="393"/>
      <c r="Z65" s="394"/>
      <c r="AA65" s="394"/>
      <c r="AB65" s="395"/>
      <c r="AC65" s="393"/>
      <c r="AD65" s="394"/>
      <c r="AE65" s="394"/>
      <c r="AF65" s="395"/>
      <c r="AG65" s="393"/>
      <c r="AH65" s="394"/>
      <c r="AI65" s="394"/>
      <c r="AJ65" s="395"/>
      <c r="AK65" s="393"/>
      <c r="AL65" s="394"/>
      <c r="AM65" s="394"/>
      <c r="AN65" s="395"/>
      <c r="AO65" s="413"/>
      <c r="AP65" s="414"/>
      <c r="AQ65" s="406"/>
      <c r="AR65" s="408"/>
      <c r="AS65" s="410"/>
      <c r="BE65" s="20"/>
    </row>
    <row r="66" spans="2:57" ht="22.5" hidden="1" customHeight="1">
      <c r="B66" s="456">
        <v>30</v>
      </c>
      <c r="C66" s="446"/>
      <c r="D66" s="396"/>
      <c r="E66" s="397"/>
      <c r="F66" s="397"/>
      <c r="G66" s="397"/>
      <c r="H66" s="397"/>
      <c r="I66" s="397"/>
      <c r="J66" s="397"/>
      <c r="K66" s="397"/>
      <c r="L66" s="397"/>
      <c r="M66" s="397"/>
      <c r="N66" s="397"/>
      <c r="O66" s="397"/>
      <c r="P66" s="398"/>
      <c r="Q66" s="390"/>
      <c r="R66" s="391"/>
      <c r="S66" s="391"/>
      <c r="T66" s="391"/>
      <c r="U66" s="391"/>
      <c r="V66" s="391"/>
      <c r="W66" s="391"/>
      <c r="X66" s="392"/>
      <c r="Y66" s="396"/>
      <c r="Z66" s="397"/>
      <c r="AA66" s="397"/>
      <c r="AB66" s="398"/>
      <c r="AC66" s="396"/>
      <c r="AD66" s="397"/>
      <c r="AE66" s="397"/>
      <c r="AF66" s="398"/>
      <c r="AG66" s="396"/>
      <c r="AH66" s="397"/>
      <c r="AI66" s="397"/>
      <c r="AJ66" s="398"/>
      <c r="AK66" s="396"/>
      <c r="AL66" s="397"/>
      <c r="AM66" s="397"/>
      <c r="AN66" s="398"/>
      <c r="AO66" s="411"/>
      <c r="AP66" s="412"/>
      <c r="AQ66" s="405"/>
      <c r="AR66" s="407"/>
      <c r="AS66" s="409"/>
      <c r="BE66" s="20"/>
    </row>
    <row r="67" spans="2:57" ht="31.5" hidden="1" customHeight="1" thickBot="1">
      <c r="B67" s="457"/>
      <c r="C67" s="458"/>
      <c r="D67" s="425"/>
      <c r="E67" s="426"/>
      <c r="F67" s="426"/>
      <c r="G67" s="426"/>
      <c r="H67" s="426"/>
      <c r="I67" s="426"/>
      <c r="J67" s="426"/>
      <c r="K67" s="426"/>
      <c r="L67" s="426"/>
      <c r="M67" s="426"/>
      <c r="N67" s="426"/>
      <c r="O67" s="426"/>
      <c r="P67" s="427"/>
      <c r="Q67" s="393"/>
      <c r="R67" s="394"/>
      <c r="S67" s="394"/>
      <c r="T67" s="394"/>
      <c r="U67" s="394"/>
      <c r="V67" s="394"/>
      <c r="W67" s="394"/>
      <c r="X67" s="395"/>
      <c r="Y67" s="425"/>
      <c r="Z67" s="426"/>
      <c r="AA67" s="426"/>
      <c r="AB67" s="427"/>
      <c r="AC67" s="425"/>
      <c r="AD67" s="426"/>
      <c r="AE67" s="426"/>
      <c r="AF67" s="427"/>
      <c r="AG67" s="425"/>
      <c r="AH67" s="426"/>
      <c r="AI67" s="426"/>
      <c r="AJ67" s="427"/>
      <c r="AK67" s="425"/>
      <c r="AL67" s="426"/>
      <c r="AM67" s="426"/>
      <c r="AN67" s="427"/>
      <c r="AO67" s="429"/>
      <c r="AP67" s="430"/>
      <c r="AQ67" s="431"/>
      <c r="AR67" s="432"/>
      <c r="AS67" s="428"/>
      <c r="BE67" s="20"/>
    </row>
    <row r="68" spans="2:57" ht="46.5" customHeight="1">
      <c r="B68" s="462" t="s">
        <v>21</v>
      </c>
      <c r="C68" s="463"/>
      <c r="D68" s="463"/>
      <c r="E68" s="463"/>
      <c r="F68" s="463"/>
      <c r="G68" s="463"/>
      <c r="H68" s="463"/>
      <c r="I68" s="463"/>
      <c r="J68" s="463"/>
      <c r="K68" s="463"/>
      <c r="L68" s="463"/>
      <c r="M68" s="463"/>
      <c r="N68" s="463"/>
      <c r="O68" s="463"/>
      <c r="P68" s="463"/>
      <c r="Q68" s="463"/>
      <c r="R68" s="463"/>
      <c r="S68" s="463"/>
      <c r="T68" s="463"/>
      <c r="U68" s="463"/>
      <c r="V68" s="463"/>
      <c r="W68" s="463"/>
      <c r="X68" s="463"/>
      <c r="Y68" s="463"/>
      <c r="Z68" s="463"/>
      <c r="AA68" s="463"/>
      <c r="AB68" s="463"/>
      <c r="AC68" s="463"/>
      <c r="AD68" s="463"/>
      <c r="AE68" s="463"/>
      <c r="AF68" s="463"/>
      <c r="AG68" s="463"/>
      <c r="AH68" s="463"/>
      <c r="AI68" s="463"/>
      <c r="AJ68" s="463"/>
      <c r="AK68" s="463"/>
      <c r="AL68" s="463"/>
      <c r="AM68" s="463"/>
      <c r="AN68" s="463"/>
      <c r="AO68" s="463"/>
      <c r="AP68" s="463"/>
      <c r="AQ68" s="463"/>
      <c r="AR68" s="463"/>
      <c r="AS68" s="464"/>
      <c r="BE68" s="20"/>
    </row>
    <row r="69" spans="2:57" ht="201" customHeight="1" thickBot="1">
      <c r="B69" s="459"/>
      <c r="C69" s="460"/>
      <c r="D69" s="460"/>
      <c r="E69" s="460"/>
      <c r="F69" s="460"/>
      <c r="G69" s="460"/>
      <c r="H69" s="460"/>
      <c r="I69" s="460"/>
      <c r="J69" s="460"/>
      <c r="K69" s="460"/>
      <c r="L69" s="460"/>
      <c r="M69" s="460"/>
      <c r="N69" s="460"/>
      <c r="O69" s="460"/>
      <c r="P69" s="460"/>
      <c r="Q69" s="460"/>
      <c r="R69" s="460"/>
      <c r="S69" s="460"/>
      <c r="T69" s="460"/>
      <c r="U69" s="460"/>
      <c r="V69" s="460"/>
      <c r="W69" s="460"/>
      <c r="X69" s="460"/>
      <c r="Y69" s="460"/>
      <c r="Z69" s="460"/>
      <c r="AA69" s="460"/>
      <c r="AB69" s="460"/>
      <c r="AC69" s="460"/>
      <c r="AD69" s="460"/>
      <c r="AE69" s="460"/>
      <c r="AF69" s="460"/>
      <c r="AG69" s="460"/>
      <c r="AH69" s="460"/>
      <c r="AI69" s="460"/>
      <c r="AJ69" s="460"/>
      <c r="AK69" s="460"/>
      <c r="AL69" s="460"/>
      <c r="AM69" s="460"/>
      <c r="AN69" s="460"/>
      <c r="AO69" s="460"/>
      <c r="AP69" s="460"/>
      <c r="AQ69" s="460"/>
      <c r="AR69" s="460"/>
      <c r="AS69" s="461"/>
      <c r="BE69" s="20"/>
    </row>
    <row r="70" spans="2:57" ht="22.5" customHeight="1">
      <c r="B70" s="30"/>
      <c r="C70" s="31"/>
      <c r="D70" s="31"/>
      <c r="E70" s="31"/>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1"/>
      <c r="AJ70" s="31"/>
      <c r="AK70" s="31"/>
      <c r="AL70" s="31"/>
      <c r="AM70" s="31"/>
      <c r="AN70" s="31"/>
      <c r="AO70" s="31"/>
      <c r="AP70" s="31"/>
      <c r="AQ70" s="31"/>
      <c r="AR70" s="31"/>
      <c r="AS70" s="32"/>
      <c r="BE70" s="20"/>
    </row>
    <row r="71" spans="2:57" ht="46.5" customHeight="1">
      <c r="B71" s="33"/>
      <c r="C71" s="396" t="s">
        <v>66</v>
      </c>
      <c r="D71" s="397"/>
      <c r="E71" s="397"/>
      <c r="F71" s="397"/>
      <c r="G71" s="397"/>
      <c r="H71" s="397"/>
      <c r="I71" s="397"/>
      <c r="J71" s="397"/>
      <c r="K71" s="397"/>
      <c r="L71" s="397"/>
      <c r="M71" s="397"/>
      <c r="N71" s="397"/>
      <c r="O71" s="397"/>
      <c r="P71" s="397"/>
      <c r="Q71" s="397"/>
      <c r="R71" s="397"/>
      <c r="S71" s="397"/>
      <c r="T71" s="397"/>
      <c r="U71" s="397"/>
      <c r="V71" s="397"/>
      <c r="W71" s="398"/>
      <c r="X71" s="396" t="s">
        <v>63</v>
      </c>
      <c r="Y71" s="397"/>
      <c r="Z71" s="397"/>
      <c r="AA71" s="397"/>
      <c r="AB71" s="397"/>
      <c r="AC71" s="397"/>
      <c r="AD71" s="397"/>
      <c r="AE71" s="397"/>
      <c r="AF71" s="397"/>
      <c r="AG71" s="397"/>
      <c r="AH71" s="397"/>
      <c r="AI71" s="397"/>
      <c r="AJ71" s="397"/>
      <c r="AK71" s="397"/>
      <c r="AL71" s="397"/>
      <c r="AM71" s="397"/>
      <c r="AN71" s="397"/>
      <c r="AO71" s="397"/>
      <c r="AP71" s="397"/>
      <c r="AQ71" s="397"/>
      <c r="AR71" s="398"/>
      <c r="AS71" s="34"/>
      <c r="BE71" s="20"/>
    </row>
    <row r="72" spans="2:57" ht="46.5" customHeight="1">
      <c r="B72" s="33"/>
      <c r="C72" s="442" t="s">
        <v>25</v>
      </c>
      <c r="D72" s="443"/>
      <c r="E72" s="443"/>
      <c r="F72" s="443"/>
      <c r="G72" s="443"/>
      <c r="H72" s="443"/>
      <c r="I72" s="444"/>
      <c r="J72" s="442" t="s">
        <v>26</v>
      </c>
      <c r="K72" s="443"/>
      <c r="L72" s="443"/>
      <c r="M72" s="443"/>
      <c r="N72" s="443"/>
      <c r="O72" s="443"/>
      <c r="P72" s="444"/>
      <c r="Q72" s="442" t="s">
        <v>27</v>
      </c>
      <c r="R72" s="443"/>
      <c r="S72" s="443"/>
      <c r="T72" s="443"/>
      <c r="U72" s="443"/>
      <c r="V72" s="443"/>
      <c r="W72" s="444"/>
      <c r="X72" s="442" t="s">
        <v>25</v>
      </c>
      <c r="Y72" s="443"/>
      <c r="Z72" s="443"/>
      <c r="AA72" s="443"/>
      <c r="AB72" s="443"/>
      <c r="AC72" s="443"/>
      <c r="AD72" s="444"/>
      <c r="AE72" s="442" t="s">
        <v>26</v>
      </c>
      <c r="AF72" s="443"/>
      <c r="AG72" s="443"/>
      <c r="AH72" s="443"/>
      <c r="AI72" s="443"/>
      <c r="AJ72" s="443"/>
      <c r="AK72" s="444"/>
      <c r="AL72" s="442" t="s">
        <v>27</v>
      </c>
      <c r="AM72" s="443"/>
      <c r="AN72" s="443"/>
      <c r="AO72" s="443"/>
      <c r="AP72" s="443"/>
      <c r="AQ72" s="443"/>
      <c r="AR72" s="444"/>
      <c r="AS72" s="35"/>
      <c r="BE72" s="20"/>
    </row>
    <row r="73" spans="2:57" ht="46.5" customHeight="1">
      <c r="B73" s="33"/>
      <c r="C73" s="450"/>
      <c r="D73" s="451"/>
      <c r="E73" s="451"/>
      <c r="F73" s="451"/>
      <c r="G73" s="451"/>
      <c r="H73" s="451"/>
      <c r="I73" s="452"/>
      <c r="J73" s="450"/>
      <c r="K73" s="451"/>
      <c r="L73" s="451"/>
      <c r="M73" s="451"/>
      <c r="N73" s="451"/>
      <c r="O73" s="451"/>
      <c r="P73" s="452"/>
      <c r="Q73" s="453"/>
      <c r="R73" s="454"/>
      <c r="S73" s="454"/>
      <c r="T73" s="454"/>
      <c r="U73" s="454"/>
      <c r="V73" s="454"/>
      <c r="W73" s="455"/>
      <c r="X73" s="450"/>
      <c r="Y73" s="451"/>
      <c r="Z73" s="451"/>
      <c r="AA73" s="451"/>
      <c r="AB73" s="451"/>
      <c r="AC73" s="451"/>
      <c r="AD73" s="452"/>
      <c r="AE73" s="450"/>
      <c r="AF73" s="451"/>
      <c r="AG73" s="451"/>
      <c r="AH73" s="451"/>
      <c r="AI73" s="451"/>
      <c r="AJ73" s="451"/>
      <c r="AK73" s="452"/>
      <c r="AL73" s="453"/>
      <c r="AM73" s="454"/>
      <c r="AN73" s="454"/>
      <c r="AO73" s="454"/>
      <c r="AP73" s="454"/>
      <c r="AQ73" s="454"/>
      <c r="AR73" s="455"/>
      <c r="AS73" s="34"/>
      <c r="BE73" s="20"/>
    </row>
    <row r="74" spans="2:57" ht="22.5" customHeight="1" thickBot="1">
      <c r="B74" s="36"/>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8"/>
      <c r="BE74" s="20"/>
    </row>
    <row r="75" spans="2:57">
      <c r="C75" s="39"/>
      <c r="D75" s="39"/>
      <c r="E75" s="39"/>
      <c r="F75" s="39"/>
      <c r="G75" s="39"/>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BE75" s="20"/>
    </row>
    <row r="76" spans="2:57">
      <c r="C76" s="39"/>
      <c r="D76" s="39"/>
      <c r="E76" s="39"/>
      <c r="F76" s="39"/>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BE76" s="20"/>
    </row>
    <row r="77" spans="2:57">
      <c r="BE77" s="20"/>
    </row>
    <row r="78" spans="2:57">
      <c r="BE78" s="20"/>
    </row>
    <row r="79" spans="2:57">
      <c r="C79" s="21"/>
      <c r="BE79" s="20"/>
    </row>
    <row r="80" spans="2:57">
      <c r="C80" s="21"/>
      <c r="BE80" s="20"/>
    </row>
    <row r="81" spans="3:57">
      <c r="C81" s="21"/>
      <c r="BE81" s="20"/>
    </row>
    <row r="82" spans="3:57">
      <c r="C82" s="21"/>
      <c r="BE82" s="20"/>
    </row>
    <row r="83" spans="3:57">
      <c r="BE83" s="20"/>
    </row>
    <row r="84" spans="3:57">
      <c r="BE84" s="20"/>
    </row>
    <row r="85" spans="3:57">
      <c r="BE85" s="20"/>
    </row>
    <row r="86" spans="3:57">
      <c r="BE86" s="20"/>
    </row>
    <row r="87" spans="3:57">
      <c r="BE87" s="20"/>
    </row>
  </sheetData>
  <sheetProtection selectLockedCells="1" autoFilter="0"/>
  <mergeCells count="363">
    <mergeCell ref="Y23:AB23"/>
    <mergeCell ref="B22:C23"/>
    <mergeCell ref="D22:P23"/>
    <mergeCell ref="Q22:X23"/>
    <mergeCell ref="AC22:AJ23"/>
    <mergeCell ref="AK22:AN23"/>
    <mergeCell ref="AO22:AP23"/>
    <mergeCell ref="Y22:AB22"/>
    <mergeCell ref="Y13:AB13"/>
    <mergeCell ref="AK13:AN13"/>
    <mergeCell ref="AO12:AP13"/>
    <mergeCell ref="B12:C13"/>
    <mergeCell ref="D12:P13"/>
    <mergeCell ref="Q12:X13"/>
    <mergeCell ref="Y12:AB12"/>
    <mergeCell ref="AC12:AN12"/>
    <mergeCell ref="AK16:AN17"/>
    <mergeCell ref="AO16:AP17"/>
    <mergeCell ref="AD10:AE11"/>
    <mergeCell ref="AF10:AI10"/>
    <mergeCell ref="AF11:AI11"/>
    <mergeCell ref="J4:Z5"/>
    <mergeCell ref="AA4:AE4"/>
    <mergeCell ref="AF4:AI4"/>
    <mergeCell ref="Q10:T11"/>
    <mergeCell ref="U10:W11"/>
    <mergeCell ref="X10:Z11"/>
    <mergeCell ref="AA10:AB11"/>
    <mergeCell ref="AC10:AC11"/>
    <mergeCell ref="AJ4:AS7"/>
    <mergeCell ref="AA5:AE5"/>
    <mergeCell ref="AF5:AI5"/>
    <mergeCell ref="Q6:AE9"/>
    <mergeCell ref="AF6:AI6"/>
    <mergeCell ref="AF7:AI7"/>
    <mergeCell ref="J8:J9"/>
    <mergeCell ref="K8:K9"/>
    <mergeCell ref="L8:L9"/>
    <mergeCell ref="AF8:AI8"/>
    <mergeCell ref="N6:P9"/>
    <mergeCell ref="J6:M7"/>
    <mergeCell ref="M8:M9"/>
    <mergeCell ref="AQ12:AS13"/>
    <mergeCell ref="AJ8:AM11"/>
    <mergeCell ref="AN8:AS11"/>
    <mergeCell ref="AC13:AJ13"/>
    <mergeCell ref="AF9:AI9"/>
    <mergeCell ref="B10:I11"/>
    <mergeCell ref="J10:P11"/>
    <mergeCell ref="B16:C17"/>
    <mergeCell ref="AK14:AN15"/>
    <mergeCell ref="AO14:AP15"/>
    <mergeCell ref="AQ14:AQ15"/>
    <mergeCell ref="AR14:AR15"/>
    <mergeCell ref="AS14:AS15"/>
    <mergeCell ref="B14:C15"/>
    <mergeCell ref="AC14:AJ15"/>
    <mergeCell ref="AC16:AJ17"/>
    <mergeCell ref="D14:P15"/>
    <mergeCell ref="Q14:X15"/>
    <mergeCell ref="Y14:AB14"/>
    <mergeCell ref="Y15:AB15"/>
    <mergeCell ref="Y17:AB17"/>
    <mergeCell ref="D16:P17"/>
    <mergeCell ref="Q16:X17"/>
    <mergeCell ref="Y16:AB16"/>
    <mergeCell ref="AQ16:AQ17"/>
    <mergeCell ref="AR16:AR17"/>
    <mergeCell ref="AS16:AS17"/>
    <mergeCell ref="AK18:AN19"/>
    <mergeCell ref="AO18:AP19"/>
    <mergeCell ref="AQ18:AQ19"/>
    <mergeCell ref="AR18:AR19"/>
    <mergeCell ref="AS18:AS19"/>
    <mergeCell ref="B18:C19"/>
    <mergeCell ref="AC18:AJ19"/>
    <mergeCell ref="Y19:AB19"/>
    <mergeCell ref="D18:P19"/>
    <mergeCell ref="Q18:X19"/>
    <mergeCell ref="Y18:AB18"/>
    <mergeCell ref="AR20:AR21"/>
    <mergeCell ref="AS20:AS21"/>
    <mergeCell ref="Y21:AB21"/>
    <mergeCell ref="B20:C21"/>
    <mergeCell ref="D20:P21"/>
    <mergeCell ref="Q20:X21"/>
    <mergeCell ref="Y20:AB20"/>
    <mergeCell ref="AK20:AN21"/>
    <mergeCell ref="AO20:AP21"/>
    <mergeCell ref="AQ20:AQ21"/>
    <mergeCell ref="AC20:AJ21"/>
    <mergeCell ref="AS26:AS27"/>
    <mergeCell ref="B26:C27"/>
    <mergeCell ref="AK28:AN29"/>
    <mergeCell ref="AO28:AP29"/>
    <mergeCell ref="AQ28:AQ29"/>
    <mergeCell ref="AR28:AR29"/>
    <mergeCell ref="AS28:AS29"/>
    <mergeCell ref="Y29:AB29"/>
    <mergeCell ref="AK24:AN25"/>
    <mergeCell ref="AO24:AP25"/>
    <mergeCell ref="AQ24:AQ25"/>
    <mergeCell ref="AR24:AR25"/>
    <mergeCell ref="AS24:AS25"/>
    <mergeCell ref="B24:C25"/>
    <mergeCell ref="B28:C29"/>
    <mergeCell ref="D28:P29"/>
    <mergeCell ref="Q28:X29"/>
    <mergeCell ref="Y28:AB28"/>
    <mergeCell ref="AR26:AR27"/>
    <mergeCell ref="AS34:AS35"/>
    <mergeCell ref="B34:C35"/>
    <mergeCell ref="B32:C33"/>
    <mergeCell ref="D34:P35"/>
    <mergeCell ref="Y35:AB35"/>
    <mergeCell ref="Q34:X35"/>
    <mergeCell ref="Y34:AB34"/>
    <mergeCell ref="D32:P33"/>
    <mergeCell ref="Q32:X33"/>
    <mergeCell ref="Y32:AB32"/>
    <mergeCell ref="AK32:AN33"/>
    <mergeCell ref="AO32:AP33"/>
    <mergeCell ref="AS32:AS33"/>
    <mergeCell ref="Y33:AB33"/>
    <mergeCell ref="AC32:AJ33"/>
    <mergeCell ref="AQ34:AQ35"/>
    <mergeCell ref="AR34:AR35"/>
    <mergeCell ref="AK38:AN39"/>
    <mergeCell ref="AO38:AP39"/>
    <mergeCell ref="AQ38:AQ39"/>
    <mergeCell ref="AR38:AR39"/>
    <mergeCell ref="AS38:AS39"/>
    <mergeCell ref="B38:C39"/>
    <mergeCell ref="AK36:AN37"/>
    <mergeCell ref="AO36:AP37"/>
    <mergeCell ref="AQ36:AQ37"/>
    <mergeCell ref="AR36:AR37"/>
    <mergeCell ref="AS36:AS37"/>
    <mergeCell ref="B36:C37"/>
    <mergeCell ref="D36:P37"/>
    <mergeCell ref="D38:P39"/>
    <mergeCell ref="Y37:AB37"/>
    <mergeCell ref="Q36:X37"/>
    <mergeCell ref="Y36:AB36"/>
    <mergeCell ref="Y39:AB39"/>
    <mergeCell ref="Q38:X39"/>
    <mergeCell ref="Y38:AB38"/>
    <mergeCell ref="AC36:AJ37"/>
    <mergeCell ref="AC38:AJ39"/>
    <mergeCell ref="AK40:AN41"/>
    <mergeCell ref="AO40:AP41"/>
    <mergeCell ref="AQ40:AQ41"/>
    <mergeCell ref="AR40:AR41"/>
    <mergeCell ref="AS40:AS41"/>
    <mergeCell ref="B40:C41"/>
    <mergeCell ref="D40:P41"/>
    <mergeCell ref="Y41:AB41"/>
    <mergeCell ref="Q40:X41"/>
    <mergeCell ref="Y40:AB40"/>
    <mergeCell ref="AC40:AJ41"/>
    <mergeCell ref="AK44:AN45"/>
    <mergeCell ref="AO44:AP45"/>
    <mergeCell ref="AQ44:AQ45"/>
    <mergeCell ref="AR44:AR45"/>
    <mergeCell ref="AS44:AS45"/>
    <mergeCell ref="B44:C45"/>
    <mergeCell ref="AK42:AN43"/>
    <mergeCell ref="AO42:AP43"/>
    <mergeCell ref="AQ42:AQ43"/>
    <mergeCell ref="AR42:AR43"/>
    <mergeCell ref="AS42:AS43"/>
    <mergeCell ref="B42:C43"/>
    <mergeCell ref="Y45:AB45"/>
    <mergeCell ref="Q44:X45"/>
    <mergeCell ref="Y44:AB44"/>
    <mergeCell ref="Y43:AB43"/>
    <mergeCell ref="D42:P43"/>
    <mergeCell ref="Q42:X43"/>
    <mergeCell ref="Y42:AB42"/>
    <mergeCell ref="AC42:AJ43"/>
    <mergeCell ref="AC44:AJ45"/>
    <mergeCell ref="D44:P45"/>
    <mergeCell ref="AK46:AN47"/>
    <mergeCell ref="AO46:AP47"/>
    <mergeCell ref="AQ46:AQ47"/>
    <mergeCell ref="AR46:AR47"/>
    <mergeCell ref="AS46:AS47"/>
    <mergeCell ref="Y47:AB47"/>
    <mergeCell ref="B46:C47"/>
    <mergeCell ref="D46:P47"/>
    <mergeCell ref="Q46:X47"/>
    <mergeCell ref="Y46:AB46"/>
    <mergeCell ref="AC46:AF47"/>
    <mergeCell ref="AG46:AJ47"/>
    <mergeCell ref="AK48:AN49"/>
    <mergeCell ref="AO48:AP49"/>
    <mergeCell ref="AQ48:AQ49"/>
    <mergeCell ref="AR48:AR49"/>
    <mergeCell ref="AS48:AS49"/>
    <mergeCell ref="Y49:AB49"/>
    <mergeCell ref="B48:C49"/>
    <mergeCell ref="D48:P49"/>
    <mergeCell ref="Q48:X49"/>
    <mergeCell ref="Y48:AB48"/>
    <mergeCell ref="AC48:AF49"/>
    <mergeCell ref="AG48:AJ49"/>
    <mergeCell ref="AQ50:AQ51"/>
    <mergeCell ref="AR50:AR51"/>
    <mergeCell ref="AS50:AS51"/>
    <mergeCell ref="Y51:AB51"/>
    <mergeCell ref="B50:C51"/>
    <mergeCell ref="D50:P51"/>
    <mergeCell ref="Q50:X51"/>
    <mergeCell ref="Y50:AB50"/>
    <mergeCell ref="AC50:AF51"/>
    <mergeCell ref="AG50:AJ51"/>
    <mergeCell ref="AO50:AP51"/>
    <mergeCell ref="B54:C55"/>
    <mergeCell ref="D54:P55"/>
    <mergeCell ref="Q54:X55"/>
    <mergeCell ref="Y54:AB54"/>
    <mergeCell ref="AC54:AF55"/>
    <mergeCell ref="AG54:AJ55"/>
    <mergeCell ref="AK52:AN53"/>
    <mergeCell ref="AO52:AP53"/>
    <mergeCell ref="AQ52:AQ53"/>
    <mergeCell ref="AQ54:AQ55"/>
    <mergeCell ref="Y53:AB53"/>
    <mergeCell ref="B52:C53"/>
    <mergeCell ref="D52:P53"/>
    <mergeCell ref="Q52:X53"/>
    <mergeCell ref="Y52:AB52"/>
    <mergeCell ref="AC52:AF53"/>
    <mergeCell ref="AG52:AJ53"/>
    <mergeCell ref="Y63:AB63"/>
    <mergeCell ref="B62:C63"/>
    <mergeCell ref="D62:P63"/>
    <mergeCell ref="Q62:X63"/>
    <mergeCell ref="Y62:AB62"/>
    <mergeCell ref="AC62:AF63"/>
    <mergeCell ref="AG62:AJ63"/>
    <mergeCell ref="AK56:AN57"/>
    <mergeCell ref="AO56:AP57"/>
    <mergeCell ref="Y57:AB57"/>
    <mergeCell ref="B56:C57"/>
    <mergeCell ref="D56:P57"/>
    <mergeCell ref="Q56:X57"/>
    <mergeCell ref="Y56:AB56"/>
    <mergeCell ref="AC56:AF57"/>
    <mergeCell ref="AG56:AJ57"/>
    <mergeCell ref="B58:C59"/>
    <mergeCell ref="D58:P59"/>
    <mergeCell ref="Q58:X59"/>
    <mergeCell ref="Y58:AB58"/>
    <mergeCell ref="AC58:AF59"/>
    <mergeCell ref="AG58:AJ59"/>
    <mergeCell ref="AG60:AJ61"/>
    <mergeCell ref="AK58:AN59"/>
    <mergeCell ref="AO58:AP59"/>
    <mergeCell ref="AO34:AP35"/>
    <mergeCell ref="AK64:AN65"/>
    <mergeCell ref="AO64:AP65"/>
    <mergeCell ref="AQ64:AQ65"/>
    <mergeCell ref="AR64:AR65"/>
    <mergeCell ref="AS64:AS65"/>
    <mergeCell ref="AQ62:AQ63"/>
    <mergeCell ref="AR62:AR63"/>
    <mergeCell ref="AS62:AS63"/>
    <mergeCell ref="AQ60:AQ61"/>
    <mergeCell ref="AR60:AR61"/>
    <mergeCell ref="AS60:AS61"/>
    <mergeCell ref="AQ58:AQ59"/>
    <mergeCell ref="AR58:AR59"/>
    <mergeCell ref="AS58:AS59"/>
    <mergeCell ref="AK60:AN61"/>
    <mergeCell ref="AO60:AP61"/>
    <mergeCell ref="AK62:AN63"/>
    <mergeCell ref="AO62:AP63"/>
    <mergeCell ref="AQ56:AQ57"/>
    <mergeCell ref="AR52:AR53"/>
    <mergeCell ref="AS52:AS53"/>
    <mergeCell ref="AK50:AN51"/>
    <mergeCell ref="AS54:AS55"/>
    <mergeCell ref="Y55:AB55"/>
    <mergeCell ref="B66:C67"/>
    <mergeCell ref="D66:P67"/>
    <mergeCell ref="Q66:X67"/>
    <mergeCell ref="Y66:AB66"/>
    <mergeCell ref="AC66:AF67"/>
    <mergeCell ref="AG66:AJ67"/>
    <mergeCell ref="Y65:AB65"/>
    <mergeCell ref="AS66:AS67"/>
    <mergeCell ref="Y67:AB67"/>
    <mergeCell ref="B64:C65"/>
    <mergeCell ref="D64:P65"/>
    <mergeCell ref="Q64:X65"/>
    <mergeCell ref="Y64:AB64"/>
    <mergeCell ref="AC64:AF65"/>
    <mergeCell ref="AG64:AJ65"/>
    <mergeCell ref="Y59:AB59"/>
    <mergeCell ref="Y61:AB61"/>
    <mergeCell ref="B60:C61"/>
    <mergeCell ref="D60:P61"/>
    <mergeCell ref="Q60:X61"/>
    <mergeCell ref="Y60:AB60"/>
    <mergeCell ref="AC60:AF61"/>
    <mergeCell ref="B69:AS69"/>
    <mergeCell ref="C71:W71"/>
    <mergeCell ref="X71:AR71"/>
    <mergeCell ref="C72:I72"/>
    <mergeCell ref="J72:P72"/>
    <mergeCell ref="Q72:W72"/>
    <mergeCell ref="X72:AD72"/>
    <mergeCell ref="AE72:AK72"/>
    <mergeCell ref="AL72:AR72"/>
    <mergeCell ref="B68:AS68"/>
    <mergeCell ref="Y25:AB25"/>
    <mergeCell ref="D24:P25"/>
    <mergeCell ref="Q24:X25"/>
    <mergeCell ref="Y24:AB24"/>
    <mergeCell ref="Y27:AB27"/>
    <mergeCell ref="D26:P27"/>
    <mergeCell ref="Q26:X27"/>
    <mergeCell ref="Y26:AB26"/>
    <mergeCell ref="Y31:AB31"/>
    <mergeCell ref="D30:P31"/>
    <mergeCell ref="AS30:AS31"/>
    <mergeCell ref="B30:C31"/>
    <mergeCell ref="AC24:AJ25"/>
    <mergeCell ref="AC26:AJ27"/>
    <mergeCell ref="AC28:AJ29"/>
    <mergeCell ref="AC30:AJ31"/>
    <mergeCell ref="AS56:AS57"/>
    <mergeCell ref="AK26:AN27"/>
    <mergeCell ref="AO26:AP27"/>
    <mergeCell ref="AQ26:AQ27"/>
    <mergeCell ref="AK30:AN31"/>
    <mergeCell ref="AO30:AP31"/>
    <mergeCell ref="AR54:AR55"/>
    <mergeCell ref="AR22:AR23"/>
    <mergeCell ref="AQ22:AQ23"/>
    <mergeCell ref="AS22:AS23"/>
    <mergeCell ref="AQ30:AQ31"/>
    <mergeCell ref="AR30:AR31"/>
    <mergeCell ref="C73:I73"/>
    <mergeCell ref="J73:P73"/>
    <mergeCell ref="Q73:W73"/>
    <mergeCell ref="X73:AD73"/>
    <mergeCell ref="AE73:AK73"/>
    <mergeCell ref="AL73:AR73"/>
    <mergeCell ref="Q30:X31"/>
    <mergeCell ref="Y30:AB30"/>
    <mergeCell ref="AK66:AN67"/>
    <mergeCell ref="AO66:AP67"/>
    <mergeCell ref="AQ66:AQ67"/>
    <mergeCell ref="AR66:AR67"/>
    <mergeCell ref="AR56:AR57"/>
    <mergeCell ref="AK54:AN55"/>
    <mergeCell ref="AO54:AP55"/>
    <mergeCell ref="AC34:AJ35"/>
    <mergeCell ref="AQ32:AQ33"/>
    <mergeCell ref="AR32:AR33"/>
    <mergeCell ref="AK34:AN35"/>
  </mergeCells>
  <conditionalFormatting sqref="Y24:AB24 Y14:AB19 Y26:AB27 Y30:AB31 Y34:AB67">
    <cfRule type="expression" dxfId="384" priority="65">
      <formula>OR(ISNUMBER(SEARCH("Hold Point",Y14)),ISNUMBER(SEARCH("Witness Point",Y14)))</formula>
    </cfRule>
  </conditionalFormatting>
  <conditionalFormatting sqref="AK24:AN27 AK14:AN15 AK30:AN31 AK34:AN67">
    <cfRule type="expression" dxfId="383" priority="64">
      <formula>OR(Y14="Check Item",Y14="Milestone")</formula>
    </cfRule>
  </conditionalFormatting>
  <conditionalFormatting sqref="Y20:AB20">
    <cfRule type="expression" dxfId="382" priority="63">
      <formula>OR(ISNUMBER(SEARCH("Hold Point",Y20)),ISNUMBER(SEARCH("Witness Point",Y20)))</formula>
    </cfRule>
  </conditionalFormatting>
  <conditionalFormatting sqref="AK20:AN21 AK22">
    <cfRule type="expression" dxfId="381" priority="62">
      <formula>OR(Y20="Check Item",Y20="Milestone")</formula>
    </cfRule>
  </conditionalFormatting>
  <conditionalFormatting sqref="Y21:AB21">
    <cfRule type="expression" dxfId="380" priority="61">
      <formula>OR(ISNUMBER(SEARCH("Hold Point",Y21)),ISNUMBER(SEARCH("Witness Point",Y21)))</formula>
    </cfRule>
  </conditionalFormatting>
  <conditionalFormatting sqref="Y25:AB25">
    <cfRule type="expression" dxfId="379" priority="58">
      <formula>OR(ISNUMBER(SEARCH("Hold Point",Y25)),ISNUMBER(SEARCH("Witness Point",Y25)))</formula>
    </cfRule>
  </conditionalFormatting>
  <conditionalFormatting sqref="Y29:AB29">
    <cfRule type="expression" dxfId="378" priority="57">
      <formula>OR(ISNUMBER(SEARCH("Hold Point",Y29)),ISNUMBER(SEARCH("Witness Point",Y29)))</formula>
    </cfRule>
  </conditionalFormatting>
  <conditionalFormatting sqref="AK28:AN29">
    <cfRule type="expression" dxfId="377" priority="56">
      <formula>OR(Y28="Check Item",Y28="Milestone")</formula>
    </cfRule>
  </conditionalFormatting>
  <conditionalFormatting sqref="Y33:AB33">
    <cfRule type="expression" dxfId="376" priority="55">
      <formula>OR(ISNUMBER(SEARCH("Hold Point",Y33)),ISNUMBER(SEARCH("Witness Point",Y33)))</formula>
    </cfRule>
  </conditionalFormatting>
  <conditionalFormatting sqref="AK32:AN33">
    <cfRule type="expression" dxfId="375" priority="54">
      <formula>OR(Y32="Check Item",Y32="Milestone")</formula>
    </cfRule>
  </conditionalFormatting>
  <conditionalFormatting sqref="Y28:AB28">
    <cfRule type="expression" dxfId="374" priority="45">
      <formula>OR(ISNUMBER(SEARCH("Hold Point",Y28)),ISNUMBER(SEARCH("Witness Point",Y28)))</formula>
    </cfRule>
  </conditionalFormatting>
  <conditionalFormatting sqref="Y32:AB32">
    <cfRule type="expression" dxfId="373" priority="44">
      <formula>OR(ISNUMBER(SEARCH("Hold Point",Y32)),ISNUMBER(SEARCH("Witness Point",Y32)))</formula>
    </cfRule>
  </conditionalFormatting>
  <conditionalFormatting sqref="AK16:AN17">
    <cfRule type="expression" dxfId="372" priority="36">
      <formula>OR(AC16="Check Item",AC16="Milestone")</formula>
    </cfRule>
  </conditionalFormatting>
  <conditionalFormatting sqref="AK18:AN19">
    <cfRule type="expression" dxfId="371" priority="35">
      <formula>OR(AC18="Check Item",AC18="Milestone")</formula>
    </cfRule>
  </conditionalFormatting>
  <conditionalFormatting sqref="AF11">
    <cfRule type="expression" dxfId="370" priority="5">
      <formula>$V11="y"</formula>
    </cfRule>
    <cfRule type="expression" dxfId="369" priority="6">
      <formula>$T11="y"</formula>
    </cfRule>
  </conditionalFormatting>
  <conditionalFormatting sqref="AF7">
    <cfRule type="expression" dxfId="368" priority="9">
      <formula>$V7="y"</formula>
    </cfRule>
    <cfRule type="expression" dxfId="367" priority="10">
      <formula>$T7="y"</formula>
    </cfRule>
  </conditionalFormatting>
  <conditionalFormatting sqref="AF9">
    <cfRule type="expression" dxfId="366" priority="7">
      <formula>$V9="y"</formula>
    </cfRule>
    <cfRule type="expression" dxfId="365" priority="8">
      <formula>$T9="y"</formula>
    </cfRule>
  </conditionalFormatting>
  <conditionalFormatting sqref="Y23:AB23">
    <cfRule type="expression" dxfId="364" priority="4">
      <formula>OR(ISNUMBER(SEARCH("Hold Point",Y23)),ISNUMBER(SEARCH("Witness Point",Y23)))</formula>
    </cfRule>
  </conditionalFormatting>
  <conditionalFormatting sqref="Y22:AB22">
    <cfRule type="expression" dxfId="363" priority="1">
      <formula>OR(ISNUMBER(SEARCH("Hold Point",Y22)),ISNUMBER(SEARCH("Witness Point",Y22)))</formula>
    </cfRule>
  </conditionalFormatting>
  <pageMargins left="0.62992125984251968" right="0.23622047244094491" top="0.31496062992125984" bottom="0.23622047244094491" header="0.31496062992125984" footer="0.31496062992125984"/>
  <pageSetup paperSize="9" scale="73" fitToHeight="0" orientation="landscape" horizontalDpi="360" verticalDpi="360" r:id="rId1"/>
  <rowBreaks count="2" manualBreakCount="2">
    <brk id="29" min="1" max="44" man="1"/>
    <brk id="67" min="1" max="44"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92D050"/>
    <pageSetUpPr fitToPage="1"/>
  </sheetPr>
  <dimension ref="A1:BR59"/>
  <sheetViews>
    <sheetView view="pageBreakPreview" topLeftCell="B3" zoomScale="90" zoomScaleNormal="100" zoomScaleSheetLayoutView="90" workbookViewId="0">
      <selection activeCell="D14" sqref="D14:P15"/>
    </sheetView>
  </sheetViews>
  <sheetFormatPr defaultColWidth="9.42578125" defaultRowHeight="14.25"/>
  <cols>
    <col min="1" max="1" width="0" style="20" hidden="1" customWidth="1"/>
    <col min="2" max="9" width="3.5703125" style="20" customWidth="1"/>
    <col min="10" max="11" width="6.42578125" style="20" customWidth="1"/>
    <col min="12" max="12" width="4.42578125" style="20" customWidth="1"/>
    <col min="13" max="13" width="6.42578125" style="20" customWidth="1"/>
    <col min="14" max="15" width="3.5703125" style="20" customWidth="1"/>
    <col min="16" max="16" width="10" style="20" customWidth="1"/>
    <col min="17" max="27" width="3.5703125" style="20" customWidth="1"/>
    <col min="28" max="28" width="6.42578125" style="20" customWidth="1"/>
    <col min="29" max="30" width="3.5703125" style="20" customWidth="1"/>
    <col min="31" max="31" width="6.42578125" style="20" customWidth="1"/>
    <col min="32" max="34" width="3.5703125" style="20" customWidth="1"/>
    <col min="35" max="35" width="5.42578125" style="20" customWidth="1"/>
    <col min="36" max="38" width="3.5703125" style="20" customWidth="1"/>
    <col min="39" max="39" width="5.5703125" style="20" customWidth="1"/>
    <col min="40" max="42" width="3.5703125" style="20" customWidth="1"/>
    <col min="43" max="45" width="6.42578125" style="20" customWidth="1"/>
    <col min="46" max="47" width="3.5703125" style="20" customWidth="1"/>
    <col min="48" max="48" width="25.5703125" style="20" customWidth="1"/>
    <col min="49" max="51" width="4.42578125" style="20" customWidth="1"/>
    <col min="52" max="54" width="3.5703125" style="20" customWidth="1"/>
    <col min="55" max="56" width="5" style="20" customWidth="1"/>
    <col min="57" max="57" width="5" style="21" customWidth="1"/>
    <col min="58" max="58" width="9.42578125" style="20"/>
    <col min="59" max="61" width="103.42578125" style="20" customWidth="1"/>
    <col min="62" max="69" width="207.42578125" style="20" customWidth="1"/>
    <col min="70" max="70" width="103.42578125" style="20" customWidth="1"/>
    <col min="71" max="16384" width="9.42578125" style="20"/>
  </cols>
  <sheetData>
    <row r="1" spans="1:70" hidden="1">
      <c r="A1" s="20">
        <v>1</v>
      </c>
      <c r="B1" s="20">
        <v>2</v>
      </c>
      <c r="C1" s="20">
        <v>3</v>
      </c>
      <c r="D1" s="20">
        <v>4</v>
      </c>
      <c r="E1" s="20">
        <v>5</v>
      </c>
      <c r="F1" s="20">
        <v>6</v>
      </c>
      <c r="G1" s="20">
        <v>7</v>
      </c>
      <c r="H1" s="20">
        <v>8</v>
      </c>
      <c r="I1" s="20">
        <v>9</v>
      </c>
      <c r="J1" s="20">
        <v>10</v>
      </c>
      <c r="K1" s="20">
        <v>11</v>
      </c>
      <c r="L1" s="20">
        <v>12</v>
      </c>
      <c r="M1" s="20">
        <v>13</v>
      </c>
      <c r="N1" s="20">
        <v>14</v>
      </c>
      <c r="O1" s="20">
        <v>15</v>
      </c>
      <c r="P1" s="20">
        <v>16</v>
      </c>
      <c r="Q1" s="20">
        <v>17</v>
      </c>
      <c r="R1" s="20">
        <v>18</v>
      </c>
      <c r="S1" s="20">
        <v>19</v>
      </c>
      <c r="T1" s="20">
        <v>20</v>
      </c>
      <c r="U1" s="20">
        <v>21</v>
      </c>
      <c r="V1" s="20">
        <v>22</v>
      </c>
      <c r="W1" s="20">
        <v>23</v>
      </c>
      <c r="X1" s="20">
        <v>24</v>
      </c>
      <c r="Y1" s="20">
        <v>25</v>
      </c>
      <c r="Z1" s="20">
        <v>26</v>
      </c>
      <c r="AA1" s="20">
        <v>27</v>
      </c>
      <c r="AB1" s="20">
        <v>28</v>
      </c>
      <c r="AC1" s="20">
        <v>29</v>
      </c>
      <c r="AD1" s="20">
        <v>30</v>
      </c>
      <c r="AE1" s="20">
        <v>31</v>
      </c>
      <c r="AF1" s="20">
        <v>32</v>
      </c>
      <c r="AG1" s="20">
        <v>33</v>
      </c>
      <c r="AH1" s="20">
        <v>34</v>
      </c>
      <c r="AI1" s="20">
        <v>35</v>
      </c>
      <c r="AJ1" s="20">
        <v>36</v>
      </c>
      <c r="AK1" s="20">
        <v>37</v>
      </c>
      <c r="AL1" s="20">
        <v>38</v>
      </c>
      <c r="AM1" s="20">
        <v>39</v>
      </c>
      <c r="AN1" s="20">
        <v>40</v>
      </c>
      <c r="AO1" s="20">
        <v>41</v>
      </c>
      <c r="AP1" s="20">
        <v>42</v>
      </c>
      <c r="AQ1" s="20">
        <v>43</v>
      </c>
      <c r="AR1" s="20">
        <v>44</v>
      </c>
      <c r="AS1" s="20">
        <v>45</v>
      </c>
      <c r="AT1" s="20">
        <v>46</v>
      </c>
      <c r="AU1" s="20">
        <v>47</v>
      </c>
      <c r="AV1" s="20">
        <v>48</v>
      </c>
      <c r="AW1" s="20">
        <v>49</v>
      </c>
      <c r="AX1" s="20">
        <v>50</v>
      </c>
      <c r="AY1" s="20">
        <v>51</v>
      </c>
      <c r="AZ1" s="20">
        <v>52</v>
      </c>
      <c r="BA1" s="20">
        <v>53</v>
      </c>
      <c r="BB1" s="20">
        <v>54</v>
      </c>
      <c r="BC1" s="20">
        <v>55</v>
      </c>
      <c r="BD1" s="20">
        <v>56</v>
      </c>
      <c r="BE1" s="20">
        <v>57</v>
      </c>
      <c r="BF1" s="20">
        <v>58</v>
      </c>
      <c r="BG1" s="20">
        <v>59</v>
      </c>
      <c r="BH1" s="20">
        <v>60</v>
      </c>
      <c r="BI1" s="20">
        <v>61</v>
      </c>
      <c r="BJ1" s="20">
        <v>62</v>
      </c>
      <c r="BK1" s="20">
        <v>63</v>
      </c>
      <c r="BL1" s="20">
        <v>64</v>
      </c>
      <c r="BM1" s="20">
        <v>65</v>
      </c>
      <c r="BN1" s="20">
        <v>66</v>
      </c>
      <c r="BO1" s="20">
        <v>67</v>
      </c>
      <c r="BP1" s="20">
        <v>68</v>
      </c>
      <c r="BQ1" s="20">
        <v>69</v>
      </c>
      <c r="BR1" s="20">
        <v>70</v>
      </c>
    </row>
    <row r="2" spans="1:70" hidden="1">
      <c r="C2" s="20" t="str">
        <f>$J$8</f>
        <v>BN</v>
      </c>
      <c r="D2" s="20" t="str">
        <f>$K$8</f>
        <v>EMP</v>
      </c>
      <c r="E2" s="21">
        <f>$L$8</f>
        <v>0</v>
      </c>
      <c r="F2" s="20" t="str">
        <f>$Q$6</f>
        <v>Environmental Management</v>
      </c>
      <c r="G2" s="20" t="str">
        <f>$J$10</f>
        <v>Chandler Site</v>
      </c>
      <c r="H2" s="20">
        <f>$U$10</f>
        <v>0</v>
      </c>
      <c r="I2" s="20">
        <f>$AA$10</f>
        <v>0</v>
      </c>
      <c r="J2" s="20">
        <f>$AD$10</f>
        <v>0</v>
      </c>
      <c r="K2" s="22">
        <f>$AF$7</f>
        <v>0</v>
      </c>
      <c r="L2" s="22">
        <f>$AF$9</f>
        <v>0</v>
      </c>
      <c r="M2" s="22">
        <f>$AF$11</f>
        <v>0</v>
      </c>
      <c r="AS2" s="20" t="str">
        <f>$AN$8</f>
        <v>Erosion and Sediment Control</v>
      </c>
      <c r="BG2" s="20" t="str">
        <f>$J$8</f>
        <v>BN</v>
      </c>
      <c r="BH2" s="20" t="str">
        <f>$K$8</f>
        <v>EMP</v>
      </c>
      <c r="BI2" s="21">
        <f>$L$8</f>
        <v>0</v>
      </c>
      <c r="BJ2" s="20" t="str">
        <f>$Q$6</f>
        <v>Environmental Management</v>
      </c>
      <c r="BK2" s="20" t="str">
        <f>$J$10</f>
        <v>Chandler Site</v>
      </c>
      <c r="BL2" s="20">
        <f>$U$10</f>
        <v>0</v>
      </c>
      <c r="BM2" s="20">
        <f>$AA$10</f>
        <v>0</v>
      </c>
      <c r="BN2" s="20">
        <f>$AD$10</f>
        <v>0</v>
      </c>
      <c r="BO2" s="22">
        <f>$AF$7</f>
        <v>0</v>
      </c>
      <c r="BP2" s="22">
        <f>$AF$9</f>
        <v>0</v>
      </c>
      <c r="BQ2" s="22">
        <f>$AF$11</f>
        <v>0</v>
      </c>
      <c r="BR2" s="20" t="str">
        <f>$AN$8</f>
        <v>Erosion and Sediment Control</v>
      </c>
    </row>
    <row r="3" spans="1:70" ht="1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22034</v>
      </c>
      <c r="AG4" s="279"/>
      <c r="AH4" s="279"/>
      <c r="AI4" s="280"/>
      <c r="AJ4" s="611" t="s">
        <v>1538</v>
      </c>
      <c r="AK4" s="463"/>
      <c r="AL4" s="463"/>
      <c r="AM4" s="463"/>
      <c r="AN4" s="463"/>
      <c r="AO4" s="463"/>
      <c r="AP4" s="463"/>
      <c r="AQ4" s="463"/>
      <c r="AR4" s="463"/>
      <c r="AS4" s="464"/>
      <c r="BE4" s="20"/>
      <c r="BI4" s="21"/>
      <c r="BO4" s="22"/>
      <c r="BP4" s="22"/>
      <c r="BQ4" s="22"/>
    </row>
    <row r="5" spans="1:70" ht="15" customHeight="1">
      <c r="B5" s="25"/>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527"/>
      <c r="AK5" s="528"/>
      <c r="AL5" s="528"/>
      <c r="AM5" s="528"/>
      <c r="AN5" s="528"/>
      <c r="AO5" s="528"/>
      <c r="AP5" s="528"/>
      <c r="AQ5" s="528"/>
      <c r="AR5" s="528"/>
      <c r="AS5" s="529"/>
      <c r="BE5" s="20"/>
      <c r="BG5" s="26"/>
      <c r="BH5" s="26"/>
      <c r="BI5" s="26"/>
      <c r="BJ5" s="26"/>
      <c r="BK5" s="26"/>
    </row>
    <row r="6" spans="1:70" ht="15" customHeight="1">
      <c r="B6" s="25"/>
      <c r="E6" s="27"/>
      <c r="J6" s="293" t="s">
        <v>14</v>
      </c>
      <c r="K6" s="294"/>
      <c r="L6" s="294"/>
      <c r="M6" s="294"/>
      <c r="N6" s="294" t="s">
        <v>0</v>
      </c>
      <c r="O6" s="294"/>
      <c r="P6" s="295"/>
      <c r="Q6" s="302" t="s">
        <v>1505</v>
      </c>
      <c r="R6" s="303"/>
      <c r="S6" s="303"/>
      <c r="T6" s="303"/>
      <c r="U6" s="303"/>
      <c r="V6" s="303"/>
      <c r="W6" s="303"/>
      <c r="X6" s="303"/>
      <c r="Y6" s="303"/>
      <c r="Z6" s="303"/>
      <c r="AA6" s="303"/>
      <c r="AB6" s="303"/>
      <c r="AC6" s="303"/>
      <c r="AD6" s="303"/>
      <c r="AE6" s="304"/>
      <c r="AF6" s="311" t="s">
        <v>16</v>
      </c>
      <c r="AG6" s="312"/>
      <c r="AH6" s="312"/>
      <c r="AI6" s="313"/>
      <c r="AJ6" s="527"/>
      <c r="AK6" s="528"/>
      <c r="AL6" s="528"/>
      <c r="AM6" s="528"/>
      <c r="AN6" s="528"/>
      <c r="AO6" s="528"/>
      <c r="AP6" s="528"/>
      <c r="AQ6" s="528"/>
      <c r="AR6" s="528"/>
      <c r="AS6" s="529"/>
      <c r="BE6" s="20"/>
      <c r="BG6" s="26"/>
      <c r="BH6" s="26"/>
      <c r="BI6" s="26"/>
      <c r="BJ6" s="26"/>
      <c r="BK6" s="26"/>
    </row>
    <row r="7" spans="1:70" ht="15" customHeight="1">
      <c r="B7" s="25"/>
      <c r="E7" s="27"/>
      <c r="J7" s="299"/>
      <c r="K7" s="300"/>
      <c r="L7" s="300"/>
      <c r="M7" s="300"/>
      <c r="N7" s="300"/>
      <c r="O7" s="300"/>
      <c r="P7" s="301"/>
      <c r="Q7" s="305"/>
      <c r="R7" s="306"/>
      <c r="S7" s="306"/>
      <c r="T7" s="306"/>
      <c r="U7" s="306"/>
      <c r="V7" s="306"/>
      <c r="W7" s="306"/>
      <c r="X7" s="306"/>
      <c r="Y7" s="306"/>
      <c r="Z7" s="306"/>
      <c r="AA7" s="306"/>
      <c r="AB7" s="306"/>
      <c r="AC7" s="306"/>
      <c r="AD7" s="306"/>
      <c r="AE7" s="307"/>
      <c r="AF7" s="314"/>
      <c r="AG7" s="315"/>
      <c r="AH7" s="315"/>
      <c r="AI7" s="316"/>
      <c r="AJ7" s="527"/>
      <c r="AK7" s="528"/>
      <c r="AL7" s="528"/>
      <c r="AM7" s="528"/>
      <c r="AN7" s="528"/>
      <c r="AO7" s="528"/>
      <c r="AP7" s="528"/>
      <c r="AQ7" s="528"/>
      <c r="AR7" s="528"/>
      <c r="AS7" s="529"/>
      <c r="BE7" s="20"/>
      <c r="BG7" s="26"/>
      <c r="BH7" s="26"/>
      <c r="BI7" s="26"/>
      <c r="BJ7" s="26"/>
      <c r="BK7" s="26"/>
    </row>
    <row r="8" spans="1:70" ht="15" customHeight="1">
      <c r="B8" s="25"/>
      <c r="E8" s="27"/>
      <c r="J8" s="563" t="s">
        <v>1517</v>
      </c>
      <c r="K8" s="563" t="s">
        <v>1514</v>
      </c>
      <c r="L8" s="563"/>
      <c r="M8" s="564"/>
      <c r="N8" s="300"/>
      <c r="O8" s="300"/>
      <c r="P8" s="301"/>
      <c r="Q8" s="305"/>
      <c r="R8" s="306"/>
      <c r="S8" s="306"/>
      <c r="T8" s="306"/>
      <c r="U8" s="306"/>
      <c r="V8" s="306"/>
      <c r="W8" s="306"/>
      <c r="X8" s="306"/>
      <c r="Y8" s="306"/>
      <c r="Z8" s="306"/>
      <c r="AA8" s="306"/>
      <c r="AB8" s="306"/>
      <c r="AC8" s="306"/>
      <c r="AD8" s="306"/>
      <c r="AE8" s="307"/>
      <c r="AF8" s="311" t="s">
        <v>30</v>
      </c>
      <c r="AG8" s="312"/>
      <c r="AH8" s="312"/>
      <c r="AI8" s="313"/>
      <c r="AJ8" s="489" t="s">
        <v>85</v>
      </c>
      <c r="AK8" s="488"/>
      <c r="AL8" s="488"/>
      <c r="AM8" s="488"/>
      <c r="AN8" s="492" t="s">
        <v>72</v>
      </c>
      <c r="AO8" s="492"/>
      <c r="AP8" s="492"/>
      <c r="AQ8" s="492"/>
      <c r="AR8" s="492"/>
      <c r="AS8" s="493"/>
      <c r="BE8" s="20"/>
      <c r="BG8" s="26"/>
      <c r="BH8" s="26"/>
      <c r="BI8" s="26"/>
      <c r="BJ8" s="26"/>
      <c r="BK8" s="26"/>
    </row>
    <row r="9" spans="1:70" ht="15.75" customHeight="1">
      <c r="B9" s="28"/>
      <c r="C9" s="29"/>
      <c r="D9" s="29"/>
      <c r="E9" s="29"/>
      <c r="F9" s="29"/>
      <c r="G9" s="29"/>
      <c r="H9" s="29"/>
      <c r="I9" s="29"/>
      <c r="J9" s="563"/>
      <c r="K9" s="563"/>
      <c r="L9" s="563"/>
      <c r="M9" s="564"/>
      <c r="N9" s="297"/>
      <c r="O9" s="297"/>
      <c r="P9" s="298"/>
      <c r="Q9" s="308"/>
      <c r="R9" s="309"/>
      <c r="S9" s="309"/>
      <c r="T9" s="309"/>
      <c r="U9" s="309"/>
      <c r="V9" s="309"/>
      <c r="W9" s="309"/>
      <c r="X9" s="309"/>
      <c r="Y9" s="309"/>
      <c r="Z9" s="309"/>
      <c r="AA9" s="309"/>
      <c r="AB9" s="309"/>
      <c r="AC9" s="309"/>
      <c r="AD9" s="309"/>
      <c r="AE9" s="310"/>
      <c r="AF9" s="314"/>
      <c r="AG9" s="315"/>
      <c r="AH9" s="315"/>
      <c r="AI9" s="316"/>
      <c r="AJ9" s="489"/>
      <c r="AK9" s="488"/>
      <c r="AL9" s="488"/>
      <c r="AM9" s="488"/>
      <c r="AN9" s="492"/>
      <c r="AO9" s="492"/>
      <c r="AP9" s="492"/>
      <c r="AQ9" s="492"/>
      <c r="AR9" s="492"/>
      <c r="AS9" s="493"/>
      <c r="BE9" s="20"/>
    </row>
    <row r="10" spans="1:70" ht="15.75" customHeight="1">
      <c r="B10" s="419" t="s">
        <v>31</v>
      </c>
      <c r="C10" s="420"/>
      <c r="D10" s="420"/>
      <c r="E10" s="420"/>
      <c r="F10" s="420"/>
      <c r="G10" s="420"/>
      <c r="H10" s="420"/>
      <c r="I10" s="421"/>
      <c r="J10" s="332" t="s">
        <v>1503</v>
      </c>
      <c r="K10" s="334"/>
      <c r="L10" s="334"/>
      <c r="M10" s="334"/>
      <c r="N10" s="334"/>
      <c r="O10" s="334"/>
      <c r="P10" s="335"/>
      <c r="Q10" s="293" t="s">
        <v>22</v>
      </c>
      <c r="R10" s="294"/>
      <c r="S10" s="294"/>
      <c r="T10" s="294"/>
      <c r="U10" s="334"/>
      <c r="V10" s="334"/>
      <c r="W10" s="334"/>
      <c r="X10" s="294" t="s">
        <v>23</v>
      </c>
      <c r="Y10" s="294"/>
      <c r="Z10" s="294"/>
      <c r="AA10" s="334"/>
      <c r="AB10" s="334"/>
      <c r="AC10" s="334" t="s">
        <v>2</v>
      </c>
      <c r="AD10" s="334"/>
      <c r="AE10" s="335"/>
      <c r="AF10" s="311" t="s">
        <v>15</v>
      </c>
      <c r="AG10" s="312"/>
      <c r="AH10" s="312"/>
      <c r="AI10" s="313"/>
      <c r="AJ10" s="489"/>
      <c r="AK10" s="488"/>
      <c r="AL10" s="488"/>
      <c r="AM10" s="488"/>
      <c r="AN10" s="492"/>
      <c r="AO10" s="492"/>
      <c r="AP10" s="492"/>
      <c r="AQ10" s="492"/>
      <c r="AR10" s="492"/>
      <c r="AS10" s="493"/>
      <c r="BE10" s="2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c r="AG11" s="515"/>
      <c r="AH11" s="515"/>
      <c r="AI11" s="516"/>
      <c r="AJ11" s="682"/>
      <c r="AK11" s="683"/>
      <c r="AL11" s="683"/>
      <c r="AM11" s="683"/>
      <c r="AN11" s="626"/>
      <c r="AO11" s="626"/>
      <c r="AP11" s="626"/>
      <c r="AQ11" s="626"/>
      <c r="AR11" s="626"/>
      <c r="AS11" s="627"/>
      <c r="BE11" s="20"/>
    </row>
    <row r="12" spans="1:70" ht="22.5" customHeight="1">
      <c r="B12" s="476" t="s">
        <v>7</v>
      </c>
      <c r="C12" s="467"/>
      <c r="D12" s="415" t="s">
        <v>17</v>
      </c>
      <c r="E12" s="416"/>
      <c r="F12" s="416"/>
      <c r="G12" s="416"/>
      <c r="H12" s="416"/>
      <c r="I12" s="416"/>
      <c r="J12" s="416"/>
      <c r="K12" s="416"/>
      <c r="L12" s="416"/>
      <c r="M12" s="416"/>
      <c r="N12" s="416"/>
      <c r="O12" s="416"/>
      <c r="P12" s="416"/>
      <c r="Q12" s="402" t="s">
        <v>59</v>
      </c>
      <c r="R12" s="403"/>
      <c r="S12" s="403"/>
      <c r="T12" s="403"/>
      <c r="U12" s="403"/>
      <c r="V12" s="403"/>
      <c r="W12" s="403"/>
      <c r="X12" s="404"/>
      <c r="Y12" s="467" t="s">
        <v>9</v>
      </c>
      <c r="Z12" s="467"/>
      <c r="AA12" s="467"/>
      <c r="AB12" s="467"/>
      <c r="AC12" s="415" t="s">
        <v>10</v>
      </c>
      <c r="AD12" s="416"/>
      <c r="AE12" s="416"/>
      <c r="AF12" s="416"/>
      <c r="AG12" s="416"/>
      <c r="AH12" s="416"/>
      <c r="AI12" s="416"/>
      <c r="AJ12" s="416"/>
      <c r="AK12" s="416"/>
      <c r="AL12" s="416"/>
      <c r="AM12" s="416"/>
      <c r="AN12" s="416"/>
      <c r="AO12" s="467" t="s">
        <v>6</v>
      </c>
      <c r="AP12" s="467"/>
      <c r="AQ12" s="467" t="s">
        <v>3</v>
      </c>
      <c r="AR12" s="467"/>
      <c r="AS12" s="468"/>
      <c r="BE12" s="20"/>
    </row>
    <row r="13" spans="1:70" ht="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69" t="s">
        <v>8</v>
      </c>
      <c r="Z13" s="469"/>
      <c r="AA13" s="469"/>
      <c r="AB13" s="469"/>
      <c r="AC13" s="417" t="s">
        <v>61</v>
      </c>
      <c r="AD13" s="418"/>
      <c r="AE13" s="418"/>
      <c r="AF13" s="418"/>
      <c r="AG13" s="418" t="s">
        <v>60</v>
      </c>
      <c r="AH13" s="418"/>
      <c r="AI13" s="418"/>
      <c r="AJ13" s="418"/>
      <c r="AK13" s="418" t="s">
        <v>62</v>
      </c>
      <c r="AL13" s="418"/>
      <c r="AM13" s="418"/>
      <c r="AN13" s="418"/>
      <c r="AO13" s="469"/>
      <c r="AP13" s="469"/>
      <c r="AQ13" s="469"/>
      <c r="AR13" s="469"/>
      <c r="AS13" s="470"/>
      <c r="BE13" s="20"/>
    </row>
    <row r="14" spans="1:70" ht="22.5" customHeight="1">
      <c r="B14" s="456">
        <v>1</v>
      </c>
      <c r="C14" s="446"/>
      <c r="D14" s="396" t="s">
        <v>1457</v>
      </c>
      <c r="E14" s="397"/>
      <c r="F14" s="397"/>
      <c r="G14" s="397"/>
      <c r="H14" s="397"/>
      <c r="I14" s="397"/>
      <c r="J14" s="397"/>
      <c r="K14" s="397"/>
      <c r="L14" s="397"/>
      <c r="M14" s="397"/>
      <c r="N14" s="397"/>
      <c r="O14" s="397"/>
      <c r="P14" s="398"/>
      <c r="Q14" s="396" t="s">
        <v>1458</v>
      </c>
      <c r="R14" s="397"/>
      <c r="S14" s="397"/>
      <c r="T14" s="397"/>
      <c r="U14" s="397"/>
      <c r="V14" s="397"/>
      <c r="W14" s="397"/>
      <c r="X14" s="398"/>
      <c r="Y14" s="396" t="s">
        <v>35</v>
      </c>
      <c r="Z14" s="397"/>
      <c r="AA14" s="397"/>
      <c r="AB14" s="398"/>
      <c r="AC14" s="436" t="s">
        <v>1535</v>
      </c>
      <c r="AD14" s="437"/>
      <c r="AE14" s="437"/>
      <c r="AF14" s="438"/>
      <c r="AG14" s="436" t="s">
        <v>1536</v>
      </c>
      <c r="AH14" s="437"/>
      <c r="AI14" s="437"/>
      <c r="AJ14" s="438"/>
      <c r="AK14" s="436" t="s">
        <v>1537</v>
      </c>
      <c r="AL14" s="437"/>
      <c r="AM14" s="437"/>
      <c r="AN14" s="438"/>
      <c r="AO14" s="411"/>
      <c r="AP14" s="412"/>
      <c r="AQ14" s="405"/>
      <c r="AR14" s="407"/>
      <c r="AS14" s="409"/>
      <c r="BE14" s="20"/>
    </row>
    <row r="15" spans="1:70" ht="47.45" customHeight="1">
      <c r="B15" s="456"/>
      <c r="C15" s="446"/>
      <c r="D15" s="393"/>
      <c r="E15" s="394"/>
      <c r="F15" s="394"/>
      <c r="G15" s="394"/>
      <c r="H15" s="394"/>
      <c r="I15" s="394"/>
      <c r="J15" s="394"/>
      <c r="K15" s="394"/>
      <c r="L15" s="394"/>
      <c r="M15" s="394"/>
      <c r="N15" s="394"/>
      <c r="O15" s="394"/>
      <c r="P15" s="395"/>
      <c r="Q15" s="393"/>
      <c r="R15" s="394"/>
      <c r="S15" s="394"/>
      <c r="T15" s="394"/>
      <c r="U15" s="394"/>
      <c r="V15" s="394"/>
      <c r="W15" s="394"/>
      <c r="X15" s="395"/>
      <c r="Y15" s="393" t="s">
        <v>105</v>
      </c>
      <c r="Z15" s="394"/>
      <c r="AA15" s="394"/>
      <c r="AB15" s="395"/>
      <c r="AC15" s="439"/>
      <c r="AD15" s="440"/>
      <c r="AE15" s="440"/>
      <c r="AF15" s="441"/>
      <c r="AG15" s="439"/>
      <c r="AH15" s="440"/>
      <c r="AI15" s="440"/>
      <c r="AJ15" s="441"/>
      <c r="AK15" s="439"/>
      <c r="AL15" s="440"/>
      <c r="AM15" s="440"/>
      <c r="AN15" s="441"/>
      <c r="AO15" s="413"/>
      <c r="AP15" s="414"/>
      <c r="AQ15" s="406"/>
      <c r="AR15" s="408"/>
      <c r="AS15" s="410"/>
      <c r="BE15" s="20"/>
    </row>
    <row r="16" spans="1:70" ht="22.5" customHeight="1">
      <c r="B16" s="542">
        <v>2</v>
      </c>
      <c r="C16" s="444"/>
      <c r="D16" s="396" t="s">
        <v>1459</v>
      </c>
      <c r="E16" s="397"/>
      <c r="F16" s="397"/>
      <c r="G16" s="397"/>
      <c r="H16" s="397"/>
      <c r="I16" s="397"/>
      <c r="J16" s="397"/>
      <c r="K16" s="397"/>
      <c r="L16" s="397"/>
      <c r="M16" s="397"/>
      <c r="N16" s="397"/>
      <c r="O16" s="397"/>
      <c r="P16" s="398"/>
      <c r="Q16" s="396" t="s">
        <v>1460</v>
      </c>
      <c r="R16" s="397"/>
      <c r="S16" s="397"/>
      <c r="T16" s="397"/>
      <c r="U16" s="397"/>
      <c r="V16" s="397"/>
      <c r="W16" s="397"/>
      <c r="X16" s="398"/>
      <c r="Y16" s="396" t="s">
        <v>36</v>
      </c>
      <c r="Z16" s="397"/>
      <c r="AA16" s="397"/>
      <c r="AB16" s="398"/>
      <c r="AC16" s="396"/>
      <c r="AD16" s="397"/>
      <c r="AE16" s="397"/>
      <c r="AF16" s="398"/>
      <c r="AG16" s="396"/>
      <c r="AH16" s="397"/>
      <c r="AI16" s="397"/>
      <c r="AJ16" s="398"/>
      <c r="AK16" s="396"/>
      <c r="AL16" s="397"/>
      <c r="AM16" s="397"/>
      <c r="AN16" s="398"/>
      <c r="AO16" s="411"/>
      <c r="AP16" s="412"/>
      <c r="AQ16" s="405"/>
      <c r="AR16" s="407"/>
      <c r="AS16" s="409"/>
      <c r="BE16" s="20"/>
    </row>
    <row r="17" spans="2:57" ht="29.85" customHeight="1">
      <c r="B17" s="543"/>
      <c r="C17" s="449"/>
      <c r="D17" s="393"/>
      <c r="E17" s="394"/>
      <c r="F17" s="394"/>
      <c r="G17" s="394"/>
      <c r="H17" s="394"/>
      <c r="I17" s="394"/>
      <c r="J17" s="394"/>
      <c r="K17" s="394"/>
      <c r="L17" s="394"/>
      <c r="M17" s="394"/>
      <c r="N17" s="394"/>
      <c r="O17" s="394"/>
      <c r="P17" s="395"/>
      <c r="Q17" s="393"/>
      <c r="R17" s="394"/>
      <c r="S17" s="394"/>
      <c r="T17" s="394"/>
      <c r="U17" s="394"/>
      <c r="V17" s="394"/>
      <c r="W17" s="394"/>
      <c r="X17" s="395"/>
      <c r="Y17" s="393" t="s">
        <v>106</v>
      </c>
      <c r="Z17" s="394"/>
      <c r="AA17" s="394"/>
      <c r="AB17" s="395"/>
      <c r="AC17" s="393"/>
      <c r="AD17" s="394"/>
      <c r="AE17" s="394"/>
      <c r="AF17" s="395"/>
      <c r="AG17" s="393"/>
      <c r="AH17" s="394"/>
      <c r="AI17" s="394"/>
      <c r="AJ17" s="395"/>
      <c r="AK17" s="393"/>
      <c r="AL17" s="394"/>
      <c r="AM17" s="394"/>
      <c r="AN17" s="395"/>
      <c r="AO17" s="413"/>
      <c r="AP17" s="414"/>
      <c r="AQ17" s="406"/>
      <c r="AR17" s="408"/>
      <c r="AS17" s="410"/>
      <c r="BE17" s="20"/>
    </row>
    <row r="18" spans="2:57" ht="22.5" customHeight="1">
      <c r="B18" s="512">
        <v>3</v>
      </c>
      <c r="C18" s="509"/>
      <c r="D18" s="390" t="s">
        <v>689</v>
      </c>
      <c r="E18" s="391"/>
      <c r="F18" s="391"/>
      <c r="G18" s="391"/>
      <c r="H18" s="391"/>
      <c r="I18" s="391"/>
      <c r="J18" s="391"/>
      <c r="K18" s="391"/>
      <c r="L18" s="391"/>
      <c r="M18" s="391"/>
      <c r="N18" s="391"/>
      <c r="O18" s="391"/>
      <c r="P18" s="392"/>
      <c r="Q18" s="390"/>
      <c r="R18" s="391"/>
      <c r="S18" s="391"/>
      <c r="T18" s="391"/>
      <c r="U18" s="391"/>
      <c r="V18" s="391"/>
      <c r="W18" s="391"/>
      <c r="X18" s="392"/>
      <c r="Y18" s="390" t="s">
        <v>9</v>
      </c>
      <c r="Z18" s="391"/>
      <c r="AA18" s="391"/>
      <c r="AB18" s="392"/>
      <c r="AC18" s="390"/>
      <c r="AD18" s="391"/>
      <c r="AE18" s="391"/>
      <c r="AF18" s="392"/>
      <c r="AG18" s="390"/>
      <c r="AH18" s="391"/>
      <c r="AI18" s="391"/>
      <c r="AJ18" s="392"/>
      <c r="AK18" s="390"/>
      <c r="AL18" s="391"/>
      <c r="AM18" s="391"/>
      <c r="AN18" s="392"/>
      <c r="AO18" s="502"/>
      <c r="AP18" s="503"/>
      <c r="AQ18" s="504"/>
      <c r="AR18" s="505"/>
      <c r="AS18" s="506"/>
      <c r="BE18" s="20"/>
    </row>
    <row r="19" spans="2:57" ht="41.1" customHeight="1">
      <c r="B19" s="456"/>
      <c r="C19" s="446"/>
      <c r="D19" s="393"/>
      <c r="E19" s="394"/>
      <c r="F19" s="394"/>
      <c r="G19" s="394"/>
      <c r="H19" s="394"/>
      <c r="I19" s="394"/>
      <c r="J19" s="394"/>
      <c r="K19" s="394"/>
      <c r="L19" s="394"/>
      <c r="M19" s="394"/>
      <c r="N19" s="394"/>
      <c r="O19" s="394"/>
      <c r="P19" s="395"/>
      <c r="Q19" s="393"/>
      <c r="R19" s="394"/>
      <c r="S19" s="394"/>
      <c r="T19" s="394"/>
      <c r="U19" s="394"/>
      <c r="V19" s="394"/>
      <c r="W19" s="394"/>
      <c r="X19" s="395"/>
      <c r="Y19" s="393" t="s">
        <v>690</v>
      </c>
      <c r="Z19" s="394"/>
      <c r="AA19" s="394"/>
      <c r="AB19" s="395"/>
      <c r="AC19" s="393"/>
      <c r="AD19" s="394"/>
      <c r="AE19" s="394"/>
      <c r="AF19" s="395"/>
      <c r="AG19" s="393"/>
      <c r="AH19" s="394"/>
      <c r="AI19" s="394"/>
      <c r="AJ19" s="395"/>
      <c r="AK19" s="393"/>
      <c r="AL19" s="394"/>
      <c r="AM19" s="394"/>
      <c r="AN19" s="395"/>
      <c r="AO19" s="413"/>
      <c r="AP19" s="414"/>
      <c r="AQ19" s="406"/>
      <c r="AR19" s="408"/>
      <c r="AS19" s="410"/>
      <c r="BE19" s="20"/>
    </row>
    <row r="20" spans="2:57" ht="22.5" customHeight="1">
      <c r="B20" s="456">
        <v>4</v>
      </c>
      <c r="C20" s="446"/>
      <c r="D20" s="396" t="s">
        <v>76</v>
      </c>
      <c r="E20" s="397"/>
      <c r="F20" s="397"/>
      <c r="G20" s="397"/>
      <c r="H20" s="397"/>
      <c r="I20" s="397"/>
      <c r="J20" s="397"/>
      <c r="K20" s="397"/>
      <c r="L20" s="397"/>
      <c r="M20" s="397"/>
      <c r="N20" s="397"/>
      <c r="O20" s="397"/>
      <c r="P20" s="398"/>
      <c r="Q20" s="390" t="s">
        <v>53</v>
      </c>
      <c r="R20" s="391"/>
      <c r="S20" s="391"/>
      <c r="T20" s="391"/>
      <c r="U20" s="391"/>
      <c r="V20" s="391"/>
      <c r="W20" s="391"/>
      <c r="X20" s="392"/>
      <c r="Y20" s="396" t="s">
        <v>9</v>
      </c>
      <c r="Z20" s="397"/>
      <c r="AA20" s="397"/>
      <c r="AB20" s="398"/>
      <c r="AC20" s="396"/>
      <c r="AD20" s="397"/>
      <c r="AE20" s="397"/>
      <c r="AF20" s="398"/>
      <c r="AG20" s="396"/>
      <c r="AH20" s="397"/>
      <c r="AI20" s="397"/>
      <c r="AJ20" s="398"/>
      <c r="AK20" s="390"/>
      <c r="AL20" s="391"/>
      <c r="AM20" s="391"/>
      <c r="AN20" s="392"/>
      <c r="AO20" s="411"/>
      <c r="AP20" s="412"/>
      <c r="AQ20" s="405"/>
      <c r="AR20" s="407"/>
      <c r="AS20" s="409"/>
      <c r="BE20" s="20"/>
    </row>
    <row r="21" spans="2:57" ht="38.1" customHeight="1" thickBot="1">
      <c r="B21" s="456"/>
      <c r="C21" s="446"/>
      <c r="D21" s="393"/>
      <c r="E21" s="394"/>
      <c r="F21" s="394"/>
      <c r="G21" s="394"/>
      <c r="H21" s="394"/>
      <c r="I21" s="394"/>
      <c r="J21" s="394"/>
      <c r="K21" s="394"/>
      <c r="L21" s="394"/>
      <c r="M21" s="394"/>
      <c r="N21" s="394"/>
      <c r="O21" s="394"/>
      <c r="P21" s="395"/>
      <c r="Q21" s="393"/>
      <c r="R21" s="394"/>
      <c r="S21" s="394"/>
      <c r="T21" s="394"/>
      <c r="U21" s="394"/>
      <c r="V21" s="394"/>
      <c r="W21" s="394"/>
      <c r="X21" s="395"/>
      <c r="Y21" s="393" t="s">
        <v>691</v>
      </c>
      <c r="Z21" s="394"/>
      <c r="AA21" s="394"/>
      <c r="AB21" s="395"/>
      <c r="AC21" s="393"/>
      <c r="AD21" s="394"/>
      <c r="AE21" s="394"/>
      <c r="AF21" s="395"/>
      <c r="AG21" s="393"/>
      <c r="AH21" s="394"/>
      <c r="AI21" s="394"/>
      <c r="AJ21" s="395"/>
      <c r="AK21" s="393"/>
      <c r="AL21" s="394"/>
      <c r="AM21" s="394"/>
      <c r="AN21" s="395"/>
      <c r="AO21" s="413"/>
      <c r="AP21" s="414"/>
      <c r="AQ21" s="406"/>
      <c r="AR21" s="408"/>
      <c r="AS21" s="410"/>
      <c r="BE21" s="20"/>
    </row>
    <row r="22" spans="2:57" ht="22.5" hidden="1" customHeight="1">
      <c r="B22" s="456">
        <v>22</v>
      </c>
      <c r="C22" s="446"/>
      <c r="D22" s="396"/>
      <c r="E22" s="397"/>
      <c r="F22" s="397"/>
      <c r="G22" s="397"/>
      <c r="H22" s="397"/>
      <c r="I22" s="397"/>
      <c r="J22" s="397"/>
      <c r="K22" s="397"/>
      <c r="L22" s="397"/>
      <c r="M22" s="397"/>
      <c r="N22" s="397"/>
      <c r="O22" s="397"/>
      <c r="P22" s="398"/>
      <c r="Q22" s="390"/>
      <c r="R22" s="391"/>
      <c r="S22" s="391"/>
      <c r="T22" s="391"/>
      <c r="U22" s="391"/>
      <c r="V22" s="391"/>
      <c r="W22" s="391"/>
      <c r="X22" s="392"/>
      <c r="Y22" s="396"/>
      <c r="Z22" s="397"/>
      <c r="AA22" s="397"/>
      <c r="AB22" s="398"/>
      <c r="AC22" s="396"/>
      <c r="AD22" s="397"/>
      <c r="AE22" s="397"/>
      <c r="AF22" s="398"/>
      <c r="AG22" s="396"/>
      <c r="AH22" s="397"/>
      <c r="AI22" s="397"/>
      <c r="AJ22" s="398"/>
      <c r="AK22" s="396"/>
      <c r="AL22" s="397"/>
      <c r="AM22" s="397"/>
      <c r="AN22" s="398"/>
      <c r="AO22" s="411"/>
      <c r="AP22" s="412"/>
      <c r="AQ22" s="405"/>
      <c r="AR22" s="407"/>
      <c r="AS22" s="409"/>
      <c r="BE22" s="20"/>
    </row>
    <row r="23" spans="2:57" ht="31.5" hidden="1" customHeight="1">
      <c r="B23" s="456"/>
      <c r="C23" s="446"/>
      <c r="D23" s="393"/>
      <c r="E23" s="394"/>
      <c r="F23" s="394"/>
      <c r="G23" s="394"/>
      <c r="H23" s="394"/>
      <c r="I23" s="394"/>
      <c r="J23" s="394"/>
      <c r="K23" s="394"/>
      <c r="L23" s="394"/>
      <c r="M23" s="394"/>
      <c r="N23" s="394"/>
      <c r="O23" s="394"/>
      <c r="P23" s="395"/>
      <c r="Q23" s="393"/>
      <c r="R23" s="394"/>
      <c r="S23" s="394"/>
      <c r="T23" s="394"/>
      <c r="U23" s="394"/>
      <c r="V23" s="394"/>
      <c r="W23" s="394"/>
      <c r="X23" s="395"/>
      <c r="Y23" s="393"/>
      <c r="Z23" s="394"/>
      <c r="AA23" s="394"/>
      <c r="AB23" s="395"/>
      <c r="AC23" s="393"/>
      <c r="AD23" s="394"/>
      <c r="AE23" s="394"/>
      <c r="AF23" s="395"/>
      <c r="AG23" s="393"/>
      <c r="AH23" s="394"/>
      <c r="AI23" s="394"/>
      <c r="AJ23" s="395"/>
      <c r="AK23" s="393"/>
      <c r="AL23" s="394"/>
      <c r="AM23" s="394"/>
      <c r="AN23" s="395"/>
      <c r="AO23" s="413"/>
      <c r="AP23" s="414"/>
      <c r="AQ23" s="406"/>
      <c r="AR23" s="408"/>
      <c r="AS23" s="410"/>
      <c r="BE23" s="20"/>
    </row>
    <row r="24" spans="2:57" ht="22.5" hidden="1" customHeight="1">
      <c r="B24" s="456">
        <v>23</v>
      </c>
      <c r="C24" s="446"/>
      <c r="D24" s="396"/>
      <c r="E24" s="397"/>
      <c r="F24" s="397"/>
      <c r="G24" s="397"/>
      <c r="H24" s="397"/>
      <c r="I24" s="397"/>
      <c r="J24" s="397"/>
      <c r="K24" s="397"/>
      <c r="L24" s="397"/>
      <c r="M24" s="397"/>
      <c r="N24" s="397"/>
      <c r="O24" s="397"/>
      <c r="P24" s="398"/>
      <c r="Q24" s="390"/>
      <c r="R24" s="391"/>
      <c r="S24" s="391"/>
      <c r="T24" s="391"/>
      <c r="U24" s="391"/>
      <c r="V24" s="391"/>
      <c r="W24" s="391"/>
      <c r="X24" s="392"/>
      <c r="Y24" s="396"/>
      <c r="Z24" s="397"/>
      <c r="AA24" s="397"/>
      <c r="AB24" s="398"/>
      <c r="AC24" s="396"/>
      <c r="AD24" s="397"/>
      <c r="AE24" s="397"/>
      <c r="AF24" s="398"/>
      <c r="AG24" s="396"/>
      <c r="AH24" s="397"/>
      <c r="AI24" s="397"/>
      <c r="AJ24" s="398"/>
      <c r="AK24" s="396"/>
      <c r="AL24" s="397"/>
      <c r="AM24" s="397"/>
      <c r="AN24" s="398"/>
      <c r="AO24" s="411"/>
      <c r="AP24" s="412"/>
      <c r="AQ24" s="405"/>
      <c r="AR24" s="407"/>
      <c r="AS24" s="409"/>
      <c r="BE24" s="20"/>
    </row>
    <row r="25" spans="2:57" ht="31.5" hidden="1" customHeight="1">
      <c r="B25" s="456"/>
      <c r="C25" s="446"/>
      <c r="D25" s="393"/>
      <c r="E25" s="394"/>
      <c r="F25" s="394"/>
      <c r="G25" s="394"/>
      <c r="H25" s="394"/>
      <c r="I25" s="394"/>
      <c r="J25" s="394"/>
      <c r="K25" s="394"/>
      <c r="L25" s="394"/>
      <c r="M25" s="394"/>
      <c r="N25" s="394"/>
      <c r="O25" s="394"/>
      <c r="P25" s="395"/>
      <c r="Q25" s="393"/>
      <c r="R25" s="394"/>
      <c r="S25" s="394"/>
      <c r="T25" s="394"/>
      <c r="U25" s="394"/>
      <c r="V25" s="394"/>
      <c r="W25" s="394"/>
      <c r="X25" s="395"/>
      <c r="Y25" s="393"/>
      <c r="Z25" s="394"/>
      <c r="AA25" s="394"/>
      <c r="AB25" s="395"/>
      <c r="AC25" s="393"/>
      <c r="AD25" s="394"/>
      <c r="AE25" s="394"/>
      <c r="AF25" s="395"/>
      <c r="AG25" s="393"/>
      <c r="AH25" s="394"/>
      <c r="AI25" s="394"/>
      <c r="AJ25" s="395"/>
      <c r="AK25" s="393"/>
      <c r="AL25" s="394"/>
      <c r="AM25" s="394"/>
      <c r="AN25" s="395"/>
      <c r="AO25" s="413"/>
      <c r="AP25" s="414"/>
      <c r="AQ25" s="406"/>
      <c r="AR25" s="408"/>
      <c r="AS25" s="410"/>
      <c r="BE25" s="20"/>
    </row>
    <row r="26" spans="2:57" ht="22.5" hidden="1" customHeight="1">
      <c r="B26" s="456">
        <v>24</v>
      </c>
      <c r="C26" s="446"/>
      <c r="D26" s="396"/>
      <c r="E26" s="397"/>
      <c r="F26" s="397"/>
      <c r="G26" s="397"/>
      <c r="H26" s="397"/>
      <c r="I26" s="397"/>
      <c r="J26" s="397"/>
      <c r="K26" s="397"/>
      <c r="L26" s="397"/>
      <c r="M26" s="397"/>
      <c r="N26" s="397"/>
      <c r="O26" s="397"/>
      <c r="P26" s="398"/>
      <c r="Q26" s="390"/>
      <c r="R26" s="391"/>
      <c r="S26" s="391"/>
      <c r="T26" s="391"/>
      <c r="U26" s="391"/>
      <c r="V26" s="391"/>
      <c r="W26" s="391"/>
      <c r="X26" s="392"/>
      <c r="Y26" s="396"/>
      <c r="Z26" s="397"/>
      <c r="AA26" s="397"/>
      <c r="AB26" s="398"/>
      <c r="AC26" s="396"/>
      <c r="AD26" s="397"/>
      <c r="AE26" s="397"/>
      <c r="AF26" s="398"/>
      <c r="AG26" s="396"/>
      <c r="AH26" s="397"/>
      <c r="AI26" s="397"/>
      <c r="AJ26" s="398"/>
      <c r="AK26" s="396"/>
      <c r="AL26" s="397"/>
      <c r="AM26" s="397"/>
      <c r="AN26" s="398"/>
      <c r="AO26" s="411"/>
      <c r="AP26" s="412"/>
      <c r="AQ26" s="405"/>
      <c r="AR26" s="407"/>
      <c r="AS26" s="409"/>
      <c r="BE26" s="20"/>
    </row>
    <row r="27" spans="2:57" ht="31.5" hidden="1" customHeight="1">
      <c r="B27" s="456"/>
      <c r="C27" s="446"/>
      <c r="D27" s="393"/>
      <c r="E27" s="394"/>
      <c r="F27" s="394"/>
      <c r="G27" s="394"/>
      <c r="H27" s="394"/>
      <c r="I27" s="394"/>
      <c r="J27" s="394"/>
      <c r="K27" s="394"/>
      <c r="L27" s="394"/>
      <c r="M27" s="394"/>
      <c r="N27" s="394"/>
      <c r="O27" s="394"/>
      <c r="P27" s="395"/>
      <c r="Q27" s="393"/>
      <c r="R27" s="394"/>
      <c r="S27" s="394"/>
      <c r="T27" s="394"/>
      <c r="U27" s="394"/>
      <c r="V27" s="394"/>
      <c r="W27" s="394"/>
      <c r="X27" s="395"/>
      <c r="Y27" s="393"/>
      <c r="Z27" s="394"/>
      <c r="AA27" s="394"/>
      <c r="AB27" s="395"/>
      <c r="AC27" s="393"/>
      <c r="AD27" s="394"/>
      <c r="AE27" s="394"/>
      <c r="AF27" s="395"/>
      <c r="AG27" s="393"/>
      <c r="AH27" s="394"/>
      <c r="AI27" s="394"/>
      <c r="AJ27" s="395"/>
      <c r="AK27" s="393"/>
      <c r="AL27" s="394"/>
      <c r="AM27" s="394"/>
      <c r="AN27" s="395"/>
      <c r="AO27" s="413"/>
      <c r="AP27" s="414"/>
      <c r="AQ27" s="406"/>
      <c r="AR27" s="408"/>
      <c r="AS27" s="410"/>
      <c r="BE27" s="20"/>
    </row>
    <row r="28" spans="2:57" ht="22.5" hidden="1" customHeight="1">
      <c r="B28" s="456">
        <v>25</v>
      </c>
      <c r="C28" s="446"/>
      <c r="D28" s="396"/>
      <c r="E28" s="397"/>
      <c r="F28" s="397"/>
      <c r="G28" s="397"/>
      <c r="H28" s="397"/>
      <c r="I28" s="397"/>
      <c r="J28" s="397"/>
      <c r="K28" s="397"/>
      <c r="L28" s="397"/>
      <c r="M28" s="397"/>
      <c r="N28" s="397"/>
      <c r="O28" s="397"/>
      <c r="P28" s="398"/>
      <c r="Q28" s="390"/>
      <c r="R28" s="391"/>
      <c r="S28" s="391"/>
      <c r="T28" s="391"/>
      <c r="U28" s="391"/>
      <c r="V28" s="391"/>
      <c r="W28" s="391"/>
      <c r="X28" s="392"/>
      <c r="Y28" s="396"/>
      <c r="Z28" s="397"/>
      <c r="AA28" s="397"/>
      <c r="AB28" s="398"/>
      <c r="AC28" s="396"/>
      <c r="AD28" s="397"/>
      <c r="AE28" s="397"/>
      <c r="AF28" s="398"/>
      <c r="AG28" s="396"/>
      <c r="AH28" s="397"/>
      <c r="AI28" s="397"/>
      <c r="AJ28" s="398"/>
      <c r="AK28" s="396"/>
      <c r="AL28" s="397"/>
      <c r="AM28" s="397"/>
      <c r="AN28" s="398"/>
      <c r="AO28" s="411"/>
      <c r="AP28" s="412"/>
      <c r="AQ28" s="405"/>
      <c r="AR28" s="407"/>
      <c r="AS28" s="409"/>
      <c r="BE28" s="20"/>
    </row>
    <row r="29" spans="2:57" ht="31.5" hidden="1" customHeight="1">
      <c r="B29" s="456"/>
      <c r="C29" s="446"/>
      <c r="D29" s="393"/>
      <c r="E29" s="394"/>
      <c r="F29" s="394"/>
      <c r="G29" s="394"/>
      <c r="H29" s="394"/>
      <c r="I29" s="394"/>
      <c r="J29" s="394"/>
      <c r="K29" s="394"/>
      <c r="L29" s="394"/>
      <c r="M29" s="394"/>
      <c r="N29" s="394"/>
      <c r="O29" s="394"/>
      <c r="P29" s="395"/>
      <c r="Q29" s="393"/>
      <c r="R29" s="394"/>
      <c r="S29" s="394"/>
      <c r="T29" s="394"/>
      <c r="U29" s="394"/>
      <c r="V29" s="394"/>
      <c r="W29" s="394"/>
      <c r="X29" s="395"/>
      <c r="Y29" s="393"/>
      <c r="Z29" s="394"/>
      <c r="AA29" s="394"/>
      <c r="AB29" s="395"/>
      <c r="AC29" s="393"/>
      <c r="AD29" s="394"/>
      <c r="AE29" s="394"/>
      <c r="AF29" s="395"/>
      <c r="AG29" s="393"/>
      <c r="AH29" s="394"/>
      <c r="AI29" s="394"/>
      <c r="AJ29" s="395"/>
      <c r="AK29" s="393"/>
      <c r="AL29" s="394"/>
      <c r="AM29" s="394"/>
      <c r="AN29" s="395"/>
      <c r="AO29" s="413"/>
      <c r="AP29" s="414"/>
      <c r="AQ29" s="406"/>
      <c r="AR29" s="408"/>
      <c r="AS29" s="410"/>
      <c r="BE29" s="20"/>
    </row>
    <row r="30" spans="2:57" ht="22.5" hidden="1" customHeight="1">
      <c r="B30" s="456">
        <v>26</v>
      </c>
      <c r="C30" s="446"/>
      <c r="D30" s="396"/>
      <c r="E30" s="397"/>
      <c r="F30" s="397"/>
      <c r="G30" s="397"/>
      <c r="H30" s="397"/>
      <c r="I30" s="397"/>
      <c r="J30" s="397"/>
      <c r="K30" s="397"/>
      <c r="L30" s="397"/>
      <c r="M30" s="397"/>
      <c r="N30" s="397"/>
      <c r="O30" s="397"/>
      <c r="P30" s="398"/>
      <c r="Q30" s="390"/>
      <c r="R30" s="391"/>
      <c r="S30" s="391"/>
      <c r="T30" s="391"/>
      <c r="U30" s="391"/>
      <c r="V30" s="391"/>
      <c r="W30" s="391"/>
      <c r="X30" s="392"/>
      <c r="Y30" s="396"/>
      <c r="Z30" s="397"/>
      <c r="AA30" s="397"/>
      <c r="AB30" s="398"/>
      <c r="AC30" s="396"/>
      <c r="AD30" s="397"/>
      <c r="AE30" s="397"/>
      <c r="AF30" s="398"/>
      <c r="AG30" s="396"/>
      <c r="AH30" s="397"/>
      <c r="AI30" s="397"/>
      <c r="AJ30" s="398"/>
      <c r="AK30" s="396"/>
      <c r="AL30" s="397"/>
      <c r="AM30" s="397"/>
      <c r="AN30" s="398"/>
      <c r="AO30" s="411"/>
      <c r="AP30" s="412"/>
      <c r="AQ30" s="405"/>
      <c r="AR30" s="407"/>
      <c r="AS30" s="409"/>
      <c r="BE30" s="20"/>
    </row>
    <row r="31" spans="2:57" ht="31.5" hidden="1" customHeight="1">
      <c r="B31" s="456"/>
      <c r="C31" s="446"/>
      <c r="D31" s="393"/>
      <c r="E31" s="394"/>
      <c r="F31" s="394"/>
      <c r="G31" s="394"/>
      <c r="H31" s="394"/>
      <c r="I31" s="394"/>
      <c r="J31" s="394"/>
      <c r="K31" s="394"/>
      <c r="L31" s="394"/>
      <c r="M31" s="394"/>
      <c r="N31" s="394"/>
      <c r="O31" s="394"/>
      <c r="P31" s="395"/>
      <c r="Q31" s="393"/>
      <c r="R31" s="394"/>
      <c r="S31" s="394"/>
      <c r="T31" s="394"/>
      <c r="U31" s="394"/>
      <c r="V31" s="394"/>
      <c r="W31" s="394"/>
      <c r="X31" s="395"/>
      <c r="Y31" s="393"/>
      <c r="Z31" s="394"/>
      <c r="AA31" s="394"/>
      <c r="AB31" s="395"/>
      <c r="AC31" s="393"/>
      <c r="AD31" s="394"/>
      <c r="AE31" s="394"/>
      <c r="AF31" s="395"/>
      <c r="AG31" s="393"/>
      <c r="AH31" s="394"/>
      <c r="AI31" s="394"/>
      <c r="AJ31" s="395"/>
      <c r="AK31" s="393"/>
      <c r="AL31" s="394"/>
      <c r="AM31" s="394"/>
      <c r="AN31" s="395"/>
      <c r="AO31" s="413"/>
      <c r="AP31" s="414"/>
      <c r="AQ31" s="406"/>
      <c r="AR31" s="408"/>
      <c r="AS31" s="410"/>
      <c r="BE31" s="20"/>
    </row>
    <row r="32" spans="2:57" ht="22.5" hidden="1" customHeight="1">
      <c r="B32" s="456">
        <v>27</v>
      </c>
      <c r="C32" s="446"/>
      <c r="D32" s="396"/>
      <c r="E32" s="397"/>
      <c r="F32" s="397"/>
      <c r="G32" s="397"/>
      <c r="H32" s="397"/>
      <c r="I32" s="397"/>
      <c r="J32" s="397"/>
      <c r="K32" s="397"/>
      <c r="L32" s="397"/>
      <c r="M32" s="397"/>
      <c r="N32" s="397"/>
      <c r="O32" s="397"/>
      <c r="P32" s="398"/>
      <c r="Q32" s="390"/>
      <c r="R32" s="391"/>
      <c r="S32" s="391"/>
      <c r="T32" s="391"/>
      <c r="U32" s="391"/>
      <c r="V32" s="391"/>
      <c r="W32" s="391"/>
      <c r="X32" s="392"/>
      <c r="Y32" s="396"/>
      <c r="Z32" s="397"/>
      <c r="AA32" s="397"/>
      <c r="AB32" s="398"/>
      <c r="AC32" s="396"/>
      <c r="AD32" s="397"/>
      <c r="AE32" s="397"/>
      <c r="AF32" s="398"/>
      <c r="AG32" s="396"/>
      <c r="AH32" s="397"/>
      <c r="AI32" s="397"/>
      <c r="AJ32" s="398"/>
      <c r="AK32" s="396"/>
      <c r="AL32" s="397"/>
      <c r="AM32" s="397"/>
      <c r="AN32" s="398"/>
      <c r="AO32" s="411"/>
      <c r="AP32" s="412"/>
      <c r="AQ32" s="405"/>
      <c r="AR32" s="407"/>
      <c r="AS32" s="409"/>
      <c r="BE32" s="20"/>
    </row>
    <row r="33" spans="2:57" ht="31.5" hidden="1" customHeight="1">
      <c r="B33" s="456"/>
      <c r="C33" s="446"/>
      <c r="D33" s="393"/>
      <c r="E33" s="394"/>
      <c r="F33" s="394"/>
      <c r="G33" s="394"/>
      <c r="H33" s="394"/>
      <c r="I33" s="394"/>
      <c r="J33" s="394"/>
      <c r="K33" s="394"/>
      <c r="L33" s="394"/>
      <c r="M33" s="394"/>
      <c r="N33" s="394"/>
      <c r="O33" s="394"/>
      <c r="P33" s="395"/>
      <c r="Q33" s="393"/>
      <c r="R33" s="394"/>
      <c r="S33" s="394"/>
      <c r="T33" s="394"/>
      <c r="U33" s="394"/>
      <c r="V33" s="394"/>
      <c r="W33" s="394"/>
      <c r="X33" s="395"/>
      <c r="Y33" s="393"/>
      <c r="Z33" s="394"/>
      <c r="AA33" s="394"/>
      <c r="AB33" s="395"/>
      <c r="AC33" s="393"/>
      <c r="AD33" s="394"/>
      <c r="AE33" s="394"/>
      <c r="AF33" s="395"/>
      <c r="AG33" s="393"/>
      <c r="AH33" s="394"/>
      <c r="AI33" s="394"/>
      <c r="AJ33" s="395"/>
      <c r="AK33" s="393"/>
      <c r="AL33" s="394"/>
      <c r="AM33" s="394"/>
      <c r="AN33" s="395"/>
      <c r="AO33" s="413"/>
      <c r="AP33" s="414"/>
      <c r="AQ33" s="406"/>
      <c r="AR33" s="408"/>
      <c r="AS33" s="410"/>
      <c r="BE33" s="20"/>
    </row>
    <row r="34" spans="2:57" ht="22.5" hidden="1" customHeight="1">
      <c r="B34" s="456">
        <v>28</v>
      </c>
      <c r="C34" s="446"/>
      <c r="D34" s="396"/>
      <c r="E34" s="397"/>
      <c r="F34" s="397"/>
      <c r="G34" s="397"/>
      <c r="H34" s="397"/>
      <c r="I34" s="397"/>
      <c r="J34" s="397"/>
      <c r="K34" s="397"/>
      <c r="L34" s="397"/>
      <c r="M34" s="397"/>
      <c r="N34" s="397"/>
      <c r="O34" s="397"/>
      <c r="P34" s="398"/>
      <c r="Q34" s="390"/>
      <c r="R34" s="391"/>
      <c r="S34" s="391"/>
      <c r="T34" s="391"/>
      <c r="U34" s="391"/>
      <c r="V34" s="391"/>
      <c r="W34" s="391"/>
      <c r="X34" s="392"/>
      <c r="Y34" s="396"/>
      <c r="Z34" s="397"/>
      <c r="AA34" s="397"/>
      <c r="AB34" s="398"/>
      <c r="AC34" s="396"/>
      <c r="AD34" s="397"/>
      <c r="AE34" s="397"/>
      <c r="AF34" s="398"/>
      <c r="AG34" s="396"/>
      <c r="AH34" s="397"/>
      <c r="AI34" s="397"/>
      <c r="AJ34" s="398"/>
      <c r="AK34" s="396"/>
      <c r="AL34" s="397"/>
      <c r="AM34" s="397"/>
      <c r="AN34" s="398"/>
      <c r="AO34" s="411"/>
      <c r="AP34" s="412"/>
      <c r="AQ34" s="405"/>
      <c r="AR34" s="407"/>
      <c r="AS34" s="409"/>
      <c r="BE34" s="20"/>
    </row>
    <row r="35" spans="2:57" ht="31.5" hidden="1" customHeight="1">
      <c r="B35" s="456"/>
      <c r="C35" s="446"/>
      <c r="D35" s="393"/>
      <c r="E35" s="394"/>
      <c r="F35" s="394"/>
      <c r="G35" s="394"/>
      <c r="H35" s="394"/>
      <c r="I35" s="394"/>
      <c r="J35" s="394"/>
      <c r="K35" s="394"/>
      <c r="L35" s="394"/>
      <c r="M35" s="394"/>
      <c r="N35" s="394"/>
      <c r="O35" s="394"/>
      <c r="P35" s="395"/>
      <c r="Q35" s="393"/>
      <c r="R35" s="394"/>
      <c r="S35" s="394"/>
      <c r="T35" s="394"/>
      <c r="U35" s="394"/>
      <c r="V35" s="394"/>
      <c r="W35" s="394"/>
      <c r="X35" s="395"/>
      <c r="Y35" s="393"/>
      <c r="Z35" s="394"/>
      <c r="AA35" s="394"/>
      <c r="AB35" s="395"/>
      <c r="AC35" s="393"/>
      <c r="AD35" s="394"/>
      <c r="AE35" s="394"/>
      <c r="AF35" s="395"/>
      <c r="AG35" s="393"/>
      <c r="AH35" s="394"/>
      <c r="AI35" s="394"/>
      <c r="AJ35" s="395"/>
      <c r="AK35" s="393"/>
      <c r="AL35" s="394"/>
      <c r="AM35" s="394"/>
      <c r="AN35" s="395"/>
      <c r="AO35" s="413"/>
      <c r="AP35" s="414"/>
      <c r="AQ35" s="406"/>
      <c r="AR35" s="408"/>
      <c r="AS35" s="410"/>
      <c r="BE35" s="20"/>
    </row>
    <row r="36" spans="2:57" ht="22.5" hidden="1" customHeight="1">
      <c r="B36" s="456">
        <v>29</v>
      </c>
      <c r="C36" s="446"/>
      <c r="D36" s="396"/>
      <c r="E36" s="397"/>
      <c r="F36" s="397"/>
      <c r="G36" s="397"/>
      <c r="H36" s="397"/>
      <c r="I36" s="397"/>
      <c r="J36" s="397"/>
      <c r="K36" s="397"/>
      <c r="L36" s="397"/>
      <c r="M36" s="397"/>
      <c r="N36" s="397"/>
      <c r="O36" s="397"/>
      <c r="P36" s="398"/>
      <c r="Q36" s="390"/>
      <c r="R36" s="391"/>
      <c r="S36" s="391"/>
      <c r="T36" s="391"/>
      <c r="U36" s="391"/>
      <c r="V36" s="391"/>
      <c r="W36" s="391"/>
      <c r="X36" s="392"/>
      <c r="Y36" s="396"/>
      <c r="Z36" s="397"/>
      <c r="AA36" s="397"/>
      <c r="AB36" s="398"/>
      <c r="AC36" s="396"/>
      <c r="AD36" s="397"/>
      <c r="AE36" s="397"/>
      <c r="AF36" s="398"/>
      <c r="AG36" s="396"/>
      <c r="AH36" s="397"/>
      <c r="AI36" s="397"/>
      <c r="AJ36" s="398"/>
      <c r="AK36" s="396"/>
      <c r="AL36" s="397"/>
      <c r="AM36" s="397"/>
      <c r="AN36" s="398"/>
      <c r="AO36" s="411"/>
      <c r="AP36" s="412"/>
      <c r="AQ36" s="405"/>
      <c r="AR36" s="407"/>
      <c r="AS36" s="409"/>
      <c r="BE36" s="20"/>
    </row>
    <row r="37" spans="2:57" ht="31.5" hidden="1" customHeight="1">
      <c r="B37" s="456"/>
      <c r="C37" s="446"/>
      <c r="D37" s="393"/>
      <c r="E37" s="394"/>
      <c r="F37" s="394"/>
      <c r="G37" s="394"/>
      <c r="H37" s="394"/>
      <c r="I37" s="394"/>
      <c r="J37" s="394"/>
      <c r="K37" s="394"/>
      <c r="L37" s="394"/>
      <c r="M37" s="394"/>
      <c r="N37" s="394"/>
      <c r="O37" s="394"/>
      <c r="P37" s="395"/>
      <c r="Q37" s="393"/>
      <c r="R37" s="394"/>
      <c r="S37" s="394"/>
      <c r="T37" s="394"/>
      <c r="U37" s="394"/>
      <c r="V37" s="394"/>
      <c r="W37" s="394"/>
      <c r="X37" s="395"/>
      <c r="Y37" s="393"/>
      <c r="Z37" s="394"/>
      <c r="AA37" s="394"/>
      <c r="AB37" s="395"/>
      <c r="AC37" s="393"/>
      <c r="AD37" s="394"/>
      <c r="AE37" s="394"/>
      <c r="AF37" s="395"/>
      <c r="AG37" s="393"/>
      <c r="AH37" s="394"/>
      <c r="AI37" s="394"/>
      <c r="AJ37" s="395"/>
      <c r="AK37" s="393"/>
      <c r="AL37" s="394"/>
      <c r="AM37" s="394"/>
      <c r="AN37" s="395"/>
      <c r="AO37" s="413"/>
      <c r="AP37" s="414"/>
      <c r="AQ37" s="406"/>
      <c r="AR37" s="408"/>
      <c r="AS37" s="410"/>
      <c r="BE37" s="20"/>
    </row>
    <row r="38" spans="2:57" ht="22.5" hidden="1" customHeight="1">
      <c r="B38" s="456">
        <v>30</v>
      </c>
      <c r="C38" s="446"/>
      <c r="D38" s="396"/>
      <c r="E38" s="397"/>
      <c r="F38" s="397"/>
      <c r="G38" s="397"/>
      <c r="H38" s="397"/>
      <c r="I38" s="397"/>
      <c r="J38" s="397"/>
      <c r="K38" s="397"/>
      <c r="L38" s="397"/>
      <c r="M38" s="397"/>
      <c r="N38" s="397"/>
      <c r="O38" s="397"/>
      <c r="P38" s="398"/>
      <c r="Q38" s="390"/>
      <c r="R38" s="391"/>
      <c r="S38" s="391"/>
      <c r="T38" s="391"/>
      <c r="U38" s="391"/>
      <c r="V38" s="391"/>
      <c r="W38" s="391"/>
      <c r="X38" s="392"/>
      <c r="Y38" s="396"/>
      <c r="Z38" s="397"/>
      <c r="AA38" s="397"/>
      <c r="AB38" s="398"/>
      <c r="AC38" s="396"/>
      <c r="AD38" s="397"/>
      <c r="AE38" s="397"/>
      <c r="AF38" s="398"/>
      <c r="AG38" s="396"/>
      <c r="AH38" s="397"/>
      <c r="AI38" s="397"/>
      <c r="AJ38" s="398"/>
      <c r="AK38" s="396"/>
      <c r="AL38" s="397"/>
      <c r="AM38" s="397"/>
      <c r="AN38" s="398"/>
      <c r="AO38" s="411"/>
      <c r="AP38" s="412"/>
      <c r="AQ38" s="405"/>
      <c r="AR38" s="407"/>
      <c r="AS38" s="409"/>
      <c r="BE38" s="20"/>
    </row>
    <row r="39" spans="2:57" ht="31.5" hidden="1" customHeight="1">
      <c r="B39" s="457"/>
      <c r="C39" s="458"/>
      <c r="D39" s="425"/>
      <c r="E39" s="426"/>
      <c r="F39" s="426"/>
      <c r="G39" s="426"/>
      <c r="H39" s="426"/>
      <c r="I39" s="426"/>
      <c r="J39" s="426"/>
      <c r="K39" s="426"/>
      <c r="L39" s="426"/>
      <c r="M39" s="426"/>
      <c r="N39" s="426"/>
      <c r="O39" s="426"/>
      <c r="P39" s="427"/>
      <c r="Q39" s="393"/>
      <c r="R39" s="394"/>
      <c r="S39" s="394"/>
      <c r="T39" s="394"/>
      <c r="U39" s="394"/>
      <c r="V39" s="394"/>
      <c r="W39" s="394"/>
      <c r="X39" s="395"/>
      <c r="Y39" s="425"/>
      <c r="Z39" s="426"/>
      <c r="AA39" s="426"/>
      <c r="AB39" s="427"/>
      <c r="AC39" s="425"/>
      <c r="AD39" s="426"/>
      <c r="AE39" s="426"/>
      <c r="AF39" s="427"/>
      <c r="AG39" s="425"/>
      <c r="AH39" s="426"/>
      <c r="AI39" s="426"/>
      <c r="AJ39" s="427"/>
      <c r="AK39" s="425"/>
      <c r="AL39" s="426"/>
      <c r="AM39" s="426"/>
      <c r="AN39" s="427"/>
      <c r="AO39" s="429"/>
      <c r="AP39" s="430"/>
      <c r="AQ39" s="431"/>
      <c r="AR39" s="432"/>
      <c r="AS39" s="428"/>
      <c r="BE39" s="20"/>
    </row>
    <row r="40" spans="2:57" ht="46.5" customHeight="1">
      <c r="B40" s="462" t="s">
        <v>21</v>
      </c>
      <c r="C40" s="463"/>
      <c r="D40" s="463"/>
      <c r="E40" s="463"/>
      <c r="F40" s="463"/>
      <c r="G40" s="463"/>
      <c r="H40" s="463"/>
      <c r="I40" s="463"/>
      <c r="J40" s="463"/>
      <c r="K40" s="463"/>
      <c r="L40" s="463"/>
      <c r="M40" s="463"/>
      <c r="N40" s="463"/>
      <c r="O40" s="463"/>
      <c r="P40" s="463"/>
      <c r="Q40" s="463"/>
      <c r="R40" s="463"/>
      <c r="S40" s="463"/>
      <c r="T40" s="463"/>
      <c r="U40" s="463"/>
      <c r="V40" s="463"/>
      <c r="W40" s="463"/>
      <c r="X40" s="463"/>
      <c r="Y40" s="463"/>
      <c r="Z40" s="463"/>
      <c r="AA40" s="463"/>
      <c r="AB40" s="463"/>
      <c r="AC40" s="463"/>
      <c r="AD40" s="463"/>
      <c r="AE40" s="463"/>
      <c r="AF40" s="463"/>
      <c r="AG40" s="463"/>
      <c r="AH40" s="463"/>
      <c r="AI40" s="463"/>
      <c r="AJ40" s="463"/>
      <c r="AK40" s="463"/>
      <c r="AL40" s="463"/>
      <c r="AM40" s="463"/>
      <c r="AN40" s="463"/>
      <c r="AO40" s="463"/>
      <c r="AP40" s="463"/>
      <c r="AQ40" s="463"/>
      <c r="AR40" s="463"/>
      <c r="AS40" s="464"/>
      <c r="BE40" s="20"/>
    </row>
    <row r="41" spans="2:57" ht="39.6" customHeight="1" thickBot="1">
      <c r="B41" s="459"/>
      <c r="C41" s="460"/>
      <c r="D41" s="460"/>
      <c r="E41" s="460"/>
      <c r="F41" s="460"/>
      <c r="G41" s="460"/>
      <c r="H41" s="460"/>
      <c r="I41" s="460"/>
      <c r="J41" s="460"/>
      <c r="K41" s="460"/>
      <c r="L41" s="460"/>
      <c r="M41" s="460"/>
      <c r="N41" s="460"/>
      <c r="O41" s="460"/>
      <c r="P41" s="460"/>
      <c r="Q41" s="460"/>
      <c r="R41" s="460"/>
      <c r="S41" s="460"/>
      <c r="T41" s="460"/>
      <c r="U41" s="460"/>
      <c r="V41" s="460"/>
      <c r="W41" s="460"/>
      <c r="X41" s="460"/>
      <c r="Y41" s="460"/>
      <c r="Z41" s="460"/>
      <c r="AA41" s="460"/>
      <c r="AB41" s="460"/>
      <c r="AC41" s="460"/>
      <c r="AD41" s="460"/>
      <c r="AE41" s="460"/>
      <c r="AF41" s="460"/>
      <c r="AG41" s="460"/>
      <c r="AH41" s="460"/>
      <c r="AI41" s="460"/>
      <c r="AJ41" s="460"/>
      <c r="AK41" s="460"/>
      <c r="AL41" s="460"/>
      <c r="AM41" s="460"/>
      <c r="AN41" s="460"/>
      <c r="AO41" s="460"/>
      <c r="AP41" s="460"/>
      <c r="AQ41" s="460"/>
      <c r="AR41" s="460"/>
      <c r="AS41" s="461"/>
      <c r="BE41" s="20"/>
    </row>
    <row r="42" spans="2:57" ht="22.5" customHeight="1">
      <c r="B42" s="30"/>
      <c r="C42" s="31"/>
      <c r="D42" s="31"/>
      <c r="E42" s="31"/>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2"/>
      <c r="BE42" s="20"/>
    </row>
    <row r="43" spans="2:57" ht="34.5" customHeight="1">
      <c r="B43" s="33"/>
      <c r="C43" s="396" t="s">
        <v>66</v>
      </c>
      <c r="D43" s="397"/>
      <c r="E43" s="397"/>
      <c r="F43" s="397"/>
      <c r="G43" s="397"/>
      <c r="H43" s="397"/>
      <c r="I43" s="397"/>
      <c r="J43" s="397"/>
      <c r="K43" s="397"/>
      <c r="L43" s="397"/>
      <c r="M43" s="397"/>
      <c r="N43" s="397"/>
      <c r="O43" s="397"/>
      <c r="P43" s="397"/>
      <c r="Q43" s="397"/>
      <c r="R43" s="397"/>
      <c r="S43" s="397"/>
      <c r="T43" s="397"/>
      <c r="U43" s="397"/>
      <c r="V43" s="397"/>
      <c r="W43" s="398"/>
      <c r="X43" s="396" t="s">
        <v>63</v>
      </c>
      <c r="Y43" s="397"/>
      <c r="Z43" s="397"/>
      <c r="AA43" s="397"/>
      <c r="AB43" s="397"/>
      <c r="AC43" s="397"/>
      <c r="AD43" s="397"/>
      <c r="AE43" s="397"/>
      <c r="AF43" s="397"/>
      <c r="AG43" s="397"/>
      <c r="AH43" s="397"/>
      <c r="AI43" s="397"/>
      <c r="AJ43" s="397"/>
      <c r="AK43" s="397"/>
      <c r="AL43" s="397"/>
      <c r="AM43" s="397"/>
      <c r="AN43" s="397"/>
      <c r="AO43" s="397"/>
      <c r="AP43" s="397"/>
      <c r="AQ43" s="397"/>
      <c r="AR43" s="398"/>
      <c r="AS43" s="34"/>
      <c r="BE43" s="20"/>
    </row>
    <row r="44" spans="2:57" ht="30" customHeight="1">
      <c r="B44" s="33"/>
      <c r="C44" s="442" t="s">
        <v>25</v>
      </c>
      <c r="D44" s="443"/>
      <c r="E44" s="443"/>
      <c r="F44" s="443"/>
      <c r="G44" s="443"/>
      <c r="H44" s="443"/>
      <c r="I44" s="444"/>
      <c r="J44" s="442" t="s">
        <v>26</v>
      </c>
      <c r="K44" s="443"/>
      <c r="L44" s="443"/>
      <c r="M44" s="443"/>
      <c r="N44" s="443"/>
      <c r="O44" s="443"/>
      <c r="P44" s="444"/>
      <c r="Q44" s="442" t="s">
        <v>27</v>
      </c>
      <c r="R44" s="443"/>
      <c r="S44" s="443"/>
      <c r="T44" s="443"/>
      <c r="U44" s="443"/>
      <c r="V44" s="443"/>
      <c r="W44" s="444"/>
      <c r="X44" s="442" t="s">
        <v>25</v>
      </c>
      <c r="Y44" s="443"/>
      <c r="Z44" s="443"/>
      <c r="AA44" s="443"/>
      <c r="AB44" s="443"/>
      <c r="AC44" s="443"/>
      <c r="AD44" s="444"/>
      <c r="AE44" s="442" t="s">
        <v>26</v>
      </c>
      <c r="AF44" s="443"/>
      <c r="AG44" s="443"/>
      <c r="AH44" s="443"/>
      <c r="AI44" s="443"/>
      <c r="AJ44" s="443"/>
      <c r="AK44" s="444"/>
      <c r="AL44" s="442" t="s">
        <v>27</v>
      </c>
      <c r="AM44" s="443"/>
      <c r="AN44" s="443"/>
      <c r="AO44" s="443"/>
      <c r="AP44" s="443"/>
      <c r="AQ44" s="443"/>
      <c r="AR44" s="444"/>
      <c r="AS44" s="35"/>
      <c r="BE44" s="20"/>
    </row>
    <row r="45" spans="2:57" ht="46.5" customHeight="1">
      <c r="B45" s="33"/>
      <c r="C45" s="450" t="s">
        <v>1493</v>
      </c>
      <c r="D45" s="451"/>
      <c r="E45" s="451"/>
      <c r="F45" s="451"/>
      <c r="G45" s="451"/>
      <c r="H45" s="451"/>
      <c r="I45" s="452"/>
      <c r="J45" s="450"/>
      <c r="K45" s="451"/>
      <c r="L45" s="451"/>
      <c r="M45" s="451"/>
      <c r="N45" s="451"/>
      <c r="O45" s="451"/>
      <c r="P45" s="452"/>
      <c r="Q45" s="453"/>
      <c r="R45" s="454"/>
      <c r="S45" s="454"/>
      <c r="T45" s="454"/>
      <c r="U45" s="454"/>
      <c r="V45" s="454"/>
      <c r="W45" s="455"/>
      <c r="X45" s="450"/>
      <c r="Y45" s="451"/>
      <c r="Z45" s="451"/>
      <c r="AA45" s="451"/>
      <c r="AB45" s="451"/>
      <c r="AC45" s="451"/>
      <c r="AD45" s="452"/>
      <c r="AE45" s="450"/>
      <c r="AF45" s="451"/>
      <c r="AG45" s="451"/>
      <c r="AH45" s="451"/>
      <c r="AI45" s="451"/>
      <c r="AJ45" s="451"/>
      <c r="AK45" s="452"/>
      <c r="AL45" s="453"/>
      <c r="AM45" s="454"/>
      <c r="AN45" s="454"/>
      <c r="AO45" s="454"/>
      <c r="AP45" s="454"/>
      <c r="AQ45" s="454"/>
      <c r="AR45" s="455"/>
      <c r="AS45" s="34"/>
      <c r="BE45" s="20"/>
    </row>
    <row r="46" spans="2:57" ht="22.5" customHeight="1" thickBot="1">
      <c r="B46" s="36"/>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8"/>
      <c r="BE46" s="20"/>
    </row>
    <row r="47" spans="2:57">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BE47" s="20"/>
    </row>
    <row r="48" spans="2:57">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BE48" s="20"/>
    </row>
    <row r="49" spans="3:57">
      <c r="BE49" s="20"/>
    </row>
    <row r="50" spans="3:57">
      <c r="BE50" s="20"/>
    </row>
    <row r="51" spans="3:57">
      <c r="C51" s="21"/>
      <c r="BE51" s="20"/>
    </row>
    <row r="52" spans="3:57">
      <c r="C52" s="21"/>
      <c r="BE52" s="20"/>
    </row>
    <row r="53" spans="3:57">
      <c r="C53" s="21"/>
      <c r="BE53" s="20"/>
    </row>
    <row r="54" spans="3:57">
      <c r="C54" s="21"/>
      <c r="BE54" s="20"/>
    </row>
    <row r="55" spans="3:57">
      <c r="BE55" s="20"/>
    </row>
    <row r="56" spans="3:57">
      <c r="BE56" s="20"/>
    </row>
    <row r="57" spans="3:57">
      <c r="BE57" s="20"/>
    </row>
    <row r="58" spans="3:57">
      <c r="BE58" s="20"/>
    </row>
    <row r="59" spans="3:57">
      <c r="BE59" s="20"/>
    </row>
  </sheetData>
  <mergeCells count="212">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Q6:AE9"/>
    <mergeCell ref="AF6:AI6"/>
    <mergeCell ref="AN8:AS11"/>
    <mergeCell ref="AF9:AI9"/>
    <mergeCell ref="J6:M7"/>
    <mergeCell ref="N6:P9"/>
    <mergeCell ref="M8:M9"/>
    <mergeCell ref="B10:I11"/>
    <mergeCell ref="J10:P11"/>
    <mergeCell ref="Q10:T11"/>
    <mergeCell ref="U10:W11"/>
    <mergeCell ref="X10:Z11"/>
    <mergeCell ref="AA10:AB11"/>
    <mergeCell ref="AC10:AC11"/>
    <mergeCell ref="AD10:AE11"/>
    <mergeCell ref="AQ12:AS13"/>
    <mergeCell ref="Y13:AB13"/>
    <mergeCell ref="AC13:AF13"/>
    <mergeCell ref="AG13:AJ13"/>
    <mergeCell ref="AK13:AN13"/>
    <mergeCell ref="B12:C13"/>
    <mergeCell ref="D12:P13"/>
    <mergeCell ref="Q12:X13"/>
    <mergeCell ref="Y12:AB12"/>
    <mergeCell ref="AC12:AN12"/>
    <mergeCell ref="AO12:AP13"/>
    <mergeCell ref="AK14:AN15"/>
    <mergeCell ref="AO14:AP15"/>
    <mergeCell ref="AQ14:AQ15"/>
    <mergeCell ref="AR14:AR15"/>
    <mergeCell ref="AS14:AS15"/>
    <mergeCell ref="Y15:AB15"/>
    <mergeCell ref="B14:C15"/>
    <mergeCell ref="D14:P15"/>
    <mergeCell ref="Q14:X15"/>
    <mergeCell ref="Y14:AB14"/>
    <mergeCell ref="AC14:AF15"/>
    <mergeCell ref="AG14:AJ15"/>
    <mergeCell ref="AK16:AN17"/>
    <mergeCell ref="AO16:AP17"/>
    <mergeCell ref="AQ16:AQ17"/>
    <mergeCell ref="AR16:AR17"/>
    <mergeCell ref="AS16:AS17"/>
    <mergeCell ref="Y17:AB17"/>
    <mergeCell ref="B16:C17"/>
    <mergeCell ref="D16:P17"/>
    <mergeCell ref="Q16:X17"/>
    <mergeCell ref="Y16:AB16"/>
    <mergeCell ref="AC16:AF17"/>
    <mergeCell ref="AG16:AJ17"/>
    <mergeCell ref="AK18:AN19"/>
    <mergeCell ref="AO18:AP19"/>
    <mergeCell ref="AQ18:AQ19"/>
    <mergeCell ref="AR18:AR19"/>
    <mergeCell ref="AS18:AS19"/>
    <mergeCell ref="Y19:AB19"/>
    <mergeCell ref="B18:C19"/>
    <mergeCell ref="D18:P19"/>
    <mergeCell ref="Q18:X19"/>
    <mergeCell ref="Y18:AB18"/>
    <mergeCell ref="AC18:AF19"/>
    <mergeCell ref="AG18:AJ19"/>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0:AN31"/>
    <mergeCell ref="AO30:AP31"/>
    <mergeCell ref="AQ30:AQ31"/>
    <mergeCell ref="AR30:AR31"/>
    <mergeCell ref="AS30:AS31"/>
    <mergeCell ref="Y31:AB31"/>
    <mergeCell ref="B30:C31"/>
    <mergeCell ref="D30:P31"/>
    <mergeCell ref="Q30:X31"/>
    <mergeCell ref="Y30:AB30"/>
    <mergeCell ref="AC30:AF31"/>
    <mergeCell ref="AG30:AJ31"/>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C45:I45"/>
    <mergeCell ref="J45:P45"/>
    <mergeCell ref="Q45:W45"/>
    <mergeCell ref="X45:AD45"/>
    <mergeCell ref="AE45:AK45"/>
    <mergeCell ref="AL45:AR45"/>
    <mergeCell ref="B40:AS40"/>
    <mergeCell ref="B41:AS41"/>
    <mergeCell ref="C43:W43"/>
    <mergeCell ref="X43:AR43"/>
    <mergeCell ref="C44:I44"/>
    <mergeCell ref="J44:P44"/>
    <mergeCell ref="Q44:W44"/>
    <mergeCell ref="X44:AD44"/>
    <mergeCell ref="AE44:AK44"/>
    <mergeCell ref="AL44:AR44"/>
  </mergeCells>
  <conditionalFormatting sqref="Y14:AB15 Y20:AB39">
    <cfRule type="expression" dxfId="362" priority="54">
      <formula>OR(ISNUMBER(SEARCH("Hold Point",Y14)),ISNUMBER(SEARCH("Witness Point",Y14)))</formula>
    </cfRule>
  </conditionalFormatting>
  <conditionalFormatting sqref="AK22:AN39">
    <cfRule type="expression" dxfId="361" priority="53">
      <formula>OR(Y22="Check Item",Y22="Milestone")</formula>
    </cfRule>
  </conditionalFormatting>
  <conditionalFormatting sqref="Y18:AB18">
    <cfRule type="expression" dxfId="360" priority="52">
      <formula>OR(ISNUMBER(SEARCH("Hold Point",Y18)),ISNUMBER(SEARCH("Witness Point",Y18)))</formula>
    </cfRule>
  </conditionalFormatting>
  <conditionalFormatting sqref="AK18:AN19">
    <cfRule type="expression" dxfId="359" priority="51">
      <formula>OR(Y18="Check Item",Y18="Milestone")</formula>
    </cfRule>
  </conditionalFormatting>
  <conditionalFormatting sqref="Y19:AB19">
    <cfRule type="expression" dxfId="358" priority="50">
      <formula>OR(ISNUMBER(SEARCH("Hold Point",Y19)),ISNUMBER(SEARCH("Witness Point",Y19)))</formula>
    </cfRule>
  </conditionalFormatting>
  <conditionalFormatting sqref="Y16:AB17">
    <cfRule type="expression" dxfId="357" priority="49">
      <formula>OR(ISNUMBER(SEARCH("Hold Point",Y16)),ISNUMBER(SEARCH("Witness Point",Y16)))</formula>
    </cfRule>
  </conditionalFormatting>
  <conditionalFormatting sqref="AK16:AN17">
    <cfRule type="expression" dxfId="356" priority="48">
      <formula>OR(Y16="Check Item",Y16="Milestone")</formula>
    </cfRule>
  </conditionalFormatting>
  <conditionalFormatting sqref="AK14:AN15">
    <cfRule type="expression" dxfId="355" priority="35">
      <formula>OR(AC14="Check Item",AC14="Milestone")</formula>
    </cfRule>
  </conditionalFormatting>
  <conditionalFormatting sqref="AF11">
    <cfRule type="expression" dxfId="354" priority="4">
      <formula>$V11="y"</formula>
    </cfRule>
    <cfRule type="expression" dxfId="353" priority="5">
      <formula>$T11="y"</formula>
    </cfRule>
  </conditionalFormatting>
  <conditionalFormatting sqref="AF7">
    <cfRule type="expression" dxfId="352" priority="8">
      <formula>$V7="y"</formula>
    </cfRule>
    <cfRule type="expression" dxfId="351" priority="9">
      <formula>$T7="y"</formula>
    </cfRule>
  </conditionalFormatting>
  <conditionalFormatting sqref="AF9">
    <cfRule type="expression" dxfId="350" priority="6">
      <formula>$V9="y"</formula>
    </cfRule>
    <cfRule type="expression" dxfId="349" priority="7">
      <formula>$T9="y"</formula>
    </cfRule>
  </conditionalFormatting>
  <conditionalFormatting sqref="AG14:AJ15">
    <cfRule type="expression" dxfId="348" priority="3">
      <formula>OR(Y14="Check Item",Y14="Milestone")</formula>
    </cfRule>
  </conditionalFormatting>
  <conditionalFormatting sqref="AC14:AF15">
    <cfRule type="expression" dxfId="347" priority="2">
      <formula>OR(U14="Check Item",U14="Milestone")</formula>
    </cfRule>
  </conditionalFormatting>
  <conditionalFormatting sqref="AK20:AN21">
    <cfRule type="expression" dxfId="346" priority="1">
      <formula>OR(Y20="Check Item",Y20="Milestone")</formula>
    </cfRule>
  </conditionalFormatting>
  <pageMargins left="0.70866141732283472" right="0.70866141732283472" top="0.74803149606299213" bottom="0.74803149606299213" header="0.31496062992125984" footer="0.31496062992125984"/>
  <pageSetup paperSize="9" scale="68" fitToHeight="0" orientation="landscape" horizontalDpi="360" verticalDpi="36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0">
    <tabColor rgb="FF92D050"/>
    <pageSetUpPr fitToPage="1"/>
  </sheetPr>
  <dimension ref="A1:BQ96"/>
  <sheetViews>
    <sheetView view="pageBreakPreview" topLeftCell="B3" zoomScaleNormal="85" zoomScaleSheetLayoutView="100" workbookViewId="0">
      <selection activeCell="D14" sqref="D14:O15"/>
    </sheetView>
  </sheetViews>
  <sheetFormatPr defaultColWidth="9.42578125" defaultRowHeight="15"/>
  <cols>
    <col min="1" max="1" width="0" hidden="1" customWidth="1"/>
    <col min="2" max="9" width="3.5703125" customWidth="1"/>
    <col min="10" max="11" width="5" customWidth="1"/>
    <col min="12" max="12" width="5.42578125" customWidth="1"/>
    <col min="13" max="14" width="3.5703125" customWidth="1"/>
    <col min="15" max="15" width="8" customWidth="1"/>
    <col min="16" max="33" width="3.5703125" customWidth="1"/>
    <col min="34" max="34" width="6.85546875" customWidth="1"/>
    <col min="35" max="38" width="3.5703125" customWidth="1"/>
    <col min="39" max="39" width="6.5703125" customWidth="1"/>
    <col min="40" max="41" width="3.5703125" customWidth="1"/>
    <col min="42" max="44" width="5" customWidth="1"/>
    <col min="45" max="46" width="3.5703125" customWidth="1"/>
    <col min="47" max="47" width="3.42578125" bestFit="1" customWidth="1"/>
    <col min="48" max="50" width="4.42578125" customWidth="1"/>
    <col min="51" max="53" width="3.5703125" customWidth="1"/>
    <col min="54" max="55" width="5" customWidth="1"/>
    <col min="56" max="56" width="5" style="3" customWidth="1"/>
    <col min="58" max="60" width="103.42578125" customWidth="1"/>
    <col min="61" max="68" width="207.42578125" customWidth="1"/>
    <col min="69" max="69" width="103.42578125" customWidth="1"/>
  </cols>
  <sheetData>
    <row r="1" spans="1:69" hidden="1">
      <c r="A1">
        <v>1</v>
      </c>
      <c r="B1">
        <v>2</v>
      </c>
      <c r="C1">
        <v>3</v>
      </c>
      <c r="D1">
        <v>4</v>
      </c>
      <c r="E1">
        <v>5</v>
      </c>
      <c r="F1">
        <v>6</v>
      </c>
      <c r="G1">
        <v>7</v>
      </c>
      <c r="H1">
        <v>8</v>
      </c>
      <c r="I1">
        <v>9</v>
      </c>
      <c r="J1">
        <v>10</v>
      </c>
      <c r="K1">
        <v>11</v>
      </c>
      <c r="L1">
        <v>13</v>
      </c>
      <c r="M1">
        <v>14</v>
      </c>
      <c r="N1">
        <v>15</v>
      </c>
      <c r="O1">
        <v>16</v>
      </c>
      <c r="P1">
        <v>17</v>
      </c>
      <c r="Q1">
        <v>18</v>
      </c>
      <c r="R1">
        <v>19</v>
      </c>
      <c r="S1">
        <v>20</v>
      </c>
      <c r="T1">
        <v>21</v>
      </c>
      <c r="U1">
        <v>22</v>
      </c>
      <c r="V1">
        <v>23</v>
      </c>
      <c r="W1">
        <v>24</v>
      </c>
      <c r="X1">
        <v>25</v>
      </c>
      <c r="Y1">
        <v>26</v>
      </c>
      <c r="Z1">
        <v>27</v>
      </c>
      <c r="AA1">
        <v>28</v>
      </c>
      <c r="AB1">
        <v>29</v>
      </c>
      <c r="AC1">
        <v>30</v>
      </c>
      <c r="AD1">
        <v>31</v>
      </c>
      <c r="AE1">
        <v>32</v>
      </c>
      <c r="AF1">
        <v>33</v>
      </c>
      <c r="AG1">
        <v>34</v>
      </c>
      <c r="AH1">
        <v>35</v>
      </c>
      <c r="AI1">
        <v>36</v>
      </c>
      <c r="AJ1">
        <v>37</v>
      </c>
      <c r="AK1">
        <v>38</v>
      </c>
      <c r="AL1">
        <v>39</v>
      </c>
      <c r="AM1">
        <v>40</v>
      </c>
      <c r="AN1">
        <v>41</v>
      </c>
      <c r="AO1">
        <v>42</v>
      </c>
      <c r="AP1">
        <v>43</v>
      </c>
      <c r="AQ1">
        <v>44</v>
      </c>
      <c r="AR1">
        <v>45</v>
      </c>
      <c r="AS1">
        <v>46</v>
      </c>
      <c r="AT1">
        <v>47</v>
      </c>
      <c r="AU1">
        <v>48</v>
      </c>
      <c r="AV1">
        <v>49</v>
      </c>
      <c r="AW1">
        <v>50</v>
      </c>
      <c r="AX1">
        <v>51</v>
      </c>
      <c r="AY1">
        <v>52</v>
      </c>
      <c r="AZ1">
        <v>53</v>
      </c>
      <c r="BA1">
        <v>54</v>
      </c>
      <c r="BB1">
        <v>55</v>
      </c>
      <c r="BC1">
        <v>56</v>
      </c>
      <c r="BD1">
        <v>57</v>
      </c>
      <c r="BE1">
        <v>58</v>
      </c>
      <c r="BF1">
        <v>59</v>
      </c>
      <c r="BG1">
        <v>60</v>
      </c>
      <c r="BH1">
        <v>61</v>
      </c>
      <c r="BI1">
        <v>62</v>
      </c>
      <c r="BJ1">
        <v>63</v>
      </c>
      <c r="BK1">
        <v>64</v>
      </c>
      <c r="BL1">
        <v>65</v>
      </c>
      <c r="BM1">
        <v>66</v>
      </c>
      <c r="BN1">
        <v>67</v>
      </c>
      <c r="BO1">
        <v>68</v>
      </c>
      <c r="BP1">
        <v>69</v>
      </c>
      <c r="BQ1">
        <v>70</v>
      </c>
    </row>
    <row r="2" spans="1:69" hidden="1">
      <c r="C2" t="str">
        <f>$J$8</f>
        <v>CON</v>
      </c>
      <c r="D2">
        <f>$K$8</f>
        <v>1</v>
      </c>
      <c r="E2" s="3" t="e">
        <f>#REF!</f>
        <v>#REF!</v>
      </c>
      <c r="F2">
        <f>$P$6</f>
        <v>0</v>
      </c>
      <c r="G2">
        <f>$J$10</f>
        <v>0</v>
      </c>
      <c r="H2">
        <f>$T$10</f>
        <v>0</v>
      </c>
      <c r="I2">
        <f>$Z$10</f>
        <v>0</v>
      </c>
      <c r="J2">
        <f>$AC$10</f>
        <v>0</v>
      </c>
      <c r="K2" s="12">
        <f>$AE$7</f>
        <v>0</v>
      </c>
      <c r="L2" s="12">
        <f>$AE$11</f>
        <v>0</v>
      </c>
      <c r="AR2">
        <f>$AM$8</f>
        <v>0</v>
      </c>
      <c r="BF2" t="str">
        <f>$J$8</f>
        <v>CON</v>
      </c>
      <c r="BG2">
        <f>$K$8</f>
        <v>1</v>
      </c>
      <c r="BH2" s="3" t="e">
        <f>#REF!</f>
        <v>#REF!</v>
      </c>
      <c r="BI2">
        <f>$P$6</f>
        <v>0</v>
      </c>
      <c r="BJ2">
        <f>$J$10</f>
        <v>0</v>
      </c>
      <c r="BK2">
        <f>$T$10</f>
        <v>0</v>
      </c>
      <c r="BL2">
        <f>$Z$10</f>
        <v>0</v>
      </c>
      <c r="BM2">
        <f>$AC$10</f>
        <v>0</v>
      </c>
      <c r="BN2" s="12">
        <f>$AE$7</f>
        <v>0</v>
      </c>
      <c r="BO2" s="12">
        <f>$AE$9</f>
        <v>0</v>
      </c>
      <c r="BP2" s="12">
        <f>$AE$11</f>
        <v>0</v>
      </c>
      <c r="BQ2">
        <f>$AM$8</f>
        <v>0</v>
      </c>
    </row>
    <row r="3" spans="1:69" ht="15.75" thickBot="1"/>
    <row r="4" spans="1:69"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4"/>
      <c r="Z4" s="278" t="s">
        <v>4</v>
      </c>
      <c r="AA4" s="279"/>
      <c r="AB4" s="279"/>
      <c r="AC4" s="279"/>
      <c r="AD4" s="279"/>
      <c r="AE4" s="279">
        <v>24015</v>
      </c>
      <c r="AF4" s="279"/>
      <c r="AG4" s="279"/>
      <c r="AH4" s="279"/>
      <c r="AI4" s="1105" t="s">
        <v>1058</v>
      </c>
      <c r="AJ4" s="1105"/>
      <c r="AK4" s="1105"/>
      <c r="AL4" s="1105"/>
      <c r="AM4" s="1105"/>
      <c r="AN4" s="1105"/>
      <c r="AO4" s="1105"/>
      <c r="AP4" s="1105"/>
      <c r="AQ4" s="1105"/>
      <c r="AR4" s="1105"/>
      <c r="BD4"/>
      <c r="BH4" s="3"/>
      <c r="BN4" s="12"/>
      <c r="BO4" s="12"/>
      <c r="BP4" s="12"/>
    </row>
    <row r="5" spans="1:69" ht="15" customHeight="1">
      <c r="B5" s="25"/>
      <c r="C5" s="20"/>
      <c r="D5" s="20"/>
      <c r="E5" s="20"/>
      <c r="F5" s="20"/>
      <c r="G5" s="20"/>
      <c r="H5" s="20"/>
      <c r="I5" s="20"/>
      <c r="J5" s="275"/>
      <c r="K5" s="276"/>
      <c r="L5" s="276"/>
      <c r="M5" s="1106"/>
      <c r="N5" s="1106"/>
      <c r="O5" s="1106"/>
      <c r="P5" s="276"/>
      <c r="Q5" s="276"/>
      <c r="R5" s="276"/>
      <c r="S5" s="276"/>
      <c r="T5" s="276"/>
      <c r="U5" s="276"/>
      <c r="V5" s="276"/>
      <c r="W5" s="276"/>
      <c r="X5" s="276"/>
      <c r="Y5" s="277"/>
      <c r="Z5" s="290" t="s">
        <v>5</v>
      </c>
      <c r="AA5" s="291"/>
      <c r="AB5" s="291"/>
      <c r="AC5" s="291"/>
      <c r="AD5" s="291"/>
      <c r="AE5" s="291" t="s">
        <v>1593</v>
      </c>
      <c r="AF5" s="291"/>
      <c r="AG5" s="291"/>
      <c r="AH5" s="291"/>
      <c r="AI5" s="1105"/>
      <c r="AJ5" s="1105"/>
      <c r="AK5" s="1105"/>
      <c r="AL5" s="1105"/>
      <c r="AM5" s="1105"/>
      <c r="AN5" s="1105"/>
      <c r="AO5" s="1105"/>
      <c r="AP5" s="1105"/>
      <c r="AQ5" s="1105"/>
      <c r="AR5" s="1105"/>
      <c r="BD5"/>
      <c r="BF5" s="13"/>
      <c r="BG5" s="13"/>
      <c r="BH5" s="13"/>
      <c r="BI5" s="13"/>
      <c r="BJ5" s="13"/>
    </row>
    <row r="6" spans="1:69" ht="15" customHeight="1">
      <c r="B6" s="25"/>
      <c r="C6" s="20"/>
      <c r="D6" s="20"/>
      <c r="E6" s="27"/>
      <c r="F6" s="20"/>
      <c r="G6" s="20"/>
      <c r="H6" s="20"/>
      <c r="I6" s="20"/>
      <c r="J6" s="293" t="s">
        <v>14</v>
      </c>
      <c r="K6" s="294"/>
      <c r="L6" s="294"/>
      <c r="M6" s="1109" t="s">
        <v>0</v>
      </c>
      <c r="N6" s="1109"/>
      <c r="O6" s="1109"/>
      <c r="P6" s="303"/>
      <c r="Q6" s="303"/>
      <c r="R6" s="303"/>
      <c r="S6" s="303"/>
      <c r="T6" s="303"/>
      <c r="U6" s="303"/>
      <c r="V6" s="303"/>
      <c r="W6" s="303"/>
      <c r="X6" s="303"/>
      <c r="Y6" s="303"/>
      <c r="Z6" s="303"/>
      <c r="AA6" s="303"/>
      <c r="AB6" s="303"/>
      <c r="AC6" s="303"/>
      <c r="AD6" s="304"/>
      <c r="AE6" s="311" t="s">
        <v>16</v>
      </c>
      <c r="AF6" s="312"/>
      <c r="AG6" s="312"/>
      <c r="AH6" s="312"/>
      <c r="AI6" s="1105"/>
      <c r="AJ6" s="1105"/>
      <c r="AK6" s="1105"/>
      <c r="AL6" s="1105"/>
      <c r="AM6" s="1105"/>
      <c r="AN6" s="1105"/>
      <c r="AO6" s="1105"/>
      <c r="AP6" s="1105"/>
      <c r="AQ6" s="1105"/>
      <c r="AR6" s="1105"/>
      <c r="BD6"/>
      <c r="BF6" s="13"/>
      <c r="BG6" s="13"/>
      <c r="BH6" s="13"/>
      <c r="BI6" s="13"/>
      <c r="BJ6" s="13"/>
    </row>
    <row r="7" spans="1:69" ht="15" customHeight="1">
      <c r="B7" s="25"/>
      <c r="C7" s="20"/>
      <c r="D7" s="20"/>
      <c r="E7" s="27"/>
      <c r="F7" s="20"/>
      <c r="G7" s="20"/>
      <c r="H7" s="20"/>
      <c r="I7" s="20"/>
      <c r="J7" s="299"/>
      <c r="K7" s="300"/>
      <c r="L7" s="300"/>
      <c r="M7" s="1109"/>
      <c r="N7" s="1109"/>
      <c r="O7" s="1109"/>
      <c r="P7" s="306"/>
      <c r="Q7" s="306"/>
      <c r="R7" s="306"/>
      <c r="S7" s="306"/>
      <c r="T7" s="306"/>
      <c r="U7" s="306"/>
      <c r="V7" s="306"/>
      <c r="W7" s="306"/>
      <c r="X7" s="306"/>
      <c r="Y7" s="306"/>
      <c r="Z7" s="306"/>
      <c r="AA7" s="306"/>
      <c r="AB7" s="306"/>
      <c r="AC7" s="306"/>
      <c r="AD7" s="307"/>
      <c r="AE7" s="314"/>
      <c r="AF7" s="315"/>
      <c r="AG7" s="315"/>
      <c r="AH7" s="315"/>
      <c r="AI7" s="1105"/>
      <c r="AJ7" s="1105"/>
      <c r="AK7" s="1105"/>
      <c r="AL7" s="1105"/>
      <c r="AM7" s="1105"/>
      <c r="AN7" s="1105"/>
      <c r="AO7" s="1105"/>
      <c r="AP7" s="1105"/>
      <c r="AQ7" s="1105"/>
      <c r="AR7" s="1105"/>
      <c r="BD7"/>
      <c r="BF7" s="13"/>
      <c r="BG7" s="13"/>
      <c r="BH7" s="13"/>
      <c r="BI7" s="13"/>
      <c r="BJ7" s="13"/>
    </row>
    <row r="8" spans="1:69" ht="15" customHeight="1">
      <c r="B8" s="25"/>
      <c r="C8" s="20"/>
      <c r="D8" s="20"/>
      <c r="E8" s="27"/>
      <c r="F8" s="20"/>
      <c r="G8" s="20"/>
      <c r="H8" s="20"/>
      <c r="I8" s="20"/>
      <c r="J8" s="563" t="s">
        <v>1512</v>
      </c>
      <c r="K8" s="563">
        <v>1</v>
      </c>
      <c r="L8" s="564">
        <v>1</v>
      </c>
      <c r="M8" s="1109"/>
      <c r="N8" s="1109"/>
      <c r="O8" s="1109"/>
      <c r="P8" s="306"/>
      <c r="Q8" s="306"/>
      <c r="R8" s="306"/>
      <c r="S8" s="306"/>
      <c r="T8" s="306"/>
      <c r="U8" s="306"/>
      <c r="V8" s="306"/>
      <c r="W8" s="306"/>
      <c r="X8" s="306"/>
      <c r="Y8" s="306"/>
      <c r="Z8" s="306"/>
      <c r="AA8" s="306"/>
      <c r="AB8" s="306"/>
      <c r="AC8" s="306"/>
      <c r="AD8" s="307"/>
      <c r="AE8" s="311" t="s">
        <v>30</v>
      </c>
      <c r="AF8" s="312"/>
      <c r="AG8" s="312"/>
      <c r="AH8" s="313"/>
      <c r="AI8" s="583" t="s">
        <v>1539</v>
      </c>
      <c r="AJ8" s="898"/>
      <c r="AK8" s="898"/>
      <c r="AL8" s="898"/>
      <c r="AM8" s="898"/>
      <c r="AN8" s="584" t="s">
        <v>1432</v>
      </c>
      <c r="AO8" s="584"/>
      <c r="AP8" s="584"/>
      <c r="AQ8" s="584"/>
      <c r="AR8" s="1107"/>
      <c r="BD8"/>
      <c r="BF8" s="13"/>
      <c r="BG8" s="13"/>
      <c r="BH8" s="13"/>
      <c r="BI8" s="13"/>
      <c r="BJ8" s="13"/>
    </row>
    <row r="9" spans="1:69" ht="15.75" customHeight="1">
      <c r="B9" s="28"/>
      <c r="C9" s="29"/>
      <c r="D9" s="29"/>
      <c r="E9" s="29"/>
      <c r="F9" s="29"/>
      <c r="G9" s="29"/>
      <c r="H9" s="29"/>
      <c r="I9" s="29"/>
      <c r="J9" s="563"/>
      <c r="K9" s="563"/>
      <c r="L9" s="564"/>
      <c r="M9" s="1109"/>
      <c r="N9" s="1109"/>
      <c r="O9" s="1109"/>
      <c r="P9" s="309"/>
      <c r="Q9" s="309"/>
      <c r="R9" s="309"/>
      <c r="S9" s="309"/>
      <c r="T9" s="309"/>
      <c r="U9" s="309"/>
      <c r="V9" s="309"/>
      <c r="W9" s="309"/>
      <c r="X9" s="309"/>
      <c r="Y9" s="309"/>
      <c r="Z9" s="309"/>
      <c r="AA9" s="309"/>
      <c r="AB9" s="309"/>
      <c r="AC9" s="309"/>
      <c r="AD9" s="310"/>
      <c r="AE9" s="314"/>
      <c r="AF9" s="315"/>
      <c r="AG9" s="315"/>
      <c r="AH9" s="316"/>
      <c r="AI9" s="583"/>
      <c r="AJ9" s="898"/>
      <c r="AK9" s="898"/>
      <c r="AL9" s="898"/>
      <c r="AM9" s="898"/>
      <c r="AN9" s="584"/>
      <c r="AO9" s="584"/>
      <c r="AP9" s="584"/>
      <c r="AQ9" s="584"/>
      <c r="AR9" s="1107"/>
      <c r="BD9"/>
    </row>
    <row r="10" spans="1:69" ht="15" customHeight="1">
      <c r="B10" s="419" t="s">
        <v>31</v>
      </c>
      <c r="C10" s="420"/>
      <c r="D10" s="420"/>
      <c r="E10" s="420"/>
      <c r="F10" s="420"/>
      <c r="G10" s="420"/>
      <c r="H10" s="420"/>
      <c r="I10" s="421"/>
      <c r="J10" s="332"/>
      <c r="K10" s="334"/>
      <c r="L10" s="334"/>
      <c r="M10" s="334"/>
      <c r="N10" s="334"/>
      <c r="O10" s="335"/>
      <c r="P10" s="293" t="s">
        <v>22</v>
      </c>
      <c r="Q10" s="294"/>
      <c r="R10" s="294"/>
      <c r="S10" s="294"/>
      <c r="T10" s="334"/>
      <c r="U10" s="334"/>
      <c r="V10" s="334"/>
      <c r="W10" s="294" t="s">
        <v>23</v>
      </c>
      <c r="X10" s="294"/>
      <c r="Y10" s="294"/>
      <c r="Z10" s="334"/>
      <c r="AA10" s="334"/>
      <c r="AB10" s="334" t="s">
        <v>2</v>
      </c>
      <c r="AC10" s="334"/>
      <c r="AD10" s="335"/>
      <c r="AE10" s="311" t="s">
        <v>15</v>
      </c>
      <c r="AF10" s="312"/>
      <c r="AG10" s="312"/>
      <c r="AH10" s="313"/>
      <c r="AI10" s="583"/>
      <c r="AJ10" s="898"/>
      <c r="AK10" s="898"/>
      <c r="AL10" s="898"/>
      <c r="AM10" s="898"/>
      <c r="AN10" s="584"/>
      <c r="AO10" s="584"/>
      <c r="AP10" s="584"/>
      <c r="AQ10" s="584"/>
      <c r="AR10" s="1107"/>
      <c r="BD10"/>
    </row>
    <row r="11" spans="1:69" ht="15.75" customHeight="1" thickBot="1">
      <c r="B11" s="422"/>
      <c r="C11" s="423"/>
      <c r="D11" s="423"/>
      <c r="E11" s="423"/>
      <c r="F11" s="423"/>
      <c r="G11" s="423"/>
      <c r="H11" s="423"/>
      <c r="I11" s="424"/>
      <c r="J11" s="336"/>
      <c r="K11" s="337"/>
      <c r="L11" s="337"/>
      <c r="M11" s="337"/>
      <c r="N11" s="337"/>
      <c r="O11" s="338"/>
      <c r="P11" s="339"/>
      <c r="Q11" s="340"/>
      <c r="R11" s="340"/>
      <c r="S11" s="340"/>
      <c r="T11" s="337"/>
      <c r="U11" s="337"/>
      <c r="V11" s="337"/>
      <c r="W11" s="340"/>
      <c r="X11" s="340"/>
      <c r="Y11" s="340"/>
      <c r="Z11" s="337"/>
      <c r="AA11" s="337"/>
      <c r="AB11" s="337"/>
      <c r="AC11" s="337"/>
      <c r="AD11" s="338"/>
      <c r="AE11" s="514"/>
      <c r="AF11" s="515"/>
      <c r="AG11" s="515"/>
      <c r="AH11" s="516"/>
      <c r="AI11" s="899"/>
      <c r="AJ11" s="900"/>
      <c r="AK11" s="900"/>
      <c r="AL11" s="900"/>
      <c r="AM11" s="900"/>
      <c r="AN11" s="587"/>
      <c r="AO11" s="587"/>
      <c r="AP11" s="587"/>
      <c r="AQ11" s="587"/>
      <c r="AR11" s="1108"/>
      <c r="BD11"/>
    </row>
    <row r="12" spans="1:69" ht="22.5" customHeight="1">
      <c r="B12" s="476" t="s">
        <v>7</v>
      </c>
      <c r="C12" s="467"/>
      <c r="D12" s="415" t="s">
        <v>17</v>
      </c>
      <c r="E12" s="416"/>
      <c r="F12" s="416"/>
      <c r="G12" s="416"/>
      <c r="H12" s="416"/>
      <c r="I12" s="416"/>
      <c r="J12" s="416"/>
      <c r="K12" s="416"/>
      <c r="L12" s="416"/>
      <c r="M12" s="416"/>
      <c r="N12" s="416"/>
      <c r="O12" s="416"/>
      <c r="P12" s="402" t="s">
        <v>129</v>
      </c>
      <c r="Q12" s="403"/>
      <c r="R12" s="403"/>
      <c r="S12" s="403"/>
      <c r="T12" s="403"/>
      <c r="U12" s="403"/>
      <c r="V12" s="403"/>
      <c r="W12" s="404"/>
      <c r="X12" s="467" t="s">
        <v>9</v>
      </c>
      <c r="Y12" s="467"/>
      <c r="Z12" s="467"/>
      <c r="AA12" s="467"/>
      <c r="AB12" s="415" t="s">
        <v>10</v>
      </c>
      <c r="AC12" s="416"/>
      <c r="AD12" s="416"/>
      <c r="AE12" s="416"/>
      <c r="AF12" s="416"/>
      <c r="AG12" s="416"/>
      <c r="AH12" s="416"/>
      <c r="AI12" s="416"/>
      <c r="AJ12" s="416"/>
      <c r="AK12" s="416"/>
      <c r="AL12" s="416"/>
      <c r="AM12" s="416"/>
      <c r="AN12" s="467" t="s">
        <v>6</v>
      </c>
      <c r="AO12" s="467"/>
      <c r="AP12" s="467" t="s">
        <v>3</v>
      </c>
      <c r="AQ12" s="467"/>
      <c r="AR12" s="468"/>
      <c r="BD12"/>
    </row>
    <row r="13" spans="1:69" ht="22.5" customHeight="1" thickBot="1">
      <c r="B13" s="477"/>
      <c r="C13" s="469"/>
      <c r="D13" s="417"/>
      <c r="E13" s="418"/>
      <c r="F13" s="418"/>
      <c r="G13" s="418"/>
      <c r="H13" s="418"/>
      <c r="I13" s="418"/>
      <c r="J13" s="418"/>
      <c r="K13" s="418"/>
      <c r="L13" s="418"/>
      <c r="M13" s="418"/>
      <c r="N13" s="418"/>
      <c r="O13" s="418"/>
      <c r="P13" s="425"/>
      <c r="Q13" s="426"/>
      <c r="R13" s="426"/>
      <c r="S13" s="426"/>
      <c r="T13" s="426"/>
      <c r="U13" s="426"/>
      <c r="V13" s="426"/>
      <c r="W13" s="427"/>
      <c r="X13" s="469" t="s">
        <v>8</v>
      </c>
      <c r="Y13" s="469"/>
      <c r="Z13" s="469"/>
      <c r="AA13" s="469"/>
      <c r="AB13" s="551" t="s">
        <v>568</v>
      </c>
      <c r="AC13" s="552"/>
      <c r="AD13" s="552"/>
      <c r="AE13" s="552"/>
      <c r="AF13" s="552"/>
      <c r="AG13" s="552"/>
      <c r="AH13" s="552"/>
      <c r="AI13" s="552"/>
      <c r="AJ13" s="552" t="s">
        <v>62</v>
      </c>
      <c r="AK13" s="552"/>
      <c r="AL13" s="552"/>
      <c r="AM13" s="552"/>
      <c r="AN13" s="469"/>
      <c r="AO13" s="469"/>
      <c r="AP13" s="469"/>
      <c r="AQ13" s="469"/>
      <c r="AR13" s="470"/>
      <c r="BD13"/>
    </row>
    <row r="14" spans="1:69" ht="22.5" customHeight="1">
      <c r="B14" s="643">
        <v>1</v>
      </c>
      <c r="C14" s="644"/>
      <c r="D14" s="1102" t="s">
        <v>919</v>
      </c>
      <c r="E14" s="1103"/>
      <c r="F14" s="1103"/>
      <c r="G14" s="1103"/>
      <c r="H14" s="1103"/>
      <c r="I14" s="1103"/>
      <c r="J14" s="1103"/>
      <c r="K14" s="1103"/>
      <c r="L14" s="1103"/>
      <c r="M14" s="1103"/>
      <c r="N14" s="1103"/>
      <c r="O14" s="1104"/>
      <c r="P14" s="835" t="s">
        <v>41</v>
      </c>
      <c r="Q14" s="836"/>
      <c r="R14" s="836"/>
      <c r="S14" s="836"/>
      <c r="T14" s="836"/>
      <c r="U14" s="836"/>
      <c r="V14" s="836"/>
      <c r="W14" s="837"/>
      <c r="X14" s="645" t="s">
        <v>34</v>
      </c>
      <c r="Y14" s="646"/>
      <c r="Z14" s="646"/>
      <c r="AA14" s="647"/>
      <c r="AB14" s="302"/>
      <c r="AC14" s="303"/>
      <c r="AD14" s="303"/>
      <c r="AE14" s="303"/>
      <c r="AF14" s="303"/>
      <c r="AG14" s="303"/>
      <c r="AH14" s="303"/>
      <c r="AI14" s="304"/>
      <c r="AJ14" s="645"/>
      <c r="AK14" s="646"/>
      <c r="AL14" s="646"/>
      <c r="AM14" s="647"/>
      <c r="AN14" s="648"/>
      <c r="AO14" s="649"/>
      <c r="AP14" s="652"/>
      <c r="AQ14" s="641"/>
      <c r="AR14" s="642"/>
      <c r="BD14"/>
    </row>
    <row r="15" spans="1:69" ht="51" customHeight="1">
      <c r="B15" s="640"/>
      <c r="C15" s="563"/>
      <c r="D15" s="1000"/>
      <c r="E15" s="1001"/>
      <c r="F15" s="1001"/>
      <c r="G15" s="1001"/>
      <c r="H15" s="1001"/>
      <c r="I15" s="1001"/>
      <c r="J15" s="1001"/>
      <c r="K15" s="1001"/>
      <c r="L15" s="1001"/>
      <c r="M15" s="1001"/>
      <c r="N15" s="1001"/>
      <c r="O15" s="1002"/>
      <c r="P15" s="832"/>
      <c r="Q15" s="833"/>
      <c r="R15" s="833"/>
      <c r="S15" s="833"/>
      <c r="T15" s="833"/>
      <c r="U15" s="833"/>
      <c r="V15" s="833"/>
      <c r="W15" s="834"/>
      <c r="X15" s="308" t="s">
        <v>692</v>
      </c>
      <c r="Y15" s="309"/>
      <c r="Z15" s="309"/>
      <c r="AA15" s="310"/>
      <c r="AB15" s="308"/>
      <c r="AC15" s="309"/>
      <c r="AD15" s="309"/>
      <c r="AE15" s="309"/>
      <c r="AF15" s="309"/>
      <c r="AG15" s="309"/>
      <c r="AH15" s="309"/>
      <c r="AI15" s="310"/>
      <c r="AJ15" s="308"/>
      <c r="AK15" s="309"/>
      <c r="AL15" s="309"/>
      <c r="AM15" s="310"/>
      <c r="AN15" s="570"/>
      <c r="AO15" s="269"/>
      <c r="AP15" s="572"/>
      <c r="AQ15" s="257"/>
      <c r="AR15" s="575"/>
      <c r="BD15"/>
    </row>
    <row r="16" spans="1:69" ht="22.5" customHeight="1">
      <c r="B16" s="640">
        <v>2</v>
      </c>
      <c r="C16" s="563"/>
      <c r="D16" s="997" t="s">
        <v>178</v>
      </c>
      <c r="E16" s="998"/>
      <c r="F16" s="998"/>
      <c r="G16" s="998"/>
      <c r="H16" s="998"/>
      <c r="I16" s="998"/>
      <c r="J16" s="998"/>
      <c r="K16" s="998"/>
      <c r="L16" s="998"/>
      <c r="M16" s="998"/>
      <c r="N16" s="998"/>
      <c r="O16" s="999"/>
      <c r="P16" s="829" t="s">
        <v>41</v>
      </c>
      <c r="Q16" s="830"/>
      <c r="R16" s="830"/>
      <c r="S16" s="830"/>
      <c r="T16" s="830"/>
      <c r="U16" s="830"/>
      <c r="V16" s="830"/>
      <c r="W16" s="831"/>
      <c r="X16" s="305" t="s">
        <v>34</v>
      </c>
      <c r="Y16" s="306"/>
      <c r="Z16" s="306"/>
      <c r="AA16" s="307"/>
      <c r="AB16" s="302"/>
      <c r="AC16" s="303"/>
      <c r="AD16" s="303"/>
      <c r="AE16" s="303"/>
      <c r="AF16" s="303"/>
      <c r="AG16" s="303"/>
      <c r="AH16" s="303"/>
      <c r="AI16" s="304"/>
      <c r="AJ16" s="302"/>
      <c r="AK16" s="303"/>
      <c r="AL16" s="303"/>
      <c r="AM16" s="304"/>
      <c r="AN16" s="637"/>
      <c r="AO16" s="638"/>
      <c r="AP16" s="639"/>
      <c r="AQ16" s="653"/>
      <c r="AR16" s="654"/>
      <c r="BD16"/>
    </row>
    <row r="17" spans="2:56" ht="31.5" customHeight="1">
      <c r="B17" s="640"/>
      <c r="C17" s="563"/>
      <c r="D17" s="1000"/>
      <c r="E17" s="1001"/>
      <c r="F17" s="1001"/>
      <c r="G17" s="1001"/>
      <c r="H17" s="1001"/>
      <c r="I17" s="1001"/>
      <c r="J17" s="1001"/>
      <c r="K17" s="1001"/>
      <c r="L17" s="1001"/>
      <c r="M17" s="1001"/>
      <c r="N17" s="1001"/>
      <c r="O17" s="1002"/>
      <c r="P17" s="832"/>
      <c r="Q17" s="833"/>
      <c r="R17" s="833"/>
      <c r="S17" s="833"/>
      <c r="T17" s="833"/>
      <c r="U17" s="833"/>
      <c r="V17" s="833"/>
      <c r="W17" s="834"/>
      <c r="X17" s="308" t="s">
        <v>694</v>
      </c>
      <c r="Y17" s="309"/>
      <c r="Z17" s="309"/>
      <c r="AA17" s="310"/>
      <c r="AB17" s="308"/>
      <c r="AC17" s="309"/>
      <c r="AD17" s="309"/>
      <c r="AE17" s="309"/>
      <c r="AF17" s="309"/>
      <c r="AG17" s="309"/>
      <c r="AH17" s="309"/>
      <c r="AI17" s="310"/>
      <c r="AJ17" s="308"/>
      <c r="AK17" s="309"/>
      <c r="AL17" s="309"/>
      <c r="AM17" s="310"/>
      <c r="AN17" s="570"/>
      <c r="AO17" s="269"/>
      <c r="AP17" s="572"/>
      <c r="AQ17" s="257"/>
      <c r="AR17" s="575"/>
      <c r="BD17"/>
    </row>
    <row r="18" spans="2:56" ht="22.5" customHeight="1">
      <c r="B18" s="640">
        <v>3</v>
      </c>
      <c r="C18" s="563"/>
      <c r="D18" s="997" t="s">
        <v>172</v>
      </c>
      <c r="E18" s="998"/>
      <c r="F18" s="998"/>
      <c r="G18" s="998"/>
      <c r="H18" s="998"/>
      <c r="I18" s="998"/>
      <c r="J18" s="998"/>
      <c r="K18" s="998"/>
      <c r="L18" s="998"/>
      <c r="M18" s="998"/>
      <c r="N18" s="998"/>
      <c r="O18" s="999"/>
      <c r="P18" s="829" t="s">
        <v>41</v>
      </c>
      <c r="Q18" s="830"/>
      <c r="R18" s="830"/>
      <c r="S18" s="830"/>
      <c r="T18" s="830"/>
      <c r="U18" s="830"/>
      <c r="V18" s="830"/>
      <c r="W18" s="831"/>
      <c r="X18" s="305" t="s">
        <v>34</v>
      </c>
      <c r="Y18" s="306"/>
      <c r="Z18" s="306"/>
      <c r="AA18" s="307"/>
      <c r="AB18" s="302"/>
      <c r="AC18" s="303"/>
      <c r="AD18" s="303"/>
      <c r="AE18" s="303"/>
      <c r="AF18" s="303"/>
      <c r="AG18" s="303"/>
      <c r="AH18" s="303"/>
      <c r="AI18" s="304"/>
      <c r="AJ18" s="302"/>
      <c r="AK18" s="303"/>
      <c r="AL18" s="303"/>
      <c r="AM18" s="304"/>
      <c r="AN18" s="637"/>
      <c r="AO18" s="638"/>
      <c r="AP18" s="639"/>
      <c r="AQ18" s="653"/>
      <c r="AR18" s="654"/>
      <c r="BD18"/>
    </row>
    <row r="19" spans="2:56" ht="31.5" customHeight="1">
      <c r="B19" s="640"/>
      <c r="C19" s="563"/>
      <c r="D19" s="1000"/>
      <c r="E19" s="1001"/>
      <c r="F19" s="1001"/>
      <c r="G19" s="1001"/>
      <c r="H19" s="1001"/>
      <c r="I19" s="1001"/>
      <c r="J19" s="1001"/>
      <c r="K19" s="1001"/>
      <c r="L19" s="1001"/>
      <c r="M19" s="1001"/>
      <c r="N19" s="1001"/>
      <c r="O19" s="1002"/>
      <c r="P19" s="832"/>
      <c r="Q19" s="833"/>
      <c r="R19" s="833"/>
      <c r="S19" s="833"/>
      <c r="T19" s="833"/>
      <c r="U19" s="833"/>
      <c r="V19" s="833"/>
      <c r="W19" s="834"/>
      <c r="X19" s="308" t="s">
        <v>693</v>
      </c>
      <c r="Y19" s="309"/>
      <c r="Z19" s="309"/>
      <c r="AA19" s="310"/>
      <c r="AB19" s="308"/>
      <c r="AC19" s="309"/>
      <c r="AD19" s="309"/>
      <c r="AE19" s="309"/>
      <c r="AF19" s="309"/>
      <c r="AG19" s="309"/>
      <c r="AH19" s="309"/>
      <c r="AI19" s="310"/>
      <c r="AJ19" s="308"/>
      <c r="AK19" s="309"/>
      <c r="AL19" s="309"/>
      <c r="AM19" s="310"/>
      <c r="AN19" s="570"/>
      <c r="AO19" s="269"/>
      <c r="AP19" s="572"/>
      <c r="AQ19" s="257"/>
      <c r="AR19" s="575"/>
      <c r="BD19"/>
    </row>
    <row r="20" spans="2:56" ht="31.5" customHeight="1">
      <c r="B20" s="640">
        <v>4</v>
      </c>
      <c r="C20" s="563"/>
      <c r="D20" s="997" t="s">
        <v>1621</v>
      </c>
      <c r="E20" s="998"/>
      <c r="F20" s="998"/>
      <c r="G20" s="998"/>
      <c r="H20" s="998"/>
      <c r="I20" s="998"/>
      <c r="J20" s="998"/>
      <c r="K20" s="998"/>
      <c r="L20" s="998"/>
      <c r="M20" s="998"/>
      <c r="N20" s="998"/>
      <c r="O20" s="999"/>
      <c r="P20" s="829" t="s">
        <v>41</v>
      </c>
      <c r="Q20" s="830"/>
      <c r="R20" s="830"/>
      <c r="S20" s="830"/>
      <c r="T20" s="830"/>
      <c r="U20" s="830"/>
      <c r="V20" s="830"/>
      <c r="W20" s="831"/>
      <c r="X20" s="305" t="s">
        <v>34</v>
      </c>
      <c r="Y20" s="306"/>
      <c r="Z20" s="306"/>
      <c r="AA20" s="307"/>
      <c r="AB20" s="302"/>
      <c r="AC20" s="303"/>
      <c r="AD20" s="303"/>
      <c r="AE20" s="303"/>
      <c r="AF20" s="303"/>
      <c r="AG20" s="303"/>
      <c r="AH20" s="303"/>
      <c r="AI20" s="304"/>
      <c r="AJ20" s="681"/>
      <c r="AK20" s="681"/>
      <c r="AL20" s="681"/>
      <c r="AM20" s="681"/>
      <c r="AN20" s="637"/>
      <c r="AO20" s="638"/>
      <c r="AP20" s="639"/>
      <c r="AQ20" s="653"/>
      <c r="AR20" s="654"/>
      <c r="BD20"/>
    </row>
    <row r="21" spans="2:56" ht="31.5" customHeight="1">
      <c r="B21" s="640"/>
      <c r="C21" s="563"/>
      <c r="D21" s="1000"/>
      <c r="E21" s="1001"/>
      <c r="F21" s="1001"/>
      <c r="G21" s="1001"/>
      <c r="H21" s="1001"/>
      <c r="I21" s="1001"/>
      <c r="J21" s="1001"/>
      <c r="K21" s="1001"/>
      <c r="L21" s="1001"/>
      <c r="M21" s="1001"/>
      <c r="N21" s="1001"/>
      <c r="O21" s="1002"/>
      <c r="P21" s="832"/>
      <c r="Q21" s="833"/>
      <c r="R21" s="833"/>
      <c r="S21" s="833"/>
      <c r="T21" s="833"/>
      <c r="U21" s="833"/>
      <c r="V21" s="833"/>
      <c r="W21" s="834"/>
      <c r="X21" s="308" t="s">
        <v>1008</v>
      </c>
      <c r="Y21" s="309"/>
      <c r="Z21" s="309"/>
      <c r="AA21" s="310"/>
      <c r="AB21" s="308"/>
      <c r="AC21" s="309"/>
      <c r="AD21" s="309"/>
      <c r="AE21" s="309"/>
      <c r="AF21" s="309"/>
      <c r="AG21" s="309"/>
      <c r="AH21" s="309"/>
      <c r="AI21" s="310"/>
      <c r="AJ21" s="681"/>
      <c r="AK21" s="681"/>
      <c r="AL21" s="681"/>
      <c r="AM21" s="681"/>
      <c r="AN21" s="570"/>
      <c r="AO21" s="269"/>
      <c r="AP21" s="572"/>
      <c r="AQ21" s="257"/>
      <c r="AR21" s="575"/>
      <c r="BD21"/>
    </row>
    <row r="22" spans="2:56" ht="31.35" customHeight="1">
      <c r="B22" s="640">
        <v>5</v>
      </c>
      <c r="C22" s="563"/>
      <c r="D22" s="997" t="s">
        <v>1622</v>
      </c>
      <c r="E22" s="998"/>
      <c r="F22" s="998"/>
      <c r="G22" s="998"/>
      <c r="H22" s="998"/>
      <c r="I22" s="998"/>
      <c r="J22" s="998"/>
      <c r="K22" s="998"/>
      <c r="L22" s="998"/>
      <c r="M22" s="998"/>
      <c r="N22" s="998"/>
      <c r="O22" s="999"/>
      <c r="P22" s="829" t="s">
        <v>179</v>
      </c>
      <c r="Q22" s="830"/>
      <c r="R22" s="830"/>
      <c r="S22" s="830"/>
      <c r="T22" s="830"/>
      <c r="U22" s="830"/>
      <c r="V22" s="830"/>
      <c r="W22" s="831"/>
      <c r="X22" s="302" t="s">
        <v>618</v>
      </c>
      <c r="Y22" s="303"/>
      <c r="Z22" s="303"/>
      <c r="AA22" s="304"/>
      <c r="AB22" s="302"/>
      <c r="AC22" s="303"/>
      <c r="AD22" s="303"/>
      <c r="AE22" s="303"/>
      <c r="AF22" s="303"/>
      <c r="AG22" s="303"/>
      <c r="AH22" s="303"/>
      <c r="AI22" s="304"/>
      <c r="AJ22" s="302"/>
      <c r="AK22" s="303"/>
      <c r="AL22" s="303"/>
      <c r="AM22" s="304"/>
      <c r="AN22" s="637"/>
      <c r="AO22" s="638"/>
      <c r="AP22" s="639"/>
      <c r="AQ22" s="653"/>
      <c r="AR22" s="654"/>
      <c r="BD22"/>
    </row>
    <row r="23" spans="2:56" ht="60" customHeight="1">
      <c r="B23" s="640"/>
      <c r="C23" s="563"/>
      <c r="D23" s="1000"/>
      <c r="E23" s="1001"/>
      <c r="F23" s="1001"/>
      <c r="G23" s="1001"/>
      <c r="H23" s="1001"/>
      <c r="I23" s="1001"/>
      <c r="J23" s="1001"/>
      <c r="K23" s="1001"/>
      <c r="L23" s="1001"/>
      <c r="M23" s="1001"/>
      <c r="N23" s="1001"/>
      <c r="O23" s="1002"/>
      <c r="P23" s="832"/>
      <c r="Q23" s="833"/>
      <c r="R23" s="833"/>
      <c r="S23" s="833"/>
      <c r="T23" s="833"/>
      <c r="U23" s="833"/>
      <c r="V23" s="833"/>
      <c r="W23" s="834"/>
      <c r="X23" s="308" t="s">
        <v>1007</v>
      </c>
      <c r="Y23" s="309"/>
      <c r="Z23" s="309"/>
      <c r="AA23" s="310"/>
      <c r="AB23" s="308"/>
      <c r="AC23" s="309"/>
      <c r="AD23" s="309"/>
      <c r="AE23" s="309"/>
      <c r="AF23" s="309"/>
      <c r="AG23" s="309"/>
      <c r="AH23" s="309"/>
      <c r="AI23" s="310"/>
      <c r="AJ23" s="308"/>
      <c r="AK23" s="309"/>
      <c r="AL23" s="309"/>
      <c r="AM23" s="310"/>
      <c r="AN23" s="570"/>
      <c r="AO23" s="269"/>
      <c r="AP23" s="572"/>
      <c r="AQ23" s="257"/>
      <c r="AR23" s="575"/>
      <c r="BD23"/>
    </row>
    <row r="24" spans="2:56" ht="22.5" customHeight="1">
      <c r="B24" s="640">
        <v>6</v>
      </c>
      <c r="C24" s="563"/>
      <c r="D24" s="997" t="s">
        <v>1623</v>
      </c>
      <c r="E24" s="998"/>
      <c r="F24" s="998"/>
      <c r="G24" s="998"/>
      <c r="H24" s="998"/>
      <c r="I24" s="998"/>
      <c r="J24" s="998"/>
      <c r="K24" s="998"/>
      <c r="L24" s="998"/>
      <c r="M24" s="998"/>
      <c r="N24" s="998"/>
      <c r="O24" s="999"/>
      <c r="P24" s="829" t="s">
        <v>41</v>
      </c>
      <c r="Q24" s="830"/>
      <c r="R24" s="830"/>
      <c r="S24" s="830"/>
      <c r="T24" s="830"/>
      <c r="U24" s="830"/>
      <c r="V24" s="830"/>
      <c r="W24" s="831"/>
      <c r="X24" s="302" t="s">
        <v>35</v>
      </c>
      <c r="Y24" s="303"/>
      <c r="Z24" s="303"/>
      <c r="AA24" s="304"/>
      <c r="AB24" s="302"/>
      <c r="AC24" s="303"/>
      <c r="AD24" s="303"/>
      <c r="AE24" s="303"/>
      <c r="AF24" s="303"/>
      <c r="AG24" s="303"/>
      <c r="AH24" s="303"/>
      <c r="AI24" s="304"/>
      <c r="AJ24" s="302"/>
      <c r="AK24" s="303"/>
      <c r="AL24" s="303"/>
      <c r="AM24" s="304"/>
      <c r="AN24" s="637"/>
      <c r="AO24" s="638"/>
      <c r="AP24" s="639"/>
      <c r="AQ24" s="653"/>
      <c r="AR24" s="654"/>
      <c r="BD24"/>
    </row>
    <row r="25" spans="2:56" ht="56.25" customHeight="1">
      <c r="B25" s="640"/>
      <c r="C25" s="563"/>
      <c r="D25" s="1000"/>
      <c r="E25" s="1001"/>
      <c r="F25" s="1001"/>
      <c r="G25" s="1001"/>
      <c r="H25" s="1001"/>
      <c r="I25" s="1001"/>
      <c r="J25" s="1001"/>
      <c r="K25" s="1001"/>
      <c r="L25" s="1001"/>
      <c r="M25" s="1001"/>
      <c r="N25" s="1001"/>
      <c r="O25" s="1002"/>
      <c r="P25" s="832"/>
      <c r="Q25" s="833"/>
      <c r="R25" s="833"/>
      <c r="S25" s="833"/>
      <c r="T25" s="833"/>
      <c r="U25" s="833"/>
      <c r="V25" s="833"/>
      <c r="W25" s="834"/>
      <c r="X25" s="308" t="s">
        <v>667</v>
      </c>
      <c r="Y25" s="309"/>
      <c r="Z25" s="309"/>
      <c r="AA25" s="310"/>
      <c r="AB25" s="308"/>
      <c r="AC25" s="309"/>
      <c r="AD25" s="309"/>
      <c r="AE25" s="309"/>
      <c r="AF25" s="309"/>
      <c r="AG25" s="309"/>
      <c r="AH25" s="309"/>
      <c r="AI25" s="310"/>
      <c r="AJ25" s="308"/>
      <c r="AK25" s="309"/>
      <c r="AL25" s="309"/>
      <c r="AM25" s="310"/>
      <c r="AN25" s="570"/>
      <c r="AO25" s="269"/>
      <c r="AP25" s="572"/>
      <c r="AQ25" s="257"/>
      <c r="AR25" s="575"/>
      <c r="BD25"/>
    </row>
    <row r="26" spans="2:56" ht="22.5" customHeight="1">
      <c r="B26" s="640">
        <v>7</v>
      </c>
      <c r="C26" s="563"/>
      <c r="D26" s="997" t="s">
        <v>1624</v>
      </c>
      <c r="E26" s="998"/>
      <c r="F26" s="998"/>
      <c r="G26" s="998"/>
      <c r="H26" s="998"/>
      <c r="I26" s="998"/>
      <c r="J26" s="998"/>
      <c r="K26" s="998"/>
      <c r="L26" s="998"/>
      <c r="M26" s="998"/>
      <c r="N26" s="998"/>
      <c r="O26" s="999"/>
      <c r="P26" s="838" t="s">
        <v>245</v>
      </c>
      <c r="Q26" s="839"/>
      <c r="R26" s="839"/>
      <c r="S26" s="839"/>
      <c r="T26" s="839"/>
      <c r="U26" s="839"/>
      <c r="V26" s="839"/>
      <c r="W26" s="840"/>
      <c r="X26" s="302" t="s">
        <v>9</v>
      </c>
      <c r="Y26" s="303"/>
      <c r="Z26" s="303"/>
      <c r="AA26" s="304"/>
      <c r="AB26" s="997"/>
      <c r="AC26" s="998"/>
      <c r="AD26" s="998"/>
      <c r="AE26" s="998"/>
      <c r="AF26" s="998"/>
      <c r="AG26" s="998"/>
      <c r="AH26" s="998"/>
      <c r="AI26" s="999"/>
      <c r="AJ26" s="302"/>
      <c r="AK26" s="303"/>
      <c r="AL26" s="303"/>
      <c r="AM26" s="304"/>
      <c r="AN26" s="637"/>
      <c r="AO26" s="638"/>
      <c r="AP26" s="639"/>
      <c r="AQ26" s="653"/>
      <c r="AR26" s="654"/>
      <c r="BD26"/>
    </row>
    <row r="27" spans="2:56" ht="78" customHeight="1">
      <c r="B27" s="640"/>
      <c r="C27" s="563"/>
      <c r="D27" s="1000"/>
      <c r="E27" s="1001"/>
      <c r="F27" s="1001"/>
      <c r="G27" s="1001"/>
      <c r="H27" s="1001"/>
      <c r="I27" s="1001"/>
      <c r="J27" s="1001"/>
      <c r="K27" s="1001"/>
      <c r="L27" s="1001"/>
      <c r="M27" s="1001"/>
      <c r="N27" s="1001"/>
      <c r="O27" s="1002"/>
      <c r="P27" s="832"/>
      <c r="Q27" s="833"/>
      <c r="R27" s="833"/>
      <c r="S27" s="833"/>
      <c r="T27" s="833"/>
      <c r="U27" s="833"/>
      <c r="V27" s="833"/>
      <c r="W27" s="834"/>
      <c r="X27" s="308" t="s">
        <v>694</v>
      </c>
      <c r="Y27" s="309"/>
      <c r="Z27" s="309"/>
      <c r="AA27" s="310"/>
      <c r="AB27" s="1000"/>
      <c r="AC27" s="1001"/>
      <c r="AD27" s="1001"/>
      <c r="AE27" s="1001"/>
      <c r="AF27" s="1001"/>
      <c r="AG27" s="1001"/>
      <c r="AH27" s="1001"/>
      <c r="AI27" s="1002"/>
      <c r="AJ27" s="308"/>
      <c r="AK27" s="309"/>
      <c r="AL27" s="309"/>
      <c r="AM27" s="310"/>
      <c r="AN27" s="570"/>
      <c r="AO27" s="269"/>
      <c r="AP27" s="572"/>
      <c r="AQ27" s="257"/>
      <c r="AR27" s="575"/>
      <c r="BD27"/>
    </row>
    <row r="28" spans="2:56" ht="22.5" customHeight="1">
      <c r="B28" s="640">
        <v>8</v>
      </c>
      <c r="C28" s="563"/>
      <c r="D28" s="997" t="s">
        <v>177</v>
      </c>
      <c r="E28" s="998"/>
      <c r="F28" s="998"/>
      <c r="G28" s="998"/>
      <c r="H28" s="998"/>
      <c r="I28" s="998"/>
      <c r="J28" s="998"/>
      <c r="K28" s="998"/>
      <c r="L28" s="998"/>
      <c r="M28" s="998"/>
      <c r="N28" s="998"/>
      <c r="O28" s="999"/>
      <c r="P28" s="829" t="s">
        <v>41</v>
      </c>
      <c r="Q28" s="830"/>
      <c r="R28" s="830"/>
      <c r="S28" s="830"/>
      <c r="T28" s="830"/>
      <c r="U28" s="830"/>
      <c r="V28" s="830"/>
      <c r="W28" s="831"/>
      <c r="X28" s="305" t="s">
        <v>34</v>
      </c>
      <c r="Y28" s="306"/>
      <c r="Z28" s="306"/>
      <c r="AA28" s="307"/>
      <c r="AB28" s="302"/>
      <c r="AC28" s="303"/>
      <c r="AD28" s="303"/>
      <c r="AE28" s="303"/>
      <c r="AF28" s="303"/>
      <c r="AG28" s="303"/>
      <c r="AH28" s="303"/>
      <c r="AI28" s="304"/>
      <c r="AJ28" s="302"/>
      <c r="AK28" s="303"/>
      <c r="AL28" s="303"/>
      <c r="AM28" s="304"/>
      <c r="AN28" s="637"/>
      <c r="AO28" s="638"/>
      <c r="AP28" s="639"/>
      <c r="AQ28" s="653"/>
      <c r="AR28" s="654"/>
      <c r="BD28"/>
    </row>
    <row r="29" spans="2:56" ht="76.349999999999994" customHeight="1">
      <c r="B29" s="640"/>
      <c r="C29" s="563"/>
      <c r="D29" s="1000"/>
      <c r="E29" s="1001"/>
      <c r="F29" s="1001"/>
      <c r="G29" s="1001"/>
      <c r="H29" s="1001"/>
      <c r="I29" s="1001"/>
      <c r="J29" s="1001"/>
      <c r="K29" s="1001"/>
      <c r="L29" s="1001"/>
      <c r="M29" s="1001"/>
      <c r="N29" s="1001"/>
      <c r="O29" s="1002"/>
      <c r="P29" s="832"/>
      <c r="Q29" s="833"/>
      <c r="R29" s="833"/>
      <c r="S29" s="833"/>
      <c r="T29" s="833"/>
      <c r="U29" s="833"/>
      <c r="V29" s="833"/>
      <c r="W29" s="834"/>
      <c r="X29" s="308" t="s">
        <v>668</v>
      </c>
      <c r="Y29" s="309"/>
      <c r="Z29" s="309"/>
      <c r="AA29" s="310"/>
      <c r="AB29" s="308"/>
      <c r="AC29" s="309"/>
      <c r="AD29" s="309"/>
      <c r="AE29" s="309"/>
      <c r="AF29" s="309"/>
      <c r="AG29" s="309"/>
      <c r="AH29" s="309"/>
      <c r="AI29" s="310"/>
      <c r="AJ29" s="308"/>
      <c r="AK29" s="309"/>
      <c r="AL29" s="309"/>
      <c r="AM29" s="310"/>
      <c r="AN29" s="570"/>
      <c r="AO29" s="269"/>
      <c r="AP29" s="572"/>
      <c r="AQ29" s="257"/>
      <c r="AR29" s="575"/>
      <c r="BD29"/>
    </row>
    <row r="30" spans="2:56" ht="36.6" customHeight="1">
      <c r="B30" s="640">
        <v>9</v>
      </c>
      <c r="C30" s="563"/>
      <c r="D30" s="997" t="s">
        <v>176</v>
      </c>
      <c r="E30" s="998"/>
      <c r="F30" s="998"/>
      <c r="G30" s="998"/>
      <c r="H30" s="998"/>
      <c r="I30" s="998"/>
      <c r="J30" s="998"/>
      <c r="K30" s="998"/>
      <c r="L30" s="998"/>
      <c r="M30" s="998"/>
      <c r="N30" s="998"/>
      <c r="O30" s="999"/>
      <c r="P30" s="829" t="s">
        <v>41</v>
      </c>
      <c r="Q30" s="830"/>
      <c r="R30" s="830"/>
      <c r="S30" s="830"/>
      <c r="T30" s="830"/>
      <c r="U30" s="830"/>
      <c r="V30" s="830"/>
      <c r="W30" s="831"/>
      <c r="X30" s="305" t="s">
        <v>36</v>
      </c>
      <c r="Y30" s="306"/>
      <c r="Z30" s="306"/>
      <c r="AA30" s="307"/>
      <c r="AB30" s="302"/>
      <c r="AC30" s="303"/>
      <c r="AD30" s="303"/>
      <c r="AE30" s="303"/>
      <c r="AF30" s="303"/>
      <c r="AG30" s="303"/>
      <c r="AH30" s="303"/>
      <c r="AI30" s="304"/>
      <c r="AJ30" s="302"/>
      <c r="AK30" s="303"/>
      <c r="AL30" s="303"/>
      <c r="AM30" s="304"/>
      <c r="AN30" s="637"/>
      <c r="AO30" s="638"/>
      <c r="AP30" s="639"/>
      <c r="AQ30" s="653"/>
      <c r="AR30" s="654"/>
      <c r="BD30"/>
    </row>
    <row r="31" spans="2:56" ht="31.5" customHeight="1">
      <c r="B31" s="640"/>
      <c r="C31" s="563"/>
      <c r="D31" s="1000"/>
      <c r="E31" s="1001"/>
      <c r="F31" s="1001"/>
      <c r="G31" s="1001"/>
      <c r="H31" s="1001"/>
      <c r="I31" s="1001"/>
      <c r="J31" s="1001"/>
      <c r="K31" s="1001"/>
      <c r="L31" s="1001"/>
      <c r="M31" s="1001"/>
      <c r="N31" s="1001"/>
      <c r="O31" s="1002"/>
      <c r="P31" s="832"/>
      <c r="Q31" s="833"/>
      <c r="R31" s="833"/>
      <c r="S31" s="833"/>
      <c r="T31" s="833"/>
      <c r="U31" s="833"/>
      <c r="V31" s="833"/>
      <c r="W31" s="834"/>
      <c r="X31" s="308" t="s">
        <v>668</v>
      </c>
      <c r="Y31" s="309"/>
      <c r="Z31" s="309"/>
      <c r="AA31" s="310"/>
      <c r="AB31" s="308"/>
      <c r="AC31" s="309"/>
      <c r="AD31" s="309"/>
      <c r="AE31" s="309"/>
      <c r="AF31" s="309"/>
      <c r="AG31" s="309"/>
      <c r="AH31" s="309"/>
      <c r="AI31" s="310"/>
      <c r="AJ31" s="308"/>
      <c r="AK31" s="309"/>
      <c r="AL31" s="309"/>
      <c r="AM31" s="310"/>
      <c r="AN31" s="570"/>
      <c r="AO31" s="269"/>
      <c r="AP31" s="572"/>
      <c r="AQ31" s="257"/>
      <c r="AR31" s="575"/>
      <c r="BD31"/>
    </row>
    <row r="32" spans="2:56" ht="41.85" customHeight="1">
      <c r="B32" s="640">
        <v>10</v>
      </c>
      <c r="C32" s="563"/>
      <c r="D32" s="997" t="s">
        <v>1625</v>
      </c>
      <c r="E32" s="998"/>
      <c r="F32" s="998"/>
      <c r="G32" s="998"/>
      <c r="H32" s="998"/>
      <c r="I32" s="998"/>
      <c r="J32" s="998"/>
      <c r="K32" s="998"/>
      <c r="L32" s="998"/>
      <c r="M32" s="998"/>
      <c r="N32" s="998"/>
      <c r="O32" s="999"/>
      <c r="P32" s="829" t="s">
        <v>41</v>
      </c>
      <c r="Q32" s="830"/>
      <c r="R32" s="830"/>
      <c r="S32" s="830"/>
      <c r="T32" s="830"/>
      <c r="U32" s="830"/>
      <c r="V32" s="830"/>
      <c r="W32" s="831"/>
      <c r="X32" s="305" t="s">
        <v>43</v>
      </c>
      <c r="Y32" s="306"/>
      <c r="Z32" s="306"/>
      <c r="AA32" s="307"/>
      <c r="AB32" s="302"/>
      <c r="AC32" s="303"/>
      <c r="AD32" s="303"/>
      <c r="AE32" s="303"/>
      <c r="AF32" s="303"/>
      <c r="AG32" s="303"/>
      <c r="AH32" s="303"/>
      <c r="AI32" s="304"/>
      <c r="AJ32" s="302"/>
      <c r="AK32" s="303"/>
      <c r="AL32" s="303"/>
      <c r="AM32" s="304"/>
      <c r="AN32" s="637"/>
      <c r="AO32" s="638"/>
      <c r="AP32" s="639"/>
      <c r="AQ32" s="653"/>
      <c r="AR32" s="654"/>
      <c r="BD32"/>
    </row>
    <row r="33" spans="2:56" ht="43.5" customHeight="1">
      <c r="B33" s="640"/>
      <c r="C33" s="563"/>
      <c r="D33" s="1000"/>
      <c r="E33" s="1001"/>
      <c r="F33" s="1001"/>
      <c r="G33" s="1001"/>
      <c r="H33" s="1001"/>
      <c r="I33" s="1001"/>
      <c r="J33" s="1001"/>
      <c r="K33" s="1001"/>
      <c r="L33" s="1001"/>
      <c r="M33" s="1001"/>
      <c r="N33" s="1001"/>
      <c r="O33" s="1002"/>
      <c r="P33" s="832"/>
      <c r="Q33" s="833"/>
      <c r="R33" s="833"/>
      <c r="S33" s="833"/>
      <c r="T33" s="833"/>
      <c r="U33" s="833"/>
      <c r="V33" s="833"/>
      <c r="W33" s="834"/>
      <c r="X33" s="308" t="s">
        <v>669</v>
      </c>
      <c r="Y33" s="309"/>
      <c r="Z33" s="309"/>
      <c r="AA33" s="310"/>
      <c r="AB33" s="308"/>
      <c r="AC33" s="309"/>
      <c r="AD33" s="309"/>
      <c r="AE33" s="309"/>
      <c r="AF33" s="309"/>
      <c r="AG33" s="309"/>
      <c r="AH33" s="309"/>
      <c r="AI33" s="310"/>
      <c r="AJ33" s="308"/>
      <c r="AK33" s="309"/>
      <c r="AL33" s="309"/>
      <c r="AM33" s="310"/>
      <c r="AN33" s="570"/>
      <c r="AO33" s="269"/>
      <c r="AP33" s="572"/>
      <c r="AQ33" s="257"/>
      <c r="AR33" s="575"/>
      <c r="BD33"/>
    </row>
    <row r="34" spans="2:56" ht="33" customHeight="1">
      <c r="B34" s="640">
        <v>11</v>
      </c>
      <c r="C34" s="563"/>
      <c r="D34" s="997" t="s">
        <v>675</v>
      </c>
      <c r="E34" s="998"/>
      <c r="F34" s="998"/>
      <c r="G34" s="998"/>
      <c r="H34" s="998"/>
      <c r="I34" s="998"/>
      <c r="J34" s="998"/>
      <c r="K34" s="998"/>
      <c r="L34" s="998"/>
      <c r="M34" s="998"/>
      <c r="N34" s="998"/>
      <c r="O34" s="999"/>
      <c r="P34" s="829" t="s">
        <v>41</v>
      </c>
      <c r="Q34" s="830"/>
      <c r="R34" s="830"/>
      <c r="S34" s="830"/>
      <c r="T34" s="830"/>
      <c r="U34" s="830"/>
      <c r="V34" s="830"/>
      <c r="W34" s="831"/>
      <c r="X34" s="302" t="s">
        <v>52</v>
      </c>
      <c r="Y34" s="303"/>
      <c r="Z34" s="303"/>
      <c r="AA34" s="304"/>
      <c r="AB34" s="302"/>
      <c r="AC34" s="303"/>
      <c r="AD34" s="303"/>
      <c r="AE34" s="303"/>
      <c r="AF34" s="303"/>
      <c r="AG34" s="303"/>
      <c r="AH34" s="303"/>
      <c r="AI34" s="304"/>
      <c r="AJ34" s="302"/>
      <c r="AK34" s="303"/>
      <c r="AL34" s="303"/>
      <c r="AM34" s="304"/>
      <c r="AN34" s="637"/>
      <c r="AO34" s="638"/>
      <c r="AP34" s="639"/>
      <c r="AQ34" s="653"/>
      <c r="AR34" s="654"/>
      <c r="BD34"/>
    </row>
    <row r="35" spans="2:56" ht="65.25" customHeight="1">
      <c r="B35" s="640"/>
      <c r="C35" s="563"/>
      <c r="D35" s="1000"/>
      <c r="E35" s="1001"/>
      <c r="F35" s="1001"/>
      <c r="G35" s="1001"/>
      <c r="H35" s="1001"/>
      <c r="I35" s="1001"/>
      <c r="J35" s="1001"/>
      <c r="K35" s="1001"/>
      <c r="L35" s="1001"/>
      <c r="M35" s="1001"/>
      <c r="N35" s="1001"/>
      <c r="O35" s="1002"/>
      <c r="P35" s="832"/>
      <c r="Q35" s="833"/>
      <c r="R35" s="833"/>
      <c r="S35" s="833"/>
      <c r="T35" s="833"/>
      <c r="U35" s="833"/>
      <c r="V35" s="833"/>
      <c r="W35" s="834"/>
      <c r="X35" s="308" t="s">
        <v>920</v>
      </c>
      <c r="Y35" s="309"/>
      <c r="Z35" s="309"/>
      <c r="AA35" s="310"/>
      <c r="AB35" s="308"/>
      <c r="AC35" s="309"/>
      <c r="AD35" s="309"/>
      <c r="AE35" s="309"/>
      <c r="AF35" s="309"/>
      <c r="AG35" s="309"/>
      <c r="AH35" s="309"/>
      <c r="AI35" s="310"/>
      <c r="AJ35" s="308"/>
      <c r="AK35" s="309"/>
      <c r="AL35" s="309"/>
      <c r="AM35" s="310"/>
      <c r="AN35" s="570"/>
      <c r="AO35" s="269"/>
      <c r="AP35" s="572"/>
      <c r="AQ35" s="257"/>
      <c r="AR35" s="575"/>
      <c r="BD35"/>
    </row>
    <row r="36" spans="2:56" ht="33" customHeight="1">
      <c r="B36" s="640">
        <v>12</v>
      </c>
      <c r="C36" s="563"/>
      <c r="D36" s="997" t="s">
        <v>695</v>
      </c>
      <c r="E36" s="998"/>
      <c r="F36" s="998"/>
      <c r="G36" s="998"/>
      <c r="H36" s="998"/>
      <c r="I36" s="998"/>
      <c r="J36" s="998"/>
      <c r="K36" s="998"/>
      <c r="L36" s="998"/>
      <c r="M36" s="998"/>
      <c r="N36" s="998"/>
      <c r="O36" s="999"/>
      <c r="P36" s="829" t="s">
        <v>41</v>
      </c>
      <c r="Q36" s="830"/>
      <c r="R36" s="830"/>
      <c r="S36" s="830"/>
      <c r="T36" s="830"/>
      <c r="U36" s="830"/>
      <c r="V36" s="830"/>
      <c r="W36" s="831"/>
      <c r="X36" s="302" t="s">
        <v>108</v>
      </c>
      <c r="Y36" s="303"/>
      <c r="Z36" s="303"/>
      <c r="AA36" s="304"/>
      <c r="AB36" s="997"/>
      <c r="AC36" s="998"/>
      <c r="AD36" s="998"/>
      <c r="AE36" s="998"/>
      <c r="AF36" s="998" t="s">
        <v>929</v>
      </c>
      <c r="AG36" s="998"/>
      <c r="AH36" s="998"/>
      <c r="AI36" s="999"/>
      <c r="AJ36" s="997"/>
      <c r="AK36" s="998"/>
      <c r="AL36" s="998"/>
      <c r="AM36" s="999"/>
      <c r="AN36" s="637"/>
      <c r="AO36" s="638"/>
      <c r="AP36" s="639"/>
      <c r="AQ36" s="653"/>
      <c r="AR36" s="654"/>
      <c r="BD36"/>
    </row>
    <row r="37" spans="2:56" ht="82.5" customHeight="1">
      <c r="B37" s="640"/>
      <c r="C37" s="563"/>
      <c r="D37" s="1000"/>
      <c r="E37" s="1001"/>
      <c r="F37" s="1001"/>
      <c r="G37" s="1001"/>
      <c r="H37" s="1001"/>
      <c r="I37" s="1001"/>
      <c r="J37" s="1001"/>
      <c r="K37" s="1001"/>
      <c r="L37" s="1001"/>
      <c r="M37" s="1001"/>
      <c r="N37" s="1001"/>
      <c r="O37" s="1002"/>
      <c r="P37" s="832"/>
      <c r="Q37" s="833"/>
      <c r="R37" s="833"/>
      <c r="S37" s="833"/>
      <c r="T37" s="833"/>
      <c r="U37" s="833"/>
      <c r="V37" s="833"/>
      <c r="W37" s="834"/>
      <c r="X37" s="308" t="s">
        <v>670</v>
      </c>
      <c r="Y37" s="309"/>
      <c r="Z37" s="309"/>
      <c r="AA37" s="310"/>
      <c r="AB37" s="1000"/>
      <c r="AC37" s="1001"/>
      <c r="AD37" s="1001"/>
      <c r="AE37" s="1001"/>
      <c r="AF37" s="1001"/>
      <c r="AG37" s="1001"/>
      <c r="AH37" s="1001"/>
      <c r="AI37" s="1002"/>
      <c r="AJ37" s="1000"/>
      <c r="AK37" s="1001"/>
      <c r="AL37" s="1001"/>
      <c r="AM37" s="1002"/>
      <c r="AN37" s="570"/>
      <c r="AO37" s="269"/>
      <c r="AP37" s="572"/>
      <c r="AQ37" s="257"/>
      <c r="AR37" s="575"/>
      <c r="BD37"/>
    </row>
    <row r="38" spans="2:56" ht="31.35" customHeight="1">
      <c r="B38" s="640">
        <v>13</v>
      </c>
      <c r="C38" s="563"/>
      <c r="D38" s="997" t="s">
        <v>921</v>
      </c>
      <c r="E38" s="998"/>
      <c r="F38" s="998"/>
      <c r="G38" s="998"/>
      <c r="H38" s="998"/>
      <c r="I38" s="998"/>
      <c r="J38" s="998"/>
      <c r="K38" s="998"/>
      <c r="L38" s="998"/>
      <c r="M38" s="998"/>
      <c r="N38" s="998"/>
      <c r="O38" s="999"/>
      <c r="P38" s="829" t="s">
        <v>41</v>
      </c>
      <c r="Q38" s="830"/>
      <c r="R38" s="830"/>
      <c r="S38" s="830"/>
      <c r="T38" s="830"/>
      <c r="U38" s="830"/>
      <c r="V38" s="830"/>
      <c r="W38" s="831"/>
      <c r="X38" s="305" t="s">
        <v>1070</v>
      </c>
      <c r="Y38" s="306"/>
      <c r="Z38" s="306"/>
      <c r="AA38" s="307"/>
      <c r="AB38" s="302"/>
      <c r="AC38" s="303"/>
      <c r="AD38" s="303"/>
      <c r="AE38" s="303"/>
      <c r="AF38" s="303"/>
      <c r="AG38" s="303"/>
      <c r="AH38" s="303"/>
      <c r="AI38" s="304"/>
      <c r="AJ38" s="302"/>
      <c r="AK38" s="303"/>
      <c r="AL38" s="303"/>
      <c r="AM38" s="304"/>
      <c r="AN38" s="637"/>
      <c r="AO38" s="638"/>
      <c r="AP38" s="639"/>
      <c r="AQ38" s="653"/>
      <c r="AR38" s="654"/>
      <c r="BD38"/>
    </row>
    <row r="39" spans="2:56" ht="75" customHeight="1">
      <c r="B39" s="640"/>
      <c r="C39" s="563"/>
      <c r="D39" s="1000"/>
      <c r="E39" s="1001"/>
      <c r="F39" s="1001"/>
      <c r="G39" s="1001"/>
      <c r="H39" s="1001"/>
      <c r="I39" s="1001"/>
      <c r="J39" s="1001"/>
      <c r="K39" s="1001"/>
      <c r="L39" s="1001"/>
      <c r="M39" s="1001"/>
      <c r="N39" s="1001"/>
      <c r="O39" s="1002"/>
      <c r="P39" s="832"/>
      <c r="Q39" s="833"/>
      <c r="R39" s="833"/>
      <c r="S39" s="833"/>
      <c r="T39" s="833"/>
      <c r="U39" s="833"/>
      <c r="V39" s="833"/>
      <c r="W39" s="834"/>
      <c r="X39" s="308" t="s">
        <v>670</v>
      </c>
      <c r="Y39" s="309"/>
      <c r="Z39" s="309"/>
      <c r="AA39" s="310"/>
      <c r="AB39" s="308"/>
      <c r="AC39" s="309"/>
      <c r="AD39" s="309"/>
      <c r="AE39" s="309"/>
      <c r="AF39" s="309"/>
      <c r="AG39" s="309"/>
      <c r="AH39" s="309"/>
      <c r="AI39" s="310"/>
      <c r="AJ39" s="308"/>
      <c r="AK39" s="309"/>
      <c r="AL39" s="309"/>
      <c r="AM39" s="310"/>
      <c r="AN39" s="570"/>
      <c r="AO39" s="269"/>
      <c r="AP39" s="572"/>
      <c r="AQ39" s="257"/>
      <c r="AR39" s="575"/>
      <c r="BD39"/>
    </row>
    <row r="40" spans="2:56" ht="24" customHeight="1">
      <c r="B40" s="640">
        <v>14</v>
      </c>
      <c r="C40" s="563"/>
      <c r="D40" s="997" t="s">
        <v>175</v>
      </c>
      <c r="E40" s="998"/>
      <c r="F40" s="998"/>
      <c r="G40" s="998"/>
      <c r="H40" s="998"/>
      <c r="I40" s="998"/>
      <c r="J40" s="998"/>
      <c r="K40" s="998"/>
      <c r="L40" s="998"/>
      <c r="M40" s="998"/>
      <c r="N40" s="998"/>
      <c r="O40" s="999"/>
      <c r="P40" s="829" t="s">
        <v>174</v>
      </c>
      <c r="Q40" s="830"/>
      <c r="R40" s="830"/>
      <c r="S40" s="830"/>
      <c r="T40" s="830"/>
      <c r="U40" s="830"/>
      <c r="V40" s="830"/>
      <c r="W40" s="831"/>
      <c r="X40" s="305" t="s">
        <v>9</v>
      </c>
      <c r="Y40" s="306"/>
      <c r="Z40" s="306"/>
      <c r="AA40" s="307"/>
      <c r="AB40" s="997"/>
      <c r="AC40" s="998"/>
      <c r="AD40" s="998"/>
      <c r="AE40" s="998"/>
      <c r="AF40" s="998"/>
      <c r="AG40" s="998"/>
      <c r="AH40" s="998"/>
      <c r="AI40" s="999"/>
      <c r="AJ40" s="302"/>
      <c r="AK40" s="303"/>
      <c r="AL40" s="303"/>
      <c r="AM40" s="304"/>
      <c r="AN40" s="637"/>
      <c r="AO40" s="638"/>
      <c r="AP40" s="639"/>
      <c r="AQ40" s="653"/>
      <c r="AR40" s="654"/>
      <c r="BD40"/>
    </row>
    <row r="41" spans="2:56" ht="64.5" customHeight="1">
      <c r="B41" s="640"/>
      <c r="C41" s="563"/>
      <c r="D41" s="1000"/>
      <c r="E41" s="1001"/>
      <c r="F41" s="1001"/>
      <c r="G41" s="1001"/>
      <c r="H41" s="1001"/>
      <c r="I41" s="1001"/>
      <c r="J41" s="1001"/>
      <c r="K41" s="1001"/>
      <c r="L41" s="1001"/>
      <c r="M41" s="1001"/>
      <c r="N41" s="1001"/>
      <c r="O41" s="1002"/>
      <c r="P41" s="832"/>
      <c r="Q41" s="833"/>
      <c r="R41" s="833"/>
      <c r="S41" s="833"/>
      <c r="T41" s="833"/>
      <c r="U41" s="833"/>
      <c r="V41" s="833"/>
      <c r="W41" s="834"/>
      <c r="X41" s="308" t="s">
        <v>244</v>
      </c>
      <c r="Y41" s="309"/>
      <c r="Z41" s="309"/>
      <c r="AA41" s="310"/>
      <c r="AB41" s="1000"/>
      <c r="AC41" s="1001"/>
      <c r="AD41" s="1001"/>
      <c r="AE41" s="1001"/>
      <c r="AF41" s="1001"/>
      <c r="AG41" s="1001"/>
      <c r="AH41" s="1001"/>
      <c r="AI41" s="1002"/>
      <c r="AJ41" s="308"/>
      <c r="AK41" s="309"/>
      <c r="AL41" s="309"/>
      <c r="AM41" s="310"/>
      <c r="AN41" s="570"/>
      <c r="AO41" s="269"/>
      <c r="AP41" s="572"/>
      <c r="AQ41" s="257"/>
      <c r="AR41" s="575"/>
      <c r="BD41"/>
    </row>
    <row r="42" spans="2:56" ht="30" customHeight="1">
      <c r="B42" s="640">
        <v>15</v>
      </c>
      <c r="C42" s="563"/>
      <c r="D42" s="997" t="s">
        <v>1626</v>
      </c>
      <c r="E42" s="998"/>
      <c r="F42" s="998"/>
      <c r="G42" s="998"/>
      <c r="H42" s="998"/>
      <c r="I42" s="998"/>
      <c r="J42" s="998"/>
      <c r="K42" s="998"/>
      <c r="L42" s="998"/>
      <c r="M42" s="998"/>
      <c r="N42" s="998"/>
      <c r="O42" s="999"/>
      <c r="P42" s="829" t="s">
        <v>1256</v>
      </c>
      <c r="Q42" s="830"/>
      <c r="R42" s="830"/>
      <c r="S42" s="830"/>
      <c r="T42" s="830"/>
      <c r="U42" s="830"/>
      <c r="V42" s="830"/>
      <c r="W42" s="831"/>
      <c r="X42" s="305" t="s">
        <v>131</v>
      </c>
      <c r="Y42" s="306"/>
      <c r="Z42" s="306"/>
      <c r="AA42" s="307"/>
      <c r="AB42" s="302"/>
      <c r="AC42" s="303"/>
      <c r="AD42" s="303"/>
      <c r="AE42" s="303"/>
      <c r="AF42" s="303"/>
      <c r="AG42" s="303"/>
      <c r="AH42" s="303"/>
      <c r="AI42" s="304"/>
      <c r="AJ42" s="96"/>
      <c r="AK42" s="97"/>
      <c r="AL42" s="97"/>
      <c r="AM42" s="98"/>
      <c r="AN42" s="637"/>
      <c r="AO42" s="638"/>
      <c r="AP42" s="639"/>
      <c r="AQ42" s="653"/>
      <c r="AR42" s="654"/>
      <c r="BD42"/>
    </row>
    <row r="43" spans="2:56" ht="76.349999999999994" customHeight="1">
      <c r="B43" s="640"/>
      <c r="C43" s="563"/>
      <c r="D43" s="1000"/>
      <c r="E43" s="1001"/>
      <c r="F43" s="1001"/>
      <c r="G43" s="1001"/>
      <c r="H43" s="1001"/>
      <c r="I43" s="1001"/>
      <c r="J43" s="1001"/>
      <c r="K43" s="1001"/>
      <c r="L43" s="1001"/>
      <c r="M43" s="1001"/>
      <c r="N43" s="1001"/>
      <c r="O43" s="1002"/>
      <c r="P43" s="832"/>
      <c r="Q43" s="833"/>
      <c r="R43" s="833"/>
      <c r="S43" s="833"/>
      <c r="T43" s="833"/>
      <c r="U43" s="833"/>
      <c r="V43" s="833"/>
      <c r="W43" s="834"/>
      <c r="X43" s="308" t="s">
        <v>1257</v>
      </c>
      <c r="Y43" s="309"/>
      <c r="Z43" s="309"/>
      <c r="AA43" s="310"/>
      <c r="AB43" s="308"/>
      <c r="AC43" s="309"/>
      <c r="AD43" s="309"/>
      <c r="AE43" s="309"/>
      <c r="AF43" s="309"/>
      <c r="AG43" s="309"/>
      <c r="AH43" s="309"/>
      <c r="AI43" s="310"/>
      <c r="AJ43" s="99"/>
      <c r="AK43" s="100"/>
      <c r="AL43" s="100"/>
      <c r="AM43" s="101"/>
      <c r="AN43" s="570"/>
      <c r="AO43" s="269"/>
      <c r="AP43" s="572"/>
      <c r="AQ43" s="257"/>
      <c r="AR43" s="575"/>
      <c r="BD43"/>
    </row>
    <row r="44" spans="2:56" ht="25.5" customHeight="1">
      <c r="B44" s="640">
        <v>16</v>
      </c>
      <c r="C44" s="563"/>
      <c r="D44" s="997" t="s">
        <v>1627</v>
      </c>
      <c r="E44" s="998"/>
      <c r="F44" s="998"/>
      <c r="G44" s="998"/>
      <c r="H44" s="998"/>
      <c r="I44" s="998"/>
      <c r="J44" s="998"/>
      <c r="K44" s="998"/>
      <c r="L44" s="998"/>
      <c r="M44" s="998"/>
      <c r="N44" s="998"/>
      <c r="O44" s="999"/>
      <c r="P44" s="829" t="s">
        <v>41</v>
      </c>
      <c r="Q44" s="830"/>
      <c r="R44" s="830"/>
      <c r="S44" s="830"/>
      <c r="T44" s="830"/>
      <c r="U44" s="830"/>
      <c r="V44" s="830"/>
      <c r="W44" s="831"/>
      <c r="X44" s="305" t="s">
        <v>9</v>
      </c>
      <c r="Y44" s="306"/>
      <c r="Z44" s="306"/>
      <c r="AA44" s="307"/>
      <c r="AB44" s="302"/>
      <c r="AC44" s="303"/>
      <c r="AD44" s="303"/>
      <c r="AE44" s="303"/>
      <c r="AF44" s="303"/>
      <c r="AG44" s="303"/>
      <c r="AH44" s="303"/>
      <c r="AI44" s="304"/>
      <c r="AJ44" s="302"/>
      <c r="AK44" s="303"/>
      <c r="AL44" s="303"/>
      <c r="AM44" s="304"/>
      <c r="AN44" s="637"/>
      <c r="AO44" s="638"/>
      <c r="AP44" s="639"/>
      <c r="AQ44" s="653"/>
      <c r="AR44" s="654"/>
      <c r="BD44"/>
    </row>
    <row r="45" spans="2:56" ht="70.5" customHeight="1">
      <c r="B45" s="640"/>
      <c r="C45" s="563"/>
      <c r="D45" s="1000"/>
      <c r="E45" s="1001"/>
      <c r="F45" s="1001"/>
      <c r="G45" s="1001"/>
      <c r="H45" s="1001"/>
      <c r="I45" s="1001"/>
      <c r="J45" s="1001"/>
      <c r="K45" s="1001"/>
      <c r="L45" s="1001"/>
      <c r="M45" s="1001"/>
      <c r="N45" s="1001"/>
      <c r="O45" s="1002"/>
      <c r="P45" s="832"/>
      <c r="Q45" s="833"/>
      <c r="R45" s="833"/>
      <c r="S45" s="833"/>
      <c r="T45" s="833"/>
      <c r="U45" s="833"/>
      <c r="V45" s="833"/>
      <c r="W45" s="834"/>
      <c r="X45" s="308" t="s">
        <v>677</v>
      </c>
      <c r="Y45" s="309"/>
      <c r="Z45" s="309"/>
      <c r="AA45" s="310"/>
      <c r="AB45" s="308"/>
      <c r="AC45" s="309"/>
      <c r="AD45" s="309"/>
      <c r="AE45" s="309"/>
      <c r="AF45" s="309"/>
      <c r="AG45" s="309"/>
      <c r="AH45" s="309"/>
      <c r="AI45" s="310"/>
      <c r="AJ45" s="308"/>
      <c r="AK45" s="309"/>
      <c r="AL45" s="309"/>
      <c r="AM45" s="310"/>
      <c r="AN45" s="570"/>
      <c r="AO45" s="269"/>
      <c r="AP45" s="572"/>
      <c r="AQ45" s="257"/>
      <c r="AR45" s="575"/>
      <c r="BD45"/>
    </row>
    <row r="46" spans="2:56" ht="15" customHeight="1">
      <c r="B46" s="640">
        <v>17</v>
      </c>
      <c r="C46" s="563"/>
      <c r="D46" s="997" t="s">
        <v>1258</v>
      </c>
      <c r="E46" s="998"/>
      <c r="F46" s="998"/>
      <c r="G46" s="998"/>
      <c r="H46" s="998"/>
      <c r="I46" s="998"/>
      <c r="J46" s="998"/>
      <c r="K46" s="998"/>
      <c r="L46" s="998"/>
      <c r="M46" s="998"/>
      <c r="N46" s="998"/>
      <c r="O46" s="999"/>
      <c r="P46" s="829" t="s">
        <v>41</v>
      </c>
      <c r="Q46" s="830"/>
      <c r="R46" s="830"/>
      <c r="S46" s="830"/>
      <c r="T46" s="830"/>
      <c r="U46" s="830"/>
      <c r="V46" s="830"/>
      <c r="W46" s="831"/>
      <c r="X46" s="302" t="s">
        <v>9</v>
      </c>
      <c r="Y46" s="303"/>
      <c r="Z46" s="303"/>
      <c r="AA46" s="304"/>
      <c r="AB46" s="302"/>
      <c r="AC46" s="303"/>
      <c r="AD46" s="303"/>
      <c r="AE46" s="303"/>
      <c r="AF46" s="303"/>
      <c r="AG46" s="303"/>
      <c r="AH46" s="303"/>
      <c r="AI46" s="304"/>
      <c r="AJ46" s="302"/>
      <c r="AK46" s="303"/>
      <c r="AL46" s="303"/>
      <c r="AM46" s="304"/>
      <c r="AN46" s="637"/>
      <c r="AO46" s="638"/>
      <c r="AP46" s="639"/>
      <c r="AQ46" s="653"/>
      <c r="AR46" s="654"/>
      <c r="BD46"/>
    </row>
    <row r="47" spans="2:56" ht="66.75" customHeight="1">
      <c r="B47" s="640"/>
      <c r="C47" s="563"/>
      <c r="D47" s="1000"/>
      <c r="E47" s="1001"/>
      <c r="F47" s="1001"/>
      <c r="G47" s="1001"/>
      <c r="H47" s="1001"/>
      <c r="I47" s="1001"/>
      <c r="J47" s="1001"/>
      <c r="K47" s="1001"/>
      <c r="L47" s="1001"/>
      <c r="M47" s="1001"/>
      <c r="N47" s="1001"/>
      <c r="O47" s="1002"/>
      <c r="P47" s="832"/>
      <c r="Q47" s="833"/>
      <c r="R47" s="833"/>
      <c r="S47" s="833"/>
      <c r="T47" s="833"/>
      <c r="U47" s="833"/>
      <c r="V47" s="833"/>
      <c r="W47" s="834"/>
      <c r="X47" s="308" t="s">
        <v>676</v>
      </c>
      <c r="Y47" s="309"/>
      <c r="Z47" s="309"/>
      <c r="AA47" s="310"/>
      <c r="AB47" s="308"/>
      <c r="AC47" s="309"/>
      <c r="AD47" s="309"/>
      <c r="AE47" s="309"/>
      <c r="AF47" s="309"/>
      <c r="AG47" s="309"/>
      <c r="AH47" s="309"/>
      <c r="AI47" s="310"/>
      <c r="AJ47" s="308"/>
      <c r="AK47" s="309"/>
      <c r="AL47" s="309"/>
      <c r="AM47" s="310"/>
      <c r="AN47" s="570"/>
      <c r="AO47" s="269"/>
      <c r="AP47" s="572"/>
      <c r="AQ47" s="257"/>
      <c r="AR47" s="575"/>
      <c r="BD47"/>
    </row>
    <row r="48" spans="2:56" ht="33" customHeight="1">
      <c r="B48" s="640">
        <v>18</v>
      </c>
      <c r="C48" s="563"/>
      <c r="D48" s="997" t="s">
        <v>1628</v>
      </c>
      <c r="E48" s="998"/>
      <c r="F48" s="998"/>
      <c r="G48" s="998"/>
      <c r="H48" s="998"/>
      <c r="I48" s="998"/>
      <c r="J48" s="998"/>
      <c r="K48" s="998"/>
      <c r="L48" s="998"/>
      <c r="M48" s="998"/>
      <c r="N48" s="998"/>
      <c r="O48" s="999"/>
      <c r="P48" s="829" t="s">
        <v>41</v>
      </c>
      <c r="Q48" s="830"/>
      <c r="R48" s="830"/>
      <c r="S48" s="830"/>
      <c r="T48" s="830"/>
      <c r="U48" s="830"/>
      <c r="V48" s="830"/>
      <c r="W48" s="831"/>
      <c r="X48" s="302" t="s">
        <v>171</v>
      </c>
      <c r="Y48" s="303"/>
      <c r="Z48" s="303"/>
      <c r="AA48" s="304"/>
      <c r="AB48" s="302"/>
      <c r="AC48" s="303"/>
      <c r="AD48" s="303"/>
      <c r="AE48" s="303"/>
      <c r="AF48" s="303"/>
      <c r="AG48" s="303"/>
      <c r="AH48" s="303"/>
      <c r="AI48" s="304"/>
      <c r="AJ48" s="302"/>
      <c r="AK48" s="303"/>
      <c r="AL48" s="303"/>
      <c r="AM48" s="304"/>
      <c r="AN48" s="637"/>
      <c r="AO48" s="638"/>
      <c r="AP48" s="639"/>
      <c r="AQ48" s="653"/>
      <c r="AR48" s="654"/>
      <c r="BD48"/>
    </row>
    <row r="49" spans="2:56" ht="52.5" customHeight="1">
      <c r="B49" s="640"/>
      <c r="C49" s="563"/>
      <c r="D49" s="1000"/>
      <c r="E49" s="1001"/>
      <c r="F49" s="1001"/>
      <c r="G49" s="1001"/>
      <c r="H49" s="1001"/>
      <c r="I49" s="1001"/>
      <c r="J49" s="1001"/>
      <c r="K49" s="1001"/>
      <c r="L49" s="1001"/>
      <c r="M49" s="1001"/>
      <c r="N49" s="1001"/>
      <c r="O49" s="1002"/>
      <c r="P49" s="832"/>
      <c r="Q49" s="833"/>
      <c r="R49" s="833"/>
      <c r="S49" s="833"/>
      <c r="T49" s="833"/>
      <c r="U49" s="833"/>
      <c r="V49" s="833"/>
      <c r="W49" s="834"/>
      <c r="X49" s="308" t="s">
        <v>1046</v>
      </c>
      <c r="Y49" s="309"/>
      <c r="Z49" s="309"/>
      <c r="AA49" s="310"/>
      <c r="AB49" s="308"/>
      <c r="AC49" s="309"/>
      <c r="AD49" s="309"/>
      <c r="AE49" s="309"/>
      <c r="AF49" s="309"/>
      <c r="AG49" s="309"/>
      <c r="AH49" s="309"/>
      <c r="AI49" s="310"/>
      <c r="AJ49" s="308"/>
      <c r="AK49" s="309"/>
      <c r="AL49" s="309"/>
      <c r="AM49" s="310"/>
      <c r="AN49" s="570"/>
      <c r="AO49" s="269"/>
      <c r="AP49" s="572"/>
      <c r="AQ49" s="257"/>
      <c r="AR49" s="575"/>
      <c r="BD49"/>
    </row>
    <row r="50" spans="2:56" ht="30" customHeight="1">
      <c r="B50" s="640">
        <v>19</v>
      </c>
      <c r="C50" s="563"/>
      <c r="D50" s="997" t="s">
        <v>1629</v>
      </c>
      <c r="E50" s="998"/>
      <c r="F50" s="998"/>
      <c r="G50" s="998"/>
      <c r="H50" s="998"/>
      <c r="I50" s="998"/>
      <c r="J50" s="998"/>
      <c r="K50" s="998"/>
      <c r="L50" s="998"/>
      <c r="M50" s="998"/>
      <c r="N50" s="998"/>
      <c r="O50" s="999"/>
      <c r="P50" s="829" t="s">
        <v>41</v>
      </c>
      <c r="Q50" s="830"/>
      <c r="R50" s="830"/>
      <c r="S50" s="830"/>
      <c r="T50" s="830"/>
      <c r="U50" s="830"/>
      <c r="V50" s="830"/>
      <c r="W50" s="831"/>
      <c r="X50" s="302" t="s">
        <v>173</v>
      </c>
      <c r="Y50" s="303"/>
      <c r="Z50" s="303"/>
      <c r="AA50" s="304"/>
      <c r="AB50" s="302"/>
      <c r="AC50" s="303"/>
      <c r="AD50" s="303"/>
      <c r="AE50" s="303"/>
      <c r="AF50" s="303"/>
      <c r="AG50" s="303"/>
      <c r="AH50" s="303"/>
      <c r="AI50" s="304"/>
      <c r="AJ50" s="302"/>
      <c r="AK50" s="303"/>
      <c r="AL50" s="303"/>
      <c r="AM50" s="304"/>
      <c r="AN50" s="637"/>
      <c r="AO50" s="638"/>
      <c r="AP50" s="639"/>
      <c r="AQ50" s="653"/>
      <c r="AR50" s="654"/>
      <c r="BD50"/>
    </row>
    <row r="51" spans="2:56" ht="31.5" customHeight="1">
      <c r="B51" s="640"/>
      <c r="C51" s="563"/>
      <c r="D51" s="1000"/>
      <c r="E51" s="1001"/>
      <c r="F51" s="1001"/>
      <c r="G51" s="1001"/>
      <c r="H51" s="1001"/>
      <c r="I51" s="1001"/>
      <c r="J51" s="1001"/>
      <c r="K51" s="1001"/>
      <c r="L51" s="1001"/>
      <c r="M51" s="1001"/>
      <c r="N51" s="1001"/>
      <c r="O51" s="1002"/>
      <c r="P51" s="832"/>
      <c r="Q51" s="833"/>
      <c r="R51" s="833"/>
      <c r="S51" s="833"/>
      <c r="T51" s="833"/>
      <c r="U51" s="833"/>
      <c r="V51" s="833"/>
      <c r="W51" s="834"/>
      <c r="X51" s="308" t="s">
        <v>671</v>
      </c>
      <c r="Y51" s="309"/>
      <c r="Z51" s="309"/>
      <c r="AA51" s="310"/>
      <c r="AB51" s="308"/>
      <c r="AC51" s="309"/>
      <c r="AD51" s="309"/>
      <c r="AE51" s="309"/>
      <c r="AF51" s="309"/>
      <c r="AG51" s="309"/>
      <c r="AH51" s="309"/>
      <c r="AI51" s="310"/>
      <c r="AJ51" s="308"/>
      <c r="AK51" s="309"/>
      <c r="AL51" s="309"/>
      <c r="AM51" s="310"/>
      <c r="AN51" s="570"/>
      <c r="AO51" s="269"/>
      <c r="AP51" s="572"/>
      <c r="AQ51" s="257"/>
      <c r="AR51" s="575"/>
      <c r="BD51"/>
    </row>
    <row r="52" spans="2:56" ht="32.85" customHeight="1">
      <c r="B52" s="640">
        <v>20</v>
      </c>
      <c r="C52" s="563"/>
      <c r="D52" s="997" t="s">
        <v>1630</v>
      </c>
      <c r="E52" s="998"/>
      <c r="F52" s="998"/>
      <c r="G52" s="998"/>
      <c r="H52" s="998"/>
      <c r="I52" s="998"/>
      <c r="J52" s="998"/>
      <c r="K52" s="998"/>
      <c r="L52" s="998"/>
      <c r="M52" s="998"/>
      <c r="N52" s="998"/>
      <c r="O52" s="999"/>
      <c r="P52" s="829" t="s">
        <v>41</v>
      </c>
      <c r="Q52" s="830"/>
      <c r="R52" s="830"/>
      <c r="S52" s="830"/>
      <c r="T52" s="830"/>
      <c r="U52" s="830"/>
      <c r="V52" s="830"/>
      <c r="W52" s="831"/>
      <c r="X52" s="305" t="s">
        <v>1305</v>
      </c>
      <c r="Y52" s="306"/>
      <c r="Z52" s="306"/>
      <c r="AA52" s="307"/>
      <c r="AB52" s="302"/>
      <c r="AC52" s="303"/>
      <c r="AD52" s="303"/>
      <c r="AE52" s="303"/>
      <c r="AF52" s="303"/>
      <c r="AG52" s="303"/>
      <c r="AH52" s="303"/>
      <c r="AI52" s="304"/>
      <c r="AJ52" s="302"/>
      <c r="AK52" s="303"/>
      <c r="AL52" s="303"/>
      <c r="AM52" s="304"/>
      <c r="AN52" s="637"/>
      <c r="AO52" s="638"/>
      <c r="AP52" s="639"/>
      <c r="AQ52" s="653"/>
      <c r="AR52" s="654"/>
      <c r="BD52"/>
    </row>
    <row r="53" spans="2:56" ht="87.75" customHeight="1">
      <c r="B53" s="640"/>
      <c r="C53" s="563"/>
      <c r="D53" s="1000"/>
      <c r="E53" s="1001"/>
      <c r="F53" s="1001"/>
      <c r="G53" s="1001"/>
      <c r="H53" s="1001"/>
      <c r="I53" s="1001"/>
      <c r="J53" s="1001"/>
      <c r="K53" s="1001"/>
      <c r="L53" s="1001"/>
      <c r="M53" s="1001"/>
      <c r="N53" s="1001"/>
      <c r="O53" s="1002"/>
      <c r="P53" s="832"/>
      <c r="Q53" s="833"/>
      <c r="R53" s="833"/>
      <c r="S53" s="833"/>
      <c r="T53" s="833"/>
      <c r="U53" s="833"/>
      <c r="V53" s="833"/>
      <c r="W53" s="834"/>
      <c r="X53" s="308" t="s">
        <v>671</v>
      </c>
      <c r="Y53" s="309"/>
      <c r="Z53" s="309"/>
      <c r="AA53" s="310"/>
      <c r="AB53" s="308"/>
      <c r="AC53" s="309"/>
      <c r="AD53" s="309"/>
      <c r="AE53" s="309"/>
      <c r="AF53" s="309"/>
      <c r="AG53" s="309"/>
      <c r="AH53" s="309"/>
      <c r="AI53" s="310"/>
      <c r="AJ53" s="308"/>
      <c r="AK53" s="309"/>
      <c r="AL53" s="309"/>
      <c r="AM53" s="310"/>
      <c r="AN53" s="570"/>
      <c r="AO53" s="269"/>
      <c r="AP53" s="572"/>
      <c r="AQ53" s="257"/>
      <c r="AR53" s="575"/>
      <c r="BD53"/>
    </row>
    <row r="54" spans="2:56" ht="22.5" customHeight="1">
      <c r="B54" s="640">
        <v>21</v>
      </c>
      <c r="C54" s="563"/>
      <c r="D54" s="997" t="s">
        <v>1631</v>
      </c>
      <c r="E54" s="998"/>
      <c r="F54" s="998"/>
      <c r="G54" s="998"/>
      <c r="H54" s="998"/>
      <c r="I54" s="998"/>
      <c r="J54" s="998"/>
      <c r="K54" s="998"/>
      <c r="L54" s="998"/>
      <c r="M54" s="998"/>
      <c r="N54" s="998"/>
      <c r="O54" s="999"/>
      <c r="P54" s="829" t="s">
        <v>41</v>
      </c>
      <c r="Q54" s="830"/>
      <c r="R54" s="830"/>
      <c r="S54" s="830"/>
      <c r="T54" s="830"/>
      <c r="U54" s="830"/>
      <c r="V54" s="830"/>
      <c r="W54" s="831"/>
      <c r="X54" s="302" t="s">
        <v>9</v>
      </c>
      <c r="Y54" s="303"/>
      <c r="Z54" s="303"/>
      <c r="AA54" s="304"/>
      <c r="AB54" s="302"/>
      <c r="AC54" s="303"/>
      <c r="AD54" s="303"/>
      <c r="AE54" s="303"/>
      <c r="AF54" s="303"/>
      <c r="AG54" s="303"/>
      <c r="AH54" s="303"/>
      <c r="AI54" s="304"/>
      <c r="AJ54" s="302"/>
      <c r="AK54" s="303"/>
      <c r="AL54" s="303"/>
      <c r="AM54" s="304"/>
      <c r="AN54" s="637"/>
      <c r="AO54" s="638"/>
      <c r="AP54" s="639"/>
      <c r="AQ54" s="653"/>
      <c r="AR54" s="654"/>
      <c r="BD54"/>
    </row>
    <row r="55" spans="2:56" ht="101.25" customHeight="1">
      <c r="B55" s="640"/>
      <c r="C55" s="563"/>
      <c r="D55" s="1000"/>
      <c r="E55" s="1001"/>
      <c r="F55" s="1001"/>
      <c r="G55" s="1001"/>
      <c r="H55" s="1001"/>
      <c r="I55" s="1001"/>
      <c r="J55" s="1001"/>
      <c r="K55" s="1001"/>
      <c r="L55" s="1001"/>
      <c r="M55" s="1001"/>
      <c r="N55" s="1001"/>
      <c r="O55" s="1002"/>
      <c r="P55" s="832"/>
      <c r="Q55" s="833"/>
      <c r="R55" s="833"/>
      <c r="S55" s="833"/>
      <c r="T55" s="833"/>
      <c r="U55" s="833"/>
      <c r="V55" s="833"/>
      <c r="W55" s="834"/>
      <c r="X55" s="308" t="s">
        <v>674</v>
      </c>
      <c r="Y55" s="309"/>
      <c r="Z55" s="309"/>
      <c r="AA55" s="310"/>
      <c r="AB55" s="308"/>
      <c r="AC55" s="309"/>
      <c r="AD55" s="309"/>
      <c r="AE55" s="309"/>
      <c r="AF55" s="309"/>
      <c r="AG55" s="309"/>
      <c r="AH55" s="309"/>
      <c r="AI55" s="310"/>
      <c r="AJ55" s="308"/>
      <c r="AK55" s="309"/>
      <c r="AL55" s="309"/>
      <c r="AM55" s="310"/>
      <c r="AN55" s="570"/>
      <c r="AO55" s="269"/>
      <c r="AP55" s="572"/>
      <c r="AQ55" s="257"/>
      <c r="AR55" s="575"/>
      <c r="BD55"/>
    </row>
    <row r="56" spans="2:56" ht="22.5" customHeight="1">
      <c r="B56" s="640">
        <v>22</v>
      </c>
      <c r="C56" s="563"/>
      <c r="D56" s="997" t="s">
        <v>922</v>
      </c>
      <c r="E56" s="998"/>
      <c r="F56" s="998"/>
      <c r="G56" s="998"/>
      <c r="H56" s="998"/>
      <c r="I56" s="998"/>
      <c r="J56" s="998"/>
      <c r="K56" s="998"/>
      <c r="L56" s="998"/>
      <c r="M56" s="998"/>
      <c r="N56" s="998"/>
      <c r="O56" s="999"/>
      <c r="P56" s="829" t="s">
        <v>673</v>
      </c>
      <c r="Q56" s="830"/>
      <c r="R56" s="830"/>
      <c r="S56" s="830"/>
      <c r="T56" s="830"/>
      <c r="U56" s="830"/>
      <c r="V56" s="830"/>
      <c r="W56" s="831"/>
      <c r="X56" s="302" t="s">
        <v>9</v>
      </c>
      <c r="Y56" s="303"/>
      <c r="Z56" s="303"/>
      <c r="AA56" s="304"/>
      <c r="AB56" s="302"/>
      <c r="AC56" s="303"/>
      <c r="AD56" s="303"/>
      <c r="AE56" s="303"/>
      <c r="AF56" s="303"/>
      <c r="AG56" s="303"/>
      <c r="AH56" s="303"/>
      <c r="AI56" s="304"/>
      <c r="AJ56" s="302"/>
      <c r="AK56" s="303"/>
      <c r="AL56" s="303"/>
      <c r="AM56" s="304"/>
      <c r="AN56" s="637"/>
      <c r="AO56" s="638"/>
      <c r="AP56" s="639"/>
      <c r="AQ56" s="653"/>
      <c r="AR56" s="654"/>
      <c r="BD56"/>
    </row>
    <row r="57" spans="2:56" ht="48" customHeight="1">
      <c r="B57" s="640"/>
      <c r="C57" s="563"/>
      <c r="D57" s="1000"/>
      <c r="E57" s="1001"/>
      <c r="F57" s="1001"/>
      <c r="G57" s="1001"/>
      <c r="H57" s="1001"/>
      <c r="I57" s="1001"/>
      <c r="J57" s="1001"/>
      <c r="K57" s="1001"/>
      <c r="L57" s="1001"/>
      <c r="M57" s="1001"/>
      <c r="N57" s="1001"/>
      <c r="O57" s="1002"/>
      <c r="P57" s="832"/>
      <c r="Q57" s="833"/>
      <c r="R57" s="833"/>
      <c r="S57" s="833"/>
      <c r="T57" s="833"/>
      <c r="U57" s="833"/>
      <c r="V57" s="833"/>
      <c r="W57" s="834"/>
      <c r="X57" s="308" t="s">
        <v>672</v>
      </c>
      <c r="Y57" s="309"/>
      <c r="Z57" s="309"/>
      <c r="AA57" s="310"/>
      <c r="AB57" s="308"/>
      <c r="AC57" s="309"/>
      <c r="AD57" s="309"/>
      <c r="AE57" s="309"/>
      <c r="AF57" s="309"/>
      <c r="AG57" s="309"/>
      <c r="AH57" s="309"/>
      <c r="AI57" s="310"/>
      <c r="AJ57" s="308"/>
      <c r="AK57" s="309"/>
      <c r="AL57" s="309"/>
      <c r="AM57" s="310"/>
      <c r="AN57" s="570"/>
      <c r="AO57" s="269"/>
      <c r="AP57" s="572"/>
      <c r="AQ57" s="257"/>
      <c r="AR57" s="575"/>
      <c r="BD57"/>
    </row>
    <row r="58" spans="2:56" ht="22.5" customHeight="1">
      <c r="B58" s="1078">
        <v>23</v>
      </c>
      <c r="C58" s="318"/>
      <c r="D58" s="997" t="s">
        <v>1259</v>
      </c>
      <c r="E58" s="998"/>
      <c r="F58" s="998"/>
      <c r="G58" s="998"/>
      <c r="H58" s="998"/>
      <c r="I58" s="998"/>
      <c r="J58" s="998"/>
      <c r="K58" s="998"/>
      <c r="L58" s="998"/>
      <c r="M58" s="998"/>
      <c r="N58" s="998"/>
      <c r="O58" s="999"/>
      <c r="P58" s="829" t="s">
        <v>170</v>
      </c>
      <c r="Q58" s="830"/>
      <c r="R58" s="830"/>
      <c r="S58" s="830"/>
      <c r="T58" s="830"/>
      <c r="U58" s="830"/>
      <c r="V58" s="830"/>
      <c r="W58" s="831"/>
      <c r="X58" s="302" t="s">
        <v>131</v>
      </c>
      <c r="Y58" s="303"/>
      <c r="Z58" s="303"/>
      <c r="AA58" s="304"/>
      <c r="AB58" s="302"/>
      <c r="AC58" s="303"/>
      <c r="AD58" s="303"/>
      <c r="AE58" s="303"/>
      <c r="AF58" s="303"/>
      <c r="AG58" s="303"/>
      <c r="AH58" s="303"/>
      <c r="AI58" s="304"/>
      <c r="AJ58" s="982"/>
      <c r="AK58" s="983"/>
      <c r="AL58" s="983"/>
      <c r="AM58" s="984"/>
      <c r="AN58" s="637"/>
      <c r="AO58" s="638"/>
      <c r="AP58" s="639"/>
      <c r="AQ58" s="653"/>
      <c r="AR58" s="654"/>
      <c r="BD58"/>
    </row>
    <row r="59" spans="2:56" ht="121.5" customHeight="1" thickBot="1">
      <c r="B59" s="640"/>
      <c r="C59" s="563"/>
      <c r="D59" s="1000"/>
      <c r="E59" s="1001"/>
      <c r="F59" s="1001"/>
      <c r="G59" s="1001"/>
      <c r="H59" s="1001"/>
      <c r="I59" s="1001"/>
      <c r="J59" s="1001"/>
      <c r="K59" s="1001"/>
      <c r="L59" s="1001"/>
      <c r="M59" s="1001"/>
      <c r="N59" s="1001"/>
      <c r="O59" s="1002"/>
      <c r="P59" s="832"/>
      <c r="Q59" s="833"/>
      <c r="R59" s="833"/>
      <c r="S59" s="833"/>
      <c r="T59" s="833"/>
      <c r="U59" s="833"/>
      <c r="V59" s="833"/>
      <c r="W59" s="834"/>
      <c r="X59" s="308" t="s">
        <v>1260</v>
      </c>
      <c r="Y59" s="309"/>
      <c r="Z59" s="309"/>
      <c r="AA59" s="310"/>
      <c r="AB59" s="308"/>
      <c r="AC59" s="309"/>
      <c r="AD59" s="309"/>
      <c r="AE59" s="309"/>
      <c r="AF59" s="309"/>
      <c r="AG59" s="309"/>
      <c r="AH59" s="309"/>
      <c r="AI59" s="310"/>
      <c r="AJ59" s="985"/>
      <c r="AK59" s="986"/>
      <c r="AL59" s="986"/>
      <c r="AM59" s="987"/>
      <c r="AN59" s="570"/>
      <c r="AO59" s="269"/>
      <c r="AP59" s="572"/>
      <c r="AQ59" s="257"/>
      <c r="AR59" s="575"/>
      <c r="BD59"/>
    </row>
    <row r="60" spans="2:56" ht="22.5" hidden="1" customHeight="1" thickBot="1">
      <c r="B60" s="640">
        <v>24</v>
      </c>
      <c r="C60" s="563"/>
      <c r="D60" s="302"/>
      <c r="E60" s="303"/>
      <c r="F60" s="303"/>
      <c r="G60" s="303"/>
      <c r="H60" s="303"/>
      <c r="I60" s="303"/>
      <c r="J60" s="303"/>
      <c r="K60" s="303"/>
      <c r="L60" s="303"/>
      <c r="M60" s="303"/>
      <c r="N60" s="303"/>
      <c r="O60" s="304"/>
      <c r="P60" s="305"/>
      <c r="Q60" s="306"/>
      <c r="R60" s="306"/>
      <c r="S60" s="306"/>
      <c r="T60" s="306"/>
      <c r="U60" s="306"/>
      <c r="V60" s="306"/>
      <c r="W60" s="307"/>
      <c r="X60" s="302"/>
      <c r="Y60" s="303"/>
      <c r="Z60" s="303"/>
      <c r="AA60" s="304"/>
      <c r="AB60" s="302"/>
      <c r="AC60" s="303"/>
      <c r="AD60" s="303"/>
      <c r="AE60" s="304"/>
      <c r="AF60" s="302"/>
      <c r="AG60" s="303"/>
      <c r="AH60" s="303"/>
      <c r="AI60" s="304"/>
      <c r="AJ60" s="302"/>
      <c r="AK60" s="303"/>
      <c r="AL60" s="303"/>
      <c r="AM60" s="304"/>
      <c r="AN60" s="637"/>
      <c r="AO60" s="638"/>
      <c r="AP60" s="639"/>
      <c r="AQ60" s="653"/>
      <c r="AR60" s="654"/>
      <c r="BD60"/>
    </row>
    <row r="61" spans="2:56" ht="31.5" hidden="1" customHeight="1">
      <c r="B61" s="640"/>
      <c r="C61" s="563"/>
      <c r="D61" s="308"/>
      <c r="E61" s="309"/>
      <c r="F61" s="309"/>
      <c r="G61" s="309"/>
      <c r="H61" s="309"/>
      <c r="I61" s="309"/>
      <c r="J61" s="309"/>
      <c r="K61" s="309"/>
      <c r="L61" s="309"/>
      <c r="M61" s="309"/>
      <c r="N61" s="309"/>
      <c r="O61" s="310"/>
      <c r="P61" s="308"/>
      <c r="Q61" s="309"/>
      <c r="R61" s="309"/>
      <c r="S61" s="309"/>
      <c r="T61" s="309"/>
      <c r="U61" s="309"/>
      <c r="V61" s="309"/>
      <c r="W61" s="310"/>
      <c r="X61" s="308"/>
      <c r="Y61" s="309"/>
      <c r="Z61" s="309"/>
      <c r="AA61" s="310"/>
      <c r="AB61" s="308"/>
      <c r="AC61" s="309"/>
      <c r="AD61" s="309"/>
      <c r="AE61" s="310"/>
      <c r="AF61" s="308"/>
      <c r="AG61" s="309"/>
      <c r="AH61" s="309"/>
      <c r="AI61" s="310"/>
      <c r="AJ61" s="308"/>
      <c r="AK61" s="309"/>
      <c r="AL61" s="309"/>
      <c r="AM61" s="310"/>
      <c r="AN61" s="570"/>
      <c r="AO61" s="269"/>
      <c r="AP61" s="572"/>
      <c r="AQ61" s="257"/>
      <c r="AR61" s="575"/>
      <c r="BD61"/>
    </row>
    <row r="62" spans="2:56" ht="22.5" hidden="1" customHeight="1">
      <c r="B62" s="640">
        <v>25</v>
      </c>
      <c r="C62" s="563"/>
      <c r="D62" s="302"/>
      <c r="E62" s="303"/>
      <c r="F62" s="303"/>
      <c r="G62" s="303"/>
      <c r="H62" s="303"/>
      <c r="I62" s="303"/>
      <c r="J62" s="303"/>
      <c r="K62" s="303"/>
      <c r="L62" s="303"/>
      <c r="M62" s="303"/>
      <c r="N62" s="303"/>
      <c r="O62" s="304"/>
      <c r="P62" s="305"/>
      <c r="Q62" s="306"/>
      <c r="R62" s="306"/>
      <c r="S62" s="306"/>
      <c r="T62" s="306"/>
      <c r="U62" s="306"/>
      <c r="V62" s="306"/>
      <c r="W62" s="307"/>
      <c r="X62" s="302"/>
      <c r="Y62" s="303"/>
      <c r="Z62" s="303"/>
      <c r="AA62" s="304"/>
      <c r="AB62" s="302"/>
      <c r="AC62" s="303"/>
      <c r="AD62" s="303"/>
      <c r="AE62" s="304"/>
      <c r="AF62" s="302"/>
      <c r="AG62" s="303"/>
      <c r="AH62" s="303"/>
      <c r="AI62" s="304"/>
      <c r="AJ62" s="302"/>
      <c r="AK62" s="303"/>
      <c r="AL62" s="303"/>
      <c r="AM62" s="304"/>
      <c r="AN62" s="637"/>
      <c r="AO62" s="638"/>
      <c r="AP62" s="639"/>
      <c r="AQ62" s="653"/>
      <c r="AR62" s="654"/>
      <c r="BD62"/>
    </row>
    <row r="63" spans="2:56" ht="31.5" hidden="1" customHeight="1">
      <c r="B63" s="640"/>
      <c r="C63" s="563"/>
      <c r="D63" s="308"/>
      <c r="E63" s="309"/>
      <c r="F63" s="309"/>
      <c r="G63" s="309"/>
      <c r="H63" s="309"/>
      <c r="I63" s="309"/>
      <c r="J63" s="309"/>
      <c r="K63" s="309"/>
      <c r="L63" s="309"/>
      <c r="M63" s="309"/>
      <c r="N63" s="309"/>
      <c r="O63" s="310"/>
      <c r="P63" s="308"/>
      <c r="Q63" s="309"/>
      <c r="R63" s="309"/>
      <c r="S63" s="309"/>
      <c r="T63" s="309"/>
      <c r="U63" s="309"/>
      <c r="V63" s="309"/>
      <c r="W63" s="310"/>
      <c r="X63" s="308"/>
      <c r="Y63" s="309"/>
      <c r="Z63" s="309"/>
      <c r="AA63" s="310"/>
      <c r="AB63" s="308"/>
      <c r="AC63" s="309"/>
      <c r="AD63" s="309"/>
      <c r="AE63" s="310"/>
      <c r="AF63" s="308"/>
      <c r="AG63" s="309"/>
      <c r="AH63" s="309"/>
      <c r="AI63" s="310"/>
      <c r="AJ63" s="308"/>
      <c r="AK63" s="309"/>
      <c r="AL63" s="309"/>
      <c r="AM63" s="310"/>
      <c r="AN63" s="570"/>
      <c r="AO63" s="269"/>
      <c r="AP63" s="572"/>
      <c r="AQ63" s="257"/>
      <c r="AR63" s="575"/>
      <c r="BD63"/>
    </row>
    <row r="64" spans="2:56" ht="22.5" hidden="1" customHeight="1">
      <c r="B64" s="640">
        <v>26</v>
      </c>
      <c r="C64" s="563"/>
      <c r="D64" s="302"/>
      <c r="E64" s="303"/>
      <c r="F64" s="303"/>
      <c r="G64" s="303"/>
      <c r="H64" s="303"/>
      <c r="I64" s="303"/>
      <c r="J64" s="303"/>
      <c r="K64" s="303"/>
      <c r="L64" s="303"/>
      <c r="M64" s="303"/>
      <c r="N64" s="303"/>
      <c r="O64" s="304"/>
      <c r="P64" s="305"/>
      <c r="Q64" s="306"/>
      <c r="R64" s="306"/>
      <c r="S64" s="306"/>
      <c r="T64" s="306"/>
      <c r="U64" s="306"/>
      <c r="V64" s="306"/>
      <c r="W64" s="307"/>
      <c r="X64" s="302"/>
      <c r="Y64" s="303"/>
      <c r="Z64" s="303"/>
      <c r="AA64" s="304"/>
      <c r="AB64" s="302"/>
      <c r="AC64" s="303"/>
      <c r="AD64" s="303"/>
      <c r="AE64" s="304"/>
      <c r="AF64" s="302"/>
      <c r="AG64" s="303"/>
      <c r="AH64" s="303"/>
      <c r="AI64" s="304"/>
      <c r="AJ64" s="302"/>
      <c r="AK64" s="303"/>
      <c r="AL64" s="303"/>
      <c r="AM64" s="304"/>
      <c r="AN64" s="637"/>
      <c r="AO64" s="638"/>
      <c r="AP64" s="639"/>
      <c r="AQ64" s="653"/>
      <c r="AR64" s="654"/>
      <c r="BD64"/>
    </row>
    <row r="65" spans="2:56" ht="31.5" hidden="1" customHeight="1">
      <c r="B65" s="640"/>
      <c r="C65" s="563"/>
      <c r="D65" s="308"/>
      <c r="E65" s="309"/>
      <c r="F65" s="309"/>
      <c r="G65" s="309"/>
      <c r="H65" s="309"/>
      <c r="I65" s="309"/>
      <c r="J65" s="309"/>
      <c r="K65" s="309"/>
      <c r="L65" s="309"/>
      <c r="M65" s="309"/>
      <c r="N65" s="309"/>
      <c r="O65" s="310"/>
      <c r="P65" s="308"/>
      <c r="Q65" s="309"/>
      <c r="R65" s="309"/>
      <c r="S65" s="309"/>
      <c r="T65" s="309"/>
      <c r="U65" s="309"/>
      <c r="V65" s="309"/>
      <c r="W65" s="310"/>
      <c r="X65" s="308"/>
      <c r="Y65" s="309"/>
      <c r="Z65" s="309"/>
      <c r="AA65" s="310"/>
      <c r="AB65" s="308"/>
      <c r="AC65" s="309"/>
      <c r="AD65" s="309"/>
      <c r="AE65" s="310"/>
      <c r="AF65" s="308"/>
      <c r="AG65" s="309"/>
      <c r="AH65" s="309"/>
      <c r="AI65" s="310"/>
      <c r="AJ65" s="308"/>
      <c r="AK65" s="309"/>
      <c r="AL65" s="309"/>
      <c r="AM65" s="310"/>
      <c r="AN65" s="570"/>
      <c r="AO65" s="269"/>
      <c r="AP65" s="572"/>
      <c r="AQ65" s="257"/>
      <c r="AR65" s="575"/>
      <c r="BD65"/>
    </row>
    <row r="66" spans="2:56" ht="22.5" hidden="1" customHeight="1">
      <c r="B66" s="640">
        <v>27</v>
      </c>
      <c r="C66" s="563"/>
      <c r="D66" s="302"/>
      <c r="E66" s="303"/>
      <c r="F66" s="303"/>
      <c r="G66" s="303"/>
      <c r="H66" s="303"/>
      <c r="I66" s="303"/>
      <c r="J66" s="303"/>
      <c r="K66" s="303"/>
      <c r="L66" s="303"/>
      <c r="M66" s="303"/>
      <c r="N66" s="303"/>
      <c r="O66" s="304"/>
      <c r="P66" s="305"/>
      <c r="Q66" s="306"/>
      <c r="R66" s="306"/>
      <c r="S66" s="306"/>
      <c r="T66" s="306"/>
      <c r="U66" s="306"/>
      <c r="V66" s="306"/>
      <c r="W66" s="307"/>
      <c r="X66" s="302"/>
      <c r="Y66" s="303"/>
      <c r="Z66" s="303"/>
      <c r="AA66" s="304"/>
      <c r="AB66" s="302"/>
      <c r="AC66" s="303"/>
      <c r="AD66" s="303"/>
      <c r="AE66" s="304"/>
      <c r="AF66" s="302"/>
      <c r="AG66" s="303"/>
      <c r="AH66" s="303"/>
      <c r="AI66" s="304"/>
      <c r="AJ66" s="302"/>
      <c r="AK66" s="303"/>
      <c r="AL66" s="303"/>
      <c r="AM66" s="304"/>
      <c r="AN66" s="637"/>
      <c r="AO66" s="638"/>
      <c r="AP66" s="639"/>
      <c r="AQ66" s="653"/>
      <c r="AR66" s="654"/>
      <c r="BD66"/>
    </row>
    <row r="67" spans="2:56" ht="31.5" hidden="1" customHeight="1">
      <c r="B67" s="640"/>
      <c r="C67" s="563"/>
      <c r="D67" s="308"/>
      <c r="E67" s="309"/>
      <c r="F67" s="309"/>
      <c r="G67" s="309"/>
      <c r="H67" s="309"/>
      <c r="I67" s="309"/>
      <c r="J67" s="309"/>
      <c r="K67" s="309"/>
      <c r="L67" s="309"/>
      <c r="M67" s="309"/>
      <c r="N67" s="309"/>
      <c r="O67" s="310"/>
      <c r="P67" s="308"/>
      <c r="Q67" s="309"/>
      <c r="R67" s="309"/>
      <c r="S67" s="309"/>
      <c r="T67" s="309"/>
      <c r="U67" s="309"/>
      <c r="V67" s="309"/>
      <c r="W67" s="310"/>
      <c r="X67" s="308"/>
      <c r="Y67" s="309"/>
      <c r="Z67" s="309"/>
      <c r="AA67" s="310"/>
      <c r="AB67" s="308"/>
      <c r="AC67" s="309"/>
      <c r="AD67" s="309"/>
      <c r="AE67" s="310"/>
      <c r="AF67" s="308"/>
      <c r="AG67" s="309"/>
      <c r="AH67" s="309"/>
      <c r="AI67" s="310"/>
      <c r="AJ67" s="308"/>
      <c r="AK67" s="309"/>
      <c r="AL67" s="309"/>
      <c r="AM67" s="310"/>
      <c r="AN67" s="570"/>
      <c r="AO67" s="269"/>
      <c r="AP67" s="572"/>
      <c r="AQ67" s="257"/>
      <c r="AR67" s="575"/>
      <c r="BD67"/>
    </row>
    <row r="68" spans="2:56" ht="22.5" hidden="1" customHeight="1">
      <c r="B68" s="640">
        <v>28</v>
      </c>
      <c r="C68" s="563"/>
      <c r="D68" s="302"/>
      <c r="E68" s="303"/>
      <c r="F68" s="303"/>
      <c r="G68" s="303"/>
      <c r="H68" s="303"/>
      <c r="I68" s="303"/>
      <c r="J68" s="303"/>
      <c r="K68" s="303"/>
      <c r="L68" s="303"/>
      <c r="M68" s="303"/>
      <c r="N68" s="303"/>
      <c r="O68" s="304"/>
      <c r="P68" s="305"/>
      <c r="Q68" s="306"/>
      <c r="R68" s="306"/>
      <c r="S68" s="306"/>
      <c r="T68" s="306"/>
      <c r="U68" s="306"/>
      <c r="V68" s="306"/>
      <c r="W68" s="307"/>
      <c r="X68" s="302"/>
      <c r="Y68" s="303"/>
      <c r="Z68" s="303"/>
      <c r="AA68" s="304"/>
      <c r="AB68" s="302"/>
      <c r="AC68" s="303"/>
      <c r="AD68" s="303"/>
      <c r="AE68" s="304"/>
      <c r="AF68" s="302"/>
      <c r="AG68" s="303"/>
      <c r="AH68" s="303"/>
      <c r="AI68" s="304"/>
      <c r="AJ68" s="302"/>
      <c r="AK68" s="303"/>
      <c r="AL68" s="303"/>
      <c r="AM68" s="304"/>
      <c r="AN68" s="637"/>
      <c r="AO68" s="638"/>
      <c r="AP68" s="639"/>
      <c r="AQ68" s="653"/>
      <c r="AR68" s="654"/>
      <c r="BD68"/>
    </row>
    <row r="69" spans="2:56" ht="31.5" hidden="1" customHeight="1">
      <c r="B69" s="640"/>
      <c r="C69" s="563"/>
      <c r="D69" s="308"/>
      <c r="E69" s="309"/>
      <c r="F69" s="309"/>
      <c r="G69" s="309"/>
      <c r="H69" s="309"/>
      <c r="I69" s="309"/>
      <c r="J69" s="309"/>
      <c r="K69" s="309"/>
      <c r="L69" s="309"/>
      <c r="M69" s="309"/>
      <c r="N69" s="309"/>
      <c r="O69" s="310"/>
      <c r="P69" s="308"/>
      <c r="Q69" s="309"/>
      <c r="R69" s="309"/>
      <c r="S69" s="309"/>
      <c r="T69" s="309"/>
      <c r="U69" s="309"/>
      <c r="V69" s="309"/>
      <c r="W69" s="310"/>
      <c r="X69" s="308"/>
      <c r="Y69" s="309"/>
      <c r="Z69" s="309"/>
      <c r="AA69" s="310"/>
      <c r="AB69" s="308"/>
      <c r="AC69" s="309"/>
      <c r="AD69" s="309"/>
      <c r="AE69" s="310"/>
      <c r="AF69" s="308"/>
      <c r="AG69" s="309"/>
      <c r="AH69" s="309"/>
      <c r="AI69" s="310"/>
      <c r="AJ69" s="308"/>
      <c r="AK69" s="309"/>
      <c r="AL69" s="309"/>
      <c r="AM69" s="310"/>
      <c r="AN69" s="570"/>
      <c r="AO69" s="269"/>
      <c r="AP69" s="572"/>
      <c r="AQ69" s="257"/>
      <c r="AR69" s="575"/>
      <c r="BD69"/>
    </row>
    <row r="70" spans="2:56" ht="22.5" hidden="1" customHeight="1">
      <c r="B70" s="640">
        <v>29</v>
      </c>
      <c r="C70" s="563"/>
      <c r="D70" s="302"/>
      <c r="E70" s="303"/>
      <c r="F70" s="303"/>
      <c r="G70" s="303"/>
      <c r="H70" s="303"/>
      <c r="I70" s="303"/>
      <c r="J70" s="303"/>
      <c r="K70" s="303"/>
      <c r="L70" s="303"/>
      <c r="M70" s="303"/>
      <c r="N70" s="303"/>
      <c r="O70" s="304"/>
      <c r="P70" s="305"/>
      <c r="Q70" s="306"/>
      <c r="R70" s="306"/>
      <c r="S70" s="306"/>
      <c r="T70" s="306"/>
      <c r="U70" s="306"/>
      <c r="V70" s="306"/>
      <c r="W70" s="307"/>
      <c r="X70" s="302"/>
      <c r="Y70" s="303"/>
      <c r="Z70" s="303"/>
      <c r="AA70" s="304"/>
      <c r="AB70" s="302"/>
      <c r="AC70" s="303"/>
      <c r="AD70" s="303"/>
      <c r="AE70" s="304"/>
      <c r="AF70" s="302"/>
      <c r="AG70" s="303"/>
      <c r="AH70" s="303"/>
      <c r="AI70" s="304"/>
      <c r="AJ70" s="302"/>
      <c r="AK70" s="303"/>
      <c r="AL70" s="303"/>
      <c r="AM70" s="304"/>
      <c r="AN70" s="637"/>
      <c r="AO70" s="638"/>
      <c r="AP70" s="639"/>
      <c r="AQ70" s="653"/>
      <c r="AR70" s="654"/>
      <c r="BD70"/>
    </row>
    <row r="71" spans="2:56" ht="31.5" hidden="1" customHeight="1">
      <c r="B71" s="640"/>
      <c r="C71" s="563"/>
      <c r="D71" s="308"/>
      <c r="E71" s="309"/>
      <c r="F71" s="309"/>
      <c r="G71" s="309"/>
      <c r="H71" s="309"/>
      <c r="I71" s="309"/>
      <c r="J71" s="309"/>
      <c r="K71" s="309"/>
      <c r="L71" s="309"/>
      <c r="M71" s="309"/>
      <c r="N71" s="309"/>
      <c r="O71" s="310"/>
      <c r="P71" s="308"/>
      <c r="Q71" s="309"/>
      <c r="R71" s="309"/>
      <c r="S71" s="309"/>
      <c r="T71" s="309"/>
      <c r="U71" s="309"/>
      <c r="V71" s="309"/>
      <c r="W71" s="310"/>
      <c r="X71" s="308"/>
      <c r="Y71" s="309"/>
      <c r="Z71" s="309"/>
      <c r="AA71" s="310"/>
      <c r="AB71" s="308"/>
      <c r="AC71" s="309"/>
      <c r="AD71" s="309"/>
      <c r="AE71" s="310"/>
      <c r="AF71" s="308"/>
      <c r="AG71" s="309"/>
      <c r="AH71" s="309"/>
      <c r="AI71" s="310"/>
      <c r="AJ71" s="308"/>
      <c r="AK71" s="309"/>
      <c r="AL71" s="309"/>
      <c r="AM71" s="310"/>
      <c r="AN71" s="570"/>
      <c r="AO71" s="269"/>
      <c r="AP71" s="572"/>
      <c r="AQ71" s="257"/>
      <c r="AR71" s="575"/>
      <c r="BD71"/>
    </row>
    <row r="72" spans="2:56" ht="22.5" hidden="1" customHeight="1">
      <c r="B72" s="640">
        <v>30</v>
      </c>
      <c r="C72" s="563"/>
      <c r="D72" s="302"/>
      <c r="E72" s="303"/>
      <c r="F72" s="303"/>
      <c r="G72" s="303"/>
      <c r="H72" s="303"/>
      <c r="I72" s="303"/>
      <c r="J72" s="303"/>
      <c r="K72" s="303"/>
      <c r="L72" s="303"/>
      <c r="M72" s="303"/>
      <c r="N72" s="303"/>
      <c r="O72" s="304"/>
      <c r="P72" s="305"/>
      <c r="Q72" s="306"/>
      <c r="R72" s="306"/>
      <c r="S72" s="306"/>
      <c r="T72" s="306"/>
      <c r="U72" s="306"/>
      <c r="V72" s="306"/>
      <c r="W72" s="307"/>
      <c r="X72" s="302"/>
      <c r="Y72" s="303"/>
      <c r="Z72" s="303"/>
      <c r="AA72" s="304"/>
      <c r="AB72" s="302"/>
      <c r="AC72" s="303"/>
      <c r="AD72" s="303"/>
      <c r="AE72" s="304"/>
      <c r="AF72" s="302"/>
      <c r="AG72" s="303"/>
      <c r="AH72" s="303"/>
      <c r="AI72" s="304"/>
      <c r="AJ72" s="302"/>
      <c r="AK72" s="303"/>
      <c r="AL72" s="303"/>
      <c r="AM72" s="304"/>
      <c r="AN72" s="637"/>
      <c r="AO72" s="638"/>
      <c r="AP72" s="639"/>
      <c r="AQ72" s="653"/>
      <c r="AR72" s="654"/>
      <c r="BD72"/>
    </row>
    <row r="73" spans="2:56" ht="31.5" hidden="1" customHeight="1">
      <c r="B73" s="844"/>
      <c r="C73" s="845"/>
      <c r="D73" s="520"/>
      <c r="E73" s="521"/>
      <c r="F73" s="521"/>
      <c r="G73" s="521"/>
      <c r="H73" s="521"/>
      <c r="I73" s="521"/>
      <c r="J73" s="521"/>
      <c r="K73" s="521"/>
      <c r="L73" s="521"/>
      <c r="M73" s="521"/>
      <c r="N73" s="521"/>
      <c r="O73" s="522"/>
      <c r="P73" s="308"/>
      <c r="Q73" s="309"/>
      <c r="R73" s="309"/>
      <c r="S73" s="309"/>
      <c r="T73" s="309"/>
      <c r="U73" s="309"/>
      <c r="V73" s="309"/>
      <c r="W73" s="310"/>
      <c r="X73" s="520"/>
      <c r="Y73" s="521"/>
      <c r="Z73" s="521"/>
      <c r="AA73" s="522"/>
      <c r="AB73" s="520"/>
      <c r="AC73" s="521"/>
      <c r="AD73" s="521"/>
      <c r="AE73" s="522"/>
      <c r="AF73" s="520"/>
      <c r="AG73" s="521"/>
      <c r="AH73" s="521"/>
      <c r="AI73" s="522"/>
      <c r="AJ73" s="520"/>
      <c r="AK73" s="521"/>
      <c r="AL73" s="521"/>
      <c r="AM73" s="522"/>
      <c r="AN73" s="850"/>
      <c r="AO73" s="851"/>
      <c r="AP73" s="841"/>
      <c r="AQ73" s="842"/>
      <c r="AR73" s="843"/>
      <c r="BD73"/>
    </row>
    <row r="74" spans="2:56" ht="46.5" hidden="1" customHeight="1">
      <c r="B74" s="849"/>
      <c r="C74" s="847"/>
      <c r="D74" s="847"/>
      <c r="E74" s="848"/>
      <c r="F74" s="846"/>
      <c r="G74" s="847"/>
      <c r="H74" s="847"/>
      <c r="I74" s="847"/>
      <c r="J74" s="847"/>
      <c r="K74" s="847"/>
      <c r="L74" s="847"/>
      <c r="M74" s="847"/>
      <c r="N74" s="847"/>
      <c r="O74" s="847"/>
      <c r="P74" s="847"/>
      <c r="Q74" s="847"/>
      <c r="R74" s="847"/>
      <c r="S74" s="847"/>
      <c r="T74" s="848"/>
      <c r="U74" s="846"/>
      <c r="V74" s="847"/>
      <c r="W74" s="848"/>
      <c r="X74" s="846"/>
      <c r="Y74" s="847"/>
      <c r="Z74" s="848"/>
      <c r="AA74" s="846"/>
      <c r="AB74" s="847"/>
      <c r="AC74" s="847"/>
      <c r="AD74" s="847"/>
      <c r="AE74" s="847"/>
      <c r="AF74" s="847"/>
      <c r="AG74" s="847"/>
      <c r="AH74" s="847"/>
      <c r="AI74" s="847"/>
      <c r="AJ74" s="847"/>
      <c r="AK74" s="847"/>
      <c r="AL74" s="847"/>
      <c r="AM74" s="847"/>
      <c r="AN74" s="847"/>
      <c r="AO74" s="847"/>
      <c r="AP74" s="847"/>
      <c r="AQ74" s="847"/>
      <c r="AR74" s="870"/>
      <c r="BD74"/>
    </row>
    <row r="75" spans="2:56" ht="46.5" hidden="1" customHeight="1">
      <c r="B75" s="849"/>
      <c r="C75" s="847"/>
      <c r="D75" s="847"/>
      <c r="E75" s="848"/>
      <c r="F75" s="846"/>
      <c r="G75" s="847"/>
      <c r="H75" s="847"/>
      <c r="I75" s="847"/>
      <c r="J75" s="847"/>
      <c r="K75" s="847"/>
      <c r="L75" s="847"/>
      <c r="M75" s="847"/>
      <c r="N75" s="847"/>
      <c r="O75" s="847"/>
      <c r="P75" s="847"/>
      <c r="Q75" s="847"/>
      <c r="R75" s="847"/>
      <c r="S75" s="847"/>
      <c r="T75" s="848"/>
      <c r="U75" s="846"/>
      <c r="V75" s="847"/>
      <c r="W75" s="848"/>
      <c r="X75" s="846"/>
      <c r="Y75" s="847"/>
      <c r="Z75" s="848"/>
      <c r="AA75" s="846"/>
      <c r="AB75" s="847"/>
      <c r="AC75" s="847"/>
      <c r="AD75" s="847"/>
      <c r="AE75" s="847"/>
      <c r="AF75" s="847"/>
      <c r="AG75" s="847"/>
      <c r="AH75" s="847"/>
      <c r="AI75" s="847"/>
      <c r="AJ75" s="847"/>
      <c r="AK75" s="847"/>
      <c r="AL75" s="847"/>
      <c r="AM75" s="847"/>
      <c r="AN75" s="847"/>
      <c r="AO75" s="847"/>
      <c r="AP75" s="847"/>
      <c r="AQ75" s="847"/>
      <c r="AR75" s="870"/>
      <c r="BD75"/>
    </row>
    <row r="76" spans="2:56" ht="46.5" hidden="1" customHeight="1">
      <c r="B76" s="849"/>
      <c r="C76" s="847"/>
      <c r="D76" s="847"/>
      <c r="E76" s="848"/>
      <c r="F76" s="846"/>
      <c r="G76" s="847"/>
      <c r="H76" s="847"/>
      <c r="I76" s="847"/>
      <c r="J76" s="847"/>
      <c r="K76" s="847"/>
      <c r="L76" s="847"/>
      <c r="M76" s="847"/>
      <c r="N76" s="847"/>
      <c r="O76" s="847"/>
      <c r="P76" s="847"/>
      <c r="Q76" s="847"/>
      <c r="R76" s="847"/>
      <c r="S76" s="847"/>
      <c r="T76" s="848"/>
      <c r="U76" s="846"/>
      <c r="V76" s="847"/>
      <c r="W76" s="848"/>
      <c r="X76" s="846"/>
      <c r="Y76" s="847"/>
      <c r="Z76" s="848"/>
      <c r="AA76" s="846"/>
      <c r="AB76" s="847"/>
      <c r="AC76" s="847"/>
      <c r="AD76" s="847"/>
      <c r="AE76" s="847"/>
      <c r="AF76" s="847"/>
      <c r="AG76" s="847"/>
      <c r="AH76" s="847"/>
      <c r="AI76" s="847"/>
      <c r="AJ76" s="847"/>
      <c r="AK76" s="847"/>
      <c r="AL76" s="847"/>
      <c r="AM76" s="847"/>
      <c r="AN76" s="847"/>
      <c r="AO76" s="847"/>
      <c r="AP76" s="847"/>
      <c r="AQ76" s="847"/>
      <c r="AR76" s="870"/>
      <c r="BD76"/>
    </row>
    <row r="77" spans="2:56" ht="29.1" customHeight="1">
      <c r="B77" s="544" t="s">
        <v>21</v>
      </c>
      <c r="C77" s="545"/>
      <c r="D77" s="545"/>
      <c r="E77" s="545"/>
      <c r="F77" s="545"/>
      <c r="G77" s="545"/>
      <c r="H77" s="545"/>
      <c r="I77" s="545"/>
      <c r="J77" s="545"/>
      <c r="K77" s="545"/>
      <c r="L77" s="545"/>
      <c r="M77" s="545"/>
      <c r="N77" s="545"/>
      <c r="O77" s="545"/>
      <c r="P77" s="545"/>
      <c r="Q77" s="545"/>
      <c r="R77" s="545"/>
      <c r="S77" s="545"/>
      <c r="T77" s="545"/>
      <c r="U77" s="545"/>
      <c r="V77" s="545"/>
      <c r="W77" s="545"/>
      <c r="X77" s="545"/>
      <c r="Y77" s="545"/>
      <c r="Z77" s="545"/>
      <c r="AA77" s="545"/>
      <c r="AB77" s="545"/>
      <c r="AC77" s="545"/>
      <c r="AD77" s="545"/>
      <c r="AE77" s="545"/>
      <c r="AF77" s="545"/>
      <c r="AG77" s="545"/>
      <c r="AH77" s="545"/>
      <c r="AI77" s="545"/>
      <c r="AJ77" s="545"/>
      <c r="AK77" s="545"/>
      <c r="AL77" s="545"/>
      <c r="AM77" s="545"/>
      <c r="AN77" s="545"/>
      <c r="AO77" s="545"/>
      <c r="AP77" s="545"/>
      <c r="AQ77" s="545"/>
      <c r="AR77" s="546"/>
      <c r="BD77"/>
    </row>
    <row r="78" spans="2:56" ht="172.5" customHeight="1" thickBot="1">
      <c r="B78" s="547"/>
      <c r="C78" s="548"/>
      <c r="D78" s="548"/>
      <c r="E78" s="548"/>
      <c r="F78" s="548"/>
      <c r="G78" s="548"/>
      <c r="H78" s="548"/>
      <c r="I78" s="548"/>
      <c r="J78" s="548"/>
      <c r="K78" s="548"/>
      <c r="L78" s="548"/>
      <c r="M78" s="548"/>
      <c r="N78" s="548"/>
      <c r="O78" s="548"/>
      <c r="P78" s="548"/>
      <c r="Q78" s="548"/>
      <c r="R78" s="548"/>
      <c r="S78" s="548"/>
      <c r="T78" s="548"/>
      <c r="U78" s="548"/>
      <c r="V78" s="548"/>
      <c r="W78" s="548"/>
      <c r="X78" s="548"/>
      <c r="Y78" s="548"/>
      <c r="Z78" s="548"/>
      <c r="AA78" s="548"/>
      <c r="AB78" s="548"/>
      <c r="AC78" s="548"/>
      <c r="AD78" s="548"/>
      <c r="AE78" s="548"/>
      <c r="AF78" s="548"/>
      <c r="AG78" s="548"/>
      <c r="AH78" s="548"/>
      <c r="AI78" s="548"/>
      <c r="AJ78" s="548"/>
      <c r="AK78" s="548"/>
      <c r="AL78" s="548"/>
      <c r="AM78" s="548"/>
      <c r="AN78" s="548"/>
      <c r="AO78" s="548"/>
      <c r="AP78" s="548"/>
      <c r="AQ78" s="548"/>
      <c r="AR78" s="549"/>
      <c r="BD78"/>
    </row>
    <row r="79" spans="2:56" ht="10.5" customHeight="1">
      <c r="B79" s="5"/>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0"/>
      <c r="BD79"/>
    </row>
    <row r="80" spans="2:56" ht="46.5" customHeight="1">
      <c r="B80" s="6"/>
      <c r="C80" s="302" t="s">
        <v>66</v>
      </c>
      <c r="D80" s="303"/>
      <c r="E80" s="303"/>
      <c r="F80" s="303"/>
      <c r="G80" s="303"/>
      <c r="H80" s="303"/>
      <c r="I80" s="303"/>
      <c r="J80" s="303"/>
      <c r="K80" s="303"/>
      <c r="L80" s="303"/>
      <c r="M80" s="303"/>
      <c r="N80" s="303"/>
      <c r="O80" s="303"/>
      <c r="P80" s="303"/>
      <c r="Q80" s="303"/>
      <c r="R80" s="303"/>
      <c r="S80" s="303"/>
      <c r="T80" s="303"/>
      <c r="U80" s="303"/>
      <c r="V80" s="304"/>
      <c r="W80" s="302" t="s">
        <v>615</v>
      </c>
      <c r="X80" s="303"/>
      <c r="Y80" s="303"/>
      <c r="Z80" s="303"/>
      <c r="AA80" s="303"/>
      <c r="AB80" s="303"/>
      <c r="AC80" s="303"/>
      <c r="AD80" s="303"/>
      <c r="AE80" s="303"/>
      <c r="AF80" s="303"/>
      <c r="AG80" s="303"/>
      <c r="AH80" s="303"/>
      <c r="AI80" s="303"/>
      <c r="AJ80" s="303"/>
      <c r="AK80" s="303"/>
      <c r="AL80" s="303"/>
      <c r="AM80" s="303"/>
      <c r="AN80" s="303"/>
      <c r="AO80" s="303"/>
      <c r="AP80" s="303"/>
      <c r="AQ80" s="304"/>
      <c r="AR80" s="4"/>
      <c r="BD80"/>
    </row>
    <row r="81" spans="2:56" ht="46.5" customHeight="1">
      <c r="B81" s="6"/>
      <c r="C81" s="550" t="s">
        <v>25</v>
      </c>
      <c r="D81" s="334"/>
      <c r="E81" s="334"/>
      <c r="F81" s="334"/>
      <c r="G81" s="334"/>
      <c r="H81" s="334"/>
      <c r="I81" s="335"/>
      <c r="J81" s="550" t="s">
        <v>26</v>
      </c>
      <c r="K81" s="334"/>
      <c r="L81" s="334"/>
      <c r="M81" s="334"/>
      <c r="N81" s="334"/>
      <c r="O81" s="335"/>
      <c r="P81" s="550" t="s">
        <v>27</v>
      </c>
      <c r="Q81" s="334"/>
      <c r="R81" s="334"/>
      <c r="S81" s="334"/>
      <c r="T81" s="334"/>
      <c r="U81" s="334"/>
      <c r="V81" s="335"/>
      <c r="W81" s="550" t="s">
        <v>25</v>
      </c>
      <c r="X81" s="334"/>
      <c r="Y81" s="334"/>
      <c r="Z81" s="334"/>
      <c r="AA81" s="334"/>
      <c r="AB81" s="334"/>
      <c r="AC81" s="335"/>
      <c r="AD81" s="550" t="s">
        <v>26</v>
      </c>
      <c r="AE81" s="334"/>
      <c r="AF81" s="334"/>
      <c r="AG81" s="334"/>
      <c r="AH81" s="334"/>
      <c r="AI81" s="334"/>
      <c r="AJ81" s="335"/>
      <c r="AK81" s="550" t="s">
        <v>27</v>
      </c>
      <c r="AL81" s="334"/>
      <c r="AM81" s="334"/>
      <c r="AN81" s="334"/>
      <c r="AO81" s="334"/>
      <c r="AP81" s="334"/>
      <c r="AQ81" s="335"/>
      <c r="AR81" s="7"/>
      <c r="BD81"/>
    </row>
    <row r="82" spans="2:56" ht="46.5" customHeight="1">
      <c r="B82" s="6"/>
      <c r="C82" s="343"/>
      <c r="D82" s="366"/>
      <c r="E82" s="366"/>
      <c r="F82" s="366"/>
      <c r="G82" s="366"/>
      <c r="H82" s="366"/>
      <c r="I82" s="367"/>
      <c r="J82" s="343"/>
      <c r="K82" s="366"/>
      <c r="L82" s="366"/>
      <c r="M82" s="366"/>
      <c r="N82" s="366"/>
      <c r="O82" s="367"/>
      <c r="P82" s="368"/>
      <c r="Q82" s="369"/>
      <c r="R82" s="369"/>
      <c r="S82" s="369"/>
      <c r="T82" s="369"/>
      <c r="U82" s="369"/>
      <c r="V82" s="370"/>
      <c r="W82" s="343"/>
      <c r="X82" s="366"/>
      <c r="Y82" s="366"/>
      <c r="Z82" s="366"/>
      <c r="AA82" s="366"/>
      <c r="AB82" s="366"/>
      <c r="AC82" s="367"/>
      <c r="AD82" s="343"/>
      <c r="AE82" s="366"/>
      <c r="AF82" s="366"/>
      <c r="AG82" s="366"/>
      <c r="AH82" s="366"/>
      <c r="AI82" s="366"/>
      <c r="AJ82" s="367"/>
      <c r="AK82" s="368"/>
      <c r="AL82" s="369"/>
      <c r="AM82" s="369"/>
      <c r="AN82" s="369"/>
      <c r="AO82" s="369"/>
      <c r="AP82" s="369"/>
      <c r="AQ82" s="370"/>
      <c r="AR82" s="4"/>
      <c r="BD82"/>
    </row>
    <row r="83" spans="2:56" ht="11.85" customHeight="1" thickBot="1">
      <c r="B83" s="8"/>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11"/>
      <c r="BD83"/>
    </row>
    <row r="84" spans="2:56">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BD84"/>
    </row>
    <row r="85" spans="2:56">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BD85"/>
    </row>
    <row r="86" spans="2:56">
      <c r="BD86"/>
    </row>
    <row r="87" spans="2:56">
      <c r="BD87"/>
    </row>
    <row r="88" spans="2:56">
      <c r="C88" s="3"/>
      <c r="BD88"/>
    </row>
    <row r="89" spans="2:56">
      <c r="C89" s="3"/>
      <c r="BD89"/>
    </row>
    <row r="90" spans="2:56">
      <c r="C90" s="3"/>
      <c r="BD90"/>
    </row>
    <row r="91" spans="2:56">
      <c r="C91" s="3"/>
      <c r="BD91"/>
    </row>
    <row r="92" spans="2:56">
      <c r="BD92"/>
    </row>
    <row r="93" spans="2:56">
      <c r="BD93"/>
    </row>
    <row r="94" spans="2:56">
      <c r="BD94"/>
    </row>
    <row r="95" spans="2:56">
      <c r="BD95"/>
    </row>
    <row r="96" spans="2:56">
      <c r="BD96"/>
    </row>
  </sheetData>
  <sheetProtection selectLockedCells="1" autoFilter="0"/>
  <mergeCells count="405">
    <mergeCell ref="AB34:AI35"/>
    <mergeCell ref="AB54:AI55"/>
    <mergeCell ref="AB56:AI57"/>
    <mergeCell ref="AB58:AI59"/>
    <mergeCell ref="AB13:AI13"/>
    <mergeCell ref="AB16:AI17"/>
    <mergeCell ref="AB18:AI19"/>
    <mergeCell ref="AB22:AI23"/>
    <mergeCell ref="AB24:AI25"/>
    <mergeCell ref="AB26:AI27"/>
    <mergeCell ref="AB28:AI29"/>
    <mergeCell ref="AB30:AI31"/>
    <mergeCell ref="AB32:AI33"/>
    <mergeCell ref="AB38:AI39"/>
    <mergeCell ref="AB46:AI47"/>
    <mergeCell ref="AB48:AI49"/>
    <mergeCell ref="AB50:AI51"/>
    <mergeCell ref="AI4:AR7"/>
    <mergeCell ref="Z5:AD5"/>
    <mergeCell ref="AE5:AH5"/>
    <mergeCell ref="P6:AD9"/>
    <mergeCell ref="AE6:AH6"/>
    <mergeCell ref="AE7:AH7"/>
    <mergeCell ref="J8:J9"/>
    <mergeCell ref="K8:K9"/>
    <mergeCell ref="J4:Y5"/>
    <mergeCell ref="Z4:AD4"/>
    <mergeCell ref="AE4:AH4"/>
    <mergeCell ref="AE8:AH8"/>
    <mergeCell ref="AI8:AM11"/>
    <mergeCell ref="AN8:AR11"/>
    <mergeCell ref="J6:L7"/>
    <mergeCell ref="L8:L9"/>
    <mergeCell ref="M6:O9"/>
    <mergeCell ref="AN12:AO13"/>
    <mergeCell ref="AE9:AH9"/>
    <mergeCell ref="B10:I11"/>
    <mergeCell ref="J10:O11"/>
    <mergeCell ref="AB10:AB11"/>
    <mergeCell ref="AC10:AD11"/>
    <mergeCell ref="AE10:AH10"/>
    <mergeCell ref="AE11:AH11"/>
    <mergeCell ref="AJ13:AM13"/>
    <mergeCell ref="P10:S11"/>
    <mergeCell ref="T10:V11"/>
    <mergeCell ref="W10:Y11"/>
    <mergeCell ref="Z10:AA11"/>
    <mergeCell ref="AP12:AR13"/>
    <mergeCell ref="X13:AA13"/>
    <mergeCell ref="B12:C13"/>
    <mergeCell ref="D12:O13"/>
    <mergeCell ref="P12:W13"/>
    <mergeCell ref="X12:AA12"/>
    <mergeCell ref="AB12:AM12"/>
    <mergeCell ref="B24:C25"/>
    <mergeCell ref="AN14:AO15"/>
    <mergeCell ref="AP14:AP15"/>
    <mergeCell ref="AQ14:AQ15"/>
    <mergeCell ref="AR14:AR15"/>
    <mergeCell ref="B14:C15"/>
    <mergeCell ref="AJ24:AM25"/>
    <mergeCell ref="AN24:AO25"/>
    <mergeCell ref="AP24:AP25"/>
    <mergeCell ref="AQ24:AQ25"/>
    <mergeCell ref="AR24:AR25"/>
    <mergeCell ref="AJ16:AM17"/>
    <mergeCell ref="AN16:AO17"/>
    <mergeCell ref="AP16:AP17"/>
    <mergeCell ref="AQ16:AQ17"/>
    <mergeCell ref="AR16:AR17"/>
    <mergeCell ref="B16:C17"/>
    <mergeCell ref="X16:AA16"/>
    <mergeCell ref="X15:AA15"/>
    <mergeCell ref="X17:AA17"/>
    <mergeCell ref="D16:O17"/>
    <mergeCell ref="P16:W17"/>
    <mergeCell ref="AP22:AP23"/>
    <mergeCell ref="X23:AA23"/>
    <mergeCell ref="AJ26:AM27"/>
    <mergeCell ref="AN26:AO27"/>
    <mergeCell ref="AP26:AP27"/>
    <mergeCell ref="AJ18:AM19"/>
    <mergeCell ref="AN18:AO19"/>
    <mergeCell ref="AP18:AP19"/>
    <mergeCell ref="P18:W19"/>
    <mergeCell ref="X18:AA18"/>
    <mergeCell ref="AJ14:AM15"/>
    <mergeCell ref="D14:O15"/>
    <mergeCell ref="P14:W15"/>
    <mergeCell ref="X14:AA14"/>
    <mergeCell ref="AB14:AI15"/>
    <mergeCell ref="P22:W23"/>
    <mergeCell ref="X22:AA22"/>
    <mergeCell ref="D24:O25"/>
    <mergeCell ref="P24:W25"/>
    <mergeCell ref="AQ26:AQ27"/>
    <mergeCell ref="AR26:AR27"/>
    <mergeCell ref="B26:C27"/>
    <mergeCell ref="B28:C29"/>
    <mergeCell ref="AJ28:AM29"/>
    <mergeCell ref="AN28:AO29"/>
    <mergeCell ref="AP28:AP29"/>
    <mergeCell ref="AQ28:AQ29"/>
    <mergeCell ref="AR28:AR29"/>
    <mergeCell ref="AJ30:AM31"/>
    <mergeCell ref="AN30:AO31"/>
    <mergeCell ref="AP30:AP31"/>
    <mergeCell ref="AQ30:AQ31"/>
    <mergeCell ref="AR30:AR31"/>
    <mergeCell ref="B30:C31"/>
    <mergeCell ref="AJ32:AM33"/>
    <mergeCell ref="AN32:AO33"/>
    <mergeCell ref="AP32:AP33"/>
    <mergeCell ref="AQ32:AQ33"/>
    <mergeCell ref="AR32:AR33"/>
    <mergeCell ref="B32:C33"/>
    <mergeCell ref="X31:AA31"/>
    <mergeCell ref="D30:O31"/>
    <mergeCell ref="P30:W31"/>
    <mergeCell ref="X30:AA30"/>
    <mergeCell ref="X33:AA33"/>
    <mergeCell ref="D32:O33"/>
    <mergeCell ref="P32:W33"/>
    <mergeCell ref="X32:AA32"/>
    <mergeCell ref="B40:C41"/>
    <mergeCell ref="P38:W39"/>
    <mergeCell ref="X38:AA38"/>
    <mergeCell ref="X41:AA41"/>
    <mergeCell ref="P40:W41"/>
    <mergeCell ref="X40:AA40"/>
    <mergeCell ref="X39:AA39"/>
    <mergeCell ref="D38:O39"/>
    <mergeCell ref="AB40:AI41"/>
    <mergeCell ref="AN42:AO43"/>
    <mergeCell ref="AP42:AP43"/>
    <mergeCell ref="AQ42:AQ43"/>
    <mergeCell ref="AR42:AR43"/>
    <mergeCell ref="AJ38:AM39"/>
    <mergeCell ref="AN38:AO39"/>
    <mergeCell ref="AP38:AP39"/>
    <mergeCell ref="AQ38:AQ39"/>
    <mergeCell ref="AR38:AR39"/>
    <mergeCell ref="AJ40:AM41"/>
    <mergeCell ref="AN40:AO41"/>
    <mergeCell ref="AP40:AP41"/>
    <mergeCell ref="AQ40:AQ41"/>
    <mergeCell ref="AR40:AR41"/>
    <mergeCell ref="AN46:AO47"/>
    <mergeCell ref="AP46:AP47"/>
    <mergeCell ref="AQ46:AQ47"/>
    <mergeCell ref="AR46:AR47"/>
    <mergeCell ref="AQ18:AQ19"/>
    <mergeCell ref="AR18:AR19"/>
    <mergeCell ref="B18:C19"/>
    <mergeCell ref="D18:O19"/>
    <mergeCell ref="AN22:AO23"/>
    <mergeCell ref="AQ22:AQ23"/>
    <mergeCell ref="AR22:AR23"/>
    <mergeCell ref="X19:AA19"/>
    <mergeCell ref="AP34:AP35"/>
    <mergeCell ref="AR36:AR37"/>
    <mergeCell ref="AN36:AO37"/>
    <mergeCell ref="AP36:AP37"/>
    <mergeCell ref="AQ36:AQ37"/>
    <mergeCell ref="B42:C43"/>
    <mergeCell ref="AN44:AO45"/>
    <mergeCell ref="AP44:AP45"/>
    <mergeCell ref="AQ44:AQ45"/>
    <mergeCell ref="AR44:AR45"/>
    <mergeCell ref="B44:C45"/>
    <mergeCell ref="X43:AA43"/>
    <mergeCell ref="AJ50:AM51"/>
    <mergeCell ref="B22:C23"/>
    <mergeCell ref="D22:O23"/>
    <mergeCell ref="AJ22:AM23"/>
    <mergeCell ref="X29:AA29"/>
    <mergeCell ref="D28:O29"/>
    <mergeCell ref="P28:W29"/>
    <mergeCell ref="X28:AA28"/>
    <mergeCell ref="P50:W51"/>
    <mergeCell ref="X50:AA50"/>
    <mergeCell ref="X37:AA37"/>
    <mergeCell ref="B36:C37"/>
    <mergeCell ref="D36:O37"/>
    <mergeCell ref="P36:W37"/>
    <mergeCell ref="X36:AA36"/>
    <mergeCell ref="AB36:AI37"/>
    <mergeCell ref="AJ36:AM37"/>
    <mergeCell ref="AJ46:AM47"/>
    <mergeCell ref="P42:W43"/>
    <mergeCell ref="X42:AA42"/>
    <mergeCell ref="AJ44:AM45"/>
    <mergeCell ref="AB42:AI43"/>
    <mergeCell ref="AB44:AI45"/>
    <mergeCell ref="B38:C39"/>
    <mergeCell ref="AR50:AR51"/>
    <mergeCell ref="B50:C51"/>
    <mergeCell ref="AQ34:AQ35"/>
    <mergeCell ref="AR34:AR35"/>
    <mergeCell ref="D46:O47"/>
    <mergeCell ref="X47:AA47"/>
    <mergeCell ref="P46:W47"/>
    <mergeCell ref="B34:C35"/>
    <mergeCell ref="D34:O35"/>
    <mergeCell ref="X46:AA46"/>
    <mergeCell ref="AN50:AO51"/>
    <mergeCell ref="AP50:AP51"/>
    <mergeCell ref="AQ50:AQ51"/>
    <mergeCell ref="AJ48:AM49"/>
    <mergeCell ref="AN48:AO49"/>
    <mergeCell ref="AP48:AP49"/>
    <mergeCell ref="AQ48:AQ49"/>
    <mergeCell ref="D50:O51"/>
    <mergeCell ref="X51:AA51"/>
    <mergeCell ref="AR48:AR49"/>
    <mergeCell ref="P48:W49"/>
    <mergeCell ref="X48:AA48"/>
    <mergeCell ref="AJ34:AM35"/>
    <mergeCell ref="AN34:AO35"/>
    <mergeCell ref="AR54:AR55"/>
    <mergeCell ref="B54:C55"/>
    <mergeCell ref="AQ56:AQ57"/>
    <mergeCell ref="AR56:AR57"/>
    <mergeCell ref="B56:C57"/>
    <mergeCell ref="D54:O55"/>
    <mergeCell ref="D56:O57"/>
    <mergeCell ref="AR52:AR53"/>
    <mergeCell ref="B52:C53"/>
    <mergeCell ref="AB52:AI53"/>
    <mergeCell ref="X53:AA53"/>
    <mergeCell ref="P52:W53"/>
    <mergeCell ref="X55:AA55"/>
    <mergeCell ref="P54:W55"/>
    <mergeCell ref="X54:AA54"/>
    <mergeCell ref="AJ56:AM57"/>
    <mergeCell ref="AN56:AO57"/>
    <mergeCell ref="AP56:AP57"/>
    <mergeCell ref="AJ52:AM53"/>
    <mergeCell ref="D52:O53"/>
    <mergeCell ref="X52:AA52"/>
    <mergeCell ref="AN52:AO53"/>
    <mergeCell ref="AP52:AP53"/>
    <mergeCell ref="AQ52:AQ53"/>
    <mergeCell ref="AQ58:AQ59"/>
    <mergeCell ref="AR58:AR59"/>
    <mergeCell ref="B58:C59"/>
    <mergeCell ref="D58:O59"/>
    <mergeCell ref="AQ60:AQ61"/>
    <mergeCell ref="AR60:AR61"/>
    <mergeCell ref="X61:AA61"/>
    <mergeCell ref="B60:C61"/>
    <mergeCell ref="D60:O61"/>
    <mergeCell ref="P60:W61"/>
    <mergeCell ref="X60:AA60"/>
    <mergeCell ref="AB60:AE61"/>
    <mergeCell ref="AJ60:AM61"/>
    <mergeCell ref="AN60:AO61"/>
    <mergeCell ref="AP60:AP61"/>
    <mergeCell ref="B64:C65"/>
    <mergeCell ref="D64:O65"/>
    <mergeCell ref="P64:W65"/>
    <mergeCell ref="X64:AA64"/>
    <mergeCell ref="AB64:AE65"/>
    <mergeCell ref="AF64:AI65"/>
    <mergeCell ref="AJ64:AM65"/>
    <mergeCell ref="AN64:AO65"/>
    <mergeCell ref="AN62:AO63"/>
    <mergeCell ref="X63:AA63"/>
    <mergeCell ref="B62:C63"/>
    <mergeCell ref="D62:O63"/>
    <mergeCell ref="P62:W63"/>
    <mergeCell ref="X62:AA62"/>
    <mergeCell ref="AB62:AE63"/>
    <mergeCell ref="AJ62:AM63"/>
    <mergeCell ref="B68:C69"/>
    <mergeCell ref="D68:O69"/>
    <mergeCell ref="P68:W69"/>
    <mergeCell ref="X68:AA68"/>
    <mergeCell ref="X67:AA67"/>
    <mergeCell ref="B66:C67"/>
    <mergeCell ref="D66:O67"/>
    <mergeCell ref="P66:W67"/>
    <mergeCell ref="X66:AA66"/>
    <mergeCell ref="B48:C49"/>
    <mergeCell ref="D48:O49"/>
    <mergeCell ref="X49:AA49"/>
    <mergeCell ref="B46:C47"/>
    <mergeCell ref="P56:W57"/>
    <mergeCell ref="X56:AA56"/>
    <mergeCell ref="X59:AA59"/>
    <mergeCell ref="P58:W59"/>
    <mergeCell ref="X58:AA58"/>
    <mergeCell ref="X57:AA57"/>
    <mergeCell ref="AF70:AI71"/>
    <mergeCell ref="AF62:AI63"/>
    <mergeCell ref="AF60:AI61"/>
    <mergeCell ref="AP68:AP69"/>
    <mergeCell ref="AQ68:AQ69"/>
    <mergeCell ref="AP62:AP63"/>
    <mergeCell ref="AR68:AR69"/>
    <mergeCell ref="AB68:AE69"/>
    <mergeCell ref="AF68:AI69"/>
    <mergeCell ref="AN68:AO69"/>
    <mergeCell ref="AJ68:AM69"/>
    <mergeCell ref="AP66:AP67"/>
    <mergeCell ref="AQ66:AQ67"/>
    <mergeCell ref="AR66:AR67"/>
    <mergeCell ref="AR64:AR65"/>
    <mergeCell ref="AB66:AE67"/>
    <mergeCell ref="AF66:AI67"/>
    <mergeCell ref="AJ66:AM67"/>
    <mergeCell ref="AN66:AO67"/>
    <mergeCell ref="AP64:AP65"/>
    <mergeCell ref="AQ64:AQ65"/>
    <mergeCell ref="AR62:AR63"/>
    <mergeCell ref="AQ62:AQ63"/>
    <mergeCell ref="AJ54:AM55"/>
    <mergeCell ref="AN54:AO55"/>
    <mergeCell ref="AP54:AP55"/>
    <mergeCell ref="AQ54:AQ55"/>
    <mergeCell ref="X75:Z75"/>
    <mergeCell ref="AA75:AR75"/>
    <mergeCell ref="B74:E74"/>
    <mergeCell ref="F74:T74"/>
    <mergeCell ref="U74:W74"/>
    <mergeCell ref="X74:Z74"/>
    <mergeCell ref="AR70:AR71"/>
    <mergeCell ref="X71:AA71"/>
    <mergeCell ref="AQ70:AQ71"/>
    <mergeCell ref="AJ70:AM71"/>
    <mergeCell ref="AN70:AO71"/>
    <mergeCell ref="AP70:AP71"/>
    <mergeCell ref="B70:C71"/>
    <mergeCell ref="D70:O71"/>
    <mergeCell ref="P70:W71"/>
    <mergeCell ref="X70:AA70"/>
    <mergeCell ref="AJ58:AM59"/>
    <mergeCell ref="AN58:AO59"/>
    <mergeCell ref="AP58:AP59"/>
    <mergeCell ref="AB70:AE71"/>
    <mergeCell ref="X24:AA24"/>
    <mergeCell ref="X25:AA25"/>
    <mergeCell ref="X27:AA27"/>
    <mergeCell ref="D26:O27"/>
    <mergeCell ref="P26:W27"/>
    <mergeCell ref="X26:AA26"/>
    <mergeCell ref="X73:AA73"/>
    <mergeCell ref="X35:AA35"/>
    <mergeCell ref="P34:W35"/>
    <mergeCell ref="X34:AA34"/>
    <mergeCell ref="X45:AA45"/>
    <mergeCell ref="P44:W45"/>
    <mergeCell ref="X44:AA44"/>
    <mergeCell ref="X69:AA69"/>
    <mergeCell ref="X65:AA65"/>
    <mergeCell ref="D40:O41"/>
    <mergeCell ref="D42:O43"/>
    <mergeCell ref="D44:O45"/>
    <mergeCell ref="B78:AR78"/>
    <mergeCell ref="C80:V80"/>
    <mergeCell ref="W80:AQ80"/>
    <mergeCell ref="X76:Z76"/>
    <mergeCell ref="AA76:AR76"/>
    <mergeCell ref="B77:AR77"/>
    <mergeCell ref="AJ72:AM73"/>
    <mergeCell ref="AN72:AO73"/>
    <mergeCell ref="AP72:AP73"/>
    <mergeCell ref="AQ72:AQ73"/>
    <mergeCell ref="AR72:AR73"/>
    <mergeCell ref="AB72:AE73"/>
    <mergeCell ref="AF72:AI73"/>
    <mergeCell ref="AA74:AR74"/>
    <mergeCell ref="B72:C73"/>
    <mergeCell ref="D72:O73"/>
    <mergeCell ref="P72:W73"/>
    <mergeCell ref="X72:AA72"/>
    <mergeCell ref="B76:E76"/>
    <mergeCell ref="F76:T76"/>
    <mergeCell ref="U76:W76"/>
    <mergeCell ref="B75:E75"/>
    <mergeCell ref="F75:T75"/>
    <mergeCell ref="U75:W75"/>
    <mergeCell ref="C82:I82"/>
    <mergeCell ref="J82:O82"/>
    <mergeCell ref="P82:V82"/>
    <mergeCell ref="W82:AC82"/>
    <mergeCell ref="AD82:AJ82"/>
    <mergeCell ref="AK82:AQ82"/>
    <mergeCell ref="C81:I81"/>
    <mergeCell ref="J81:O81"/>
    <mergeCell ref="P81:V81"/>
    <mergeCell ref="W81:AC81"/>
    <mergeCell ref="AD81:AJ81"/>
    <mergeCell ref="AK81:AQ81"/>
    <mergeCell ref="AR20:AR21"/>
    <mergeCell ref="X21:AA21"/>
    <mergeCell ref="B20:C21"/>
    <mergeCell ref="D20:O21"/>
    <mergeCell ref="P20:W21"/>
    <mergeCell ref="X20:AA20"/>
    <mergeCell ref="AB20:AI21"/>
    <mergeCell ref="AJ20:AM21"/>
    <mergeCell ref="AN20:AO21"/>
    <mergeCell ref="AP20:AP21"/>
    <mergeCell ref="AQ20:AQ21"/>
  </mergeCells>
  <conditionalFormatting sqref="X14:AA19 X48:AA73 X38:AA45 X22:AA35">
    <cfRule type="expression" dxfId="345" priority="71">
      <formula>OR(ISNUMBER(SEARCH("Hold Point",X14)),ISNUMBER(SEARCH("Witness Point",X14)))</formula>
    </cfRule>
  </conditionalFormatting>
  <conditionalFormatting sqref="AJ14:AM19 AJ48:AM73 AJ38:AM45 AJ22:AM35">
    <cfRule type="expression" dxfId="344" priority="70">
      <formula>OR(X14="Check Item",X14="Milestone")</formula>
    </cfRule>
  </conditionalFormatting>
  <conditionalFormatting sqref="X46:AA47">
    <cfRule type="expression" dxfId="343" priority="69">
      <formula>OR(ISNUMBER(SEARCH("Hold Point",X46)),ISNUMBER(SEARCH("Witness Point",X46)))</formula>
    </cfRule>
  </conditionalFormatting>
  <conditionalFormatting sqref="AJ46:AM47">
    <cfRule type="expression" dxfId="342" priority="68">
      <formula>OR(X46="Check Item",X46="Milestone")</formula>
    </cfRule>
  </conditionalFormatting>
  <conditionalFormatting sqref="X36:AA37">
    <cfRule type="expression" dxfId="341" priority="55">
      <formula>OR(ISNUMBER(SEARCH("Hold Point",X36)),ISNUMBER(SEARCH("Witness Point",X36)))</formula>
    </cfRule>
  </conditionalFormatting>
  <conditionalFormatting sqref="AJ36:AM37">
    <cfRule type="expression" dxfId="340" priority="35">
      <formula>OR(X36="Check Item",X36="Milestone")</formula>
    </cfRule>
  </conditionalFormatting>
  <conditionalFormatting sqref="AE11">
    <cfRule type="expression" dxfId="339" priority="3">
      <formula>$U11="y"</formula>
    </cfRule>
    <cfRule type="expression" dxfId="338" priority="4">
      <formula>$S11="y"</formula>
    </cfRule>
  </conditionalFormatting>
  <conditionalFormatting sqref="AE7">
    <cfRule type="expression" dxfId="337" priority="7">
      <formula>$U7="y"</formula>
    </cfRule>
    <cfRule type="expression" dxfId="336" priority="8">
      <formula>$S7="y"</formula>
    </cfRule>
  </conditionalFormatting>
  <conditionalFormatting sqref="AE9">
    <cfRule type="expression" dxfId="335" priority="5">
      <formula>$U9="y"</formula>
    </cfRule>
    <cfRule type="expression" dxfId="334" priority="6">
      <formula>$S9="y"</formula>
    </cfRule>
  </conditionalFormatting>
  <conditionalFormatting sqref="X20:AA21">
    <cfRule type="expression" dxfId="333" priority="2">
      <formula>OR(ISNUMBER(SEARCH("Hold Point",X20)),ISNUMBER(SEARCH("Witness Point",X20)))</formula>
    </cfRule>
  </conditionalFormatting>
  <conditionalFormatting sqref="AJ20:AM21">
    <cfRule type="expression" dxfId="332" priority="1">
      <formula>OR(X20="Check Item",X20="Milestone")</formula>
    </cfRule>
  </conditionalFormatting>
  <pageMargins left="0.62992125984251968" right="0.23622047244094491" top="0.82677165354330717" bottom="0.23622047244094491" header="0.31496062992125984" footer="0.31496062992125984"/>
  <pageSetup paperSize="9" scale="79" fitToHeight="0" orientation="landscape" r:id="rId1"/>
  <headerFooter>
    <oddFooter>1</oddFooter>
  </headerFooter>
  <rowBreaks count="5" manualBreakCount="5">
    <brk id="25" min="1" max="44" man="1"/>
    <brk id="35" min="1" max="44" man="1"/>
    <brk id="43" min="1" max="44" man="1"/>
    <brk id="53" min="1" max="44" man="1"/>
    <brk id="59" min="1" max="44" man="1"/>
  </row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1">
    <tabColor rgb="FF92D050"/>
    <pageSetUpPr fitToPage="1"/>
  </sheetPr>
  <dimension ref="A1:BS97"/>
  <sheetViews>
    <sheetView view="pageBreakPreview" topLeftCell="B3" zoomScaleNormal="55" zoomScaleSheetLayoutView="100" workbookViewId="0">
      <selection activeCell="B12" sqref="B12:C13"/>
    </sheetView>
  </sheetViews>
  <sheetFormatPr defaultColWidth="9.42578125" defaultRowHeight="15"/>
  <cols>
    <col min="1" max="1" width="0" hidden="1" customWidth="1"/>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Reinforcing Steel</v>
      </c>
      <c r="BH2" t="str">
        <f>$J$8</f>
        <v>BN</v>
      </c>
      <c r="BI2">
        <f>$L$8</f>
        <v>0</v>
      </c>
      <c r="BJ2" s="3">
        <f>$M$8</f>
        <v>0</v>
      </c>
      <c r="BK2">
        <f>$R$6</f>
        <v>0</v>
      </c>
      <c r="BL2">
        <f>$J$10</f>
        <v>0</v>
      </c>
      <c r="BM2">
        <f>$V$10</f>
        <v>0</v>
      </c>
      <c r="BN2">
        <f>$AB$10</f>
        <v>0</v>
      </c>
      <c r="BO2">
        <f>$AE$10</f>
        <v>0</v>
      </c>
      <c r="BP2" s="12">
        <f>$AG$7</f>
        <v>0</v>
      </c>
      <c r="BQ2" s="12">
        <f>$AG$9</f>
        <v>0</v>
      </c>
      <c r="BR2" s="12">
        <f>$AG$11</f>
        <v>0</v>
      </c>
      <c r="BS2" t="str">
        <f>$AO$8</f>
        <v>Reinforcing Steel</v>
      </c>
    </row>
    <row r="3" spans="1:71" ht="15.75" thickBot="1"/>
    <row r="4" spans="1:71"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553" t="s">
        <v>13</v>
      </c>
      <c r="AL4" s="554"/>
      <c r="AM4" s="554"/>
      <c r="AN4" s="554"/>
      <c r="AO4" s="554"/>
      <c r="AP4" s="554"/>
      <c r="AQ4" s="554"/>
      <c r="AR4" s="554"/>
      <c r="AS4" s="554"/>
      <c r="AT4" s="555"/>
      <c r="BF4"/>
      <c r="BJ4" s="3"/>
      <c r="BP4" s="12"/>
      <c r="BQ4" s="12"/>
      <c r="BR4" s="12"/>
    </row>
    <row r="5" spans="1:71"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1593</v>
      </c>
      <c r="AH5" s="291"/>
      <c r="AI5" s="291"/>
      <c r="AJ5" s="292"/>
      <c r="AK5" s="556"/>
      <c r="AL5" s="557"/>
      <c r="AM5" s="557"/>
      <c r="AN5" s="557"/>
      <c r="AO5" s="557"/>
      <c r="AP5" s="557"/>
      <c r="AQ5" s="557"/>
      <c r="AR5" s="557"/>
      <c r="AS5" s="557"/>
      <c r="AT5" s="558"/>
      <c r="BF5"/>
      <c r="BH5" s="13"/>
      <c r="BI5" s="13"/>
      <c r="BJ5" s="13"/>
      <c r="BK5" s="13"/>
      <c r="BL5" s="13"/>
    </row>
    <row r="6" spans="1:71" ht="15" customHeight="1">
      <c r="B6" s="25"/>
      <c r="C6" s="20"/>
      <c r="D6" s="20"/>
      <c r="E6" s="27"/>
      <c r="F6" s="20"/>
      <c r="G6" s="20"/>
      <c r="H6" s="20"/>
      <c r="I6" s="20"/>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56"/>
      <c r="AL6" s="557"/>
      <c r="AM6" s="557"/>
      <c r="AN6" s="557"/>
      <c r="AO6" s="557"/>
      <c r="AP6" s="557"/>
      <c r="AQ6" s="557"/>
      <c r="AR6" s="557"/>
      <c r="AS6" s="557"/>
      <c r="AT6" s="558"/>
      <c r="BF6"/>
      <c r="BH6" s="13"/>
      <c r="BI6" s="13"/>
      <c r="BJ6" s="13"/>
      <c r="BK6" s="13"/>
      <c r="BL6" s="13"/>
    </row>
    <row r="7" spans="1:71" ht="15" customHeight="1">
      <c r="B7" s="25"/>
      <c r="C7" s="20"/>
      <c r="D7" s="20"/>
      <c r="E7" s="27"/>
      <c r="F7" s="20"/>
      <c r="G7" s="20"/>
      <c r="H7" s="20"/>
      <c r="I7" s="20"/>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556"/>
      <c r="AL7" s="557"/>
      <c r="AM7" s="557"/>
      <c r="AN7" s="557"/>
      <c r="AO7" s="557"/>
      <c r="AP7" s="557"/>
      <c r="AQ7" s="557"/>
      <c r="AR7" s="557"/>
      <c r="AS7" s="557"/>
      <c r="AT7" s="558"/>
      <c r="BF7"/>
      <c r="BH7" s="13"/>
      <c r="BI7" s="13"/>
      <c r="BJ7" s="13"/>
      <c r="BK7" s="13"/>
      <c r="BL7" s="13"/>
    </row>
    <row r="8" spans="1:71" ht="15" customHeight="1">
      <c r="B8" s="25"/>
      <c r="C8" s="20"/>
      <c r="D8" s="20"/>
      <c r="E8" s="27"/>
      <c r="F8" s="20"/>
      <c r="G8" s="20"/>
      <c r="H8" s="20"/>
      <c r="I8" s="20"/>
      <c r="J8" s="563" t="s">
        <v>1517</v>
      </c>
      <c r="K8" s="563"/>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585" t="s">
        <v>767</v>
      </c>
      <c r="AL8" s="584"/>
      <c r="AM8" s="584"/>
      <c r="AN8" s="584"/>
      <c r="AO8" s="559" t="s">
        <v>199</v>
      </c>
      <c r="AP8" s="559"/>
      <c r="AQ8" s="559"/>
      <c r="AR8" s="559"/>
      <c r="AS8" s="559"/>
      <c r="AT8" s="560"/>
      <c r="BF8"/>
      <c r="BH8" s="13"/>
      <c r="BI8" s="13"/>
      <c r="BJ8" s="13"/>
      <c r="BK8" s="13"/>
      <c r="BL8" s="13"/>
    </row>
    <row r="9" spans="1:71" ht="15.75" customHeight="1">
      <c r="B9" s="28"/>
      <c r="C9" s="29"/>
      <c r="D9" s="29"/>
      <c r="E9" s="29"/>
      <c r="F9" s="29"/>
      <c r="G9" s="29"/>
      <c r="H9" s="29"/>
      <c r="I9" s="29"/>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585"/>
      <c r="AL9" s="584"/>
      <c r="AM9" s="584"/>
      <c r="AN9" s="584"/>
      <c r="AO9" s="559"/>
      <c r="AP9" s="559"/>
      <c r="AQ9" s="559"/>
      <c r="AR9" s="559"/>
      <c r="AS9" s="559"/>
      <c r="AT9" s="560"/>
      <c r="BF9"/>
    </row>
    <row r="10" spans="1:71"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f>'Lot Register'!K6</f>
        <v>0</v>
      </c>
      <c r="W10" s="334"/>
      <c r="X10" s="334"/>
      <c r="Y10" s="294" t="s">
        <v>23</v>
      </c>
      <c r="Z10" s="294"/>
      <c r="AA10" s="294"/>
      <c r="AB10" s="334">
        <f>'Lot Register'!L6</f>
        <v>0</v>
      </c>
      <c r="AC10" s="334"/>
      <c r="AD10" s="334" t="s">
        <v>2</v>
      </c>
      <c r="AE10" s="334">
        <f>'Lot Register'!N6</f>
        <v>0</v>
      </c>
      <c r="AF10" s="335"/>
      <c r="AG10" s="311" t="s">
        <v>15</v>
      </c>
      <c r="AH10" s="312"/>
      <c r="AI10" s="312"/>
      <c r="AJ10" s="313"/>
      <c r="AK10" s="585"/>
      <c r="AL10" s="584"/>
      <c r="AM10" s="584"/>
      <c r="AN10" s="584"/>
      <c r="AO10" s="559"/>
      <c r="AP10" s="559"/>
      <c r="AQ10" s="559"/>
      <c r="AR10" s="559"/>
      <c r="AS10" s="559"/>
      <c r="AT10" s="560"/>
      <c r="BF10"/>
    </row>
    <row r="11" spans="1:71"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586"/>
      <c r="AL11" s="587"/>
      <c r="AM11" s="587"/>
      <c r="AN11" s="587"/>
      <c r="AO11" s="561"/>
      <c r="AP11" s="561"/>
      <c r="AQ11" s="561"/>
      <c r="AR11" s="561"/>
      <c r="AS11" s="561"/>
      <c r="AT11" s="562"/>
      <c r="BF11"/>
    </row>
    <row r="12" spans="1:71" ht="22.5" customHeight="1">
      <c r="B12" s="803" t="s">
        <v>7</v>
      </c>
      <c r="C12" s="802"/>
      <c r="D12" s="415" t="s">
        <v>17</v>
      </c>
      <c r="E12" s="416"/>
      <c r="F12" s="416"/>
      <c r="G12" s="416"/>
      <c r="H12" s="416"/>
      <c r="I12" s="416"/>
      <c r="J12" s="416"/>
      <c r="K12" s="416"/>
      <c r="L12" s="416"/>
      <c r="M12" s="416"/>
      <c r="N12" s="416"/>
      <c r="O12" s="416"/>
      <c r="P12" s="416"/>
      <c r="Q12" s="802"/>
      <c r="R12" s="402" t="s">
        <v>129</v>
      </c>
      <c r="S12" s="403"/>
      <c r="T12" s="403"/>
      <c r="U12" s="403"/>
      <c r="V12" s="403"/>
      <c r="W12" s="403"/>
      <c r="X12" s="403"/>
      <c r="Y12" s="404"/>
      <c r="Z12" s="415" t="s">
        <v>9</v>
      </c>
      <c r="AA12" s="416"/>
      <c r="AB12" s="416"/>
      <c r="AC12" s="802"/>
      <c r="AD12" s="415" t="s">
        <v>10</v>
      </c>
      <c r="AE12" s="416"/>
      <c r="AF12" s="416"/>
      <c r="AG12" s="416"/>
      <c r="AH12" s="416"/>
      <c r="AI12" s="416"/>
      <c r="AJ12" s="416"/>
      <c r="AK12" s="416"/>
      <c r="AL12" s="416"/>
      <c r="AM12" s="416"/>
      <c r="AN12" s="416"/>
      <c r="AO12" s="802"/>
      <c r="AP12" s="415" t="s">
        <v>6</v>
      </c>
      <c r="AQ12" s="802"/>
      <c r="AR12" s="415" t="s">
        <v>3</v>
      </c>
      <c r="AS12" s="416"/>
      <c r="AT12" s="679"/>
      <c r="BF12"/>
    </row>
    <row r="13" spans="1:71" ht="22.5" customHeight="1" thickBot="1">
      <c r="B13" s="593"/>
      <c r="C13" s="445"/>
      <c r="D13" s="417"/>
      <c r="E13" s="418"/>
      <c r="F13" s="418"/>
      <c r="G13" s="418"/>
      <c r="H13" s="418"/>
      <c r="I13" s="418"/>
      <c r="J13" s="418"/>
      <c r="K13" s="418"/>
      <c r="L13" s="418"/>
      <c r="M13" s="418"/>
      <c r="N13" s="418"/>
      <c r="O13" s="418"/>
      <c r="P13" s="418"/>
      <c r="Q13" s="445"/>
      <c r="R13" s="425"/>
      <c r="S13" s="426"/>
      <c r="T13" s="426"/>
      <c r="U13" s="426"/>
      <c r="V13" s="426"/>
      <c r="W13" s="426"/>
      <c r="X13" s="426"/>
      <c r="Y13" s="427"/>
      <c r="Z13" s="417" t="s">
        <v>8</v>
      </c>
      <c r="AA13" s="418"/>
      <c r="AB13" s="418"/>
      <c r="AC13" s="445"/>
      <c r="AD13" s="551" t="s">
        <v>61</v>
      </c>
      <c r="AE13" s="552"/>
      <c r="AF13" s="552"/>
      <c r="AG13" s="552"/>
      <c r="AH13" s="552" t="s">
        <v>60</v>
      </c>
      <c r="AI13" s="552"/>
      <c r="AJ13" s="552"/>
      <c r="AK13" s="552"/>
      <c r="AL13" s="552" t="s">
        <v>62</v>
      </c>
      <c r="AM13" s="552"/>
      <c r="AN13" s="552"/>
      <c r="AO13" s="901"/>
      <c r="AP13" s="417"/>
      <c r="AQ13" s="445"/>
      <c r="AR13" s="417"/>
      <c r="AS13" s="418"/>
      <c r="AT13" s="680"/>
      <c r="BF13"/>
    </row>
    <row r="14" spans="1:71" ht="22.5" customHeight="1">
      <c r="B14" s="643">
        <v>1</v>
      </c>
      <c r="C14" s="644"/>
      <c r="D14" s="645" t="s">
        <v>252</v>
      </c>
      <c r="E14" s="646"/>
      <c r="F14" s="646"/>
      <c r="G14" s="646"/>
      <c r="H14" s="646"/>
      <c r="I14" s="646"/>
      <c r="J14" s="646"/>
      <c r="K14" s="646"/>
      <c r="L14" s="646"/>
      <c r="M14" s="646"/>
      <c r="N14" s="646"/>
      <c r="O14" s="646"/>
      <c r="P14" s="646"/>
      <c r="Q14" s="647"/>
      <c r="R14" s="835" t="s">
        <v>41</v>
      </c>
      <c r="S14" s="836"/>
      <c r="T14" s="836"/>
      <c r="U14" s="836"/>
      <c r="V14" s="836"/>
      <c r="W14" s="836"/>
      <c r="X14" s="836"/>
      <c r="Y14" s="837"/>
      <c r="Z14" s="645" t="s">
        <v>34</v>
      </c>
      <c r="AA14" s="646"/>
      <c r="AB14" s="646"/>
      <c r="AC14" s="647"/>
      <c r="AD14" s="645" t="s">
        <v>1297</v>
      </c>
      <c r="AE14" s="646"/>
      <c r="AF14" s="646"/>
      <c r="AG14" s="646"/>
      <c r="AH14" s="646"/>
      <c r="AI14" s="646"/>
      <c r="AJ14" s="646"/>
      <c r="AK14" s="647"/>
      <c r="AL14" s="645"/>
      <c r="AM14" s="646"/>
      <c r="AN14" s="646"/>
      <c r="AO14" s="647"/>
      <c r="AP14" s="648"/>
      <c r="AQ14" s="649"/>
      <c r="AR14" s="652"/>
      <c r="AS14" s="641"/>
      <c r="AT14" s="642"/>
      <c r="BF14"/>
    </row>
    <row r="15" spans="1:71" ht="56.25" customHeight="1">
      <c r="B15" s="640"/>
      <c r="C15" s="563"/>
      <c r="D15" s="308"/>
      <c r="E15" s="309"/>
      <c r="F15" s="309"/>
      <c r="G15" s="309"/>
      <c r="H15" s="309"/>
      <c r="I15" s="309"/>
      <c r="J15" s="309"/>
      <c r="K15" s="309"/>
      <c r="L15" s="309"/>
      <c r="M15" s="309"/>
      <c r="N15" s="309"/>
      <c r="O15" s="309"/>
      <c r="P15" s="309"/>
      <c r="Q15" s="310"/>
      <c r="R15" s="832"/>
      <c r="S15" s="833"/>
      <c r="T15" s="833"/>
      <c r="U15" s="833"/>
      <c r="V15" s="833"/>
      <c r="W15" s="833"/>
      <c r="X15" s="833"/>
      <c r="Y15" s="834"/>
      <c r="Z15" s="308" t="s">
        <v>255</v>
      </c>
      <c r="AA15" s="309"/>
      <c r="AB15" s="309"/>
      <c r="AC15" s="310"/>
      <c r="AD15" s="308"/>
      <c r="AE15" s="309"/>
      <c r="AF15" s="309"/>
      <c r="AG15" s="309"/>
      <c r="AH15" s="309"/>
      <c r="AI15" s="309"/>
      <c r="AJ15" s="309"/>
      <c r="AK15" s="310"/>
      <c r="AL15" s="308"/>
      <c r="AM15" s="309"/>
      <c r="AN15" s="309"/>
      <c r="AO15" s="310"/>
      <c r="AP15" s="570"/>
      <c r="AQ15" s="269"/>
      <c r="AR15" s="572"/>
      <c r="AS15" s="257"/>
      <c r="AT15" s="575"/>
      <c r="BF15"/>
    </row>
    <row r="16" spans="1:71" ht="30" customHeight="1">
      <c r="B16" s="640">
        <v>2</v>
      </c>
      <c r="C16" s="563"/>
      <c r="D16" s="302" t="s">
        <v>249</v>
      </c>
      <c r="E16" s="303"/>
      <c r="F16" s="303"/>
      <c r="G16" s="303"/>
      <c r="H16" s="303"/>
      <c r="I16" s="303"/>
      <c r="J16" s="303"/>
      <c r="K16" s="303"/>
      <c r="L16" s="303"/>
      <c r="M16" s="303"/>
      <c r="N16" s="303"/>
      <c r="O16" s="303"/>
      <c r="P16" s="303"/>
      <c r="Q16" s="304"/>
      <c r="R16" s="829" t="s">
        <v>41</v>
      </c>
      <c r="S16" s="830"/>
      <c r="T16" s="830"/>
      <c r="U16" s="830"/>
      <c r="V16" s="830"/>
      <c r="W16" s="830"/>
      <c r="X16" s="830"/>
      <c r="Y16" s="831"/>
      <c r="Z16" s="302" t="s">
        <v>35</v>
      </c>
      <c r="AA16" s="303"/>
      <c r="AB16" s="303"/>
      <c r="AC16" s="304"/>
      <c r="AD16" s="302"/>
      <c r="AE16" s="303"/>
      <c r="AF16" s="303"/>
      <c r="AG16" s="303"/>
      <c r="AH16" s="303"/>
      <c r="AI16" s="303"/>
      <c r="AJ16" s="303"/>
      <c r="AK16" s="304"/>
      <c r="AL16" s="302"/>
      <c r="AM16" s="303"/>
      <c r="AN16" s="303"/>
      <c r="AO16" s="304"/>
      <c r="AP16" s="637"/>
      <c r="AQ16" s="638"/>
      <c r="AR16" s="639"/>
      <c r="AS16" s="653"/>
      <c r="AT16" s="654"/>
      <c r="BF16"/>
    </row>
    <row r="17" spans="2:58" ht="31.5" customHeight="1">
      <c r="B17" s="640"/>
      <c r="C17" s="563"/>
      <c r="D17" s="308"/>
      <c r="E17" s="309"/>
      <c r="F17" s="309"/>
      <c r="G17" s="309"/>
      <c r="H17" s="309"/>
      <c r="I17" s="309"/>
      <c r="J17" s="309"/>
      <c r="K17" s="309"/>
      <c r="L17" s="309"/>
      <c r="M17" s="309"/>
      <c r="N17" s="309"/>
      <c r="O17" s="309"/>
      <c r="P17" s="309"/>
      <c r="Q17" s="310"/>
      <c r="R17" s="832"/>
      <c r="S17" s="833"/>
      <c r="T17" s="833"/>
      <c r="U17" s="833"/>
      <c r="V17" s="833"/>
      <c r="W17" s="833"/>
      <c r="X17" s="833"/>
      <c r="Y17" s="834"/>
      <c r="Z17" s="308" t="s">
        <v>255</v>
      </c>
      <c r="AA17" s="309"/>
      <c r="AB17" s="309"/>
      <c r="AC17" s="310"/>
      <c r="AD17" s="308"/>
      <c r="AE17" s="309"/>
      <c r="AF17" s="309"/>
      <c r="AG17" s="309"/>
      <c r="AH17" s="309"/>
      <c r="AI17" s="309"/>
      <c r="AJ17" s="309"/>
      <c r="AK17" s="310"/>
      <c r="AL17" s="308"/>
      <c r="AM17" s="309"/>
      <c r="AN17" s="309"/>
      <c r="AO17" s="310"/>
      <c r="AP17" s="570"/>
      <c r="AQ17" s="269"/>
      <c r="AR17" s="572"/>
      <c r="AS17" s="257"/>
      <c r="AT17" s="575"/>
      <c r="BF17"/>
    </row>
    <row r="18" spans="2:58" ht="22.5" customHeight="1">
      <c r="B18" s="640">
        <v>3</v>
      </c>
      <c r="C18" s="563"/>
      <c r="D18" s="302" t="s">
        <v>250</v>
      </c>
      <c r="E18" s="303"/>
      <c r="F18" s="303"/>
      <c r="G18" s="303"/>
      <c r="H18" s="303"/>
      <c r="I18" s="303"/>
      <c r="J18" s="303"/>
      <c r="K18" s="303"/>
      <c r="L18" s="303"/>
      <c r="M18" s="303"/>
      <c r="N18" s="303"/>
      <c r="O18" s="303"/>
      <c r="P18" s="303"/>
      <c r="Q18" s="304"/>
      <c r="R18" s="829" t="s">
        <v>41</v>
      </c>
      <c r="S18" s="830"/>
      <c r="T18" s="830"/>
      <c r="U18" s="830"/>
      <c r="V18" s="830"/>
      <c r="W18" s="830"/>
      <c r="X18" s="830"/>
      <c r="Y18" s="831"/>
      <c r="Z18" s="302" t="s">
        <v>34</v>
      </c>
      <c r="AA18" s="303"/>
      <c r="AB18" s="303"/>
      <c r="AC18" s="304"/>
      <c r="AD18" s="302"/>
      <c r="AE18" s="303"/>
      <c r="AF18" s="303"/>
      <c r="AG18" s="303"/>
      <c r="AH18" s="303"/>
      <c r="AI18" s="303"/>
      <c r="AJ18" s="303"/>
      <c r="AK18" s="304"/>
      <c r="AL18" s="302"/>
      <c r="AM18" s="303"/>
      <c r="AN18" s="303"/>
      <c r="AO18" s="304"/>
      <c r="AP18" s="637"/>
      <c r="AQ18" s="638"/>
      <c r="AR18" s="639"/>
      <c r="AS18" s="653"/>
      <c r="AT18" s="654"/>
      <c r="BF18"/>
    </row>
    <row r="19" spans="2:58" ht="31.5" customHeight="1">
      <c r="B19" s="640"/>
      <c r="C19" s="563"/>
      <c r="D19" s="308"/>
      <c r="E19" s="309"/>
      <c r="F19" s="309"/>
      <c r="G19" s="309"/>
      <c r="H19" s="309"/>
      <c r="I19" s="309"/>
      <c r="J19" s="309"/>
      <c r="K19" s="309"/>
      <c r="L19" s="309"/>
      <c r="M19" s="309"/>
      <c r="N19" s="309"/>
      <c r="O19" s="309"/>
      <c r="P19" s="309"/>
      <c r="Q19" s="310"/>
      <c r="R19" s="832"/>
      <c r="S19" s="833"/>
      <c r="T19" s="833"/>
      <c r="U19" s="833"/>
      <c r="V19" s="833"/>
      <c r="W19" s="833"/>
      <c r="X19" s="833"/>
      <c r="Y19" s="834"/>
      <c r="Z19" s="308" t="s">
        <v>256</v>
      </c>
      <c r="AA19" s="309"/>
      <c r="AB19" s="309"/>
      <c r="AC19" s="310"/>
      <c r="AD19" s="308"/>
      <c r="AE19" s="309"/>
      <c r="AF19" s="309"/>
      <c r="AG19" s="309"/>
      <c r="AH19" s="309"/>
      <c r="AI19" s="309"/>
      <c r="AJ19" s="309"/>
      <c r="AK19" s="310"/>
      <c r="AL19" s="308"/>
      <c r="AM19" s="309"/>
      <c r="AN19" s="309"/>
      <c r="AO19" s="310"/>
      <c r="AP19" s="570"/>
      <c r="AQ19" s="269"/>
      <c r="AR19" s="572"/>
      <c r="AS19" s="257"/>
      <c r="AT19" s="575"/>
      <c r="BF19"/>
    </row>
    <row r="20" spans="2:58" ht="22.5" customHeight="1">
      <c r="B20" s="640">
        <v>4</v>
      </c>
      <c r="C20" s="563"/>
      <c r="D20" s="302" t="s">
        <v>1298</v>
      </c>
      <c r="E20" s="303"/>
      <c r="F20" s="303"/>
      <c r="G20" s="303"/>
      <c r="H20" s="303"/>
      <c r="I20" s="303"/>
      <c r="J20" s="303"/>
      <c r="K20" s="303"/>
      <c r="L20" s="303"/>
      <c r="M20" s="303"/>
      <c r="N20" s="303"/>
      <c r="O20" s="303"/>
      <c r="P20" s="303"/>
      <c r="Q20" s="304"/>
      <c r="R20" s="829" t="s">
        <v>41</v>
      </c>
      <c r="S20" s="830"/>
      <c r="T20" s="830"/>
      <c r="U20" s="830"/>
      <c r="V20" s="830"/>
      <c r="W20" s="830"/>
      <c r="X20" s="830"/>
      <c r="Y20" s="831"/>
      <c r="Z20" s="302" t="s">
        <v>52</v>
      </c>
      <c r="AA20" s="303"/>
      <c r="AB20" s="303"/>
      <c r="AC20" s="304"/>
      <c r="AD20" s="302"/>
      <c r="AE20" s="303"/>
      <c r="AF20" s="303"/>
      <c r="AG20" s="303"/>
      <c r="AH20" s="303"/>
      <c r="AI20" s="303"/>
      <c r="AJ20" s="303"/>
      <c r="AK20" s="304"/>
      <c r="AL20" s="302"/>
      <c r="AM20" s="303"/>
      <c r="AN20" s="303"/>
      <c r="AO20" s="304"/>
      <c r="AP20" s="637"/>
      <c r="AQ20" s="638"/>
      <c r="AR20" s="639"/>
      <c r="AS20" s="653"/>
      <c r="AT20" s="654"/>
      <c r="BF20"/>
    </row>
    <row r="21" spans="2:58" ht="60.75" customHeight="1">
      <c r="B21" s="640"/>
      <c r="C21" s="563"/>
      <c r="D21" s="308"/>
      <c r="E21" s="309"/>
      <c r="F21" s="309"/>
      <c r="G21" s="309"/>
      <c r="H21" s="309"/>
      <c r="I21" s="309"/>
      <c r="J21" s="309"/>
      <c r="K21" s="309"/>
      <c r="L21" s="309"/>
      <c r="M21" s="309"/>
      <c r="N21" s="309"/>
      <c r="O21" s="309"/>
      <c r="P21" s="309"/>
      <c r="Q21" s="310"/>
      <c r="R21" s="832"/>
      <c r="S21" s="833"/>
      <c r="T21" s="833"/>
      <c r="U21" s="833"/>
      <c r="V21" s="833"/>
      <c r="W21" s="833"/>
      <c r="X21" s="833"/>
      <c r="Y21" s="834"/>
      <c r="Z21" s="308" t="s">
        <v>256</v>
      </c>
      <c r="AA21" s="309"/>
      <c r="AB21" s="309"/>
      <c r="AC21" s="310"/>
      <c r="AD21" s="308"/>
      <c r="AE21" s="309"/>
      <c r="AF21" s="309"/>
      <c r="AG21" s="309"/>
      <c r="AH21" s="309"/>
      <c r="AI21" s="309"/>
      <c r="AJ21" s="309"/>
      <c r="AK21" s="310"/>
      <c r="AL21" s="308"/>
      <c r="AM21" s="309"/>
      <c r="AN21" s="309"/>
      <c r="AO21" s="310"/>
      <c r="AP21" s="570"/>
      <c r="AQ21" s="269"/>
      <c r="AR21" s="572"/>
      <c r="AS21" s="257"/>
      <c r="AT21" s="575"/>
      <c r="BF21"/>
    </row>
    <row r="22" spans="2:58" ht="22.5" customHeight="1">
      <c r="B22" s="640">
        <v>5</v>
      </c>
      <c r="C22" s="563"/>
      <c r="D22" s="302" t="s">
        <v>246</v>
      </c>
      <c r="E22" s="303"/>
      <c r="F22" s="303"/>
      <c r="G22" s="303"/>
      <c r="H22" s="303"/>
      <c r="I22" s="303"/>
      <c r="J22" s="303"/>
      <c r="K22" s="303"/>
      <c r="L22" s="303"/>
      <c r="M22" s="303"/>
      <c r="N22" s="303"/>
      <c r="O22" s="303"/>
      <c r="P22" s="303"/>
      <c r="Q22" s="304"/>
      <c r="R22" s="829" t="s">
        <v>41</v>
      </c>
      <c r="S22" s="830"/>
      <c r="T22" s="830"/>
      <c r="U22" s="830"/>
      <c r="V22" s="830"/>
      <c r="W22" s="830"/>
      <c r="X22" s="830"/>
      <c r="Y22" s="831"/>
      <c r="Z22" s="302" t="s">
        <v>34</v>
      </c>
      <c r="AA22" s="303"/>
      <c r="AB22" s="303"/>
      <c r="AC22" s="304"/>
      <c r="AD22" s="302"/>
      <c r="AE22" s="303"/>
      <c r="AF22" s="303"/>
      <c r="AG22" s="303"/>
      <c r="AH22" s="303"/>
      <c r="AI22" s="303"/>
      <c r="AJ22" s="303"/>
      <c r="AK22" s="304"/>
      <c r="AL22" s="302"/>
      <c r="AM22" s="303"/>
      <c r="AN22" s="303"/>
      <c r="AO22" s="304"/>
      <c r="AP22" s="637"/>
      <c r="AQ22" s="638"/>
      <c r="AR22" s="639"/>
      <c r="AS22" s="653"/>
      <c r="AT22" s="654"/>
      <c r="BF22"/>
    </row>
    <row r="23" spans="2:58" ht="31.5" customHeight="1">
      <c r="B23" s="640"/>
      <c r="C23" s="563"/>
      <c r="D23" s="308"/>
      <c r="E23" s="309"/>
      <c r="F23" s="309"/>
      <c r="G23" s="309"/>
      <c r="H23" s="309"/>
      <c r="I23" s="309"/>
      <c r="J23" s="309"/>
      <c r="K23" s="309"/>
      <c r="L23" s="309"/>
      <c r="M23" s="309"/>
      <c r="N23" s="309"/>
      <c r="O23" s="309"/>
      <c r="P23" s="309"/>
      <c r="Q23" s="310"/>
      <c r="R23" s="832"/>
      <c r="S23" s="833"/>
      <c r="T23" s="833"/>
      <c r="U23" s="833"/>
      <c r="V23" s="833"/>
      <c r="W23" s="833"/>
      <c r="X23" s="833"/>
      <c r="Y23" s="834"/>
      <c r="Z23" s="308" t="s">
        <v>257</v>
      </c>
      <c r="AA23" s="309"/>
      <c r="AB23" s="309"/>
      <c r="AC23" s="310"/>
      <c r="AD23" s="308"/>
      <c r="AE23" s="309"/>
      <c r="AF23" s="309"/>
      <c r="AG23" s="309"/>
      <c r="AH23" s="309"/>
      <c r="AI23" s="309"/>
      <c r="AJ23" s="309"/>
      <c r="AK23" s="310"/>
      <c r="AL23" s="308"/>
      <c r="AM23" s="309"/>
      <c r="AN23" s="309"/>
      <c r="AO23" s="310"/>
      <c r="AP23" s="570"/>
      <c r="AQ23" s="269"/>
      <c r="AR23" s="572"/>
      <c r="AS23" s="257"/>
      <c r="AT23" s="575"/>
      <c r="BF23"/>
    </row>
    <row r="24" spans="2:58" ht="22.5" customHeight="1">
      <c r="B24" s="640">
        <v>6</v>
      </c>
      <c r="C24" s="563"/>
      <c r="D24" s="302" t="s">
        <v>247</v>
      </c>
      <c r="E24" s="303"/>
      <c r="F24" s="303"/>
      <c r="G24" s="303"/>
      <c r="H24" s="303"/>
      <c r="I24" s="303"/>
      <c r="J24" s="303"/>
      <c r="K24" s="303"/>
      <c r="L24" s="303"/>
      <c r="M24" s="303"/>
      <c r="N24" s="303"/>
      <c r="O24" s="303"/>
      <c r="P24" s="303"/>
      <c r="Q24" s="304"/>
      <c r="R24" s="829" t="s">
        <v>41</v>
      </c>
      <c r="S24" s="830"/>
      <c r="T24" s="830"/>
      <c r="U24" s="830"/>
      <c r="V24" s="830"/>
      <c r="W24" s="830"/>
      <c r="X24" s="830"/>
      <c r="Y24" s="831"/>
      <c r="Z24" s="302" t="s">
        <v>108</v>
      </c>
      <c r="AA24" s="303"/>
      <c r="AB24" s="303"/>
      <c r="AC24" s="304"/>
      <c r="AD24" s="302"/>
      <c r="AE24" s="303"/>
      <c r="AF24" s="303"/>
      <c r="AG24" s="303"/>
      <c r="AH24" s="303"/>
      <c r="AI24" s="303"/>
      <c r="AJ24" s="303"/>
      <c r="AK24" s="304"/>
      <c r="AL24" s="302"/>
      <c r="AM24" s="303"/>
      <c r="AN24" s="303"/>
      <c r="AO24" s="304"/>
      <c r="AP24" s="637"/>
      <c r="AQ24" s="638"/>
      <c r="AR24" s="639"/>
      <c r="AS24" s="653"/>
      <c r="AT24" s="654"/>
      <c r="BF24"/>
    </row>
    <row r="25" spans="2:58" ht="31.5" customHeight="1">
      <c r="B25" s="640"/>
      <c r="C25" s="563"/>
      <c r="D25" s="308"/>
      <c r="E25" s="309"/>
      <c r="F25" s="309"/>
      <c r="G25" s="309"/>
      <c r="H25" s="309"/>
      <c r="I25" s="309"/>
      <c r="J25" s="309"/>
      <c r="K25" s="309"/>
      <c r="L25" s="309"/>
      <c r="M25" s="309"/>
      <c r="N25" s="309"/>
      <c r="O25" s="309"/>
      <c r="P25" s="309"/>
      <c r="Q25" s="310"/>
      <c r="R25" s="832"/>
      <c r="S25" s="833"/>
      <c r="T25" s="833"/>
      <c r="U25" s="833"/>
      <c r="V25" s="833"/>
      <c r="W25" s="833"/>
      <c r="X25" s="833"/>
      <c r="Y25" s="834"/>
      <c r="Z25" s="308" t="s">
        <v>257</v>
      </c>
      <c r="AA25" s="309"/>
      <c r="AB25" s="309"/>
      <c r="AC25" s="310"/>
      <c r="AD25" s="308"/>
      <c r="AE25" s="309"/>
      <c r="AF25" s="309"/>
      <c r="AG25" s="309"/>
      <c r="AH25" s="309"/>
      <c r="AI25" s="309"/>
      <c r="AJ25" s="309"/>
      <c r="AK25" s="310"/>
      <c r="AL25" s="308"/>
      <c r="AM25" s="309"/>
      <c r="AN25" s="309"/>
      <c r="AO25" s="310"/>
      <c r="AP25" s="570"/>
      <c r="AQ25" s="269"/>
      <c r="AR25" s="572"/>
      <c r="AS25" s="257"/>
      <c r="AT25" s="575"/>
      <c r="BF25"/>
    </row>
    <row r="26" spans="2:58" ht="22.5" customHeight="1">
      <c r="B26" s="640">
        <v>7</v>
      </c>
      <c r="C26" s="563"/>
      <c r="D26" s="302" t="s">
        <v>280</v>
      </c>
      <c r="E26" s="303"/>
      <c r="F26" s="303"/>
      <c r="G26" s="303"/>
      <c r="H26" s="303"/>
      <c r="I26" s="303"/>
      <c r="J26" s="303"/>
      <c r="K26" s="303"/>
      <c r="L26" s="303"/>
      <c r="M26" s="303"/>
      <c r="N26" s="303"/>
      <c r="O26" s="303"/>
      <c r="P26" s="303"/>
      <c r="Q26" s="304"/>
      <c r="R26" s="829" t="s">
        <v>41</v>
      </c>
      <c r="S26" s="830"/>
      <c r="T26" s="830"/>
      <c r="U26" s="830"/>
      <c r="V26" s="830"/>
      <c r="W26" s="830"/>
      <c r="X26" s="830"/>
      <c r="Y26" s="831"/>
      <c r="Z26" s="302" t="s">
        <v>36</v>
      </c>
      <c r="AA26" s="303"/>
      <c r="AB26" s="303"/>
      <c r="AC26" s="304"/>
      <c r="AD26" s="302"/>
      <c r="AE26" s="303"/>
      <c r="AF26" s="303"/>
      <c r="AG26" s="303"/>
      <c r="AH26" s="303"/>
      <c r="AI26" s="303"/>
      <c r="AJ26" s="303"/>
      <c r="AK26" s="304"/>
      <c r="AL26" s="302"/>
      <c r="AM26" s="303"/>
      <c r="AN26" s="303"/>
      <c r="AO26" s="304"/>
      <c r="AP26" s="637"/>
      <c r="AQ26" s="638"/>
      <c r="AR26" s="639"/>
      <c r="AS26" s="653"/>
      <c r="AT26" s="654"/>
      <c r="BF26"/>
    </row>
    <row r="27" spans="2:58" ht="31.5" customHeight="1">
      <c r="B27" s="640"/>
      <c r="C27" s="563"/>
      <c r="D27" s="308"/>
      <c r="E27" s="309"/>
      <c r="F27" s="309"/>
      <c r="G27" s="309"/>
      <c r="H27" s="309"/>
      <c r="I27" s="309"/>
      <c r="J27" s="309"/>
      <c r="K27" s="309"/>
      <c r="L27" s="309"/>
      <c r="M27" s="309"/>
      <c r="N27" s="309"/>
      <c r="O27" s="309"/>
      <c r="P27" s="309"/>
      <c r="Q27" s="310"/>
      <c r="R27" s="832"/>
      <c r="S27" s="833"/>
      <c r="T27" s="833"/>
      <c r="U27" s="833"/>
      <c r="V27" s="833"/>
      <c r="W27" s="833"/>
      <c r="X27" s="833"/>
      <c r="Y27" s="834"/>
      <c r="Z27" s="308" t="s">
        <v>258</v>
      </c>
      <c r="AA27" s="309"/>
      <c r="AB27" s="309"/>
      <c r="AC27" s="310"/>
      <c r="AD27" s="308"/>
      <c r="AE27" s="309"/>
      <c r="AF27" s="309"/>
      <c r="AG27" s="309"/>
      <c r="AH27" s="309"/>
      <c r="AI27" s="309"/>
      <c r="AJ27" s="309"/>
      <c r="AK27" s="310"/>
      <c r="AL27" s="308"/>
      <c r="AM27" s="309"/>
      <c r="AN27" s="309"/>
      <c r="AO27" s="310"/>
      <c r="AP27" s="570"/>
      <c r="AQ27" s="269"/>
      <c r="AR27" s="572"/>
      <c r="AS27" s="257"/>
      <c r="AT27" s="575"/>
      <c r="BF27"/>
    </row>
    <row r="28" spans="2:58" ht="22.5" customHeight="1">
      <c r="B28" s="640">
        <v>8</v>
      </c>
      <c r="C28" s="563"/>
      <c r="D28" s="302" t="s">
        <v>200</v>
      </c>
      <c r="E28" s="303"/>
      <c r="F28" s="303"/>
      <c r="G28" s="303"/>
      <c r="H28" s="303"/>
      <c r="I28" s="303"/>
      <c r="J28" s="303"/>
      <c r="K28" s="303"/>
      <c r="L28" s="303"/>
      <c r="M28" s="303"/>
      <c r="N28" s="303"/>
      <c r="O28" s="303"/>
      <c r="P28" s="303"/>
      <c r="Q28" s="304"/>
      <c r="R28" s="829" t="s">
        <v>41</v>
      </c>
      <c r="S28" s="830"/>
      <c r="T28" s="830"/>
      <c r="U28" s="830"/>
      <c r="V28" s="830"/>
      <c r="W28" s="830"/>
      <c r="X28" s="830"/>
      <c r="Y28" s="831"/>
      <c r="Z28" s="302" t="s">
        <v>39</v>
      </c>
      <c r="AA28" s="303"/>
      <c r="AB28" s="303"/>
      <c r="AC28" s="304"/>
      <c r="AD28" s="302"/>
      <c r="AE28" s="303"/>
      <c r="AF28" s="303"/>
      <c r="AG28" s="303"/>
      <c r="AH28" s="303"/>
      <c r="AI28" s="303"/>
      <c r="AJ28" s="303"/>
      <c r="AK28" s="304"/>
      <c r="AL28" s="302"/>
      <c r="AM28" s="303"/>
      <c r="AN28" s="303"/>
      <c r="AO28" s="304"/>
      <c r="AP28" s="637"/>
      <c r="AQ28" s="638"/>
      <c r="AR28" s="639"/>
      <c r="AS28" s="653"/>
      <c r="AT28" s="654"/>
      <c r="BF28"/>
    </row>
    <row r="29" spans="2:58" ht="31.5" customHeight="1">
      <c r="B29" s="640"/>
      <c r="C29" s="563"/>
      <c r="D29" s="308"/>
      <c r="E29" s="309"/>
      <c r="F29" s="309"/>
      <c r="G29" s="309"/>
      <c r="H29" s="309"/>
      <c r="I29" s="309"/>
      <c r="J29" s="309"/>
      <c r="K29" s="309"/>
      <c r="L29" s="309"/>
      <c r="M29" s="309"/>
      <c r="N29" s="309"/>
      <c r="O29" s="309"/>
      <c r="P29" s="309"/>
      <c r="Q29" s="310"/>
      <c r="R29" s="832"/>
      <c r="S29" s="833"/>
      <c r="T29" s="833"/>
      <c r="U29" s="833"/>
      <c r="V29" s="833"/>
      <c r="W29" s="833"/>
      <c r="X29" s="833"/>
      <c r="Y29" s="834"/>
      <c r="Z29" s="308" t="s">
        <v>259</v>
      </c>
      <c r="AA29" s="309"/>
      <c r="AB29" s="309"/>
      <c r="AC29" s="310"/>
      <c r="AD29" s="308"/>
      <c r="AE29" s="309"/>
      <c r="AF29" s="309"/>
      <c r="AG29" s="309"/>
      <c r="AH29" s="309"/>
      <c r="AI29" s="309"/>
      <c r="AJ29" s="309"/>
      <c r="AK29" s="310"/>
      <c r="AL29" s="308"/>
      <c r="AM29" s="309"/>
      <c r="AN29" s="309"/>
      <c r="AO29" s="310"/>
      <c r="AP29" s="570"/>
      <c r="AQ29" s="269"/>
      <c r="AR29" s="572"/>
      <c r="AS29" s="257"/>
      <c r="AT29" s="575"/>
      <c r="BF29"/>
    </row>
    <row r="30" spans="2:58" ht="22.5" customHeight="1">
      <c r="B30" s="640">
        <v>9</v>
      </c>
      <c r="C30" s="563"/>
      <c r="D30" s="302" t="s">
        <v>251</v>
      </c>
      <c r="E30" s="303"/>
      <c r="F30" s="303"/>
      <c r="G30" s="303"/>
      <c r="H30" s="303"/>
      <c r="I30" s="303"/>
      <c r="J30" s="303"/>
      <c r="K30" s="303"/>
      <c r="L30" s="303"/>
      <c r="M30" s="303"/>
      <c r="N30" s="303"/>
      <c r="O30" s="303"/>
      <c r="P30" s="303"/>
      <c r="Q30" s="304"/>
      <c r="R30" s="829" t="s">
        <v>41</v>
      </c>
      <c r="S30" s="830"/>
      <c r="T30" s="830"/>
      <c r="U30" s="830"/>
      <c r="V30" s="830"/>
      <c r="W30" s="830"/>
      <c r="X30" s="830"/>
      <c r="Y30" s="831"/>
      <c r="Z30" s="302" t="s">
        <v>173</v>
      </c>
      <c r="AA30" s="303"/>
      <c r="AB30" s="303"/>
      <c r="AC30" s="304"/>
      <c r="AD30" s="302"/>
      <c r="AE30" s="303"/>
      <c r="AF30" s="303"/>
      <c r="AG30" s="303"/>
      <c r="AH30" s="303"/>
      <c r="AI30" s="303"/>
      <c r="AJ30" s="303"/>
      <c r="AK30" s="304"/>
      <c r="AL30" s="302"/>
      <c r="AM30" s="303"/>
      <c r="AN30" s="303"/>
      <c r="AO30" s="304"/>
      <c r="AP30" s="637"/>
      <c r="AQ30" s="638"/>
      <c r="AR30" s="639"/>
      <c r="AS30" s="653"/>
      <c r="AT30" s="654"/>
      <c r="BF30"/>
    </row>
    <row r="31" spans="2:58" ht="43.5" customHeight="1">
      <c r="B31" s="640"/>
      <c r="C31" s="563"/>
      <c r="D31" s="308"/>
      <c r="E31" s="309"/>
      <c r="F31" s="309"/>
      <c r="G31" s="309"/>
      <c r="H31" s="309"/>
      <c r="I31" s="309"/>
      <c r="J31" s="309"/>
      <c r="K31" s="309"/>
      <c r="L31" s="309"/>
      <c r="M31" s="309"/>
      <c r="N31" s="309"/>
      <c r="O31" s="309"/>
      <c r="P31" s="309"/>
      <c r="Q31" s="310"/>
      <c r="R31" s="832"/>
      <c r="S31" s="833"/>
      <c r="T31" s="833"/>
      <c r="U31" s="833"/>
      <c r="V31" s="833"/>
      <c r="W31" s="833"/>
      <c r="X31" s="833"/>
      <c r="Y31" s="834"/>
      <c r="Z31" s="308" t="s">
        <v>263</v>
      </c>
      <c r="AA31" s="309"/>
      <c r="AB31" s="309"/>
      <c r="AC31" s="310"/>
      <c r="AD31" s="308"/>
      <c r="AE31" s="309"/>
      <c r="AF31" s="309"/>
      <c r="AG31" s="309"/>
      <c r="AH31" s="309"/>
      <c r="AI31" s="309"/>
      <c r="AJ31" s="309"/>
      <c r="AK31" s="310"/>
      <c r="AL31" s="308"/>
      <c r="AM31" s="309"/>
      <c r="AN31" s="309"/>
      <c r="AO31" s="310"/>
      <c r="AP31" s="570"/>
      <c r="AQ31" s="269"/>
      <c r="AR31" s="572"/>
      <c r="AS31" s="257"/>
      <c r="AT31" s="575"/>
      <c r="BF31"/>
    </row>
    <row r="32" spans="2:58" ht="22.5" customHeight="1">
      <c r="B32" s="640">
        <v>10</v>
      </c>
      <c r="C32" s="563"/>
      <c r="D32" s="302" t="s">
        <v>203</v>
      </c>
      <c r="E32" s="303"/>
      <c r="F32" s="303"/>
      <c r="G32" s="303"/>
      <c r="H32" s="303"/>
      <c r="I32" s="303"/>
      <c r="J32" s="303"/>
      <c r="K32" s="303"/>
      <c r="L32" s="303"/>
      <c r="M32" s="303"/>
      <c r="N32" s="303"/>
      <c r="O32" s="303"/>
      <c r="P32" s="303"/>
      <c r="Q32" s="304"/>
      <c r="R32" s="829" t="s">
        <v>41</v>
      </c>
      <c r="S32" s="830"/>
      <c r="T32" s="830"/>
      <c r="U32" s="830"/>
      <c r="V32" s="830"/>
      <c r="W32" s="830"/>
      <c r="X32" s="830"/>
      <c r="Y32" s="831"/>
      <c r="Z32" s="302" t="s">
        <v>202</v>
      </c>
      <c r="AA32" s="303"/>
      <c r="AB32" s="303"/>
      <c r="AC32" s="304"/>
      <c r="AD32" s="302"/>
      <c r="AE32" s="303"/>
      <c r="AF32" s="303"/>
      <c r="AG32" s="303"/>
      <c r="AH32" s="303"/>
      <c r="AI32" s="303"/>
      <c r="AJ32" s="303"/>
      <c r="AK32" s="304"/>
      <c r="AL32" s="302"/>
      <c r="AM32" s="303"/>
      <c r="AN32" s="303"/>
      <c r="AO32" s="304"/>
      <c r="AP32" s="637"/>
      <c r="AQ32" s="638"/>
      <c r="AR32" s="639"/>
      <c r="AS32" s="653"/>
      <c r="AT32" s="654"/>
      <c r="BF32"/>
    </row>
    <row r="33" spans="2:58" ht="39.6" customHeight="1">
      <c r="B33" s="640"/>
      <c r="C33" s="563"/>
      <c r="D33" s="308"/>
      <c r="E33" s="309"/>
      <c r="F33" s="309"/>
      <c r="G33" s="309"/>
      <c r="H33" s="309"/>
      <c r="I33" s="309"/>
      <c r="J33" s="309"/>
      <c r="K33" s="309"/>
      <c r="L33" s="309"/>
      <c r="M33" s="309"/>
      <c r="N33" s="309"/>
      <c r="O33" s="309"/>
      <c r="P33" s="309"/>
      <c r="Q33" s="310"/>
      <c r="R33" s="832"/>
      <c r="S33" s="833"/>
      <c r="T33" s="833"/>
      <c r="U33" s="833"/>
      <c r="V33" s="833"/>
      <c r="W33" s="833"/>
      <c r="X33" s="833"/>
      <c r="Y33" s="834"/>
      <c r="Z33" s="308" t="s">
        <v>262</v>
      </c>
      <c r="AA33" s="309"/>
      <c r="AB33" s="309"/>
      <c r="AC33" s="310"/>
      <c r="AD33" s="308"/>
      <c r="AE33" s="309"/>
      <c r="AF33" s="309"/>
      <c r="AG33" s="309"/>
      <c r="AH33" s="309"/>
      <c r="AI33" s="309"/>
      <c r="AJ33" s="309"/>
      <c r="AK33" s="310"/>
      <c r="AL33" s="308"/>
      <c r="AM33" s="309"/>
      <c r="AN33" s="309"/>
      <c r="AO33" s="310"/>
      <c r="AP33" s="570"/>
      <c r="AQ33" s="269"/>
      <c r="AR33" s="572"/>
      <c r="AS33" s="257"/>
      <c r="AT33" s="575"/>
      <c r="BF33"/>
    </row>
    <row r="34" spans="2:58" ht="22.5" customHeight="1">
      <c r="B34" s="640">
        <v>11</v>
      </c>
      <c r="C34" s="563"/>
      <c r="D34" s="302" t="s">
        <v>248</v>
      </c>
      <c r="E34" s="303"/>
      <c r="F34" s="303"/>
      <c r="G34" s="303"/>
      <c r="H34" s="303"/>
      <c r="I34" s="303"/>
      <c r="J34" s="303"/>
      <c r="K34" s="303"/>
      <c r="L34" s="303"/>
      <c r="M34" s="303"/>
      <c r="N34" s="303"/>
      <c r="O34" s="303"/>
      <c r="P34" s="303"/>
      <c r="Q34" s="304"/>
      <c r="R34" s="829" t="s">
        <v>41</v>
      </c>
      <c r="S34" s="830"/>
      <c r="T34" s="830"/>
      <c r="U34" s="830"/>
      <c r="V34" s="830"/>
      <c r="W34" s="830"/>
      <c r="X34" s="830"/>
      <c r="Y34" s="831"/>
      <c r="Z34" s="302" t="s">
        <v>171</v>
      </c>
      <c r="AA34" s="303"/>
      <c r="AB34" s="303"/>
      <c r="AC34" s="304"/>
      <c r="AD34" s="302"/>
      <c r="AE34" s="303"/>
      <c r="AF34" s="303"/>
      <c r="AG34" s="303"/>
      <c r="AH34" s="303"/>
      <c r="AI34" s="303"/>
      <c r="AJ34" s="303"/>
      <c r="AK34" s="304"/>
      <c r="AL34" s="302"/>
      <c r="AM34" s="303"/>
      <c r="AN34" s="303"/>
      <c r="AO34" s="304"/>
      <c r="AP34" s="637"/>
      <c r="AQ34" s="638"/>
      <c r="AR34" s="639"/>
      <c r="AS34" s="653"/>
      <c r="AT34" s="654"/>
      <c r="BF34"/>
    </row>
    <row r="35" spans="2:58" ht="31.5" customHeight="1">
      <c r="B35" s="640"/>
      <c r="C35" s="563"/>
      <c r="D35" s="308"/>
      <c r="E35" s="309"/>
      <c r="F35" s="309"/>
      <c r="G35" s="309"/>
      <c r="H35" s="309"/>
      <c r="I35" s="309"/>
      <c r="J35" s="309"/>
      <c r="K35" s="309"/>
      <c r="L35" s="309"/>
      <c r="M35" s="309"/>
      <c r="N35" s="309"/>
      <c r="O35" s="309"/>
      <c r="P35" s="309"/>
      <c r="Q35" s="310"/>
      <c r="R35" s="832"/>
      <c r="S35" s="833"/>
      <c r="T35" s="833"/>
      <c r="U35" s="833"/>
      <c r="V35" s="833"/>
      <c r="W35" s="833"/>
      <c r="X35" s="833"/>
      <c r="Y35" s="834"/>
      <c r="Z35" s="308" t="s">
        <v>260</v>
      </c>
      <c r="AA35" s="309"/>
      <c r="AB35" s="309"/>
      <c r="AC35" s="310"/>
      <c r="AD35" s="308"/>
      <c r="AE35" s="309"/>
      <c r="AF35" s="309"/>
      <c r="AG35" s="309"/>
      <c r="AH35" s="309"/>
      <c r="AI35" s="309"/>
      <c r="AJ35" s="309"/>
      <c r="AK35" s="310"/>
      <c r="AL35" s="308"/>
      <c r="AM35" s="309"/>
      <c r="AN35" s="309"/>
      <c r="AO35" s="310"/>
      <c r="AP35" s="570"/>
      <c r="AQ35" s="269"/>
      <c r="AR35" s="572"/>
      <c r="AS35" s="257"/>
      <c r="AT35" s="575"/>
      <c r="BF35"/>
    </row>
    <row r="36" spans="2:58" ht="22.5" customHeight="1">
      <c r="B36" s="640">
        <v>12</v>
      </c>
      <c r="C36" s="563"/>
      <c r="D36" s="302" t="s">
        <v>201</v>
      </c>
      <c r="E36" s="303"/>
      <c r="F36" s="303"/>
      <c r="G36" s="303"/>
      <c r="H36" s="303"/>
      <c r="I36" s="303"/>
      <c r="J36" s="303"/>
      <c r="K36" s="303"/>
      <c r="L36" s="303"/>
      <c r="M36" s="303"/>
      <c r="N36" s="303"/>
      <c r="O36" s="303"/>
      <c r="P36" s="303"/>
      <c r="Q36" s="304"/>
      <c r="R36" s="829" t="s">
        <v>41</v>
      </c>
      <c r="S36" s="830"/>
      <c r="T36" s="830"/>
      <c r="U36" s="830"/>
      <c r="V36" s="830"/>
      <c r="W36" s="830"/>
      <c r="X36" s="830"/>
      <c r="Y36" s="831"/>
      <c r="Z36" s="302" t="s">
        <v>43</v>
      </c>
      <c r="AA36" s="303"/>
      <c r="AB36" s="303"/>
      <c r="AC36" s="304"/>
      <c r="AD36" s="302"/>
      <c r="AE36" s="303"/>
      <c r="AF36" s="303"/>
      <c r="AG36" s="303"/>
      <c r="AH36" s="303"/>
      <c r="AI36" s="303"/>
      <c r="AJ36" s="303"/>
      <c r="AK36" s="304"/>
      <c r="AL36" s="302"/>
      <c r="AM36" s="303"/>
      <c r="AN36" s="303"/>
      <c r="AO36" s="304"/>
      <c r="AP36" s="637"/>
      <c r="AQ36" s="638"/>
      <c r="AR36" s="639"/>
      <c r="AS36" s="653"/>
      <c r="AT36" s="654"/>
      <c r="BF36"/>
    </row>
    <row r="37" spans="2:58" ht="31.5" customHeight="1" thickBot="1">
      <c r="B37" s="640"/>
      <c r="C37" s="563"/>
      <c r="D37" s="308"/>
      <c r="E37" s="309"/>
      <c r="F37" s="309"/>
      <c r="G37" s="309"/>
      <c r="H37" s="309"/>
      <c r="I37" s="309"/>
      <c r="J37" s="309"/>
      <c r="K37" s="309"/>
      <c r="L37" s="309"/>
      <c r="M37" s="309"/>
      <c r="N37" s="309"/>
      <c r="O37" s="309"/>
      <c r="P37" s="309"/>
      <c r="Q37" s="310"/>
      <c r="R37" s="832"/>
      <c r="S37" s="833"/>
      <c r="T37" s="833"/>
      <c r="U37" s="833"/>
      <c r="V37" s="833"/>
      <c r="W37" s="833"/>
      <c r="X37" s="833"/>
      <c r="Y37" s="834"/>
      <c r="Z37" s="308" t="s">
        <v>261</v>
      </c>
      <c r="AA37" s="309"/>
      <c r="AB37" s="309"/>
      <c r="AC37" s="310"/>
      <c r="AD37" s="308"/>
      <c r="AE37" s="309"/>
      <c r="AF37" s="309"/>
      <c r="AG37" s="309"/>
      <c r="AH37" s="309"/>
      <c r="AI37" s="309"/>
      <c r="AJ37" s="309"/>
      <c r="AK37" s="310"/>
      <c r="AL37" s="308"/>
      <c r="AM37" s="309"/>
      <c r="AN37" s="309"/>
      <c r="AO37" s="310"/>
      <c r="AP37" s="570"/>
      <c r="AQ37" s="269"/>
      <c r="AR37" s="572"/>
      <c r="AS37" s="257"/>
      <c r="AT37" s="575"/>
      <c r="BF37"/>
    </row>
    <row r="38" spans="2:58" ht="22.5" hidden="1" customHeight="1">
      <c r="B38" s="640">
        <v>13</v>
      </c>
      <c r="C38" s="563"/>
      <c r="D38" s="302"/>
      <c r="E38" s="303"/>
      <c r="F38" s="303"/>
      <c r="G38" s="303"/>
      <c r="H38" s="303"/>
      <c r="I38" s="303"/>
      <c r="J38" s="303"/>
      <c r="K38" s="303"/>
      <c r="L38" s="303"/>
      <c r="M38" s="303"/>
      <c r="N38" s="303"/>
      <c r="O38" s="303"/>
      <c r="P38" s="303"/>
      <c r="Q38" s="304"/>
      <c r="R38" s="305"/>
      <c r="S38" s="306"/>
      <c r="T38" s="306"/>
      <c r="U38" s="306"/>
      <c r="V38" s="306"/>
      <c r="W38" s="306"/>
      <c r="X38" s="306"/>
      <c r="Y38" s="307"/>
      <c r="Z38" s="302"/>
      <c r="AA38" s="303"/>
      <c r="AB38" s="303"/>
      <c r="AC38" s="304"/>
      <c r="AD38" s="302"/>
      <c r="AE38" s="303"/>
      <c r="AF38" s="303"/>
      <c r="AG38" s="304"/>
      <c r="AH38" s="302"/>
      <c r="AI38" s="303"/>
      <c r="AJ38" s="303"/>
      <c r="AK38" s="304"/>
      <c r="AL38" s="302"/>
      <c r="AM38" s="303"/>
      <c r="AN38" s="303"/>
      <c r="AO38" s="304"/>
      <c r="AP38" s="637"/>
      <c r="AQ38" s="638"/>
      <c r="AR38" s="639"/>
      <c r="AS38" s="653"/>
      <c r="AT38" s="654"/>
      <c r="BF38"/>
    </row>
    <row r="39" spans="2:58" ht="31.5" hidden="1" customHeight="1">
      <c r="B39" s="640"/>
      <c r="C39" s="563"/>
      <c r="D39" s="308"/>
      <c r="E39" s="309"/>
      <c r="F39" s="309"/>
      <c r="G39" s="309"/>
      <c r="H39" s="309"/>
      <c r="I39" s="309"/>
      <c r="J39" s="309"/>
      <c r="K39" s="309"/>
      <c r="L39" s="309"/>
      <c r="M39" s="309"/>
      <c r="N39" s="309"/>
      <c r="O39" s="309"/>
      <c r="P39" s="309"/>
      <c r="Q39" s="310"/>
      <c r="R39" s="308"/>
      <c r="S39" s="309"/>
      <c r="T39" s="309"/>
      <c r="U39" s="309"/>
      <c r="V39" s="309"/>
      <c r="W39" s="309"/>
      <c r="X39" s="309"/>
      <c r="Y39" s="310"/>
      <c r="Z39" s="308"/>
      <c r="AA39" s="309"/>
      <c r="AB39" s="309"/>
      <c r="AC39" s="310"/>
      <c r="AD39" s="308"/>
      <c r="AE39" s="309"/>
      <c r="AF39" s="309"/>
      <c r="AG39" s="310"/>
      <c r="AH39" s="308"/>
      <c r="AI39" s="309"/>
      <c r="AJ39" s="309"/>
      <c r="AK39" s="310"/>
      <c r="AL39" s="308"/>
      <c r="AM39" s="309"/>
      <c r="AN39" s="309"/>
      <c r="AO39" s="310"/>
      <c r="AP39" s="570"/>
      <c r="AQ39" s="269"/>
      <c r="AR39" s="572"/>
      <c r="AS39" s="257"/>
      <c r="AT39" s="575"/>
      <c r="BF39"/>
    </row>
    <row r="40" spans="2:58" ht="22.5" hidden="1" customHeight="1">
      <c r="B40" s="640">
        <v>14</v>
      </c>
      <c r="C40" s="563"/>
      <c r="D40" s="302"/>
      <c r="E40" s="303"/>
      <c r="F40" s="303"/>
      <c r="G40" s="303"/>
      <c r="H40" s="303"/>
      <c r="I40" s="303"/>
      <c r="J40" s="303"/>
      <c r="K40" s="303"/>
      <c r="L40" s="303"/>
      <c r="M40" s="303"/>
      <c r="N40" s="303"/>
      <c r="O40" s="303"/>
      <c r="P40" s="303"/>
      <c r="Q40" s="304"/>
      <c r="R40" s="305"/>
      <c r="S40" s="306"/>
      <c r="T40" s="306"/>
      <c r="U40" s="306"/>
      <c r="V40" s="306"/>
      <c r="W40" s="306"/>
      <c r="X40" s="306"/>
      <c r="Y40" s="307"/>
      <c r="Z40" s="302"/>
      <c r="AA40" s="303"/>
      <c r="AB40" s="303"/>
      <c r="AC40" s="304"/>
      <c r="AD40" s="302"/>
      <c r="AE40" s="303"/>
      <c r="AF40" s="303"/>
      <c r="AG40" s="304"/>
      <c r="AH40" s="302"/>
      <c r="AI40" s="303"/>
      <c r="AJ40" s="303"/>
      <c r="AK40" s="304"/>
      <c r="AL40" s="302"/>
      <c r="AM40" s="303"/>
      <c r="AN40" s="303"/>
      <c r="AO40" s="304"/>
      <c r="AP40" s="637"/>
      <c r="AQ40" s="638"/>
      <c r="AR40" s="639"/>
      <c r="AS40" s="653"/>
      <c r="AT40" s="654"/>
      <c r="BF40"/>
    </row>
    <row r="41" spans="2:58" ht="31.5" hidden="1" customHeight="1">
      <c r="B41" s="640"/>
      <c r="C41" s="563"/>
      <c r="D41" s="308"/>
      <c r="E41" s="309"/>
      <c r="F41" s="309"/>
      <c r="G41" s="309"/>
      <c r="H41" s="309"/>
      <c r="I41" s="309"/>
      <c r="J41" s="309"/>
      <c r="K41" s="309"/>
      <c r="L41" s="309"/>
      <c r="M41" s="309"/>
      <c r="N41" s="309"/>
      <c r="O41" s="309"/>
      <c r="P41" s="309"/>
      <c r="Q41" s="310"/>
      <c r="R41" s="308"/>
      <c r="S41" s="309"/>
      <c r="T41" s="309"/>
      <c r="U41" s="309"/>
      <c r="V41" s="309"/>
      <c r="W41" s="309"/>
      <c r="X41" s="309"/>
      <c r="Y41" s="310"/>
      <c r="Z41" s="308"/>
      <c r="AA41" s="309"/>
      <c r="AB41" s="309"/>
      <c r="AC41" s="310"/>
      <c r="AD41" s="308"/>
      <c r="AE41" s="309"/>
      <c r="AF41" s="309"/>
      <c r="AG41" s="310"/>
      <c r="AH41" s="308"/>
      <c r="AI41" s="309"/>
      <c r="AJ41" s="309"/>
      <c r="AK41" s="310"/>
      <c r="AL41" s="308"/>
      <c r="AM41" s="309"/>
      <c r="AN41" s="309"/>
      <c r="AO41" s="310"/>
      <c r="AP41" s="570"/>
      <c r="AQ41" s="269"/>
      <c r="AR41" s="572"/>
      <c r="AS41" s="257"/>
      <c r="AT41" s="575"/>
      <c r="BF41"/>
    </row>
    <row r="42" spans="2:58" ht="22.5" hidden="1" customHeight="1">
      <c r="B42" s="640">
        <v>15</v>
      </c>
      <c r="C42" s="563"/>
      <c r="D42" s="302"/>
      <c r="E42" s="303"/>
      <c r="F42" s="303"/>
      <c r="G42" s="303"/>
      <c r="H42" s="303"/>
      <c r="I42" s="303"/>
      <c r="J42" s="303"/>
      <c r="K42" s="303"/>
      <c r="L42" s="303"/>
      <c r="M42" s="303"/>
      <c r="N42" s="303"/>
      <c r="O42" s="303"/>
      <c r="P42" s="303"/>
      <c r="Q42" s="304"/>
      <c r="R42" s="305"/>
      <c r="S42" s="306"/>
      <c r="T42" s="306"/>
      <c r="U42" s="306"/>
      <c r="V42" s="306"/>
      <c r="W42" s="306"/>
      <c r="X42" s="306"/>
      <c r="Y42" s="307"/>
      <c r="Z42" s="302"/>
      <c r="AA42" s="303"/>
      <c r="AB42" s="303"/>
      <c r="AC42" s="304"/>
      <c r="AD42" s="302"/>
      <c r="AE42" s="303"/>
      <c r="AF42" s="303"/>
      <c r="AG42" s="304"/>
      <c r="AH42" s="302"/>
      <c r="AI42" s="303"/>
      <c r="AJ42" s="303"/>
      <c r="AK42" s="304"/>
      <c r="AL42" s="302"/>
      <c r="AM42" s="303"/>
      <c r="AN42" s="303"/>
      <c r="AO42" s="304"/>
      <c r="AP42" s="637"/>
      <c r="AQ42" s="638"/>
      <c r="AR42" s="639"/>
      <c r="AS42" s="653"/>
      <c r="AT42" s="654"/>
      <c r="BF42"/>
    </row>
    <row r="43" spans="2:58" ht="31.5" hidden="1" customHeight="1">
      <c r="B43" s="640"/>
      <c r="C43" s="563"/>
      <c r="D43" s="308"/>
      <c r="E43" s="309"/>
      <c r="F43" s="309"/>
      <c r="G43" s="309"/>
      <c r="H43" s="309"/>
      <c r="I43" s="309"/>
      <c r="J43" s="309"/>
      <c r="K43" s="309"/>
      <c r="L43" s="309"/>
      <c r="M43" s="309"/>
      <c r="N43" s="309"/>
      <c r="O43" s="309"/>
      <c r="P43" s="309"/>
      <c r="Q43" s="310"/>
      <c r="R43" s="308"/>
      <c r="S43" s="309"/>
      <c r="T43" s="309"/>
      <c r="U43" s="309"/>
      <c r="V43" s="309"/>
      <c r="W43" s="309"/>
      <c r="X43" s="309"/>
      <c r="Y43" s="310"/>
      <c r="Z43" s="308"/>
      <c r="AA43" s="309"/>
      <c r="AB43" s="309"/>
      <c r="AC43" s="310"/>
      <c r="AD43" s="308"/>
      <c r="AE43" s="309"/>
      <c r="AF43" s="309"/>
      <c r="AG43" s="310"/>
      <c r="AH43" s="308"/>
      <c r="AI43" s="309"/>
      <c r="AJ43" s="309"/>
      <c r="AK43" s="310"/>
      <c r="AL43" s="308"/>
      <c r="AM43" s="309"/>
      <c r="AN43" s="309"/>
      <c r="AO43" s="310"/>
      <c r="AP43" s="570"/>
      <c r="AQ43" s="269"/>
      <c r="AR43" s="572"/>
      <c r="AS43" s="257"/>
      <c r="AT43" s="575"/>
      <c r="BF43"/>
    </row>
    <row r="44" spans="2:58" ht="22.5" hidden="1" customHeight="1">
      <c r="B44" s="640">
        <v>16</v>
      </c>
      <c r="C44" s="563"/>
      <c r="D44" s="302"/>
      <c r="E44" s="303"/>
      <c r="F44" s="303"/>
      <c r="G44" s="303"/>
      <c r="H44" s="303"/>
      <c r="I44" s="303"/>
      <c r="J44" s="303"/>
      <c r="K44" s="303"/>
      <c r="L44" s="303"/>
      <c r="M44" s="303"/>
      <c r="N44" s="303"/>
      <c r="O44" s="303"/>
      <c r="P44" s="303"/>
      <c r="Q44" s="304"/>
      <c r="R44" s="305"/>
      <c r="S44" s="306"/>
      <c r="T44" s="306"/>
      <c r="U44" s="306"/>
      <c r="V44" s="306"/>
      <c r="W44" s="306"/>
      <c r="X44" s="306"/>
      <c r="Y44" s="307"/>
      <c r="Z44" s="302"/>
      <c r="AA44" s="303"/>
      <c r="AB44" s="303"/>
      <c r="AC44" s="304"/>
      <c r="AD44" s="302"/>
      <c r="AE44" s="303"/>
      <c r="AF44" s="303"/>
      <c r="AG44" s="304"/>
      <c r="AH44" s="302"/>
      <c r="AI44" s="303"/>
      <c r="AJ44" s="303"/>
      <c r="AK44" s="304"/>
      <c r="AL44" s="302"/>
      <c r="AM44" s="303"/>
      <c r="AN44" s="303"/>
      <c r="AO44" s="304"/>
      <c r="AP44" s="637"/>
      <c r="AQ44" s="638"/>
      <c r="AR44" s="639"/>
      <c r="AS44" s="653"/>
      <c r="AT44" s="654"/>
      <c r="BF44"/>
    </row>
    <row r="45" spans="2:58" ht="31.5" hidden="1" customHeight="1">
      <c r="B45" s="640"/>
      <c r="C45" s="563"/>
      <c r="D45" s="308"/>
      <c r="E45" s="309"/>
      <c r="F45" s="309"/>
      <c r="G45" s="309"/>
      <c r="H45" s="309"/>
      <c r="I45" s="309"/>
      <c r="J45" s="309"/>
      <c r="K45" s="309"/>
      <c r="L45" s="309"/>
      <c r="M45" s="309"/>
      <c r="N45" s="309"/>
      <c r="O45" s="309"/>
      <c r="P45" s="309"/>
      <c r="Q45" s="310"/>
      <c r="R45" s="308"/>
      <c r="S45" s="309"/>
      <c r="T45" s="309"/>
      <c r="U45" s="309"/>
      <c r="V45" s="309"/>
      <c r="W45" s="309"/>
      <c r="X45" s="309"/>
      <c r="Y45" s="310"/>
      <c r="Z45" s="308"/>
      <c r="AA45" s="309"/>
      <c r="AB45" s="309"/>
      <c r="AC45" s="310"/>
      <c r="AD45" s="308"/>
      <c r="AE45" s="309"/>
      <c r="AF45" s="309"/>
      <c r="AG45" s="310"/>
      <c r="AH45" s="308"/>
      <c r="AI45" s="309"/>
      <c r="AJ45" s="309"/>
      <c r="AK45" s="310"/>
      <c r="AL45" s="308"/>
      <c r="AM45" s="309"/>
      <c r="AN45" s="309"/>
      <c r="AO45" s="310"/>
      <c r="AP45" s="570"/>
      <c r="AQ45" s="269"/>
      <c r="AR45" s="572"/>
      <c r="AS45" s="257"/>
      <c r="AT45" s="575"/>
      <c r="BF45"/>
    </row>
    <row r="46" spans="2:58" ht="22.5" hidden="1" customHeight="1">
      <c r="B46" s="640">
        <v>17</v>
      </c>
      <c r="C46" s="563"/>
      <c r="D46" s="302"/>
      <c r="E46" s="303"/>
      <c r="F46" s="303"/>
      <c r="G46" s="303"/>
      <c r="H46" s="303"/>
      <c r="I46" s="303"/>
      <c r="J46" s="303"/>
      <c r="K46" s="303"/>
      <c r="L46" s="303"/>
      <c r="M46" s="303"/>
      <c r="N46" s="303"/>
      <c r="O46" s="303"/>
      <c r="P46" s="303"/>
      <c r="Q46" s="304"/>
      <c r="R46" s="305"/>
      <c r="S46" s="306"/>
      <c r="T46" s="306"/>
      <c r="U46" s="306"/>
      <c r="V46" s="306"/>
      <c r="W46" s="306"/>
      <c r="X46" s="306"/>
      <c r="Y46" s="307"/>
      <c r="Z46" s="302"/>
      <c r="AA46" s="303"/>
      <c r="AB46" s="303"/>
      <c r="AC46" s="304"/>
      <c r="AD46" s="302"/>
      <c r="AE46" s="303"/>
      <c r="AF46" s="303"/>
      <c r="AG46" s="304"/>
      <c r="AH46" s="302"/>
      <c r="AI46" s="303"/>
      <c r="AJ46" s="303"/>
      <c r="AK46" s="304"/>
      <c r="AL46" s="302"/>
      <c r="AM46" s="303"/>
      <c r="AN46" s="303"/>
      <c r="AO46" s="304"/>
      <c r="AP46" s="637"/>
      <c r="AQ46" s="638"/>
      <c r="AR46" s="639"/>
      <c r="AS46" s="653"/>
      <c r="AT46" s="654"/>
      <c r="BF46"/>
    </row>
    <row r="47" spans="2:58" ht="31.5" hidden="1" customHeight="1">
      <c r="B47" s="640"/>
      <c r="C47" s="563"/>
      <c r="D47" s="308"/>
      <c r="E47" s="309"/>
      <c r="F47" s="309"/>
      <c r="G47" s="309"/>
      <c r="H47" s="309"/>
      <c r="I47" s="309"/>
      <c r="J47" s="309"/>
      <c r="K47" s="309"/>
      <c r="L47" s="309"/>
      <c r="M47" s="309"/>
      <c r="N47" s="309"/>
      <c r="O47" s="309"/>
      <c r="P47" s="309"/>
      <c r="Q47" s="310"/>
      <c r="R47" s="308"/>
      <c r="S47" s="309"/>
      <c r="T47" s="309"/>
      <c r="U47" s="309"/>
      <c r="V47" s="309"/>
      <c r="W47" s="309"/>
      <c r="X47" s="309"/>
      <c r="Y47" s="310"/>
      <c r="Z47" s="308"/>
      <c r="AA47" s="309"/>
      <c r="AB47" s="309"/>
      <c r="AC47" s="310"/>
      <c r="AD47" s="308"/>
      <c r="AE47" s="309"/>
      <c r="AF47" s="309"/>
      <c r="AG47" s="310"/>
      <c r="AH47" s="308"/>
      <c r="AI47" s="309"/>
      <c r="AJ47" s="309"/>
      <c r="AK47" s="310"/>
      <c r="AL47" s="308"/>
      <c r="AM47" s="309"/>
      <c r="AN47" s="309"/>
      <c r="AO47" s="310"/>
      <c r="AP47" s="570"/>
      <c r="AQ47" s="269"/>
      <c r="AR47" s="572"/>
      <c r="AS47" s="257"/>
      <c r="AT47" s="575"/>
      <c r="BF47"/>
    </row>
    <row r="48" spans="2:58" ht="22.5" hidden="1" customHeight="1">
      <c r="B48" s="640">
        <v>18</v>
      </c>
      <c r="C48" s="563"/>
      <c r="D48" s="302"/>
      <c r="E48" s="303"/>
      <c r="F48" s="303"/>
      <c r="G48" s="303"/>
      <c r="H48" s="303"/>
      <c r="I48" s="303"/>
      <c r="J48" s="303"/>
      <c r="K48" s="303"/>
      <c r="L48" s="303"/>
      <c r="M48" s="303"/>
      <c r="N48" s="303"/>
      <c r="O48" s="303"/>
      <c r="P48" s="303"/>
      <c r="Q48" s="304"/>
      <c r="R48" s="305"/>
      <c r="S48" s="306"/>
      <c r="T48" s="306"/>
      <c r="U48" s="306"/>
      <c r="V48" s="306"/>
      <c r="W48" s="306"/>
      <c r="X48" s="306"/>
      <c r="Y48" s="307"/>
      <c r="Z48" s="302"/>
      <c r="AA48" s="303"/>
      <c r="AB48" s="303"/>
      <c r="AC48" s="304"/>
      <c r="AD48" s="302"/>
      <c r="AE48" s="303"/>
      <c r="AF48" s="303"/>
      <c r="AG48" s="304"/>
      <c r="AH48" s="302"/>
      <c r="AI48" s="303"/>
      <c r="AJ48" s="303"/>
      <c r="AK48" s="304"/>
      <c r="AL48" s="302"/>
      <c r="AM48" s="303"/>
      <c r="AN48" s="303"/>
      <c r="AO48" s="304"/>
      <c r="AP48" s="637"/>
      <c r="AQ48" s="638"/>
      <c r="AR48" s="639"/>
      <c r="AS48" s="653"/>
      <c r="AT48" s="654"/>
      <c r="BF48"/>
    </row>
    <row r="49" spans="2:58" ht="31.5" hidden="1" customHeight="1">
      <c r="B49" s="640"/>
      <c r="C49" s="563"/>
      <c r="D49" s="308"/>
      <c r="E49" s="309"/>
      <c r="F49" s="309"/>
      <c r="G49" s="309"/>
      <c r="H49" s="309"/>
      <c r="I49" s="309"/>
      <c r="J49" s="309"/>
      <c r="K49" s="309"/>
      <c r="L49" s="309"/>
      <c r="M49" s="309"/>
      <c r="N49" s="309"/>
      <c r="O49" s="309"/>
      <c r="P49" s="309"/>
      <c r="Q49" s="310"/>
      <c r="R49" s="308"/>
      <c r="S49" s="309"/>
      <c r="T49" s="309"/>
      <c r="U49" s="309"/>
      <c r="V49" s="309"/>
      <c r="W49" s="309"/>
      <c r="X49" s="309"/>
      <c r="Y49" s="310"/>
      <c r="Z49" s="308"/>
      <c r="AA49" s="309"/>
      <c r="AB49" s="309"/>
      <c r="AC49" s="310"/>
      <c r="AD49" s="308"/>
      <c r="AE49" s="309"/>
      <c r="AF49" s="309"/>
      <c r="AG49" s="310"/>
      <c r="AH49" s="308"/>
      <c r="AI49" s="309"/>
      <c r="AJ49" s="309"/>
      <c r="AK49" s="310"/>
      <c r="AL49" s="308"/>
      <c r="AM49" s="309"/>
      <c r="AN49" s="309"/>
      <c r="AO49" s="310"/>
      <c r="AP49" s="570"/>
      <c r="AQ49" s="269"/>
      <c r="AR49" s="572"/>
      <c r="AS49" s="257"/>
      <c r="AT49" s="575"/>
      <c r="BF49"/>
    </row>
    <row r="50" spans="2:58" ht="22.5" hidden="1" customHeight="1">
      <c r="B50" s="640">
        <v>19</v>
      </c>
      <c r="C50" s="563"/>
      <c r="D50" s="302"/>
      <c r="E50" s="303"/>
      <c r="F50" s="303"/>
      <c r="G50" s="303"/>
      <c r="H50" s="303"/>
      <c r="I50" s="303"/>
      <c r="J50" s="303"/>
      <c r="K50" s="303"/>
      <c r="L50" s="303"/>
      <c r="M50" s="303"/>
      <c r="N50" s="303"/>
      <c r="O50" s="303"/>
      <c r="P50" s="303"/>
      <c r="Q50" s="304"/>
      <c r="R50" s="305"/>
      <c r="S50" s="306"/>
      <c r="T50" s="306"/>
      <c r="U50" s="306"/>
      <c r="V50" s="306"/>
      <c r="W50" s="306"/>
      <c r="X50" s="306"/>
      <c r="Y50" s="307"/>
      <c r="Z50" s="302"/>
      <c r="AA50" s="303"/>
      <c r="AB50" s="303"/>
      <c r="AC50" s="304"/>
      <c r="AD50" s="302"/>
      <c r="AE50" s="303"/>
      <c r="AF50" s="303"/>
      <c r="AG50" s="304"/>
      <c r="AH50" s="302"/>
      <c r="AI50" s="303"/>
      <c r="AJ50" s="303"/>
      <c r="AK50" s="304"/>
      <c r="AL50" s="302"/>
      <c r="AM50" s="303"/>
      <c r="AN50" s="303"/>
      <c r="AO50" s="304"/>
      <c r="AP50" s="637"/>
      <c r="AQ50" s="638"/>
      <c r="AR50" s="639"/>
      <c r="AS50" s="653"/>
      <c r="AT50" s="654"/>
      <c r="BF50"/>
    </row>
    <row r="51" spans="2:58" ht="31.5" hidden="1" customHeight="1">
      <c r="B51" s="640"/>
      <c r="C51" s="563"/>
      <c r="D51" s="308"/>
      <c r="E51" s="309"/>
      <c r="F51" s="309"/>
      <c r="G51" s="309"/>
      <c r="H51" s="309"/>
      <c r="I51" s="309"/>
      <c r="J51" s="309"/>
      <c r="K51" s="309"/>
      <c r="L51" s="309"/>
      <c r="M51" s="309"/>
      <c r="N51" s="309"/>
      <c r="O51" s="309"/>
      <c r="P51" s="309"/>
      <c r="Q51" s="310"/>
      <c r="R51" s="308"/>
      <c r="S51" s="309"/>
      <c r="T51" s="309"/>
      <c r="U51" s="309"/>
      <c r="V51" s="309"/>
      <c r="W51" s="309"/>
      <c r="X51" s="309"/>
      <c r="Y51" s="310"/>
      <c r="Z51" s="308"/>
      <c r="AA51" s="309"/>
      <c r="AB51" s="309"/>
      <c r="AC51" s="310"/>
      <c r="AD51" s="308"/>
      <c r="AE51" s="309"/>
      <c r="AF51" s="309"/>
      <c r="AG51" s="310"/>
      <c r="AH51" s="308"/>
      <c r="AI51" s="309"/>
      <c r="AJ51" s="309"/>
      <c r="AK51" s="310"/>
      <c r="AL51" s="308"/>
      <c r="AM51" s="309"/>
      <c r="AN51" s="309"/>
      <c r="AO51" s="310"/>
      <c r="AP51" s="570"/>
      <c r="AQ51" s="269"/>
      <c r="AR51" s="572"/>
      <c r="AS51" s="257"/>
      <c r="AT51" s="575"/>
      <c r="BF51"/>
    </row>
    <row r="52" spans="2:58" ht="22.5" hidden="1" customHeight="1">
      <c r="B52" s="640">
        <v>20</v>
      </c>
      <c r="C52" s="563"/>
      <c r="D52" s="302"/>
      <c r="E52" s="303"/>
      <c r="F52" s="303"/>
      <c r="G52" s="303"/>
      <c r="H52" s="303"/>
      <c r="I52" s="303"/>
      <c r="J52" s="303"/>
      <c r="K52" s="303"/>
      <c r="L52" s="303"/>
      <c r="M52" s="303"/>
      <c r="N52" s="303"/>
      <c r="O52" s="303"/>
      <c r="P52" s="303"/>
      <c r="Q52" s="304"/>
      <c r="R52" s="305"/>
      <c r="S52" s="306"/>
      <c r="T52" s="306"/>
      <c r="U52" s="306"/>
      <c r="V52" s="306"/>
      <c r="W52" s="306"/>
      <c r="X52" s="306"/>
      <c r="Y52" s="307"/>
      <c r="Z52" s="302"/>
      <c r="AA52" s="303"/>
      <c r="AB52" s="303"/>
      <c r="AC52" s="304"/>
      <c r="AD52" s="302"/>
      <c r="AE52" s="303"/>
      <c r="AF52" s="303"/>
      <c r="AG52" s="304"/>
      <c r="AH52" s="302"/>
      <c r="AI52" s="303"/>
      <c r="AJ52" s="303"/>
      <c r="AK52" s="304"/>
      <c r="AL52" s="302"/>
      <c r="AM52" s="303"/>
      <c r="AN52" s="303"/>
      <c r="AO52" s="304"/>
      <c r="AP52" s="637"/>
      <c r="AQ52" s="638"/>
      <c r="AR52" s="639"/>
      <c r="AS52" s="653"/>
      <c r="AT52" s="654"/>
      <c r="BF52"/>
    </row>
    <row r="53" spans="2:58" ht="31.5" hidden="1" customHeight="1">
      <c r="B53" s="640"/>
      <c r="C53" s="563"/>
      <c r="D53" s="308"/>
      <c r="E53" s="309"/>
      <c r="F53" s="309"/>
      <c r="G53" s="309"/>
      <c r="H53" s="309"/>
      <c r="I53" s="309"/>
      <c r="J53" s="309"/>
      <c r="K53" s="309"/>
      <c r="L53" s="309"/>
      <c r="M53" s="309"/>
      <c r="N53" s="309"/>
      <c r="O53" s="309"/>
      <c r="P53" s="309"/>
      <c r="Q53" s="310"/>
      <c r="R53" s="308"/>
      <c r="S53" s="309"/>
      <c r="T53" s="309"/>
      <c r="U53" s="309"/>
      <c r="V53" s="309"/>
      <c r="W53" s="309"/>
      <c r="X53" s="309"/>
      <c r="Y53" s="310"/>
      <c r="Z53" s="308"/>
      <c r="AA53" s="309"/>
      <c r="AB53" s="309"/>
      <c r="AC53" s="310"/>
      <c r="AD53" s="308"/>
      <c r="AE53" s="309"/>
      <c r="AF53" s="309"/>
      <c r="AG53" s="310"/>
      <c r="AH53" s="308"/>
      <c r="AI53" s="309"/>
      <c r="AJ53" s="309"/>
      <c r="AK53" s="310"/>
      <c r="AL53" s="308"/>
      <c r="AM53" s="309"/>
      <c r="AN53" s="309"/>
      <c r="AO53" s="310"/>
      <c r="AP53" s="570"/>
      <c r="AQ53" s="269"/>
      <c r="AR53" s="572"/>
      <c r="AS53" s="257"/>
      <c r="AT53" s="575"/>
      <c r="BF53"/>
    </row>
    <row r="54" spans="2:58" ht="22.5" hidden="1" customHeight="1">
      <c r="B54" s="640">
        <v>21</v>
      </c>
      <c r="C54" s="563"/>
      <c r="D54" s="302"/>
      <c r="E54" s="303"/>
      <c r="F54" s="303"/>
      <c r="G54" s="303"/>
      <c r="H54" s="303"/>
      <c r="I54" s="303"/>
      <c r="J54" s="303"/>
      <c r="K54" s="303"/>
      <c r="L54" s="303"/>
      <c r="M54" s="303"/>
      <c r="N54" s="303"/>
      <c r="O54" s="303"/>
      <c r="P54" s="303"/>
      <c r="Q54" s="304"/>
      <c r="R54" s="305"/>
      <c r="S54" s="306"/>
      <c r="T54" s="306"/>
      <c r="U54" s="306"/>
      <c r="V54" s="306"/>
      <c r="W54" s="306"/>
      <c r="X54" s="306"/>
      <c r="Y54" s="307"/>
      <c r="Z54" s="302"/>
      <c r="AA54" s="303"/>
      <c r="AB54" s="303"/>
      <c r="AC54" s="304"/>
      <c r="AD54" s="302"/>
      <c r="AE54" s="303"/>
      <c r="AF54" s="303"/>
      <c r="AG54" s="304"/>
      <c r="AH54" s="302"/>
      <c r="AI54" s="303"/>
      <c r="AJ54" s="303"/>
      <c r="AK54" s="304"/>
      <c r="AL54" s="302"/>
      <c r="AM54" s="303"/>
      <c r="AN54" s="303"/>
      <c r="AO54" s="304"/>
      <c r="AP54" s="637"/>
      <c r="AQ54" s="638"/>
      <c r="AR54" s="639"/>
      <c r="AS54" s="653"/>
      <c r="AT54" s="654"/>
      <c r="BF54"/>
    </row>
    <row r="55" spans="2:58" ht="31.5" hidden="1" customHeight="1">
      <c r="B55" s="640"/>
      <c r="C55" s="563"/>
      <c r="D55" s="308"/>
      <c r="E55" s="309"/>
      <c r="F55" s="309"/>
      <c r="G55" s="309"/>
      <c r="H55" s="309"/>
      <c r="I55" s="309"/>
      <c r="J55" s="309"/>
      <c r="K55" s="309"/>
      <c r="L55" s="309"/>
      <c r="M55" s="309"/>
      <c r="N55" s="309"/>
      <c r="O55" s="309"/>
      <c r="P55" s="309"/>
      <c r="Q55" s="310"/>
      <c r="R55" s="308"/>
      <c r="S55" s="309"/>
      <c r="T55" s="309"/>
      <c r="U55" s="309"/>
      <c r="V55" s="309"/>
      <c r="W55" s="309"/>
      <c r="X55" s="309"/>
      <c r="Y55" s="310"/>
      <c r="Z55" s="308"/>
      <c r="AA55" s="309"/>
      <c r="AB55" s="309"/>
      <c r="AC55" s="310"/>
      <c r="AD55" s="308"/>
      <c r="AE55" s="309"/>
      <c r="AF55" s="309"/>
      <c r="AG55" s="310"/>
      <c r="AH55" s="308"/>
      <c r="AI55" s="309"/>
      <c r="AJ55" s="309"/>
      <c r="AK55" s="310"/>
      <c r="AL55" s="308"/>
      <c r="AM55" s="309"/>
      <c r="AN55" s="309"/>
      <c r="AO55" s="310"/>
      <c r="AP55" s="570"/>
      <c r="AQ55" s="269"/>
      <c r="AR55" s="572"/>
      <c r="AS55" s="257"/>
      <c r="AT55" s="575"/>
      <c r="BF55"/>
    </row>
    <row r="56" spans="2:58" ht="22.5" hidden="1" customHeight="1">
      <c r="B56" s="640">
        <v>22</v>
      </c>
      <c r="C56" s="563"/>
      <c r="D56" s="302"/>
      <c r="E56" s="303"/>
      <c r="F56" s="303"/>
      <c r="G56" s="303"/>
      <c r="H56" s="303"/>
      <c r="I56" s="303"/>
      <c r="J56" s="303"/>
      <c r="K56" s="303"/>
      <c r="L56" s="303"/>
      <c r="M56" s="303"/>
      <c r="N56" s="303"/>
      <c r="O56" s="303"/>
      <c r="P56" s="303"/>
      <c r="Q56" s="304"/>
      <c r="R56" s="305"/>
      <c r="S56" s="306"/>
      <c r="T56" s="306"/>
      <c r="U56" s="306"/>
      <c r="V56" s="306"/>
      <c r="W56" s="306"/>
      <c r="X56" s="306"/>
      <c r="Y56" s="307"/>
      <c r="Z56" s="302"/>
      <c r="AA56" s="303"/>
      <c r="AB56" s="303"/>
      <c r="AC56" s="304"/>
      <c r="AD56" s="302"/>
      <c r="AE56" s="303"/>
      <c r="AF56" s="303"/>
      <c r="AG56" s="304"/>
      <c r="AH56" s="302"/>
      <c r="AI56" s="303"/>
      <c r="AJ56" s="303"/>
      <c r="AK56" s="304"/>
      <c r="AL56" s="302"/>
      <c r="AM56" s="303"/>
      <c r="AN56" s="303"/>
      <c r="AO56" s="304"/>
      <c r="AP56" s="637"/>
      <c r="AQ56" s="638"/>
      <c r="AR56" s="639"/>
      <c r="AS56" s="653"/>
      <c r="AT56" s="654"/>
      <c r="BF56"/>
    </row>
    <row r="57" spans="2:58" ht="31.5" hidden="1" customHeight="1">
      <c r="B57" s="640"/>
      <c r="C57" s="563"/>
      <c r="D57" s="308"/>
      <c r="E57" s="309"/>
      <c r="F57" s="309"/>
      <c r="G57" s="309"/>
      <c r="H57" s="309"/>
      <c r="I57" s="309"/>
      <c r="J57" s="309"/>
      <c r="K57" s="309"/>
      <c r="L57" s="309"/>
      <c r="M57" s="309"/>
      <c r="N57" s="309"/>
      <c r="O57" s="309"/>
      <c r="P57" s="309"/>
      <c r="Q57" s="310"/>
      <c r="R57" s="308"/>
      <c r="S57" s="309"/>
      <c r="T57" s="309"/>
      <c r="U57" s="309"/>
      <c r="V57" s="309"/>
      <c r="W57" s="309"/>
      <c r="X57" s="309"/>
      <c r="Y57" s="310"/>
      <c r="Z57" s="308"/>
      <c r="AA57" s="309"/>
      <c r="AB57" s="309"/>
      <c r="AC57" s="310"/>
      <c r="AD57" s="308"/>
      <c r="AE57" s="309"/>
      <c r="AF57" s="309"/>
      <c r="AG57" s="310"/>
      <c r="AH57" s="308"/>
      <c r="AI57" s="309"/>
      <c r="AJ57" s="309"/>
      <c r="AK57" s="310"/>
      <c r="AL57" s="308"/>
      <c r="AM57" s="309"/>
      <c r="AN57" s="309"/>
      <c r="AO57" s="310"/>
      <c r="AP57" s="570"/>
      <c r="AQ57" s="269"/>
      <c r="AR57" s="572"/>
      <c r="AS57" s="257"/>
      <c r="AT57" s="575"/>
      <c r="BF57"/>
    </row>
    <row r="58" spans="2:58" ht="22.5" hidden="1" customHeight="1">
      <c r="B58" s="640">
        <v>23</v>
      </c>
      <c r="C58" s="563"/>
      <c r="D58" s="302"/>
      <c r="E58" s="303"/>
      <c r="F58" s="303"/>
      <c r="G58" s="303"/>
      <c r="H58" s="303"/>
      <c r="I58" s="303"/>
      <c r="J58" s="303"/>
      <c r="K58" s="303"/>
      <c r="L58" s="303"/>
      <c r="M58" s="303"/>
      <c r="N58" s="303"/>
      <c r="O58" s="303"/>
      <c r="P58" s="303"/>
      <c r="Q58" s="304"/>
      <c r="R58" s="305"/>
      <c r="S58" s="306"/>
      <c r="T58" s="306"/>
      <c r="U58" s="306"/>
      <c r="V58" s="306"/>
      <c r="W58" s="306"/>
      <c r="X58" s="306"/>
      <c r="Y58" s="307"/>
      <c r="Z58" s="302"/>
      <c r="AA58" s="303"/>
      <c r="AB58" s="303"/>
      <c r="AC58" s="304"/>
      <c r="AD58" s="302"/>
      <c r="AE58" s="303"/>
      <c r="AF58" s="303"/>
      <c r="AG58" s="304"/>
      <c r="AH58" s="302"/>
      <c r="AI58" s="303"/>
      <c r="AJ58" s="303"/>
      <c r="AK58" s="304"/>
      <c r="AL58" s="302"/>
      <c r="AM58" s="303"/>
      <c r="AN58" s="303"/>
      <c r="AO58" s="304"/>
      <c r="AP58" s="637"/>
      <c r="AQ58" s="638"/>
      <c r="AR58" s="639"/>
      <c r="AS58" s="653"/>
      <c r="AT58" s="654"/>
      <c r="BF58"/>
    </row>
    <row r="59" spans="2:58" ht="31.5" hidden="1" customHeight="1">
      <c r="B59" s="640"/>
      <c r="C59" s="563"/>
      <c r="D59" s="308"/>
      <c r="E59" s="309"/>
      <c r="F59" s="309"/>
      <c r="G59" s="309"/>
      <c r="H59" s="309"/>
      <c r="I59" s="309"/>
      <c r="J59" s="309"/>
      <c r="K59" s="309"/>
      <c r="L59" s="309"/>
      <c r="M59" s="309"/>
      <c r="N59" s="309"/>
      <c r="O59" s="309"/>
      <c r="P59" s="309"/>
      <c r="Q59" s="310"/>
      <c r="R59" s="308"/>
      <c r="S59" s="309"/>
      <c r="T59" s="309"/>
      <c r="U59" s="309"/>
      <c r="V59" s="309"/>
      <c r="W59" s="309"/>
      <c r="X59" s="309"/>
      <c r="Y59" s="310"/>
      <c r="Z59" s="308"/>
      <c r="AA59" s="309"/>
      <c r="AB59" s="309"/>
      <c r="AC59" s="310"/>
      <c r="AD59" s="308"/>
      <c r="AE59" s="309"/>
      <c r="AF59" s="309"/>
      <c r="AG59" s="310"/>
      <c r="AH59" s="308"/>
      <c r="AI59" s="309"/>
      <c r="AJ59" s="309"/>
      <c r="AK59" s="310"/>
      <c r="AL59" s="308"/>
      <c r="AM59" s="309"/>
      <c r="AN59" s="309"/>
      <c r="AO59" s="310"/>
      <c r="AP59" s="570"/>
      <c r="AQ59" s="269"/>
      <c r="AR59" s="572"/>
      <c r="AS59" s="257"/>
      <c r="AT59" s="575"/>
      <c r="BF59"/>
    </row>
    <row r="60" spans="2:58" ht="22.5" hidden="1" customHeight="1">
      <c r="B60" s="640">
        <v>24</v>
      </c>
      <c r="C60" s="563"/>
      <c r="D60" s="302"/>
      <c r="E60" s="303"/>
      <c r="F60" s="303"/>
      <c r="G60" s="303"/>
      <c r="H60" s="303"/>
      <c r="I60" s="303"/>
      <c r="J60" s="303"/>
      <c r="K60" s="303"/>
      <c r="L60" s="303"/>
      <c r="M60" s="303"/>
      <c r="N60" s="303"/>
      <c r="O60" s="303"/>
      <c r="P60" s="303"/>
      <c r="Q60" s="304"/>
      <c r="R60" s="305"/>
      <c r="S60" s="306"/>
      <c r="T60" s="306"/>
      <c r="U60" s="306"/>
      <c r="V60" s="306"/>
      <c r="W60" s="306"/>
      <c r="X60" s="306"/>
      <c r="Y60" s="307"/>
      <c r="Z60" s="302"/>
      <c r="AA60" s="303"/>
      <c r="AB60" s="303"/>
      <c r="AC60" s="304"/>
      <c r="AD60" s="302"/>
      <c r="AE60" s="303"/>
      <c r="AF60" s="303"/>
      <c r="AG60" s="304"/>
      <c r="AH60" s="302"/>
      <c r="AI60" s="303"/>
      <c r="AJ60" s="303"/>
      <c r="AK60" s="304"/>
      <c r="AL60" s="302"/>
      <c r="AM60" s="303"/>
      <c r="AN60" s="303"/>
      <c r="AO60" s="304"/>
      <c r="AP60" s="637"/>
      <c r="AQ60" s="638"/>
      <c r="AR60" s="639"/>
      <c r="AS60" s="653"/>
      <c r="AT60" s="654"/>
      <c r="BF60"/>
    </row>
    <row r="61" spans="2:58" ht="31.5" hidden="1" customHeight="1">
      <c r="B61" s="640"/>
      <c r="C61" s="563"/>
      <c r="D61" s="308"/>
      <c r="E61" s="309"/>
      <c r="F61" s="309"/>
      <c r="G61" s="309"/>
      <c r="H61" s="309"/>
      <c r="I61" s="309"/>
      <c r="J61" s="309"/>
      <c r="K61" s="309"/>
      <c r="L61" s="309"/>
      <c r="M61" s="309"/>
      <c r="N61" s="309"/>
      <c r="O61" s="309"/>
      <c r="P61" s="309"/>
      <c r="Q61" s="310"/>
      <c r="R61" s="308"/>
      <c r="S61" s="309"/>
      <c r="T61" s="309"/>
      <c r="U61" s="309"/>
      <c r="V61" s="309"/>
      <c r="W61" s="309"/>
      <c r="X61" s="309"/>
      <c r="Y61" s="310"/>
      <c r="Z61" s="308"/>
      <c r="AA61" s="309"/>
      <c r="AB61" s="309"/>
      <c r="AC61" s="310"/>
      <c r="AD61" s="308"/>
      <c r="AE61" s="309"/>
      <c r="AF61" s="309"/>
      <c r="AG61" s="310"/>
      <c r="AH61" s="308"/>
      <c r="AI61" s="309"/>
      <c r="AJ61" s="309"/>
      <c r="AK61" s="310"/>
      <c r="AL61" s="308"/>
      <c r="AM61" s="309"/>
      <c r="AN61" s="309"/>
      <c r="AO61" s="310"/>
      <c r="AP61" s="570"/>
      <c r="AQ61" s="269"/>
      <c r="AR61" s="572"/>
      <c r="AS61" s="257"/>
      <c r="AT61" s="575"/>
      <c r="BF61"/>
    </row>
    <row r="62" spans="2:58" ht="22.5" hidden="1" customHeight="1">
      <c r="B62" s="640">
        <v>25</v>
      </c>
      <c r="C62" s="563"/>
      <c r="D62" s="302"/>
      <c r="E62" s="303"/>
      <c r="F62" s="303"/>
      <c r="G62" s="303"/>
      <c r="H62" s="303"/>
      <c r="I62" s="303"/>
      <c r="J62" s="303"/>
      <c r="K62" s="303"/>
      <c r="L62" s="303"/>
      <c r="M62" s="303"/>
      <c r="N62" s="303"/>
      <c r="O62" s="303"/>
      <c r="P62" s="303"/>
      <c r="Q62" s="304"/>
      <c r="R62" s="305"/>
      <c r="S62" s="306"/>
      <c r="T62" s="306"/>
      <c r="U62" s="306"/>
      <c r="V62" s="306"/>
      <c r="W62" s="306"/>
      <c r="X62" s="306"/>
      <c r="Y62" s="307"/>
      <c r="Z62" s="302"/>
      <c r="AA62" s="303"/>
      <c r="AB62" s="303"/>
      <c r="AC62" s="304"/>
      <c r="AD62" s="302"/>
      <c r="AE62" s="303"/>
      <c r="AF62" s="303"/>
      <c r="AG62" s="304"/>
      <c r="AH62" s="302"/>
      <c r="AI62" s="303"/>
      <c r="AJ62" s="303"/>
      <c r="AK62" s="304"/>
      <c r="AL62" s="302"/>
      <c r="AM62" s="303"/>
      <c r="AN62" s="303"/>
      <c r="AO62" s="304"/>
      <c r="AP62" s="637"/>
      <c r="AQ62" s="638"/>
      <c r="AR62" s="639"/>
      <c r="AS62" s="653"/>
      <c r="AT62" s="654"/>
      <c r="BF62"/>
    </row>
    <row r="63" spans="2:58" ht="31.5" hidden="1" customHeight="1">
      <c r="B63" s="640"/>
      <c r="C63" s="563"/>
      <c r="D63" s="308"/>
      <c r="E63" s="309"/>
      <c r="F63" s="309"/>
      <c r="G63" s="309"/>
      <c r="H63" s="309"/>
      <c r="I63" s="309"/>
      <c r="J63" s="309"/>
      <c r="K63" s="309"/>
      <c r="L63" s="309"/>
      <c r="M63" s="309"/>
      <c r="N63" s="309"/>
      <c r="O63" s="309"/>
      <c r="P63" s="309"/>
      <c r="Q63" s="310"/>
      <c r="R63" s="308"/>
      <c r="S63" s="309"/>
      <c r="T63" s="309"/>
      <c r="U63" s="309"/>
      <c r="V63" s="309"/>
      <c r="W63" s="309"/>
      <c r="X63" s="309"/>
      <c r="Y63" s="310"/>
      <c r="Z63" s="308"/>
      <c r="AA63" s="309"/>
      <c r="AB63" s="309"/>
      <c r="AC63" s="310"/>
      <c r="AD63" s="308"/>
      <c r="AE63" s="309"/>
      <c r="AF63" s="309"/>
      <c r="AG63" s="310"/>
      <c r="AH63" s="308"/>
      <c r="AI63" s="309"/>
      <c r="AJ63" s="309"/>
      <c r="AK63" s="310"/>
      <c r="AL63" s="308"/>
      <c r="AM63" s="309"/>
      <c r="AN63" s="309"/>
      <c r="AO63" s="310"/>
      <c r="AP63" s="570"/>
      <c r="AQ63" s="269"/>
      <c r="AR63" s="572"/>
      <c r="AS63" s="257"/>
      <c r="AT63" s="575"/>
      <c r="BF63"/>
    </row>
    <row r="64" spans="2:58" ht="22.5" hidden="1" customHeight="1">
      <c r="B64" s="640">
        <v>26</v>
      </c>
      <c r="C64" s="563"/>
      <c r="D64" s="302"/>
      <c r="E64" s="303"/>
      <c r="F64" s="303"/>
      <c r="G64" s="303"/>
      <c r="H64" s="303"/>
      <c r="I64" s="303"/>
      <c r="J64" s="303"/>
      <c r="K64" s="303"/>
      <c r="L64" s="303"/>
      <c r="M64" s="303"/>
      <c r="N64" s="303"/>
      <c r="O64" s="303"/>
      <c r="P64" s="303"/>
      <c r="Q64" s="304"/>
      <c r="R64" s="305"/>
      <c r="S64" s="306"/>
      <c r="T64" s="306"/>
      <c r="U64" s="306"/>
      <c r="V64" s="306"/>
      <c r="W64" s="306"/>
      <c r="X64" s="306"/>
      <c r="Y64" s="307"/>
      <c r="Z64" s="302"/>
      <c r="AA64" s="303"/>
      <c r="AB64" s="303"/>
      <c r="AC64" s="304"/>
      <c r="AD64" s="302"/>
      <c r="AE64" s="303"/>
      <c r="AF64" s="303"/>
      <c r="AG64" s="304"/>
      <c r="AH64" s="302"/>
      <c r="AI64" s="303"/>
      <c r="AJ64" s="303"/>
      <c r="AK64" s="304"/>
      <c r="AL64" s="302"/>
      <c r="AM64" s="303"/>
      <c r="AN64" s="303"/>
      <c r="AO64" s="304"/>
      <c r="AP64" s="637"/>
      <c r="AQ64" s="638"/>
      <c r="AR64" s="639"/>
      <c r="AS64" s="653"/>
      <c r="AT64" s="654"/>
      <c r="BF64"/>
    </row>
    <row r="65" spans="2:58" ht="31.5" hidden="1" customHeight="1">
      <c r="B65" s="640"/>
      <c r="C65" s="563"/>
      <c r="D65" s="308"/>
      <c r="E65" s="309"/>
      <c r="F65" s="309"/>
      <c r="G65" s="309"/>
      <c r="H65" s="309"/>
      <c r="I65" s="309"/>
      <c r="J65" s="309"/>
      <c r="K65" s="309"/>
      <c r="L65" s="309"/>
      <c r="M65" s="309"/>
      <c r="N65" s="309"/>
      <c r="O65" s="309"/>
      <c r="P65" s="309"/>
      <c r="Q65" s="310"/>
      <c r="R65" s="308"/>
      <c r="S65" s="309"/>
      <c r="T65" s="309"/>
      <c r="U65" s="309"/>
      <c r="V65" s="309"/>
      <c r="W65" s="309"/>
      <c r="X65" s="309"/>
      <c r="Y65" s="310"/>
      <c r="Z65" s="308"/>
      <c r="AA65" s="309"/>
      <c r="AB65" s="309"/>
      <c r="AC65" s="310"/>
      <c r="AD65" s="308"/>
      <c r="AE65" s="309"/>
      <c r="AF65" s="309"/>
      <c r="AG65" s="310"/>
      <c r="AH65" s="308"/>
      <c r="AI65" s="309"/>
      <c r="AJ65" s="309"/>
      <c r="AK65" s="310"/>
      <c r="AL65" s="308"/>
      <c r="AM65" s="309"/>
      <c r="AN65" s="309"/>
      <c r="AO65" s="310"/>
      <c r="AP65" s="570"/>
      <c r="AQ65" s="269"/>
      <c r="AR65" s="572"/>
      <c r="AS65" s="257"/>
      <c r="AT65" s="575"/>
      <c r="BF65"/>
    </row>
    <row r="66" spans="2:58" ht="22.5" hidden="1" customHeight="1">
      <c r="B66" s="640">
        <v>27</v>
      </c>
      <c r="C66" s="563"/>
      <c r="D66" s="302"/>
      <c r="E66" s="303"/>
      <c r="F66" s="303"/>
      <c r="G66" s="303"/>
      <c r="H66" s="303"/>
      <c r="I66" s="303"/>
      <c r="J66" s="303"/>
      <c r="K66" s="303"/>
      <c r="L66" s="303"/>
      <c r="M66" s="303"/>
      <c r="N66" s="303"/>
      <c r="O66" s="303"/>
      <c r="P66" s="303"/>
      <c r="Q66" s="304"/>
      <c r="R66" s="305"/>
      <c r="S66" s="306"/>
      <c r="T66" s="306"/>
      <c r="U66" s="306"/>
      <c r="V66" s="306"/>
      <c r="W66" s="306"/>
      <c r="X66" s="306"/>
      <c r="Y66" s="307"/>
      <c r="Z66" s="302"/>
      <c r="AA66" s="303"/>
      <c r="AB66" s="303"/>
      <c r="AC66" s="304"/>
      <c r="AD66" s="302"/>
      <c r="AE66" s="303"/>
      <c r="AF66" s="303"/>
      <c r="AG66" s="304"/>
      <c r="AH66" s="302"/>
      <c r="AI66" s="303"/>
      <c r="AJ66" s="303"/>
      <c r="AK66" s="304"/>
      <c r="AL66" s="302"/>
      <c r="AM66" s="303"/>
      <c r="AN66" s="303"/>
      <c r="AO66" s="304"/>
      <c r="AP66" s="637"/>
      <c r="AQ66" s="638"/>
      <c r="AR66" s="639"/>
      <c r="AS66" s="653"/>
      <c r="AT66" s="654"/>
      <c r="BF66"/>
    </row>
    <row r="67" spans="2:58" ht="31.5" hidden="1" customHeight="1">
      <c r="B67" s="640"/>
      <c r="C67" s="563"/>
      <c r="D67" s="308"/>
      <c r="E67" s="309"/>
      <c r="F67" s="309"/>
      <c r="G67" s="309"/>
      <c r="H67" s="309"/>
      <c r="I67" s="309"/>
      <c r="J67" s="309"/>
      <c r="K67" s="309"/>
      <c r="L67" s="309"/>
      <c r="M67" s="309"/>
      <c r="N67" s="309"/>
      <c r="O67" s="309"/>
      <c r="P67" s="309"/>
      <c r="Q67" s="310"/>
      <c r="R67" s="308"/>
      <c r="S67" s="309"/>
      <c r="T67" s="309"/>
      <c r="U67" s="309"/>
      <c r="V67" s="309"/>
      <c r="W67" s="309"/>
      <c r="X67" s="309"/>
      <c r="Y67" s="310"/>
      <c r="Z67" s="308"/>
      <c r="AA67" s="309"/>
      <c r="AB67" s="309"/>
      <c r="AC67" s="310"/>
      <c r="AD67" s="308"/>
      <c r="AE67" s="309"/>
      <c r="AF67" s="309"/>
      <c r="AG67" s="310"/>
      <c r="AH67" s="308"/>
      <c r="AI67" s="309"/>
      <c r="AJ67" s="309"/>
      <c r="AK67" s="310"/>
      <c r="AL67" s="308"/>
      <c r="AM67" s="309"/>
      <c r="AN67" s="309"/>
      <c r="AO67" s="310"/>
      <c r="AP67" s="570"/>
      <c r="AQ67" s="269"/>
      <c r="AR67" s="572"/>
      <c r="AS67" s="257"/>
      <c r="AT67" s="575"/>
      <c r="BF67"/>
    </row>
    <row r="68" spans="2:58" ht="22.5" hidden="1" customHeight="1">
      <c r="B68" s="640">
        <v>28</v>
      </c>
      <c r="C68" s="563"/>
      <c r="D68" s="302"/>
      <c r="E68" s="303"/>
      <c r="F68" s="303"/>
      <c r="G68" s="303"/>
      <c r="H68" s="303"/>
      <c r="I68" s="303"/>
      <c r="J68" s="303"/>
      <c r="K68" s="303"/>
      <c r="L68" s="303"/>
      <c r="M68" s="303"/>
      <c r="N68" s="303"/>
      <c r="O68" s="303"/>
      <c r="P68" s="303"/>
      <c r="Q68" s="304"/>
      <c r="R68" s="305"/>
      <c r="S68" s="306"/>
      <c r="T68" s="306"/>
      <c r="U68" s="306"/>
      <c r="V68" s="306"/>
      <c r="W68" s="306"/>
      <c r="X68" s="306"/>
      <c r="Y68" s="307"/>
      <c r="Z68" s="302"/>
      <c r="AA68" s="303"/>
      <c r="AB68" s="303"/>
      <c r="AC68" s="304"/>
      <c r="AD68" s="302"/>
      <c r="AE68" s="303"/>
      <c r="AF68" s="303"/>
      <c r="AG68" s="304"/>
      <c r="AH68" s="302"/>
      <c r="AI68" s="303"/>
      <c r="AJ68" s="303"/>
      <c r="AK68" s="304"/>
      <c r="AL68" s="302"/>
      <c r="AM68" s="303"/>
      <c r="AN68" s="303"/>
      <c r="AO68" s="304"/>
      <c r="AP68" s="637"/>
      <c r="AQ68" s="638"/>
      <c r="AR68" s="639"/>
      <c r="AS68" s="653"/>
      <c r="AT68" s="654"/>
      <c r="BF68"/>
    </row>
    <row r="69" spans="2:58" ht="31.5" hidden="1" customHeight="1">
      <c r="B69" s="640"/>
      <c r="C69" s="563"/>
      <c r="D69" s="308"/>
      <c r="E69" s="309"/>
      <c r="F69" s="309"/>
      <c r="G69" s="309"/>
      <c r="H69" s="309"/>
      <c r="I69" s="309"/>
      <c r="J69" s="309"/>
      <c r="K69" s="309"/>
      <c r="L69" s="309"/>
      <c r="M69" s="309"/>
      <c r="N69" s="309"/>
      <c r="O69" s="309"/>
      <c r="P69" s="309"/>
      <c r="Q69" s="310"/>
      <c r="R69" s="308"/>
      <c r="S69" s="309"/>
      <c r="T69" s="309"/>
      <c r="U69" s="309"/>
      <c r="V69" s="309"/>
      <c r="W69" s="309"/>
      <c r="X69" s="309"/>
      <c r="Y69" s="310"/>
      <c r="Z69" s="308"/>
      <c r="AA69" s="309"/>
      <c r="AB69" s="309"/>
      <c r="AC69" s="310"/>
      <c r="AD69" s="308"/>
      <c r="AE69" s="309"/>
      <c r="AF69" s="309"/>
      <c r="AG69" s="310"/>
      <c r="AH69" s="308"/>
      <c r="AI69" s="309"/>
      <c r="AJ69" s="309"/>
      <c r="AK69" s="310"/>
      <c r="AL69" s="308"/>
      <c r="AM69" s="309"/>
      <c r="AN69" s="309"/>
      <c r="AO69" s="310"/>
      <c r="AP69" s="570"/>
      <c r="AQ69" s="269"/>
      <c r="AR69" s="572"/>
      <c r="AS69" s="257"/>
      <c r="AT69" s="575"/>
      <c r="BF69"/>
    </row>
    <row r="70" spans="2:58" ht="22.5" hidden="1" customHeight="1">
      <c r="B70" s="640">
        <v>29</v>
      </c>
      <c r="C70" s="563"/>
      <c r="D70" s="302"/>
      <c r="E70" s="303"/>
      <c r="F70" s="303"/>
      <c r="G70" s="303"/>
      <c r="H70" s="303"/>
      <c r="I70" s="303"/>
      <c r="J70" s="303"/>
      <c r="K70" s="303"/>
      <c r="L70" s="303"/>
      <c r="M70" s="303"/>
      <c r="N70" s="303"/>
      <c r="O70" s="303"/>
      <c r="P70" s="303"/>
      <c r="Q70" s="304"/>
      <c r="R70" s="305"/>
      <c r="S70" s="306"/>
      <c r="T70" s="306"/>
      <c r="U70" s="306"/>
      <c r="V70" s="306"/>
      <c r="W70" s="306"/>
      <c r="X70" s="306"/>
      <c r="Y70" s="307"/>
      <c r="Z70" s="302"/>
      <c r="AA70" s="303"/>
      <c r="AB70" s="303"/>
      <c r="AC70" s="304"/>
      <c r="AD70" s="302"/>
      <c r="AE70" s="303"/>
      <c r="AF70" s="303"/>
      <c r="AG70" s="304"/>
      <c r="AH70" s="302"/>
      <c r="AI70" s="303"/>
      <c r="AJ70" s="303"/>
      <c r="AK70" s="304"/>
      <c r="AL70" s="302"/>
      <c r="AM70" s="303"/>
      <c r="AN70" s="303"/>
      <c r="AO70" s="304"/>
      <c r="AP70" s="637"/>
      <c r="AQ70" s="638"/>
      <c r="AR70" s="639"/>
      <c r="AS70" s="653"/>
      <c r="AT70" s="654"/>
      <c r="BF70"/>
    </row>
    <row r="71" spans="2:58" ht="31.5" hidden="1" customHeight="1">
      <c r="B71" s="640"/>
      <c r="C71" s="563"/>
      <c r="D71" s="308"/>
      <c r="E71" s="309"/>
      <c r="F71" s="309"/>
      <c r="G71" s="309"/>
      <c r="H71" s="309"/>
      <c r="I71" s="309"/>
      <c r="J71" s="309"/>
      <c r="K71" s="309"/>
      <c r="L71" s="309"/>
      <c r="M71" s="309"/>
      <c r="N71" s="309"/>
      <c r="O71" s="309"/>
      <c r="P71" s="309"/>
      <c r="Q71" s="310"/>
      <c r="R71" s="308"/>
      <c r="S71" s="309"/>
      <c r="T71" s="309"/>
      <c r="U71" s="309"/>
      <c r="V71" s="309"/>
      <c r="W71" s="309"/>
      <c r="X71" s="309"/>
      <c r="Y71" s="310"/>
      <c r="Z71" s="308"/>
      <c r="AA71" s="309"/>
      <c r="AB71" s="309"/>
      <c r="AC71" s="310"/>
      <c r="AD71" s="308"/>
      <c r="AE71" s="309"/>
      <c r="AF71" s="309"/>
      <c r="AG71" s="310"/>
      <c r="AH71" s="308"/>
      <c r="AI71" s="309"/>
      <c r="AJ71" s="309"/>
      <c r="AK71" s="310"/>
      <c r="AL71" s="308"/>
      <c r="AM71" s="309"/>
      <c r="AN71" s="309"/>
      <c r="AO71" s="310"/>
      <c r="AP71" s="570"/>
      <c r="AQ71" s="269"/>
      <c r="AR71" s="572"/>
      <c r="AS71" s="257"/>
      <c r="AT71" s="575"/>
      <c r="BF71"/>
    </row>
    <row r="72" spans="2:58" ht="22.5" hidden="1" customHeight="1">
      <c r="B72" s="640">
        <v>30</v>
      </c>
      <c r="C72" s="563"/>
      <c r="D72" s="302"/>
      <c r="E72" s="303"/>
      <c r="F72" s="303"/>
      <c r="G72" s="303"/>
      <c r="H72" s="303"/>
      <c r="I72" s="303"/>
      <c r="J72" s="303"/>
      <c r="K72" s="303"/>
      <c r="L72" s="303"/>
      <c r="M72" s="303"/>
      <c r="N72" s="303"/>
      <c r="O72" s="303"/>
      <c r="P72" s="303"/>
      <c r="Q72" s="304"/>
      <c r="R72" s="305"/>
      <c r="S72" s="306"/>
      <c r="T72" s="306"/>
      <c r="U72" s="306"/>
      <c r="V72" s="306"/>
      <c r="W72" s="306"/>
      <c r="X72" s="306"/>
      <c r="Y72" s="307"/>
      <c r="Z72" s="302"/>
      <c r="AA72" s="303"/>
      <c r="AB72" s="303"/>
      <c r="AC72" s="304"/>
      <c r="AD72" s="302"/>
      <c r="AE72" s="303"/>
      <c r="AF72" s="303"/>
      <c r="AG72" s="304"/>
      <c r="AH72" s="302"/>
      <c r="AI72" s="303"/>
      <c r="AJ72" s="303"/>
      <c r="AK72" s="304"/>
      <c r="AL72" s="302"/>
      <c r="AM72" s="303"/>
      <c r="AN72" s="303"/>
      <c r="AO72" s="304"/>
      <c r="AP72" s="637"/>
      <c r="AQ72" s="638"/>
      <c r="AR72" s="639"/>
      <c r="AS72" s="653"/>
      <c r="AT72" s="654"/>
      <c r="BF72"/>
    </row>
    <row r="73" spans="2:58" ht="31.5" hidden="1" customHeight="1" thickBot="1">
      <c r="B73" s="844"/>
      <c r="C73" s="845"/>
      <c r="D73" s="520"/>
      <c r="E73" s="521"/>
      <c r="F73" s="521"/>
      <c r="G73" s="521"/>
      <c r="H73" s="521"/>
      <c r="I73" s="521"/>
      <c r="J73" s="521"/>
      <c r="K73" s="521"/>
      <c r="L73" s="521"/>
      <c r="M73" s="521"/>
      <c r="N73" s="521"/>
      <c r="O73" s="521"/>
      <c r="P73" s="521"/>
      <c r="Q73" s="522"/>
      <c r="R73" s="308"/>
      <c r="S73" s="309"/>
      <c r="T73" s="309"/>
      <c r="U73" s="309"/>
      <c r="V73" s="309"/>
      <c r="W73" s="309"/>
      <c r="X73" s="309"/>
      <c r="Y73" s="310"/>
      <c r="Z73" s="520"/>
      <c r="AA73" s="521"/>
      <c r="AB73" s="521"/>
      <c r="AC73" s="522"/>
      <c r="AD73" s="520"/>
      <c r="AE73" s="521"/>
      <c r="AF73" s="521"/>
      <c r="AG73" s="522"/>
      <c r="AH73" s="520"/>
      <c r="AI73" s="521"/>
      <c r="AJ73" s="521"/>
      <c r="AK73" s="522"/>
      <c r="AL73" s="520"/>
      <c r="AM73" s="521"/>
      <c r="AN73" s="521"/>
      <c r="AO73" s="522"/>
      <c r="AP73" s="850"/>
      <c r="AQ73" s="851"/>
      <c r="AR73" s="841"/>
      <c r="AS73" s="842"/>
      <c r="AT73" s="843"/>
      <c r="BF73"/>
    </row>
    <row r="74" spans="2:58" ht="46.5" hidden="1" customHeight="1" thickBot="1">
      <c r="B74" s="849"/>
      <c r="C74" s="847"/>
      <c r="D74" s="847"/>
      <c r="E74" s="848"/>
      <c r="F74" s="846"/>
      <c r="G74" s="847"/>
      <c r="H74" s="847"/>
      <c r="I74" s="847"/>
      <c r="J74" s="847"/>
      <c r="K74" s="847"/>
      <c r="L74" s="847"/>
      <c r="M74" s="847"/>
      <c r="N74" s="847"/>
      <c r="O74" s="847"/>
      <c r="P74" s="847"/>
      <c r="Q74" s="847"/>
      <c r="R74" s="847"/>
      <c r="S74" s="847"/>
      <c r="T74" s="847"/>
      <c r="U74" s="847"/>
      <c r="V74" s="848"/>
      <c r="W74" s="846"/>
      <c r="X74" s="847"/>
      <c r="Y74" s="848"/>
      <c r="Z74" s="846"/>
      <c r="AA74" s="847"/>
      <c r="AB74" s="848"/>
      <c r="AC74" s="846"/>
      <c r="AD74" s="847"/>
      <c r="AE74" s="847"/>
      <c r="AF74" s="847"/>
      <c r="AG74" s="847"/>
      <c r="AH74" s="847"/>
      <c r="AI74" s="847"/>
      <c r="AJ74" s="847"/>
      <c r="AK74" s="847"/>
      <c r="AL74" s="847"/>
      <c r="AM74" s="847"/>
      <c r="AN74" s="847"/>
      <c r="AO74" s="847"/>
      <c r="AP74" s="847"/>
      <c r="AQ74" s="847"/>
      <c r="AR74" s="847"/>
      <c r="AS74" s="847"/>
      <c r="AT74" s="870"/>
      <c r="BF74"/>
    </row>
    <row r="75" spans="2:58" ht="46.5" hidden="1" customHeight="1">
      <c r="B75" s="849"/>
      <c r="C75" s="847"/>
      <c r="D75" s="847"/>
      <c r="E75" s="848"/>
      <c r="F75" s="846"/>
      <c r="G75" s="847"/>
      <c r="H75" s="847"/>
      <c r="I75" s="847"/>
      <c r="J75" s="847"/>
      <c r="K75" s="847"/>
      <c r="L75" s="847"/>
      <c r="M75" s="847"/>
      <c r="N75" s="847"/>
      <c r="O75" s="847"/>
      <c r="P75" s="847"/>
      <c r="Q75" s="847"/>
      <c r="R75" s="847"/>
      <c r="S75" s="847"/>
      <c r="T75" s="847"/>
      <c r="U75" s="847"/>
      <c r="V75" s="848"/>
      <c r="W75" s="846"/>
      <c r="X75" s="847"/>
      <c r="Y75" s="848"/>
      <c r="Z75" s="846"/>
      <c r="AA75" s="847"/>
      <c r="AB75" s="848"/>
      <c r="AC75" s="846"/>
      <c r="AD75" s="847"/>
      <c r="AE75" s="847"/>
      <c r="AF75" s="847"/>
      <c r="AG75" s="847"/>
      <c r="AH75" s="847"/>
      <c r="AI75" s="847"/>
      <c r="AJ75" s="847"/>
      <c r="AK75" s="847"/>
      <c r="AL75" s="847"/>
      <c r="AM75" s="847"/>
      <c r="AN75" s="847"/>
      <c r="AO75" s="847"/>
      <c r="AP75" s="847"/>
      <c r="AQ75" s="847"/>
      <c r="AR75" s="847"/>
      <c r="AS75" s="847"/>
      <c r="AT75" s="870"/>
      <c r="BF75"/>
    </row>
    <row r="76" spans="2:58" ht="46.5" hidden="1" customHeight="1">
      <c r="B76" s="849"/>
      <c r="C76" s="847"/>
      <c r="D76" s="847"/>
      <c r="E76" s="848"/>
      <c r="F76" s="846"/>
      <c r="G76" s="847"/>
      <c r="H76" s="847"/>
      <c r="I76" s="847"/>
      <c r="J76" s="847"/>
      <c r="K76" s="847"/>
      <c r="L76" s="847"/>
      <c r="M76" s="847"/>
      <c r="N76" s="847"/>
      <c r="O76" s="847"/>
      <c r="P76" s="847"/>
      <c r="Q76" s="847"/>
      <c r="R76" s="847"/>
      <c r="S76" s="847"/>
      <c r="T76" s="847"/>
      <c r="U76" s="847"/>
      <c r="V76" s="848"/>
      <c r="W76" s="846"/>
      <c r="X76" s="847"/>
      <c r="Y76" s="848"/>
      <c r="Z76" s="846"/>
      <c r="AA76" s="847"/>
      <c r="AB76" s="848"/>
      <c r="AC76" s="846"/>
      <c r="AD76" s="847"/>
      <c r="AE76" s="847"/>
      <c r="AF76" s="847"/>
      <c r="AG76" s="847"/>
      <c r="AH76" s="847"/>
      <c r="AI76" s="847"/>
      <c r="AJ76" s="847"/>
      <c r="AK76" s="847"/>
      <c r="AL76" s="847"/>
      <c r="AM76" s="847"/>
      <c r="AN76" s="847"/>
      <c r="AO76" s="847"/>
      <c r="AP76" s="847"/>
      <c r="AQ76" s="847"/>
      <c r="AR76" s="847"/>
      <c r="AS76" s="847"/>
      <c r="AT76" s="870"/>
      <c r="BF76"/>
    </row>
    <row r="77" spans="2:58" ht="46.5" hidden="1" customHeight="1" thickBot="1">
      <c r="B77" s="849"/>
      <c r="C77" s="847"/>
      <c r="D77" s="847"/>
      <c r="E77" s="848"/>
      <c r="F77" s="846"/>
      <c r="G77" s="847"/>
      <c r="H77" s="847"/>
      <c r="I77" s="847"/>
      <c r="J77" s="847"/>
      <c r="K77" s="847"/>
      <c r="L77" s="847"/>
      <c r="M77" s="847"/>
      <c r="N77" s="847"/>
      <c r="O77" s="847"/>
      <c r="P77" s="847"/>
      <c r="Q77" s="847"/>
      <c r="R77" s="847"/>
      <c r="S77" s="847"/>
      <c r="T77" s="847"/>
      <c r="U77" s="847"/>
      <c r="V77" s="848"/>
      <c r="W77" s="846"/>
      <c r="X77" s="847"/>
      <c r="Y77" s="848"/>
      <c r="Z77" s="846"/>
      <c r="AA77" s="847"/>
      <c r="AB77" s="848"/>
      <c r="AC77" s="846"/>
      <c r="AD77" s="847"/>
      <c r="AE77" s="847"/>
      <c r="AF77" s="847"/>
      <c r="AG77" s="847"/>
      <c r="AH77" s="847"/>
      <c r="AI77" s="847"/>
      <c r="AJ77" s="847"/>
      <c r="AK77" s="847"/>
      <c r="AL77" s="847"/>
      <c r="AM77" s="847"/>
      <c r="AN77" s="847"/>
      <c r="AO77" s="847"/>
      <c r="AP77" s="847"/>
      <c r="AQ77" s="847"/>
      <c r="AR77" s="847"/>
      <c r="AS77" s="847"/>
      <c r="AT77" s="870"/>
      <c r="BF77"/>
    </row>
    <row r="78" spans="2:58" ht="46.5" customHeight="1">
      <c r="B78" s="544" t="s">
        <v>21</v>
      </c>
      <c r="C78" s="545"/>
      <c r="D78" s="545"/>
      <c r="E78" s="545"/>
      <c r="F78" s="545"/>
      <c r="G78" s="545"/>
      <c r="H78" s="545"/>
      <c r="I78" s="545"/>
      <c r="J78" s="545"/>
      <c r="K78" s="545"/>
      <c r="L78" s="545"/>
      <c r="M78" s="545"/>
      <c r="N78" s="545"/>
      <c r="O78" s="545"/>
      <c r="P78" s="545"/>
      <c r="Q78" s="545"/>
      <c r="R78" s="545"/>
      <c r="S78" s="545"/>
      <c r="T78" s="545"/>
      <c r="U78" s="545"/>
      <c r="V78" s="545"/>
      <c r="W78" s="545"/>
      <c r="X78" s="545"/>
      <c r="Y78" s="545"/>
      <c r="Z78" s="545"/>
      <c r="AA78" s="545"/>
      <c r="AB78" s="545"/>
      <c r="AC78" s="545"/>
      <c r="AD78" s="545"/>
      <c r="AE78" s="545"/>
      <c r="AF78" s="545"/>
      <c r="AG78" s="545"/>
      <c r="AH78" s="545"/>
      <c r="AI78" s="545"/>
      <c r="AJ78" s="545"/>
      <c r="AK78" s="545"/>
      <c r="AL78" s="545"/>
      <c r="AM78" s="545"/>
      <c r="AN78" s="545"/>
      <c r="AO78" s="545"/>
      <c r="AP78" s="545"/>
      <c r="AQ78" s="545"/>
      <c r="AR78" s="545"/>
      <c r="AS78" s="545"/>
      <c r="AT78" s="546"/>
      <c r="BF78"/>
    </row>
    <row r="79" spans="2:58" ht="96" customHeight="1" thickBot="1">
      <c r="B79" s="655"/>
      <c r="C79" s="656"/>
      <c r="D79" s="656"/>
      <c r="E79" s="656"/>
      <c r="F79" s="656"/>
      <c r="G79" s="656"/>
      <c r="H79" s="656"/>
      <c r="I79" s="656"/>
      <c r="J79" s="656"/>
      <c r="K79" s="656"/>
      <c r="L79" s="656"/>
      <c r="M79" s="656"/>
      <c r="N79" s="656"/>
      <c r="O79" s="656"/>
      <c r="P79" s="656"/>
      <c r="Q79" s="656"/>
      <c r="R79" s="656"/>
      <c r="S79" s="656"/>
      <c r="T79" s="656"/>
      <c r="U79" s="656"/>
      <c r="V79" s="656"/>
      <c r="W79" s="656"/>
      <c r="X79" s="656"/>
      <c r="Y79" s="656"/>
      <c r="Z79" s="656"/>
      <c r="AA79" s="656"/>
      <c r="AB79" s="656"/>
      <c r="AC79" s="656"/>
      <c r="AD79" s="656"/>
      <c r="AE79" s="656"/>
      <c r="AF79" s="656"/>
      <c r="AG79" s="656"/>
      <c r="AH79" s="656"/>
      <c r="AI79" s="656"/>
      <c r="AJ79" s="656"/>
      <c r="AK79" s="656"/>
      <c r="AL79" s="656"/>
      <c r="AM79" s="656"/>
      <c r="AN79" s="656"/>
      <c r="AO79" s="656"/>
      <c r="AP79" s="656"/>
      <c r="AQ79" s="656"/>
      <c r="AR79" s="656"/>
      <c r="AS79" s="656"/>
      <c r="AT79" s="657"/>
      <c r="BF79"/>
    </row>
    <row r="80" spans="2:58" ht="22.5" customHeight="1">
      <c r="B80" s="5"/>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0"/>
      <c r="BF80"/>
    </row>
    <row r="81" spans="2:58" ht="46.5" customHeight="1">
      <c r="B81" s="6"/>
      <c r="C81" s="302" t="s">
        <v>66</v>
      </c>
      <c r="D81" s="303"/>
      <c r="E81" s="303"/>
      <c r="F81" s="303"/>
      <c r="G81" s="303"/>
      <c r="H81" s="303"/>
      <c r="I81" s="303"/>
      <c r="J81" s="303"/>
      <c r="K81" s="303"/>
      <c r="L81" s="303"/>
      <c r="M81" s="303"/>
      <c r="N81" s="303"/>
      <c r="O81" s="303"/>
      <c r="P81" s="303"/>
      <c r="Q81" s="303"/>
      <c r="R81" s="303"/>
      <c r="S81" s="303"/>
      <c r="T81" s="303"/>
      <c r="U81" s="303"/>
      <c r="V81" s="303"/>
      <c r="W81" s="303"/>
      <c r="X81" s="304"/>
      <c r="Y81" s="302" t="s">
        <v>615</v>
      </c>
      <c r="Z81" s="303"/>
      <c r="AA81" s="303"/>
      <c r="AB81" s="303"/>
      <c r="AC81" s="303"/>
      <c r="AD81" s="303"/>
      <c r="AE81" s="303"/>
      <c r="AF81" s="303"/>
      <c r="AG81" s="303"/>
      <c r="AH81" s="303"/>
      <c r="AI81" s="303"/>
      <c r="AJ81" s="303"/>
      <c r="AK81" s="303"/>
      <c r="AL81" s="303"/>
      <c r="AM81" s="303"/>
      <c r="AN81" s="303"/>
      <c r="AO81" s="303"/>
      <c r="AP81" s="303"/>
      <c r="AQ81" s="303"/>
      <c r="AR81" s="303"/>
      <c r="AS81" s="304"/>
      <c r="AT81" s="4"/>
      <c r="BF81"/>
    </row>
    <row r="82" spans="2:58" ht="46.5" customHeight="1">
      <c r="B82" s="6"/>
      <c r="C82" s="550" t="s">
        <v>25</v>
      </c>
      <c r="D82" s="334"/>
      <c r="E82" s="334"/>
      <c r="F82" s="334"/>
      <c r="G82" s="334"/>
      <c r="H82" s="334"/>
      <c r="I82" s="335"/>
      <c r="J82" s="550" t="s">
        <v>26</v>
      </c>
      <c r="K82" s="334"/>
      <c r="L82" s="334"/>
      <c r="M82" s="334"/>
      <c r="N82" s="334"/>
      <c r="O82" s="334"/>
      <c r="P82" s="334"/>
      <c r="Q82" s="335"/>
      <c r="R82" s="550" t="s">
        <v>27</v>
      </c>
      <c r="S82" s="334"/>
      <c r="T82" s="334"/>
      <c r="U82" s="334"/>
      <c r="V82" s="334"/>
      <c r="W82" s="334"/>
      <c r="X82" s="335"/>
      <c r="Y82" s="550" t="s">
        <v>25</v>
      </c>
      <c r="Z82" s="334"/>
      <c r="AA82" s="334"/>
      <c r="AB82" s="334"/>
      <c r="AC82" s="334"/>
      <c r="AD82" s="334"/>
      <c r="AE82" s="335"/>
      <c r="AF82" s="550" t="s">
        <v>26</v>
      </c>
      <c r="AG82" s="334"/>
      <c r="AH82" s="334"/>
      <c r="AI82" s="334"/>
      <c r="AJ82" s="334"/>
      <c r="AK82" s="334"/>
      <c r="AL82" s="335"/>
      <c r="AM82" s="550" t="s">
        <v>27</v>
      </c>
      <c r="AN82" s="334"/>
      <c r="AO82" s="334"/>
      <c r="AP82" s="334"/>
      <c r="AQ82" s="334"/>
      <c r="AR82" s="334"/>
      <c r="AS82" s="335"/>
      <c r="AT82" s="7"/>
      <c r="BF82"/>
    </row>
    <row r="83" spans="2:58" ht="46.5" customHeight="1">
      <c r="B83" s="6"/>
      <c r="C83" s="343"/>
      <c r="D83" s="366"/>
      <c r="E83" s="366"/>
      <c r="F83" s="366"/>
      <c r="G83" s="366"/>
      <c r="H83" s="366"/>
      <c r="I83" s="367"/>
      <c r="J83" s="343"/>
      <c r="K83" s="366"/>
      <c r="L83" s="366"/>
      <c r="M83" s="366"/>
      <c r="N83" s="366"/>
      <c r="O83" s="366"/>
      <c r="P83" s="366"/>
      <c r="Q83" s="367"/>
      <c r="R83" s="368"/>
      <c r="S83" s="369"/>
      <c r="T83" s="369"/>
      <c r="U83" s="369"/>
      <c r="V83" s="369"/>
      <c r="W83" s="369"/>
      <c r="X83" s="370"/>
      <c r="Y83" s="343"/>
      <c r="Z83" s="366"/>
      <c r="AA83" s="366"/>
      <c r="AB83" s="366"/>
      <c r="AC83" s="366"/>
      <c r="AD83" s="366"/>
      <c r="AE83" s="367"/>
      <c r="AF83" s="343"/>
      <c r="AG83" s="366"/>
      <c r="AH83" s="366"/>
      <c r="AI83" s="366"/>
      <c r="AJ83" s="366"/>
      <c r="AK83" s="366"/>
      <c r="AL83" s="367"/>
      <c r="AM83" s="368"/>
      <c r="AN83" s="369"/>
      <c r="AO83" s="369"/>
      <c r="AP83" s="369"/>
      <c r="AQ83" s="369"/>
      <c r="AR83" s="369"/>
      <c r="AS83" s="370"/>
      <c r="AT83" s="4"/>
      <c r="BF83"/>
    </row>
    <row r="84" spans="2:58" ht="22.5" customHeight="1" thickBot="1">
      <c r="B84" s="8"/>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11"/>
      <c r="BF84"/>
    </row>
    <row r="85" spans="2:58">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BF85"/>
    </row>
    <row r="86" spans="2:58">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BF86"/>
    </row>
    <row r="87" spans="2:58">
      <c r="BF87"/>
    </row>
    <row r="88" spans="2:58">
      <c r="BF88"/>
    </row>
    <row r="89" spans="2:58">
      <c r="C89" s="3"/>
      <c r="BF89"/>
    </row>
    <row r="90" spans="2:58">
      <c r="C90" s="3"/>
      <c r="BF90"/>
    </row>
    <row r="91" spans="2:58">
      <c r="C91" s="3"/>
      <c r="BF91"/>
    </row>
    <row r="92" spans="2:58">
      <c r="C92" s="3"/>
      <c r="BF92"/>
    </row>
    <row r="93" spans="2:58">
      <c r="BF93"/>
    </row>
    <row r="94" spans="2:58">
      <c r="BF94"/>
    </row>
    <row r="95" spans="2:58">
      <c r="BF95"/>
    </row>
    <row r="96" spans="2:58">
      <c r="BF96"/>
    </row>
    <row r="97" spans="58:58">
      <c r="BF97"/>
    </row>
  </sheetData>
  <sheetProtection selectLockedCells="1" autoFilter="0"/>
  <mergeCells count="424">
    <mergeCell ref="AP32:AQ33"/>
    <mergeCell ref="AR32:AR33"/>
    <mergeCell ref="AS32:AS33"/>
    <mergeCell ref="AT32:AT33"/>
    <mergeCell ref="Z33:AC33"/>
    <mergeCell ref="B32:C33"/>
    <mergeCell ref="D32:Q33"/>
    <mergeCell ref="R32:Y33"/>
    <mergeCell ref="Z32:AC32"/>
    <mergeCell ref="AL32:AO33"/>
    <mergeCell ref="AD32:AK33"/>
    <mergeCell ref="C83:I83"/>
    <mergeCell ref="J83:Q83"/>
    <mergeCell ref="R83:X83"/>
    <mergeCell ref="Y83:AE83"/>
    <mergeCell ref="AF83:AL83"/>
    <mergeCell ref="AM83:AS83"/>
    <mergeCell ref="B79:AT79"/>
    <mergeCell ref="C81:X81"/>
    <mergeCell ref="Y81:AS81"/>
    <mergeCell ref="C82:I82"/>
    <mergeCell ref="J82:Q82"/>
    <mergeCell ref="R82:X82"/>
    <mergeCell ref="Y82:AE82"/>
    <mergeCell ref="AF82:AL82"/>
    <mergeCell ref="AM82:AS82"/>
    <mergeCell ref="B77:E77"/>
    <mergeCell ref="F77:V77"/>
    <mergeCell ref="W77:Y77"/>
    <mergeCell ref="Z77:AB77"/>
    <mergeCell ref="AC77:AT77"/>
    <mergeCell ref="B78:AT78"/>
    <mergeCell ref="B75:E75"/>
    <mergeCell ref="F75:V75"/>
    <mergeCell ref="W75:Y75"/>
    <mergeCell ref="Z75:AB75"/>
    <mergeCell ref="AC75:AT75"/>
    <mergeCell ref="B76:E76"/>
    <mergeCell ref="F76:V76"/>
    <mergeCell ref="W76:Y76"/>
    <mergeCell ref="Z76:AB76"/>
    <mergeCell ref="AC76:AT76"/>
    <mergeCell ref="B74:E74"/>
    <mergeCell ref="F74:V74"/>
    <mergeCell ref="W74:Y74"/>
    <mergeCell ref="Z74:AB74"/>
    <mergeCell ref="AC74:AT74"/>
    <mergeCell ref="AL72:AO73"/>
    <mergeCell ref="AP72:AQ73"/>
    <mergeCell ref="AR72:AR73"/>
    <mergeCell ref="AS72:AS73"/>
    <mergeCell ref="AT72:AT73"/>
    <mergeCell ref="Z73:AC73"/>
    <mergeCell ref="B72:C73"/>
    <mergeCell ref="D72:Q73"/>
    <mergeCell ref="R72:Y73"/>
    <mergeCell ref="Z72:AC72"/>
    <mergeCell ref="AD72:AG73"/>
    <mergeCell ref="AH72:AK73"/>
    <mergeCell ref="AL70:AO71"/>
    <mergeCell ref="AP70:AQ71"/>
    <mergeCell ref="AR70:AR71"/>
    <mergeCell ref="AS70:AS71"/>
    <mergeCell ref="AT70:AT71"/>
    <mergeCell ref="Z71:AC71"/>
    <mergeCell ref="B70:C71"/>
    <mergeCell ref="D70:Q71"/>
    <mergeCell ref="R70:Y71"/>
    <mergeCell ref="Z70:AC70"/>
    <mergeCell ref="AD70:AG71"/>
    <mergeCell ref="AH70:AK71"/>
    <mergeCell ref="AL68:AO69"/>
    <mergeCell ref="AP68:AQ69"/>
    <mergeCell ref="AR68:AR69"/>
    <mergeCell ref="AS68:AS69"/>
    <mergeCell ref="AT68:AT69"/>
    <mergeCell ref="Z69:AC69"/>
    <mergeCell ref="B68:C69"/>
    <mergeCell ref="D68:Q69"/>
    <mergeCell ref="R68:Y69"/>
    <mergeCell ref="Z68:AC68"/>
    <mergeCell ref="AD68:AG69"/>
    <mergeCell ref="AH68:AK69"/>
    <mergeCell ref="AL66:AO67"/>
    <mergeCell ref="AP66:AQ67"/>
    <mergeCell ref="AR66:AR67"/>
    <mergeCell ref="AS66:AS67"/>
    <mergeCell ref="AT66:AT67"/>
    <mergeCell ref="Z67:AC67"/>
    <mergeCell ref="B66:C67"/>
    <mergeCell ref="D66:Q67"/>
    <mergeCell ref="R66:Y67"/>
    <mergeCell ref="Z66:AC66"/>
    <mergeCell ref="AD66:AG67"/>
    <mergeCell ref="AH66:AK67"/>
    <mergeCell ref="AL64:AO65"/>
    <mergeCell ref="AP64:AQ65"/>
    <mergeCell ref="AR64:AR65"/>
    <mergeCell ref="AS64:AS65"/>
    <mergeCell ref="AT64:AT65"/>
    <mergeCell ref="Z65:AC65"/>
    <mergeCell ref="B64:C65"/>
    <mergeCell ref="D64:Q65"/>
    <mergeCell ref="R64:Y65"/>
    <mergeCell ref="Z64:AC64"/>
    <mergeCell ref="AD64:AG65"/>
    <mergeCell ref="AH64:AK65"/>
    <mergeCell ref="AL62:AO63"/>
    <mergeCell ref="AP62:AQ63"/>
    <mergeCell ref="AR62:AR63"/>
    <mergeCell ref="AS62:AS63"/>
    <mergeCell ref="AT62:AT63"/>
    <mergeCell ref="Z63:AC63"/>
    <mergeCell ref="B62:C63"/>
    <mergeCell ref="D62:Q63"/>
    <mergeCell ref="R62:Y63"/>
    <mergeCell ref="Z62:AC62"/>
    <mergeCell ref="AD62:AG63"/>
    <mergeCell ref="AH62:AK63"/>
    <mergeCell ref="AL60:AO61"/>
    <mergeCell ref="AP60:AQ61"/>
    <mergeCell ref="AR60:AR61"/>
    <mergeCell ref="AS60:AS61"/>
    <mergeCell ref="AT60:AT61"/>
    <mergeCell ref="Z61:AC61"/>
    <mergeCell ref="B60:C61"/>
    <mergeCell ref="D60:Q61"/>
    <mergeCell ref="R60:Y61"/>
    <mergeCell ref="Z60:AC60"/>
    <mergeCell ref="AD60:AG61"/>
    <mergeCell ref="AH60:AK61"/>
    <mergeCell ref="AL58:AO59"/>
    <mergeCell ref="AP58:AQ59"/>
    <mergeCell ref="AR58:AR59"/>
    <mergeCell ref="AS58:AS59"/>
    <mergeCell ref="AT58:AT59"/>
    <mergeCell ref="Z59:AC59"/>
    <mergeCell ref="B58:C59"/>
    <mergeCell ref="D58:Q59"/>
    <mergeCell ref="R58:Y59"/>
    <mergeCell ref="Z58:AC58"/>
    <mergeCell ref="AD58:AG59"/>
    <mergeCell ref="AH58:AK59"/>
    <mergeCell ref="AL56:AO57"/>
    <mergeCell ref="AP56:AQ57"/>
    <mergeCell ref="AR56:AR57"/>
    <mergeCell ref="AS56:AS57"/>
    <mergeCell ref="AT56:AT57"/>
    <mergeCell ref="Z57:AC57"/>
    <mergeCell ref="B56:C57"/>
    <mergeCell ref="D56:Q57"/>
    <mergeCell ref="R56:Y57"/>
    <mergeCell ref="Z56:AC56"/>
    <mergeCell ref="AD56:AG57"/>
    <mergeCell ref="AH56:AK57"/>
    <mergeCell ref="AL54:AO55"/>
    <mergeCell ref="AP54:AQ55"/>
    <mergeCell ref="AR54:AR55"/>
    <mergeCell ref="AS54:AS55"/>
    <mergeCell ref="AT54:AT55"/>
    <mergeCell ref="Z55:AC55"/>
    <mergeCell ref="B54:C55"/>
    <mergeCell ref="D54:Q55"/>
    <mergeCell ref="R54:Y55"/>
    <mergeCell ref="Z54:AC54"/>
    <mergeCell ref="AD54:AG55"/>
    <mergeCell ref="AH54:AK55"/>
    <mergeCell ref="AL52:AO53"/>
    <mergeCell ref="AP52:AQ53"/>
    <mergeCell ref="AR52:AR53"/>
    <mergeCell ref="AS52:AS53"/>
    <mergeCell ref="AT52:AT53"/>
    <mergeCell ref="Z53:AC53"/>
    <mergeCell ref="B52:C53"/>
    <mergeCell ref="D52:Q53"/>
    <mergeCell ref="R52:Y53"/>
    <mergeCell ref="Z52:AC52"/>
    <mergeCell ref="AD52:AG53"/>
    <mergeCell ref="AH52:AK53"/>
    <mergeCell ref="AL50:AO51"/>
    <mergeCell ref="AP50:AQ51"/>
    <mergeCell ref="AR50:AR51"/>
    <mergeCell ref="AS50:AS51"/>
    <mergeCell ref="AT50:AT51"/>
    <mergeCell ref="Z51:AC51"/>
    <mergeCell ref="B50:C51"/>
    <mergeCell ref="D50:Q51"/>
    <mergeCell ref="R50:Y51"/>
    <mergeCell ref="Z50:AC50"/>
    <mergeCell ref="AD50:AG51"/>
    <mergeCell ref="AH50:AK51"/>
    <mergeCell ref="AL48:AO49"/>
    <mergeCell ref="AP48:AQ49"/>
    <mergeCell ref="AR48:AR49"/>
    <mergeCell ref="AS48:AS49"/>
    <mergeCell ref="AT48:AT49"/>
    <mergeCell ref="Z49:AC49"/>
    <mergeCell ref="B48:C49"/>
    <mergeCell ref="D48:Q49"/>
    <mergeCell ref="R48:Y49"/>
    <mergeCell ref="Z48:AC48"/>
    <mergeCell ref="AD48:AG49"/>
    <mergeCell ref="AH48:AK49"/>
    <mergeCell ref="AL46:AO47"/>
    <mergeCell ref="AP46:AQ47"/>
    <mergeCell ref="AR46:AR47"/>
    <mergeCell ref="AS46:AS47"/>
    <mergeCell ref="AT46:AT47"/>
    <mergeCell ref="Z47:AC47"/>
    <mergeCell ref="B46:C47"/>
    <mergeCell ref="D46:Q47"/>
    <mergeCell ref="R46:Y47"/>
    <mergeCell ref="Z46:AC46"/>
    <mergeCell ref="AD46:AG47"/>
    <mergeCell ref="AH46:AK47"/>
    <mergeCell ref="AL44:AO45"/>
    <mergeCell ref="AP44:AQ45"/>
    <mergeCell ref="AR44:AR45"/>
    <mergeCell ref="AS44:AS45"/>
    <mergeCell ref="AT44:AT45"/>
    <mergeCell ref="Z45:AC45"/>
    <mergeCell ref="B44:C45"/>
    <mergeCell ref="D44:Q45"/>
    <mergeCell ref="R44:Y45"/>
    <mergeCell ref="Z44:AC44"/>
    <mergeCell ref="AD44:AG45"/>
    <mergeCell ref="AH44:AK45"/>
    <mergeCell ref="AL42:AO43"/>
    <mergeCell ref="AP42:AQ43"/>
    <mergeCell ref="AR42:AR43"/>
    <mergeCell ref="AS42:AS43"/>
    <mergeCell ref="AT42:AT43"/>
    <mergeCell ref="Z43:AC43"/>
    <mergeCell ref="B42:C43"/>
    <mergeCell ref="D42:Q43"/>
    <mergeCell ref="R42:Y43"/>
    <mergeCell ref="Z42:AC42"/>
    <mergeCell ref="AD42:AG43"/>
    <mergeCell ref="AH42:AK43"/>
    <mergeCell ref="AL40:AO41"/>
    <mergeCell ref="AP40:AQ41"/>
    <mergeCell ref="AR40:AR41"/>
    <mergeCell ref="AS40:AS41"/>
    <mergeCell ref="AT40:AT41"/>
    <mergeCell ref="Z41:AC41"/>
    <mergeCell ref="B40:C41"/>
    <mergeCell ref="D40:Q41"/>
    <mergeCell ref="R40:Y41"/>
    <mergeCell ref="Z40:AC40"/>
    <mergeCell ref="AD40:AG41"/>
    <mergeCell ref="AH40:AK41"/>
    <mergeCell ref="AL38:AO39"/>
    <mergeCell ref="AP38:AQ39"/>
    <mergeCell ref="AR38:AR39"/>
    <mergeCell ref="AS38:AS39"/>
    <mergeCell ref="AT38:AT39"/>
    <mergeCell ref="Z39:AC39"/>
    <mergeCell ref="B38:C39"/>
    <mergeCell ref="D38:Q39"/>
    <mergeCell ref="R38:Y39"/>
    <mergeCell ref="Z38:AC38"/>
    <mergeCell ref="AD38:AG39"/>
    <mergeCell ref="AH38:AK39"/>
    <mergeCell ref="AL36:AO37"/>
    <mergeCell ref="AP36:AQ37"/>
    <mergeCell ref="AR36:AR37"/>
    <mergeCell ref="AS36:AS37"/>
    <mergeCell ref="AT36:AT37"/>
    <mergeCell ref="Z37:AC37"/>
    <mergeCell ref="B36:C37"/>
    <mergeCell ref="D36:Q37"/>
    <mergeCell ref="R36:Y37"/>
    <mergeCell ref="Z36:AC36"/>
    <mergeCell ref="AD36:AK37"/>
    <mergeCell ref="AL34:AO35"/>
    <mergeCell ref="AP34:AQ35"/>
    <mergeCell ref="AR34:AR35"/>
    <mergeCell ref="AS34:AS35"/>
    <mergeCell ref="AT34:AT35"/>
    <mergeCell ref="Z35:AC35"/>
    <mergeCell ref="B34:C35"/>
    <mergeCell ref="D34:Q35"/>
    <mergeCell ref="R34:Y35"/>
    <mergeCell ref="Z34:AC34"/>
    <mergeCell ref="AD34:AK35"/>
    <mergeCell ref="AL30:AO31"/>
    <mergeCell ref="AP30:AQ31"/>
    <mergeCell ref="AR30:AR31"/>
    <mergeCell ref="AS30:AS31"/>
    <mergeCell ref="AT30:AT31"/>
    <mergeCell ref="Z31:AC31"/>
    <mergeCell ref="B30:C31"/>
    <mergeCell ref="D30:Q31"/>
    <mergeCell ref="R30:Y31"/>
    <mergeCell ref="Z30:AC30"/>
    <mergeCell ref="AD30:AK31"/>
    <mergeCell ref="AL28:AO29"/>
    <mergeCell ref="AP28:AQ29"/>
    <mergeCell ref="AR28:AR29"/>
    <mergeCell ref="AS28:AS29"/>
    <mergeCell ref="AT28:AT29"/>
    <mergeCell ref="Z29:AC29"/>
    <mergeCell ref="B28:C29"/>
    <mergeCell ref="D28:Q29"/>
    <mergeCell ref="R28:Y29"/>
    <mergeCell ref="Z28:AC28"/>
    <mergeCell ref="AD28:AK29"/>
    <mergeCell ref="AL26:AO27"/>
    <mergeCell ref="AP26:AQ27"/>
    <mergeCell ref="AR26:AR27"/>
    <mergeCell ref="AS26:AS27"/>
    <mergeCell ref="AT26:AT27"/>
    <mergeCell ref="Z27:AC27"/>
    <mergeCell ref="B26:C27"/>
    <mergeCell ref="D26:Q27"/>
    <mergeCell ref="R26:Y27"/>
    <mergeCell ref="Z26:AC26"/>
    <mergeCell ref="AD26:AK27"/>
    <mergeCell ref="AL24:AO25"/>
    <mergeCell ref="AP24:AQ25"/>
    <mergeCell ref="AR24:AR25"/>
    <mergeCell ref="AS24:AS25"/>
    <mergeCell ref="AT24:AT25"/>
    <mergeCell ref="Z25:AC25"/>
    <mergeCell ref="B24:C25"/>
    <mergeCell ref="D24:Q25"/>
    <mergeCell ref="R24:Y25"/>
    <mergeCell ref="Z24:AC24"/>
    <mergeCell ref="AD24:AK25"/>
    <mergeCell ref="AL22:AO23"/>
    <mergeCell ref="AP22:AQ23"/>
    <mergeCell ref="AR22:AR23"/>
    <mergeCell ref="AS22:AS23"/>
    <mergeCell ref="AT22:AT23"/>
    <mergeCell ref="Z23:AC23"/>
    <mergeCell ref="B22:C23"/>
    <mergeCell ref="D22:Q23"/>
    <mergeCell ref="R22:Y23"/>
    <mergeCell ref="Z22:AC22"/>
    <mergeCell ref="AD22:AK23"/>
    <mergeCell ref="AL20:AO21"/>
    <mergeCell ref="AP20:AQ21"/>
    <mergeCell ref="AR20:AR21"/>
    <mergeCell ref="AS20:AS21"/>
    <mergeCell ref="AT20:AT21"/>
    <mergeCell ref="Z21:AC21"/>
    <mergeCell ref="B20:C21"/>
    <mergeCell ref="D20:Q21"/>
    <mergeCell ref="R20:Y21"/>
    <mergeCell ref="Z20:AC20"/>
    <mergeCell ref="AD20:AK21"/>
    <mergeCell ref="AL18:AO19"/>
    <mergeCell ref="AP18:AQ19"/>
    <mergeCell ref="AR18:AR19"/>
    <mergeCell ref="AS18:AS19"/>
    <mergeCell ref="AT18:AT19"/>
    <mergeCell ref="Z19:AC19"/>
    <mergeCell ref="B18:C19"/>
    <mergeCell ref="D18:Q19"/>
    <mergeCell ref="R18:Y19"/>
    <mergeCell ref="Z18:AC18"/>
    <mergeCell ref="AD18:AK19"/>
    <mergeCell ref="AL16:AO17"/>
    <mergeCell ref="AP16:AQ17"/>
    <mergeCell ref="AR16:AR17"/>
    <mergeCell ref="AS16:AS17"/>
    <mergeCell ref="AT16:AT17"/>
    <mergeCell ref="Z15:AC15"/>
    <mergeCell ref="B16:C17"/>
    <mergeCell ref="D16:Q17"/>
    <mergeCell ref="R16:Y17"/>
    <mergeCell ref="Z16:AC16"/>
    <mergeCell ref="Z17:AC17"/>
    <mergeCell ref="AL14:AO15"/>
    <mergeCell ref="AP14:AQ15"/>
    <mergeCell ref="AR14:AR15"/>
    <mergeCell ref="AS14:AS15"/>
    <mergeCell ref="AT14:AT15"/>
    <mergeCell ref="B14:C15"/>
    <mergeCell ref="D14:Q15"/>
    <mergeCell ref="R14:Y15"/>
    <mergeCell ref="Z14:AC14"/>
    <mergeCell ref="AD14:AK15"/>
    <mergeCell ref="AD16:AK17"/>
    <mergeCell ref="B12:C13"/>
    <mergeCell ref="D12:Q13"/>
    <mergeCell ref="R12:Y13"/>
    <mergeCell ref="Z12:AC12"/>
    <mergeCell ref="AD12:AO12"/>
    <mergeCell ref="B10:I11"/>
    <mergeCell ref="J10:Q11"/>
    <mergeCell ref="R10:U11"/>
    <mergeCell ref="V10:X11"/>
    <mergeCell ref="Y10:AA11"/>
    <mergeCell ref="AB10:AC11"/>
    <mergeCell ref="AD10:AD11"/>
    <mergeCell ref="AE10:AF11"/>
    <mergeCell ref="AR12:AT13"/>
    <mergeCell ref="Z13:AC13"/>
    <mergeCell ref="AD13:AG13"/>
    <mergeCell ref="AH13:AK13"/>
    <mergeCell ref="AL13:AO13"/>
    <mergeCell ref="AP12:AQ13"/>
    <mergeCell ref="AG7:AJ7"/>
    <mergeCell ref="J8:J9"/>
    <mergeCell ref="L8:L9"/>
    <mergeCell ref="M8:M9"/>
    <mergeCell ref="AG8:AJ8"/>
    <mergeCell ref="AK8:AN11"/>
    <mergeCell ref="AG10:AJ10"/>
    <mergeCell ref="AG11:AJ11"/>
    <mergeCell ref="K8:K9"/>
    <mergeCell ref="J4:AA5"/>
    <mergeCell ref="AB4:AF4"/>
    <mergeCell ref="AG4:AJ4"/>
    <mergeCell ref="AK4:AT7"/>
    <mergeCell ref="AB5:AF5"/>
    <mergeCell ref="AG5:AJ5"/>
    <mergeCell ref="J6:M7"/>
    <mergeCell ref="N6:Q9"/>
    <mergeCell ref="R6:AF9"/>
    <mergeCell ref="AG6:AJ6"/>
    <mergeCell ref="AO8:AT11"/>
    <mergeCell ref="AG9:AJ9"/>
  </mergeCells>
  <conditionalFormatting sqref="Z34:AC73 Z14:AC31">
    <cfRule type="expression" dxfId="331" priority="29">
      <formula>OR(ISNUMBER(SEARCH("Hold Point",Z14)),ISNUMBER(SEARCH("Witness Point",Z14)))</formula>
    </cfRule>
  </conditionalFormatting>
  <conditionalFormatting sqref="AL38:AO73 AL14:AO23">
    <cfRule type="expression" dxfId="330" priority="28">
      <formula>OR(Z14="Check Item",Z14="Milestone")</formula>
    </cfRule>
  </conditionalFormatting>
  <conditionalFormatting sqref="Z32:AC33">
    <cfRule type="expression" dxfId="329" priority="27">
      <formula>OR(ISNUMBER(SEARCH("Hold Point",Z32)),ISNUMBER(SEARCH("Witness Point",Z32)))</formula>
    </cfRule>
  </conditionalFormatting>
  <conditionalFormatting sqref="AL24:AO37">
    <cfRule type="expression" dxfId="328" priority="13">
      <formula>OR(Z24="Check Item",Z24="Milestone")</formula>
    </cfRule>
  </conditionalFormatting>
  <conditionalFormatting sqref="AG11">
    <cfRule type="expression" dxfId="327" priority="1">
      <formula>$W11="y"</formula>
    </cfRule>
    <cfRule type="expression" dxfId="326" priority="2">
      <formula>$U11="y"</formula>
    </cfRule>
  </conditionalFormatting>
  <conditionalFormatting sqref="AG7">
    <cfRule type="expression" dxfId="325" priority="5">
      <formula>$W7="y"</formula>
    </cfRule>
    <cfRule type="expression" dxfId="324" priority="6">
      <formula>$U7="y"</formula>
    </cfRule>
  </conditionalFormatting>
  <conditionalFormatting sqref="AG9">
    <cfRule type="expression" dxfId="323" priority="3">
      <formula>$W9="y"</formula>
    </cfRule>
    <cfRule type="expression" dxfId="322" priority="4">
      <formula>$U9="y"</formula>
    </cfRule>
  </conditionalFormatting>
  <pageMargins left="0.7" right="0.7" top="0.75" bottom="0.75" header="0.3" footer="0.3"/>
  <pageSetup paperSize="9" scale="76" fitToHeight="0" orientation="landscape" r:id="rId1"/>
  <rowBreaks count="2" manualBreakCount="2">
    <brk id="29" min="1" max="44" man="1"/>
    <brk id="37" min="1" max="44" man="1"/>
  </row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92D050"/>
    <pageSetUpPr fitToPage="1"/>
  </sheetPr>
  <dimension ref="A1:T22"/>
  <sheetViews>
    <sheetView view="pageBreakPreview" zoomScale="115" zoomScaleNormal="100" zoomScaleSheetLayoutView="115" workbookViewId="0">
      <selection activeCell="C3" sqref="C3:E3"/>
    </sheetView>
  </sheetViews>
  <sheetFormatPr defaultColWidth="8.5703125" defaultRowHeight="15"/>
  <cols>
    <col min="1" max="1" width="4.5703125" style="61" customWidth="1"/>
    <col min="2" max="2" width="20.42578125" style="2" customWidth="1"/>
    <col min="3" max="3" width="7.140625" style="2" customWidth="1"/>
    <col min="4" max="4" width="8.7109375" style="2" customWidth="1"/>
    <col min="5" max="6" width="8.140625" style="2" customWidth="1"/>
    <col min="7" max="7" width="8.28515625" style="2" customWidth="1"/>
    <col min="8" max="8" width="9.42578125" style="2" customWidth="1"/>
    <col min="9" max="12" width="6.5703125" style="2" customWidth="1"/>
    <col min="13" max="13" width="3.28515625" style="2" customWidth="1"/>
    <col min="14" max="15" width="2.5703125" style="2" customWidth="1"/>
    <col min="16" max="16" width="3.5703125" style="2" customWidth="1"/>
    <col min="17" max="17" width="2.5703125" style="2" customWidth="1"/>
    <col min="18" max="18" width="4.42578125" style="2" customWidth="1"/>
    <col min="19" max="19" width="33.42578125" style="2" customWidth="1"/>
    <col min="20" max="20" width="10.7109375" style="2" customWidth="1"/>
    <col min="21" max="16384" width="8.5703125" style="2"/>
  </cols>
  <sheetData>
    <row r="1" spans="1:20" ht="27" thickBot="1">
      <c r="A1" s="1131" t="s">
        <v>1595</v>
      </c>
      <c r="B1" s="1131"/>
      <c r="C1" s="1131"/>
      <c r="D1" s="1131"/>
      <c r="E1" s="1131"/>
      <c r="F1" s="1131"/>
      <c r="G1" s="1131"/>
      <c r="H1" s="1131"/>
      <c r="I1" s="1131"/>
      <c r="J1" s="1131"/>
      <c r="K1" s="1131"/>
      <c r="L1" s="1131"/>
      <c r="M1" s="1131"/>
      <c r="N1" s="1131"/>
      <c r="O1" s="1131"/>
      <c r="P1" s="1131"/>
      <c r="Q1" s="1131"/>
      <c r="R1" s="1131"/>
      <c r="S1" s="1132"/>
      <c r="T1" s="215"/>
    </row>
    <row r="2" spans="1:20" ht="23.85" customHeight="1">
      <c r="A2" s="157" t="s">
        <v>196</v>
      </c>
      <c r="B2" s="158"/>
      <c r="C2" s="155"/>
      <c r="D2" s="155"/>
      <c r="E2" s="207"/>
      <c r="F2" s="1128" t="s">
        <v>1588</v>
      </c>
      <c r="G2" s="1128"/>
      <c r="H2" s="1128"/>
      <c r="I2" s="1128"/>
      <c r="J2" s="1128" t="s">
        <v>1589</v>
      </c>
      <c r="K2" s="1128"/>
      <c r="L2" s="1128"/>
      <c r="M2" s="1128"/>
      <c r="N2" s="1128"/>
      <c r="O2" s="1128"/>
      <c r="P2" s="1128"/>
      <c r="Q2" s="1128"/>
      <c r="R2" s="1129"/>
      <c r="S2" s="1132"/>
      <c r="T2" s="217"/>
    </row>
    <row r="3" spans="1:20" ht="29.45" customHeight="1" thickBot="1">
      <c r="A3" s="159" t="s">
        <v>197</v>
      </c>
      <c r="B3" s="156"/>
      <c r="C3" s="1137"/>
      <c r="D3" s="1138"/>
      <c r="E3" s="1139"/>
      <c r="F3" s="1121" t="s">
        <v>1591</v>
      </c>
      <c r="G3" s="1121"/>
      <c r="H3" s="1121"/>
      <c r="I3" s="1121"/>
      <c r="J3" s="1121" t="s">
        <v>1590</v>
      </c>
      <c r="K3" s="1121"/>
      <c r="L3" s="1121"/>
      <c r="M3" s="1121"/>
      <c r="N3" s="1121"/>
      <c r="O3" s="1121"/>
      <c r="P3" s="1121"/>
      <c r="Q3" s="1121"/>
      <c r="R3" s="1130"/>
      <c r="S3" s="1132"/>
      <c r="T3" s="217"/>
    </row>
    <row r="4" spans="1:20" ht="4.5" customHeight="1" thickBot="1"/>
    <row r="5" spans="1:20" s="61" customFormat="1" ht="23.85" customHeight="1" thickBot="1">
      <c r="A5" s="1117" t="s">
        <v>195</v>
      </c>
      <c r="B5" s="1124"/>
      <c r="C5" s="1125"/>
      <c r="D5" s="220" t="s">
        <v>194</v>
      </c>
      <c r="E5" s="1113" t="s">
        <v>198</v>
      </c>
      <c r="F5" s="1110"/>
      <c r="G5" s="1114"/>
      <c r="H5" s="1119" t="s">
        <v>183</v>
      </c>
      <c r="I5" s="1122" t="s">
        <v>184</v>
      </c>
      <c r="J5" s="1110" t="s">
        <v>185</v>
      </c>
      <c r="K5" s="1110"/>
      <c r="L5" s="1111" t="s">
        <v>188</v>
      </c>
      <c r="M5" s="1115" t="s">
        <v>191</v>
      </c>
      <c r="N5" s="836"/>
      <c r="O5" s="836"/>
      <c r="P5" s="836"/>
      <c r="Q5" s="836"/>
      <c r="R5" s="1116"/>
      <c r="S5" s="65" t="s">
        <v>20</v>
      </c>
      <c r="T5" s="216" t="s">
        <v>1541</v>
      </c>
    </row>
    <row r="6" spans="1:20" s="61" customFormat="1" ht="21" customHeight="1">
      <c r="A6" s="1118"/>
      <c r="B6" s="1126" t="s">
        <v>180</v>
      </c>
      <c r="C6" s="1127"/>
      <c r="D6" s="64" t="s">
        <v>181</v>
      </c>
      <c r="E6" s="64" t="s">
        <v>182</v>
      </c>
      <c r="F6" s="62" t="s">
        <v>189</v>
      </c>
      <c r="G6" s="63" t="s">
        <v>190</v>
      </c>
      <c r="H6" s="1120"/>
      <c r="I6" s="1123"/>
      <c r="J6" s="62" t="s">
        <v>186</v>
      </c>
      <c r="K6" s="62" t="s">
        <v>187</v>
      </c>
      <c r="L6" s="1112"/>
      <c r="M6" s="1113" t="s">
        <v>192</v>
      </c>
      <c r="N6" s="1114"/>
      <c r="O6" s="1113" t="s">
        <v>696</v>
      </c>
      <c r="P6" s="1114"/>
      <c r="Q6" s="1113" t="s">
        <v>193</v>
      </c>
      <c r="R6" s="1114"/>
      <c r="S6" s="66"/>
      <c r="T6" s="218"/>
    </row>
    <row r="7" spans="1:20" ht="22.5" customHeight="1">
      <c r="A7" s="60">
        <v>1</v>
      </c>
      <c r="B7" s="867"/>
      <c r="C7" s="1136"/>
      <c r="D7" s="60"/>
      <c r="E7" s="209"/>
      <c r="F7" s="211"/>
      <c r="G7" s="211"/>
      <c r="H7" s="60"/>
      <c r="I7" s="187"/>
      <c r="J7" s="187"/>
      <c r="K7" s="187"/>
      <c r="L7" s="208"/>
      <c r="M7" s="1135"/>
      <c r="N7" s="1136"/>
      <c r="O7" s="1135"/>
      <c r="P7" s="1136"/>
      <c r="Q7" s="1135"/>
      <c r="R7" s="1136"/>
      <c r="S7" s="67"/>
      <c r="T7" s="214"/>
    </row>
    <row r="8" spans="1:20" ht="22.5" customHeight="1">
      <c r="A8" s="60">
        <v>2</v>
      </c>
      <c r="B8" s="867"/>
      <c r="C8" s="1136"/>
      <c r="D8" s="60"/>
      <c r="E8" s="209"/>
      <c r="F8" s="210"/>
      <c r="G8" s="211"/>
      <c r="H8" s="60"/>
      <c r="I8" s="187"/>
      <c r="J8" s="187"/>
      <c r="K8" s="187"/>
      <c r="L8" s="208"/>
      <c r="M8" s="1135"/>
      <c r="N8" s="1136"/>
      <c r="O8" s="1135"/>
      <c r="P8" s="1136"/>
      <c r="Q8" s="1135"/>
      <c r="R8" s="1136"/>
      <c r="S8" s="67"/>
      <c r="T8" s="214"/>
    </row>
    <row r="9" spans="1:20" ht="22.5" customHeight="1">
      <c r="A9" s="60">
        <v>3</v>
      </c>
      <c r="B9" s="867"/>
      <c r="C9" s="1136"/>
      <c r="D9" s="60"/>
      <c r="E9" s="60"/>
      <c r="F9" s="187"/>
      <c r="G9" s="208"/>
      <c r="H9" s="60"/>
      <c r="I9" s="187"/>
      <c r="J9" s="187"/>
      <c r="K9" s="187"/>
      <c r="L9" s="208"/>
      <c r="M9" s="1135"/>
      <c r="N9" s="1136"/>
      <c r="O9" s="1135"/>
      <c r="P9" s="1136"/>
      <c r="Q9" s="1135"/>
      <c r="R9" s="1136"/>
      <c r="S9" s="67"/>
      <c r="T9" s="214"/>
    </row>
    <row r="10" spans="1:20" ht="22.5" customHeight="1">
      <c r="A10" s="60">
        <v>4</v>
      </c>
      <c r="B10" s="867"/>
      <c r="C10" s="1136"/>
      <c r="D10" s="60"/>
      <c r="E10" s="60"/>
      <c r="F10" s="187"/>
      <c r="G10" s="208"/>
      <c r="H10" s="60"/>
      <c r="I10" s="187"/>
      <c r="J10" s="187"/>
      <c r="K10" s="187"/>
      <c r="L10" s="208"/>
      <c r="M10" s="1135"/>
      <c r="N10" s="1136"/>
      <c r="O10" s="1135"/>
      <c r="P10" s="1136"/>
      <c r="Q10" s="1135"/>
      <c r="R10" s="1136"/>
      <c r="S10" s="67"/>
      <c r="T10" s="214"/>
    </row>
    <row r="11" spans="1:20" ht="22.5" customHeight="1">
      <c r="A11" s="60">
        <v>5</v>
      </c>
      <c r="B11" s="867"/>
      <c r="C11" s="1136"/>
      <c r="D11" s="60"/>
      <c r="E11" s="60"/>
      <c r="F11" s="187"/>
      <c r="G11" s="208"/>
      <c r="H11" s="60"/>
      <c r="I11" s="187"/>
      <c r="J11" s="187"/>
      <c r="K11" s="187"/>
      <c r="L11" s="208"/>
      <c r="M11" s="1135"/>
      <c r="N11" s="1136"/>
      <c r="O11" s="1135"/>
      <c r="P11" s="1136"/>
      <c r="Q11" s="1135"/>
      <c r="R11" s="1136"/>
      <c r="S11" s="67"/>
      <c r="T11" s="214"/>
    </row>
    <row r="12" spans="1:20" ht="22.5" customHeight="1">
      <c r="A12" s="60">
        <v>6</v>
      </c>
      <c r="B12" s="867"/>
      <c r="C12" s="1136"/>
      <c r="D12" s="60"/>
      <c r="E12" s="60"/>
      <c r="F12" s="187"/>
      <c r="G12" s="208"/>
      <c r="H12" s="60"/>
      <c r="I12" s="187"/>
      <c r="J12" s="187"/>
      <c r="K12" s="187"/>
      <c r="L12" s="208"/>
      <c r="M12" s="1135"/>
      <c r="N12" s="1136"/>
      <c r="O12" s="1135"/>
      <c r="P12" s="1136"/>
      <c r="Q12" s="1135"/>
      <c r="R12" s="1136"/>
      <c r="S12" s="67"/>
      <c r="T12" s="214"/>
    </row>
    <row r="13" spans="1:20" ht="22.5" customHeight="1">
      <c r="A13" s="60">
        <v>7</v>
      </c>
      <c r="B13" s="867"/>
      <c r="C13" s="1136"/>
      <c r="D13" s="60"/>
      <c r="E13" s="60"/>
      <c r="F13" s="187"/>
      <c r="G13" s="208"/>
      <c r="H13" s="60"/>
      <c r="I13" s="187"/>
      <c r="J13" s="187"/>
      <c r="K13" s="187"/>
      <c r="L13" s="208"/>
      <c r="M13" s="1135"/>
      <c r="N13" s="1136"/>
      <c r="O13" s="1135"/>
      <c r="P13" s="1136"/>
      <c r="Q13" s="1135"/>
      <c r="R13" s="1136"/>
      <c r="S13" s="67"/>
      <c r="T13" s="214"/>
    </row>
    <row r="14" spans="1:20" ht="22.5" customHeight="1">
      <c r="A14" s="60">
        <v>8</v>
      </c>
      <c r="B14" s="867"/>
      <c r="C14" s="1136"/>
      <c r="D14" s="60"/>
      <c r="E14" s="60"/>
      <c r="F14" s="187"/>
      <c r="G14" s="208"/>
      <c r="H14" s="60"/>
      <c r="I14" s="187"/>
      <c r="J14" s="187"/>
      <c r="K14" s="187"/>
      <c r="L14" s="208"/>
      <c r="M14" s="1135"/>
      <c r="N14" s="1136"/>
      <c r="O14" s="1135"/>
      <c r="P14" s="1136"/>
      <c r="Q14" s="1135"/>
      <c r="R14" s="1136"/>
      <c r="S14" s="67"/>
      <c r="T14" s="214"/>
    </row>
    <row r="15" spans="1:20" ht="22.5" customHeight="1">
      <c r="A15" s="60">
        <v>9</v>
      </c>
      <c r="B15" s="867"/>
      <c r="C15" s="1136"/>
      <c r="D15" s="60"/>
      <c r="E15" s="60"/>
      <c r="F15" s="187"/>
      <c r="G15" s="208"/>
      <c r="H15" s="60"/>
      <c r="I15" s="187"/>
      <c r="J15" s="187"/>
      <c r="K15" s="187"/>
      <c r="L15" s="208"/>
      <c r="M15" s="1135"/>
      <c r="N15" s="1136"/>
      <c r="O15" s="1135"/>
      <c r="P15" s="1136"/>
      <c r="Q15" s="1135"/>
      <c r="R15" s="1136"/>
      <c r="S15" s="67"/>
      <c r="T15" s="214"/>
    </row>
    <row r="16" spans="1:20" ht="22.5" customHeight="1">
      <c r="A16" s="60">
        <v>10</v>
      </c>
      <c r="B16" s="867"/>
      <c r="C16" s="1136"/>
      <c r="D16" s="60"/>
      <c r="E16" s="60"/>
      <c r="F16" s="187"/>
      <c r="G16" s="208"/>
      <c r="H16" s="60"/>
      <c r="I16" s="187"/>
      <c r="J16" s="187"/>
      <c r="K16" s="187"/>
      <c r="L16" s="208"/>
      <c r="M16" s="1135"/>
      <c r="N16" s="1136"/>
      <c r="O16" s="1135"/>
      <c r="P16" s="1136"/>
      <c r="Q16" s="1135"/>
      <c r="R16" s="1136"/>
      <c r="S16" s="67"/>
      <c r="T16" s="214"/>
    </row>
    <row r="17" spans="1:20" ht="22.5" customHeight="1">
      <c r="A17" s="60">
        <v>11</v>
      </c>
      <c r="B17" s="867"/>
      <c r="C17" s="1136"/>
      <c r="D17" s="60"/>
      <c r="E17" s="60"/>
      <c r="F17" s="187"/>
      <c r="G17" s="208"/>
      <c r="H17" s="60"/>
      <c r="I17" s="187"/>
      <c r="J17" s="187"/>
      <c r="K17" s="187"/>
      <c r="L17" s="208"/>
      <c r="M17" s="1135"/>
      <c r="N17" s="1136"/>
      <c r="O17" s="1135"/>
      <c r="P17" s="1136"/>
      <c r="Q17" s="1135"/>
      <c r="R17" s="1136"/>
      <c r="S17" s="67"/>
      <c r="T17" s="214"/>
    </row>
    <row r="18" spans="1:20" ht="22.5" customHeight="1">
      <c r="A18" s="60">
        <v>12</v>
      </c>
      <c r="B18" s="867"/>
      <c r="C18" s="1136"/>
      <c r="D18" s="60"/>
      <c r="E18" s="60"/>
      <c r="F18" s="187"/>
      <c r="G18" s="208"/>
      <c r="H18" s="60"/>
      <c r="I18" s="187"/>
      <c r="J18" s="187"/>
      <c r="K18" s="187"/>
      <c r="L18" s="208"/>
      <c r="M18" s="1135"/>
      <c r="N18" s="1136"/>
      <c r="O18" s="1135"/>
      <c r="P18" s="1136"/>
      <c r="Q18" s="1135"/>
      <c r="R18" s="1136"/>
      <c r="S18" s="67"/>
      <c r="T18" s="214"/>
    </row>
    <row r="19" spans="1:20" ht="22.5" customHeight="1">
      <c r="A19" s="60">
        <v>13</v>
      </c>
      <c r="B19" s="867"/>
      <c r="C19" s="1136"/>
      <c r="D19" s="60"/>
      <c r="E19" s="60"/>
      <c r="F19" s="187"/>
      <c r="G19" s="208"/>
      <c r="H19" s="60"/>
      <c r="I19" s="187"/>
      <c r="J19" s="187"/>
      <c r="K19" s="187"/>
      <c r="L19" s="208"/>
      <c r="M19" s="1135"/>
      <c r="N19" s="1136"/>
      <c r="O19" s="1135"/>
      <c r="P19" s="1136"/>
      <c r="Q19" s="1135"/>
      <c r="R19" s="1136"/>
      <c r="S19" s="67"/>
      <c r="T19" s="214"/>
    </row>
    <row r="20" spans="1:20" ht="22.5" customHeight="1">
      <c r="A20" s="60">
        <v>14</v>
      </c>
      <c r="B20" s="867"/>
      <c r="C20" s="1136"/>
      <c r="D20" s="60"/>
      <c r="E20" s="60"/>
      <c r="F20" s="187"/>
      <c r="G20" s="208"/>
      <c r="H20" s="60"/>
      <c r="I20" s="187"/>
      <c r="J20" s="187"/>
      <c r="K20" s="187"/>
      <c r="L20" s="208"/>
      <c r="M20" s="1135"/>
      <c r="N20" s="1136"/>
      <c r="O20" s="1135"/>
      <c r="P20" s="1136"/>
      <c r="Q20" s="1135"/>
      <c r="R20" s="1136"/>
      <c r="S20" s="67"/>
      <c r="T20" s="214"/>
    </row>
    <row r="21" spans="1:20" ht="22.5" customHeight="1">
      <c r="A21" s="60">
        <v>15</v>
      </c>
      <c r="B21" s="867"/>
      <c r="C21" s="1136"/>
      <c r="D21" s="60"/>
      <c r="E21" s="60"/>
      <c r="F21" s="187"/>
      <c r="G21" s="208"/>
      <c r="H21" s="60"/>
      <c r="I21" s="187"/>
      <c r="J21" s="187"/>
      <c r="K21" s="187"/>
      <c r="L21" s="208"/>
      <c r="M21" s="1135"/>
      <c r="N21" s="1136"/>
      <c r="O21" s="1135"/>
      <c r="P21" s="1136"/>
      <c r="Q21" s="1135"/>
      <c r="R21" s="1136"/>
      <c r="S21" s="67"/>
      <c r="T21" s="214"/>
    </row>
    <row r="22" spans="1:20" ht="22.5" customHeight="1" thickBot="1">
      <c r="A22" s="68">
        <v>16</v>
      </c>
      <c r="B22" s="867"/>
      <c r="C22" s="1136"/>
      <c r="D22" s="68"/>
      <c r="E22" s="68"/>
      <c r="F22" s="212"/>
      <c r="G22" s="213"/>
      <c r="H22" s="68"/>
      <c r="I22" s="212"/>
      <c r="J22" s="212"/>
      <c r="K22" s="212"/>
      <c r="L22" s="213"/>
      <c r="M22" s="1133"/>
      <c r="N22" s="1134"/>
      <c r="O22" s="1133"/>
      <c r="P22" s="1134"/>
      <c r="Q22" s="1133"/>
      <c r="R22" s="1134"/>
      <c r="S22" s="69"/>
      <c r="T22" s="219"/>
    </row>
  </sheetData>
  <mergeCells count="83">
    <mergeCell ref="B22:C22"/>
    <mergeCell ref="C3:E3"/>
    <mergeCell ref="B17:C17"/>
    <mergeCell ref="B18:C18"/>
    <mergeCell ref="B19:C19"/>
    <mergeCell ref="B20:C20"/>
    <mergeCell ref="B21:C21"/>
    <mergeCell ref="B12:C12"/>
    <mergeCell ref="B13:C13"/>
    <mergeCell ref="B14:C14"/>
    <mergeCell ref="B15:C15"/>
    <mergeCell ref="B16:C16"/>
    <mergeCell ref="B7:C7"/>
    <mergeCell ref="B8:C8"/>
    <mergeCell ref="B9:C9"/>
    <mergeCell ref="B10:C10"/>
    <mergeCell ref="B11:C11"/>
    <mergeCell ref="Q22:R22"/>
    <mergeCell ref="Q12:R12"/>
    <mergeCell ref="Q13:R13"/>
    <mergeCell ref="Q14:R14"/>
    <mergeCell ref="Q15:R15"/>
    <mergeCell ref="Q16:R16"/>
    <mergeCell ref="Q17:R17"/>
    <mergeCell ref="Q18:R18"/>
    <mergeCell ref="Q19:R19"/>
    <mergeCell ref="Q20:R20"/>
    <mergeCell ref="Q21:R21"/>
    <mergeCell ref="O22:P22"/>
    <mergeCell ref="O12:P12"/>
    <mergeCell ref="O13:P13"/>
    <mergeCell ref="O14:P14"/>
    <mergeCell ref="Q7:R7"/>
    <mergeCell ref="Q8:R8"/>
    <mergeCell ref="Q9:R9"/>
    <mergeCell ref="Q10:R10"/>
    <mergeCell ref="Q11:R11"/>
    <mergeCell ref="O20:P20"/>
    <mergeCell ref="O21:P21"/>
    <mergeCell ref="O7:P7"/>
    <mergeCell ref="O8:P8"/>
    <mergeCell ref="O9:P9"/>
    <mergeCell ref="O10:P10"/>
    <mergeCell ref="O11:P11"/>
    <mergeCell ref="O15:P15"/>
    <mergeCell ref="O16:P16"/>
    <mergeCell ref="O17:P17"/>
    <mergeCell ref="O18:P18"/>
    <mergeCell ref="O19:P19"/>
    <mergeCell ref="M22:N22"/>
    <mergeCell ref="M7:N7"/>
    <mergeCell ref="M8:N8"/>
    <mergeCell ref="M9:N9"/>
    <mergeCell ref="M10:N10"/>
    <mergeCell ref="M11:N11"/>
    <mergeCell ref="M17:N17"/>
    <mergeCell ref="M18:N18"/>
    <mergeCell ref="M19:N19"/>
    <mergeCell ref="M20:N20"/>
    <mergeCell ref="M21:N21"/>
    <mergeCell ref="M12:N12"/>
    <mergeCell ref="M13:N13"/>
    <mergeCell ref="M14:N14"/>
    <mergeCell ref="M15:N15"/>
    <mergeCell ref="M16:N16"/>
    <mergeCell ref="J2:R2"/>
    <mergeCell ref="J3:R3"/>
    <mergeCell ref="A1:R1"/>
    <mergeCell ref="S1:S3"/>
    <mergeCell ref="F2:I2"/>
    <mergeCell ref="E5:G5"/>
    <mergeCell ref="A5:A6"/>
    <mergeCell ref="H5:H6"/>
    <mergeCell ref="F3:I3"/>
    <mergeCell ref="I5:I6"/>
    <mergeCell ref="B5:C5"/>
    <mergeCell ref="B6:C6"/>
    <mergeCell ref="J5:K5"/>
    <mergeCell ref="L5:L6"/>
    <mergeCell ref="O6:P6"/>
    <mergeCell ref="Q6:R6"/>
    <mergeCell ref="M6:N6"/>
    <mergeCell ref="M5:R5"/>
  </mergeCells>
  <pageMargins left="0.25" right="0.25" top="0.75" bottom="0.75" header="0.3" footer="0.3"/>
  <pageSetup paperSize="9" scale="86" orientation="landscape"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B2618-189B-45F0-B46A-832352876776}">
  <sheetPr codeName="Sheet55">
    <tabColor rgb="FF92D050"/>
    <pageSetUpPr fitToPage="1"/>
  </sheetPr>
  <dimension ref="A1:BR92"/>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2" width="5" customWidth="1"/>
    <col min="13" max="39" width="3.5703125" customWidth="1"/>
    <col min="40" max="40" width="4.7109375" customWidth="1"/>
    <col min="41"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ACP</v>
      </c>
      <c r="D2" t="e">
        <f>#REF!</f>
        <v>#REF!</v>
      </c>
      <c r="E2" s="3">
        <f>$L$8</f>
        <v>0</v>
      </c>
      <c r="F2" t="str">
        <f>$Q$6</f>
        <v>AC20 Type 5 Pavement</v>
      </c>
      <c r="G2" t="str">
        <f>$J$10</f>
        <v>Willawong Cres</v>
      </c>
      <c r="H2" t="str">
        <f>$U$10</f>
        <v>MCA1</v>
      </c>
      <c r="I2">
        <f>$AA$10</f>
        <v>49893</v>
      </c>
      <c r="J2">
        <f>$AD$10</f>
        <v>49957</v>
      </c>
      <c r="L2" s="12">
        <f>$AF$9</f>
        <v>0</v>
      </c>
      <c r="M2" s="12">
        <f>$AF$11</f>
        <v>0</v>
      </c>
      <c r="AS2" t="str">
        <f>$AN$8</f>
        <v>Asphalt</v>
      </c>
      <c r="BG2" t="str">
        <f>$J$8</f>
        <v>ACP</v>
      </c>
      <c r="BH2" t="e">
        <f>#REF!</f>
        <v>#REF!</v>
      </c>
      <c r="BI2" s="3">
        <f>$L$8</f>
        <v>0</v>
      </c>
      <c r="BJ2" t="str">
        <f>$Q$6</f>
        <v>AC20 Type 5 Pavement</v>
      </c>
      <c r="BK2" t="str">
        <f>$J$10</f>
        <v>Willawong Cres</v>
      </c>
      <c r="BL2" t="str">
        <f>$U$10</f>
        <v>MCA1</v>
      </c>
      <c r="BM2">
        <f>$AA$10</f>
        <v>49893</v>
      </c>
      <c r="BN2">
        <f>$AD$10</f>
        <v>49957</v>
      </c>
      <c r="BO2" s="12">
        <f>$AF$7</f>
        <v>0</v>
      </c>
      <c r="BP2" s="12">
        <f>$AF$9</f>
        <v>0</v>
      </c>
      <c r="BQ2" s="12">
        <f>$AF$11</f>
        <v>0</v>
      </c>
      <c r="BR2" t="str">
        <f>$AN$8</f>
        <v>Asphalt</v>
      </c>
    </row>
    <row r="3" spans="1:70" ht="15.7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24015</v>
      </c>
      <c r="AG4" s="279"/>
      <c r="AH4" s="279"/>
      <c r="AI4" s="280"/>
      <c r="AJ4" s="553" t="s">
        <v>13</v>
      </c>
      <c r="AK4" s="554"/>
      <c r="AL4" s="554"/>
      <c r="AM4" s="554"/>
      <c r="AN4" s="554"/>
      <c r="AO4" s="554"/>
      <c r="AP4" s="554"/>
      <c r="AQ4" s="554"/>
      <c r="AR4" s="554"/>
      <c r="AS4" s="555"/>
      <c r="BE4"/>
      <c r="BI4" s="3"/>
      <c r="BO4" s="12"/>
      <c r="BP4" s="12"/>
      <c r="BQ4" s="12"/>
    </row>
    <row r="5" spans="1:70"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7"/>
      <c r="AA5" s="290" t="s">
        <v>5</v>
      </c>
      <c r="AB5" s="291"/>
      <c r="AC5" s="291"/>
      <c r="AD5" s="291"/>
      <c r="AE5" s="291"/>
      <c r="AF5" s="291" t="s">
        <v>1593</v>
      </c>
      <c r="AG5" s="291"/>
      <c r="AH5" s="291"/>
      <c r="AI5" s="292"/>
      <c r="AJ5" s="556"/>
      <c r="AK5" s="557"/>
      <c r="AL5" s="557"/>
      <c r="AM5" s="557"/>
      <c r="AN5" s="557"/>
      <c r="AO5" s="557"/>
      <c r="AP5" s="557"/>
      <c r="AQ5" s="557"/>
      <c r="AR5" s="557"/>
      <c r="AS5" s="558"/>
      <c r="BE5"/>
      <c r="BG5" s="13"/>
      <c r="BH5" s="13"/>
      <c r="BI5" s="13"/>
      <c r="BJ5" s="13"/>
      <c r="BK5" s="13"/>
    </row>
    <row r="6" spans="1:70" ht="15" customHeight="1">
      <c r="B6" s="25"/>
      <c r="C6" s="20"/>
      <c r="D6" s="20"/>
      <c r="E6" s="27"/>
      <c r="F6" s="20"/>
      <c r="G6" s="20"/>
      <c r="H6" s="20"/>
      <c r="I6" s="20"/>
      <c r="J6" s="293" t="s">
        <v>14</v>
      </c>
      <c r="K6" s="294"/>
      <c r="L6" s="295"/>
      <c r="M6" s="293" t="s">
        <v>0</v>
      </c>
      <c r="N6" s="294"/>
      <c r="O6" s="294"/>
      <c r="P6" s="295"/>
      <c r="Q6" s="302" t="s">
        <v>1584</v>
      </c>
      <c r="R6" s="303"/>
      <c r="S6" s="303"/>
      <c r="T6" s="303"/>
      <c r="U6" s="303"/>
      <c r="V6" s="303"/>
      <c r="W6" s="303"/>
      <c r="X6" s="303"/>
      <c r="Y6" s="303"/>
      <c r="Z6" s="303"/>
      <c r="AA6" s="303"/>
      <c r="AB6" s="303"/>
      <c r="AC6" s="303"/>
      <c r="AD6" s="303"/>
      <c r="AE6" s="304"/>
      <c r="AF6" s="311" t="s">
        <v>16</v>
      </c>
      <c r="AG6" s="312"/>
      <c r="AH6" s="312"/>
      <c r="AI6" s="313"/>
      <c r="AJ6" s="556"/>
      <c r="AK6" s="557"/>
      <c r="AL6" s="557"/>
      <c r="AM6" s="557"/>
      <c r="AN6" s="557"/>
      <c r="AO6" s="557"/>
      <c r="AP6" s="557"/>
      <c r="AQ6" s="557"/>
      <c r="AR6" s="557"/>
      <c r="AS6" s="558"/>
      <c r="BE6"/>
      <c r="BG6" s="13"/>
      <c r="BH6" s="13"/>
      <c r="BI6" s="13"/>
      <c r="BJ6" s="13"/>
      <c r="BK6" s="13"/>
    </row>
    <row r="7" spans="1:70" ht="15" customHeight="1">
      <c r="B7" s="25"/>
      <c r="C7" s="20"/>
      <c r="D7" s="20"/>
      <c r="E7" s="27"/>
      <c r="F7" s="20"/>
      <c r="G7" s="20"/>
      <c r="H7" s="20"/>
      <c r="I7" s="20"/>
      <c r="J7" s="299"/>
      <c r="K7" s="300"/>
      <c r="L7" s="301"/>
      <c r="M7" s="299"/>
      <c r="N7" s="300"/>
      <c r="O7" s="300"/>
      <c r="P7" s="301"/>
      <c r="Q7" s="305"/>
      <c r="R7" s="306"/>
      <c r="S7" s="306"/>
      <c r="T7" s="306"/>
      <c r="U7" s="306"/>
      <c r="V7" s="306"/>
      <c r="W7" s="306"/>
      <c r="X7" s="306"/>
      <c r="Y7" s="306"/>
      <c r="Z7" s="306"/>
      <c r="AA7" s="306"/>
      <c r="AB7" s="306"/>
      <c r="AC7" s="306"/>
      <c r="AD7" s="306"/>
      <c r="AE7" s="307"/>
      <c r="AF7" s="314"/>
      <c r="AG7" s="315"/>
      <c r="AH7" s="315"/>
      <c r="AI7" s="316"/>
      <c r="AJ7" s="556"/>
      <c r="AK7" s="557"/>
      <c r="AL7" s="557"/>
      <c r="AM7" s="557"/>
      <c r="AN7" s="557"/>
      <c r="AO7" s="557"/>
      <c r="AP7" s="557"/>
      <c r="AQ7" s="557"/>
      <c r="AR7" s="557"/>
      <c r="AS7" s="558"/>
      <c r="BE7"/>
      <c r="BG7" s="13"/>
      <c r="BH7" s="13"/>
      <c r="BI7" s="13"/>
      <c r="BJ7" s="13"/>
      <c r="BK7" s="13"/>
    </row>
    <row r="8" spans="1:70" ht="15" customHeight="1">
      <c r="B8" s="25"/>
      <c r="C8" s="20"/>
      <c r="D8" s="20"/>
      <c r="E8" s="27"/>
      <c r="F8" s="20"/>
      <c r="G8" s="20"/>
      <c r="H8" s="20"/>
      <c r="I8" s="20"/>
      <c r="J8" s="563" t="s">
        <v>1579</v>
      </c>
      <c r="K8" s="563"/>
      <c r="L8" s="564"/>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585" t="s">
        <v>1553</v>
      </c>
      <c r="AK8" s="584"/>
      <c r="AL8" s="584"/>
      <c r="AM8" s="584"/>
      <c r="AN8" s="559" t="s">
        <v>1554</v>
      </c>
      <c r="AO8" s="559"/>
      <c r="AP8" s="559"/>
      <c r="AQ8" s="559"/>
      <c r="AR8" s="559"/>
      <c r="AS8" s="560"/>
      <c r="BE8"/>
      <c r="BG8" s="13"/>
      <c r="BH8" s="13"/>
      <c r="BI8" s="13"/>
      <c r="BJ8" s="13"/>
      <c r="BK8" s="13"/>
    </row>
    <row r="9" spans="1:70" ht="15.75" customHeight="1">
      <c r="B9" s="28"/>
      <c r="C9" s="29"/>
      <c r="D9" s="29"/>
      <c r="E9" s="29"/>
      <c r="F9" s="29"/>
      <c r="G9" s="29"/>
      <c r="H9" s="29"/>
      <c r="I9" s="29"/>
      <c r="J9" s="563"/>
      <c r="K9" s="563"/>
      <c r="L9" s="564"/>
      <c r="M9" s="296"/>
      <c r="N9" s="297"/>
      <c r="O9" s="297"/>
      <c r="P9" s="298"/>
      <c r="Q9" s="308"/>
      <c r="R9" s="309"/>
      <c r="S9" s="309"/>
      <c r="T9" s="309"/>
      <c r="U9" s="309"/>
      <c r="V9" s="309"/>
      <c r="W9" s="309"/>
      <c r="X9" s="309"/>
      <c r="Y9" s="309"/>
      <c r="Z9" s="309"/>
      <c r="AA9" s="309"/>
      <c r="AB9" s="309"/>
      <c r="AC9" s="309"/>
      <c r="AD9" s="309"/>
      <c r="AE9" s="310"/>
      <c r="AF9" s="314"/>
      <c r="AG9" s="315"/>
      <c r="AH9" s="315"/>
      <c r="AI9" s="316"/>
      <c r="AJ9" s="585"/>
      <c r="AK9" s="584"/>
      <c r="AL9" s="584"/>
      <c r="AM9" s="584"/>
      <c r="AN9" s="559"/>
      <c r="AO9" s="559"/>
      <c r="AP9" s="559"/>
      <c r="AQ9" s="559"/>
      <c r="AR9" s="559"/>
      <c r="AS9" s="560"/>
      <c r="BE9"/>
    </row>
    <row r="10" spans="1:70" ht="15.75" customHeight="1">
      <c r="B10" s="419" t="s">
        <v>31</v>
      </c>
      <c r="C10" s="420"/>
      <c r="D10" s="420"/>
      <c r="E10" s="420"/>
      <c r="F10" s="420"/>
      <c r="G10" s="420"/>
      <c r="H10" s="420"/>
      <c r="I10" s="421"/>
      <c r="J10" s="332" t="s">
        <v>1585</v>
      </c>
      <c r="K10" s="333"/>
      <c r="L10" s="334"/>
      <c r="M10" s="334"/>
      <c r="N10" s="334"/>
      <c r="O10" s="334"/>
      <c r="P10" s="335"/>
      <c r="Q10" s="293" t="s">
        <v>22</v>
      </c>
      <c r="R10" s="294"/>
      <c r="S10" s="294"/>
      <c r="T10" s="294"/>
      <c r="U10" s="334" t="s">
        <v>1540</v>
      </c>
      <c r="V10" s="334"/>
      <c r="W10" s="334"/>
      <c r="X10" s="294" t="s">
        <v>23</v>
      </c>
      <c r="Y10" s="294"/>
      <c r="Z10" s="294"/>
      <c r="AA10" s="334">
        <v>49893</v>
      </c>
      <c r="AB10" s="334"/>
      <c r="AC10" s="334" t="s">
        <v>2</v>
      </c>
      <c r="AD10" s="334">
        <v>49957</v>
      </c>
      <c r="AE10" s="335"/>
      <c r="AF10" s="311" t="s">
        <v>15</v>
      </c>
      <c r="AG10" s="312"/>
      <c r="AH10" s="312"/>
      <c r="AI10" s="313"/>
      <c r="AJ10" s="585"/>
      <c r="AK10" s="584"/>
      <c r="AL10" s="584"/>
      <c r="AM10" s="584"/>
      <c r="AN10" s="559"/>
      <c r="AO10" s="559"/>
      <c r="AP10" s="559"/>
      <c r="AQ10" s="559"/>
      <c r="AR10" s="559"/>
      <c r="AS10" s="560"/>
      <c r="BE1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c r="AG11" s="515"/>
      <c r="AH11" s="515"/>
      <c r="AI11" s="516"/>
      <c r="AJ11" s="586"/>
      <c r="AK11" s="587"/>
      <c r="AL11" s="587"/>
      <c r="AM11" s="587"/>
      <c r="AN11" s="561"/>
      <c r="AO11" s="561"/>
      <c r="AP11" s="561"/>
      <c r="AQ11" s="561"/>
      <c r="AR11" s="561"/>
      <c r="AS11" s="562"/>
      <c r="BE11"/>
    </row>
    <row r="12" spans="1:70" ht="22.5" customHeight="1">
      <c r="B12" s="803" t="s">
        <v>7</v>
      </c>
      <c r="C12" s="802"/>
      <c r="D12" s="415" t="s">
        <v>17</v>
      </c>
      <c r="E12" s="416"/>
      <c r="F12" s="416"/>
      <c r="G12" s="416"/>
      <c r="H12" s="416"/>
      <c r="I12" s="416"/>
      <c r="J12" s="416"/>
      <c r="K12" s="416"/>
      <c r="L12" s="416"/>
      <c r="M12" s="416"/>
      <c r="N12" s="416"/>
      <c r="O12" s="416"/>
      <c r="P12" s="802"/>
      <c r="Q12" s="402" t="s">
        <v>129</v>
      </c>
      <c r="R12" s="403"/>
      <c r="S12" s="403"/>
      <c r="T12" s="403"/>
      <c r="U12" s="403"/>
      <c r="V12" s="403"/>
      <c r="W12" s="403"/>
      <c r="X12" s="404"/>
      <c r="Y12" s="415" t="s">
        <v>9</v>
      </c>
      <c r="Z12" s="416"/>
      <c r="AA12" s="416"/>
      <c r="AB12" s="802"/>
      <c r="AC12" s="415" t="s">
        <v>10</v>
      </c>
      <c r="AD12" s="416"/>
      <c r="AE12" s="416"/>
      <c r="AF12" s="416"/>
      <c r="AG12" s="416"/>
      <c r="AH12" s="416"/>
      <c r="AI12" s="416"/>
      <c r="AJ12" s="416"/>
      <c r="AK12" s="416"/>
      <c r="AL12" s="416"/>
      <c r="AM12" s="416"/>
      <c r="AN12" s="802"/>
      <c r="AO12" s="415" t="s">
        <v>6</v>
      </c>
      <c r="AP12" s="802"/>
      <c r="AQ12" s="415" t="s">
        <v>3</v>
      </c>
      <c r="AR12" s="416"/>
      <c r="AS12" s="679"/>
      <c r="BE12"/>
    </row>
    <row r="13" spans="1:70" ht="22.5" customHeight="1" thickBot="1">
      <c r="B13" s="593"/>
      <c r="C13" s="445"/>
      <c r="D13" s="417"/>
      <c r="E13" s="418"/>
      <c r="F13" s="418"/>
      <c r="G13" s="418"/>
      <c r="H13" s="418"/>
      <c r="I13" s="418"/>
      <c r="J13" s="418"/>
      <c r="K13" s="418"/>
      <c r="L13" s="418"/>
      <c r="M13" s="418"/>
      <c r="N13" s="418"/>
      <c r="O13" s="418"/>
      <c r="P13" s="445"/>
      <c r="Q13" s="425"/>
      <c r="R13" s="426"/>
      <c r="S13" s="426"/>
      <c r="T13" s="426"/>
      <c r="U13" s="426"/>
      <c r="V13" s="426"/>
      <c r="W13" s="426"/>
      <c r="X13" s="427"/>
      <c r="Y13" s="417" t="s">
        <v>8</v>
      </c>
      <c r="Z13" s="418"/>
      <c r="AA13" s="418"/>
      <c r="AB13" s="445"/>
      <c r="AC13" s="551" t="s">
        <v>61</v>
      </c>
      <c r="AD13" s="552"/>
      <c r="AE13" s="552"/>
      <c r="AF13" s="552"/>
      <c r="AG13" s="552" t="s">
        <v>60</v>
      </c>
      <c r="AH13" s="552"/>
      <c r="AI13" s="552"/>
      <c r="AJ13" s="552"/>
      <c r="AK13" s="552" t="s">
        <v>62</v>
      </c>
      <c r="AL13" s="552"/>
      <c r="AM13" s="552"/>
      <c r="AN13" s="901"/>
      <c r="AO13" s="417"/>
      <c r="AP13" s="445"/>
      <c r="AQ13" s="417"/>
      <c r="AR13" s="418"/>
      <c r="AS13" s="680"/>
      <c r="BE13"/>
    </row>
    <row r="14" spans="1:70" ht="22.5" customHeight="1">
      <c r="B14" s="640">
        <v>1</v>
      </c>
      <c r="C14" s="563"/>
      <c r="D14" s="645" t="s">
        <v>1555</v>
      </c>
      <c r="E14" s="646"/>
      <c r="F14" s="646"/>
      <c r="G14" s="646"/>
      <c r="H14" s="646"/>
      <c r="I14" s="646"/>
      <c r="J14" s="646"/>
      <c r="K14" s="646"/>
      <c r="L14" s="646"/>
      <c r="M14" s="646"/>
      <c r="N14" s="646"/>
      <c r="O14" s="646"/>
      <c r="P14" s="647"/>
      <c r="Q14" s="829" t="s">
        <v>1083</v>
      </c>
      <c r="R14" s="830"/>
      <c r="S14" s="830"/>
      <c r="T14" s="830"/>
      <c r="U14" s="830"/>
      <c r="V14" s="830"/>
      <c r="W14" s="830"/>
      <c r="X14" s="831"/>
      <c r="Y14" s="302" t="s">
        <v>35</v>
      </c>
      <c r="Z14" s="303"/>
      <c r="AA14" s="303"/>
      <c r="AB14" s="304"/>
      <c r="AC14" s="645" t="s">
        <v>1557</v>
      </c>
      <c r="AD14" s="646"/>
      <c r="AE14" s="646"/>
      <c r="AF14" s="646"/>
      <c r="AG14" s="646"/>
      <c r="AH14" s="646"/>
      <c r="AI14" s="646"/>
      <c r="AJ14" s="647"/>
      <c r="AK14" s="645" t="s">
        <v>1557</v>
      </c>
      <c r="AL14" s="646"/>
      <c r="AM14" s="646"/>
      <c r="AN14" s="647"/>
      <c r="AO14" s="648"/>
      <c r="AP14" s="649"/>
      <c r="AQ14" s="652"/>
      <c r="AR14" s="641"/>
      <c r="AS14" s="642"/>
      <c r="BE14"/>
    </row>
    <row r="15" spans="1:70" ht="56.25" customHeight="1">
      <c r="B15" s="640"/>
      <c r="C15" s="563"/>
      <c r="D15" s="308"/>
      <c r="E15" s="309"/>
      <c r="F15" s="309"/>
      <c r="G15" s="309"/>
      <c r="H15" s="309"/>
      <c r="I15" s="309"/>
      <c r="J15" s="309"/>
      <c r="K15" s="309"/>
      <c r="L15" s="309"/>
      <c r="M15" s="309"/>
      <c r="N15" s="309"/>
      <c r="O15" s="309"/>
      <c r="P15" s="310"/>
      <c r="Q15" s="832"/>
      <c r="R15" s="833"/>
      <c r="S15" s="833"/>
      <c r="T15" s="833"/>
      <c r="U15" s="833"/>
      <c r="V15" s="833"/>
      <c r="W15" s="833"/>
      <c r="X15" s="834"/>
      <c r="Y15" s="308" t="s">
        <v>1556</v>
      </c>
      <c r="Z15" s="309"/>
      <c r="AA15" s="309"/>
      <c r="AB15" s="310"/>
      <c r="AC15" s="308"/>
      <c r="AD15" s="309"/>
      <c r="AE15" s="309"/>
      <c r="AF15" s="309"/>
      <c r="AG15" s="309"/>
      <c r="AH15" s="309"/>
      <c r="AI15" s="309"/>
      <c r="AJ15" s="310"/>
      <c r="AK15" s="308"/>
      <c r="AL15" s="309"/>
      <c r="AM15" s="309"/>
      <c r="AN15" s="310"/>
      <c r="AO15" s="570"/>
      <c r="AP15" s="269"/>
      <c r="AQ15" s="572"/>
      <c r="AR15" s="257"/>
      <c r="AS15" s="575"/>
      <c r="BE15"/>
    </row>
    <row r="16" spans="1:70" ht="22.5" customHeight="1">
      <c r="B16" s="640">
        <v>2</v>
      </c>
      <c r="C16" s="563"/>
      <c r="D16" s="302" t="s">
        <v>1558</v>
      </c>
      <c r="E16" s="303"/>
      <c r="F16" s="303"/>
      <c r="G16" s="303"/>
      <c r="H16" s="303"/>
      <c r="I16" s="303"/>
      <c r="J16" s="303"/>
      <c r="K16" s="303"/>
      <c r="L16" s="303"/>
      <c r="M16" s="303"/>
      <c r="N16" s="303"/>
      <c r="O16" s="303"/>
      <c r="P16" s="304"/>
      <c r="Q16" s="829" t="s">
        <v>1083</v>
      </c>
      <c r="R16" s="830"/>
      <c r="S16" s="830"/>
      <c r="T16" s="830"/>
      <c r="U16" s="830"/>
      <c r="V16" s="830"/>
      <c r="W16" s="830"/>
      <c r="X16" s="831"/>
      <c r="Y16" s="302" t="s">
        <v>34</v>
      </c>
      <c r="Z16" s="303"/>
      <c r="AA16" s="303"/>
      <c r="AB16" s="304"/>
      <c r="AC16" s="302" t="s">
        <v>1560</v>
      </c>
      <c r="AD16" s="303"/>
      <c r="AE16" s="303"/>
      <c r="AF16" s="303"/>
      <c r="AG16" s="303"/>
      <c r="AH16" s="303"/>
      <c r="AI16" s="303"/>
      <c r="AJ16" s="304"/>
      <c r="AK16" s="302"/>
      <c r="AL16" s="303"/>
      <c r="AM16" s="303"/>
      <c r="AN16" s="304"/>
      <c r="AO16" s="637"/>
      <c r="AP16" s="638"/>
      <c r="AQ16" s="639"/>
      <c r="AR16" s="653"/>
      <c r="AS16" s="654"/>
      <c r="BE16"/>
    </row>
    <row r="17" spans="2:57" ht="45" customHeight="1">
      <c r="B17" s="640"/>
      <c r="C17" s="563"/>
      <c r="D17" s="308"/>
      <c r="E17" s="309"/>
      <c r="F17" s="309"/>
      <c r="G17" s="309"/>
      <c r="H17" s="309"/>
      <c r="I17" s="309"/>
      <c r="J17" s="309"/>
      <c r="K17" s="309"/>
      <c r="L17" s="309"/>
      <c r="M17" s="309"/>
      <c r="N17" s="309"/>
      <c r="O17" s="309"/>
      <c r="P17" s="310"/>
      <c r="Q17" s="832"/>
      <c r="R17" s="833"/>
      <c r="S17" s="833"/>
      <c r="T17" s="833"/>
      <c r="U17" s="833"/>
      <c r="V17" s="833"/>
      <c r="W17" s="833"/>
      <c r="X17" s="834"/>
      <c r="Y17" s="1140" t="s">
        <v>1559</v>
      </c>
      <c r="Z17" s="1141"/>
      <c r="AA17" s="1141"/>
      <c r="AB17" s="1142"/>
      <c r="AC17" s="308"/>
      <c r="AD17" s="309"/>
      <c r="AE17" s="309"/>
      <c r="AF17" s="309"/>
      <c r="AG17" s="309"/>
      <c r="AH17" s="309"/>
      <c r="AI17" s="309"/>
      <c r="AJ17" s="310"/>
      <c r="AK17" s="308"/>
      <c r="AL17" s="309"/>
      <c r="AM17" s="309"/>
      <c r="AN17" s="310"/>
      <c r="AO17" s="570"/>
      <c r="AP17" s="269"/>
      <c r="AQ17" s="572"/>
      <c r="AR17" s="257"/>
      <c r="AS17" s="575"/>
      <c r="BE17"/>
    </row>
    <row r="18" spans="2:57" ht="22.5" customHeight="1">
      <c r="B18" s="640">
        <v>3</v>
      </c>
      <c r="C18" s="563"/>
      <c r="D18" s="302" t="s">
        <v>1561</v>
      </c>
      <c r="E18" s="303"/>
      <c r="F18" s="303"/>
      <c r="G18" s="303"/>
      <c r="H18" s="303"/>
      <c r="I18" s="303"/>
      <c r="J18" s="303"/>
      <c r="K18" s="303"/>
      <c r="L18" s="303"/>
      <c r="M18" s="303"/>
      <c r="N18" s="303"/>
      <c r="O18" s="303"/>
      <c r="P18" s="304"/>
      <c r="Q18" s="829" t="s">
        <v>9</v>
      </c>
      <c r="R18" s="830"/>
      <c r="S18" s="830"/>
      <c r="T18" s="830"/>
      <c r="U18" s="830"/>
      <c r="V18" s="830"/>
      <c r="W18" s="830"/>
      <c r="X18" s="831"/>
      <c r="Y18" s="302" t="s">
        <v>34</v>
      </c>
      <c r="Z18" s="303"/>
      <c r="AA18" s="303"/>
      <c r="AB18" s="304"/>
      <c r="AC18" s="302"/>
      <c r="AD18" s="303"/>
      <c r="AE18" s="303"/>
      <c r="AF18" s="303"/>
      <c r="AG18" s="303"/>
      <c r="AH18" s="303"/>
      <c r="AI18" s="303"/>
      <c r="AJ18" s="304"/>
      <c r="AK18" s="982"/>
      <c r="AL18" s="983"/>
      <c r="AM18" s="983"/>
      <c r="AN18" s="984"/>
      <c r="AO18" s="637"/>
      <c r="AP18" s="638"/>
      <c r="AQ18" s="639"/>
      <c r="AR18" s="653"/>
      <c r="AS18" s="654"/>
      <c r="BE18"/>
    </row>
    <row r="19" spans="2:57" ht="31.5" customHeight="1">
      <c r="B19" s="640"/>
      <c r="C19" s="563"/>
      <c r="D19" s="308"/>
      <c r="E19" s="309"/>
      <c r="F19" s="309"/>
      <c r="G19" s="309"/>
      <c r="H19" s="309"/>
      <c r="I19" s="309"/>
      <c r="J19" s="309"/>
      <c r="K19" s="309"/>
      <c r="L19" s="309"/>
      <c r="M19" s="309"/>
      <c r="N19" s="309"/>
      <c r="O19" s="309"/>
      <c r="P19" s="310"/>
      <c r="Q19" s="832"/>
      <c r="R19" s="833"/>
      <c r="S19" s="833"/>
      <c r="T19" s="833"/>
      <c r="U19" s="833"/>
      <c r="V19" s="833"/>
      <c r="W19" s="833"/>
      <c r="X19" s="834"/>
      <c r="Y19" s="1140" t="s">
        <v>1092</v>
      </c>
      <c r="Z19" s="1141"/>
      <c r="AA19" s="1141"/>
      <c r="AB19" s="1142"/>
      <c r="AC19" s="308"/>
      <c r="AD19" s="309"/>
      <c r="AE19" s="309"/>
      <c r="AF19" s="309"/>
      <c r="AG19" s="309"/>
      <c r="AH19" s="309"/>
      <c r="AI19" s="309"/>
      <c r="AJ19" s="310"/>
      <c r="AK19" s="985"/>
      <c r="AL19" s="986"/>
      <c r="AM19" s="986"/>
      <c r="AN19" s="987"/>
      <c r="AO19" s="570"/>
      <c r="AP19" s="269"/>
      <c r="AQ19" s="572"/>
      <c r="AR19" s="257"/>
      <c r="AS19" s="575"/>
      <c r="BE19"/>
    </row>
    <row r="20" spans="2:57" ht="22.5" customHeight="1">
      <c r="B20" s="640">
        <v>4</v>
      </c>
      <c r="C20" s="563"/>
      <c r="D20" s="302" t="s">
        <v>1562</v>
      </c>
      <c r="E20" s="303"/>
      <c r="F20" s="303"/>
      <c r="G20" s="303"/>
      <c r="H20" s="303"/>
      <c r="I20" s="303"/>
      <c r="J20" s="303"/>
      <c r="K20" s="303"/>
      <c r="L20" s="303"/>
      <c r="M20" s="303"/>
      <c r="N20" s="303"/>
      <c r="O20" s="303"/>
      <c r="P20" s="304"/>
      <c r="Q20" s="829" t="s">
        <v>41</v>
      </c>
      <c r="R20" s="830"/>
      <c r="S20" s="830"/>
      <c r="T20" s="830"/>
      <c r="U20" s="830"/>
      <c r="V20" s="830"/>
      <c r="W20" s="830"/>
      <c r="X20" s="831"/>
      <c r="Y20" s="302" t="s">
        <v>43</v>
      </c>
      <c r="Z20" s="303"/>
      <c r="AA20" s="303"/>
      <c r="AB20" s="304"/>
      <c r="AC20" s="302" t="s">
        <v>1367</v>
      </c>
      <c r="AD20" s="303"/>
      <c r="AE20" s="303"/>
      <c r="AF20" s="303"/>
      <c r="AG20" s="303"/>
      <c r="AH20" s="303"/>
      <c r="AI20" s="303"/>
      <c r="AJ20" s="304"/>
      <c r="AK20" s="302" t="s">
        <v>1367</v>
      </c>
      <c r="AL20" s="303"/>
      <c r="AM20" s="303"/>
      <c r="AN20" s="304"/>
      <c r="AO20" s="637"/>
      <c r="AP20" s="638"/>
      <c r="AQ20" s="639"/>
      <c r="AR20" s="653"/>
      <c r="AS20" s="654"/>
      <c r="BE20"/>
    </row>
    <row r="21" spans="2:57" ht="55.5" customHeight="1">
      <c r="B21" s="640"/>
      <c r="C21" s="563"/>
      <c r="D21" s="308"/>
      <c r="E21" s="309"/>
      <c r="F21" s="309"/>
      <c r="G21" s="309"/>
      <c r="H21" s="309"/>
      <c r="I21" s="309"/>
      <c r="J21" s="309"/>
      <c r="K21" s="309"/>
      <c r="L21" s="309"/>
      <c r="M21" s="309"/>
      <c r="N21" s="309"/>
      <c r="O21" s="309"/>
      <c r="P21" s="310"/>
      <c r="Q21" s="832"/>
      <c r="R21" s="833"/>
      <c r="S21" s="833"/>
      <c r="T21" s="833"/>
      <c r="U21" s="833"/>
      <c r="V21" s="833"/>
      <c r="W21" s="833"/>
      <c r="X21" s="834"/>
      <c r="Y21" s="1140" t="s">
        <v>1563</v>
      </c>
      <c r="Z21" s="1141"/>
      <c r="AA21" s="1141"/>
      <c r="AB21" s="1142"/>
      <c r="AC21" s="308"/>
      <c r="AD21" s="309"/>
      <c r="AE21" s="309"/>
      <c r="AF21" s="309"/>
      <c r="AG21" s="309"/>
      <c r="AH21" s="309"/>
      <c r="AI21" s="309"/>
      <c r="AJ21" s="310"/>
      <c r="AK21" s="308"/>
      <c r="AL21" s="309"/>
      <c r="AM21" s="309"/>
      <c r="AN21" s="310"/>
      <c r="AO21" s="570"/>
      <c r="AP21" s="269"/>
      <c r="AQ21" s="572"/>
      <c r="AR21" s="257"/>
      <c r="AS21" s="575"/>
      <c r="BE21"/>
    </row>
    <row r="22" spans="2:57" ht="22.5" customHeight="1">
      <c r="B22" s="640">
        <v>5</v>
      </c>
      <c r="C22" s="563"/>
      <c r="D22" s="302" t="s">
        <v>1564</v>
      </c>
      <c r="E22" s="303"/>
      <c r="F22" s="303"/>
      <c r="G22" s="303"/>
      <c r="H22" s="303"/>
      <c r="I22" s="303"/>
      <c r="J22" s="303"/>
      <c r="K22" s="303"/>
      <c r="L22" s="303"/>
      <c r="M22" s="303"/>
      <c r="N22" s="303"/>
      <c r="O22" s="303"/>
      <c r="P22" s="304"/>
      <c r="Q22" s="838" t="s">
        <v>41</v>
      </c>
      <c r="R22" s="839"/>
      <c r="S22" s="839"/>
      <c r="T22" s="839"/>
      <c r="U22" s="839"/>
      <c r="V22" s="839"/>
      <c r="W22" s="839"/>
      <c r="X22" s="840"/>
      <c r="Y22" s="302" t="s">
        <v>171</v>
      </c>
      <c r="Z22" s="303"/>
      <c r="AA22" s="303"/>
      <c r="AB22" s="304"/>
      <c r="AC22" s="302" t="s">
        <v>1367</v>
      </c>
      <c r="AD22" s="303"/>
      <c r="AE22" s="303"/>
      <c r="AF22" s="303"/>
      <c r="AG22" s="303"/>
      <c r="AH22" s="303"/>
      <c r="AI22" s="303"/>
      <c r="AJ22" s="304"/>
      <c r="AK22" s="302" t="s">
        <v>1367</v>
      </c>
      <c r="AL22" s="303"/>
      <c r="AM22" s="303"/>
      <c r="AN22" s="304"/>
      <c r="AO22" s="637"/>
      <c r="AP22" s="638"/>
      <c r="AQ22" s="639"/>
      <c r="AR22" s="653"/>
      <c r="AS22" s="654"/>
      <c r="BE22"/>
    </row>
    <row r="23" spans="2:57" ht="31.5" customHeight="1">
      <c r="B23" s="640"/>
      <c r="C23" s="563"/>
      <c r="D23" s="308"/>
      <c r="E23" s="309"/>
      <c r="F23" s="309"/>
      <c r="G23" s="309"/>
      <c r="H23" s="309"/>
      <c r="I23" s="309"/>
      <c r="J23" s="309"/>
      <c r="K23" s="309"/>
      <c r="L23" s="309"/>
      <c r="M23" s="309"/>
      <c r="N23" s="309"/>
      <c r="O23" s="309"/>
      <c r="P23" s="310"/>
      <c r="Q23" s="832"/>
      <c r="R23" s="833"/>
      <c r="S23" s="833"/>
      <c r="T23" s="833"/>
      <c r="U23" s="833"/>
      <c r="V23" s="833"/>
      <c r="W23" s="833"/>
      <c r="X23" s="834"/>
      <c r="Y23" s="308" t="s">
        <v>1565</v>
      </c>
      <c r="Z23" s="309"/>
      <c r="AA23" s="309"/>
      <c r="AB23" s="310"/>
      <c r="AC23" s="308"/>
      <c r="AD23" s="309"/>
      <c r="AE23" s="309"/>
      <c r="AF23" s="309"/>
      <c r="AG23" s="309"/>
      <c r="AH23" s="309"/>
      <c r="AI23" s="309"/>
      <c r="AJ23" s="310"/>
      <c r="AK23" s="308"/>
      <c r="AL23" s="309"/>
      <c r="AM23" s="309"/>
      <c r="AN23" s="310"/>
      <c r="AO23" s="570"/>
      <c r="AP23" s="269"/>
      <c r="AQ23" s="572"/>
      <c r="AR23" s="257"/>
      <c r="AS23" s="575"/>
      <c r="BE23"/>
    </row>
    <row r="24" spans="2:57" ht="22.5" customHeight="1">
      <c r="B24" s="640">
        <v>6</v>
      </c>
      <c r="C24" s="563"/>
      <c r="D24" s="302" t="s">
        <v>1566</v>
      </c>
      <c r="E24" s="303"/>
      <c r="F24" s="303"/>
      <c r="G24" s="303"/>
      <c r="H24" s="303"/>
      <c r="I24" s="303"/>
      <c r="J24" s="303"/>
      <c r="K24" s="303"/>
      <c r="L24" s="303"/>
      <c r="M24" s="303"/>
      <c r="N24" s="303"/>
      <c r="O24" s="303"/>
      <c r="P24" s="304"/>
      <c r="Q24" s="838" t="s">
        <v>41</v>
      </c>
      <c r="R24" s="839"/>
      <c r="S24" s="839"/>
      <c r="T24" s="839"/>
      <c r="U24" s="839"/>
      <c r="V24" s="839"/>
      <c r="W24" s="839"/>
      <c r="X24" s="840"/>
      <c r="Y24" s="302" t="s">
        <v>9</v>
      </c>
      <c r="Z24" s="303"/>
      <c r="AA24" s="303"/>
      <c r="AB24" s="304"/>
      <c r="AC24" s="302"/>
      <c r="AD24" s="303"/>
      <c r="AE24" s="303"/>
      <c r="AF24" s="303"/>
      <c r="AG24" s="303"/>
      <c r="AH24" s="303"/>
      <c r="AI24" s="303"/>
      <c r="AJ24" s="304"/>
      <c r="AK24" s="982"/>
      <c r="AL24" s="983"/>
      <c r="AM24" s="983"/>
      <c r="AN24" s="984"/>
      <c r="AO24" s="637"/>
      <c r="AP24" s="638"/>
      <c r="AQ24" s="639"/>
      <c r="AR24" s="653"/>
      <c r="AS24" s="654"/>
      <c r="BE24"/>
    </row>
    <row r="25" spans="2:57" ht="43.5" customHeight="1">
      <c r="B25" s="640"/>
      <c r="C25" s="563"/>
      <c r="D25" s="308"/>
      <c r="E25" s="309"/>
      <c r="F25" s="309"/>
      <c r="G25" s="309"/>
      <c r="H25" s="309"/>
      <c r="I25" s="309"/>
      <c r="J25" s="309"/>
      <c r="K25" s="309"/>
      <c r="L25" s="309"/>
      <c r="M25" s="309"/>
      <c r="N25" s="309"/>
      <c r="O25" s="309"/>
      <c r="P25" s="310"/>
      <c r="Q25" s="832"/>
      <c r="R25" s="833"/>
      <c r="S25" s="833"/>
      <c r="T25" s="833"/>
      <c r="U25" s="833"/>
      <c r="V25" s="833"/>
      <c r="W25" s="833"/>
      <c r="X25" s="834"/>
      <c r="Y25" s="308" t="s">
        <v>1567</v>
      </c>
      <c r="Z25" s="309"/>
      <c r="AA25" s="309"/>
      <c r="AB25" s="310"/>
      <c r="AC25" s="308"/>
      <c r="AD25" s="309"/>
      <c r="AE25" s="309"/>
      <c r="AF25" s="309"/>
      <c r="AG25" s="309"/>
      <c r="AH25" s="309"/>
      <c r="AI25" s="309"/>
      <c r="AJ25" s="310"/>
      <c r="AK25" s="985"/>
      <c r="AL25" s="986"/>
      <c r="AM25" s="986"/>
      <c r="AN25" s="987"/>
      <c r="AO25" s="570"/>
      <c r="AP25" s="269"/>
      <c r="AQ25" s="572"/>
      <c r="AR25" s="257"/>
      <c r="AS25" s="575"/>
      <c r="BE25"/>
    </row>
    <row r="26" spans="2:57" ht="22.5" customHeight="1">
      <c r="B26" s="640">
        <v>7</v>
      </c>
      <c r="C26" s="563"/>
      <c r="D26" s="302" t="s">
        <v>1568</v>
      </c>
      <c r="E26" s="303"/>
      <c r="F26" s="303"/>
      <c r="G26" s="303"/>
      <c r="H26" s="303"/>
      <c r="I26" s="303"/>
      <c r="J26" s="303"/>
      <c r="K26" s="303"/>
      <c r="L26" s="303"/>
      <c r="M26" s="303"/>
      <c r="N26" s="303"/>
      <c r="O26" s="303"/>
      <c r="P26" s="304"/>
      <c r="Q26" s="838" t="s">
        <v>9</v>
      </c>
      <c r="R26" s="839"/>
      <c r="S26" s="839"/>
      <c r="T26" s="839"/>
      <c r="U26" s="839"/>
      <c r="V26" s="839"/>
      <c r="W26" s="839"/>
      <c r="X26" s="840"/>
      <c r="Y26" s="302" t="s">
        <v>618</v>
      </c>
      <c r="Z26" s="303"/>
      <c r="AA26" s="303"/>
      <c r="AB26" s="304"/>
      <c r="AC26" s="302"/>
      <c r="AD26" s="303"/>
      <c r="AE26" s="303"/>
      <c r="AF26" s="303"/>
      <c r="AG26" s="303"/>
      <c r="AH26" s="303"/>
      <c r="AI26" s="303"/>
      <c r="AJ26" s="304"/>
      <c r="AK26" s="302"/>
      <c r="AL26" s="303"/>
      <c r="AM26" s="303"/>
      <c r="AN26" s="304"/>
      <c r="AO26" s="637"/>
      <c r="AP26" s="638"/>
      <c r="AQ26" s="639"/>
      <c r="AR26" s="653"/>
      <c r="AS26" s="654"/>
      <c r="BE26"/>
    </row>
    <row r="27" spans="2:57" ht="39.6" customHeight="1">
      <c r="B27" s="640"/>
      <c r="C27" s="563"/>
      <c r="D27" s="308"/>
      <c r="E27" s="309"/>
      <c r="F27" s="309"/>
      <c r="G27" s="309"/>
      <c r="H27" s="309"/>
      <c r="I27" s="309"/>
      <c r="J27" s="309"/>
      <c r="K27" s="309"/>
      <c r="L27" s="309"/>
      <c r="M27" s="309"/>
      <c r="N27" s="309"/>
      <c r="O27" s="309"/>
      <c r="P27" s="310"/>
      <c r="Q27" s="832"/>
      <c r="R27" s="833"/>
      <c r="S27" s="833"/>
      <c r="T27" s="833"/>
      <c r="U27" s="833"/>
      <c r="V27" s="833"/>
      <c r="W27" s="833"/>
      <c r="X27" s="834"/>
      <c r="Y27" s="308" t="s">
        <v>1569</v>
      </c>
      <c r="Z27" s="309"/>
      <c r="AA27" s="309"/>
      <c r="AB27" s="310"/>
      <c r="AC27" s="308"/>
      <c r="AD27" s="309"/>
      <c r="AE27" s="309"/>
      <c r="AF27" s="309"/>
      <c r="AG27" s="309"/>
      <c r="AH27" s="309"/>
      <c r="AI27" s="309"/>
      <c r="AJ27" s="310"/>
      <c r="AK27" s="308"/>
      <c r="AL27" s="309"/>
      <c r="AM27" s="309"/>
      <c r="AN27" s="310"/>
      <c r="AO27" s="570"/>
      <c r="AP27" s="269"/>
      <c r="AQ27" s="572"/>
      <c r="AR27" s="257"/>
      <c r="AS27" s="575"/>
      <c r="BE27"/>
    </row>
    <row r="28" spans="2:57" ht="22.5" customHeight="1">
      <c r="B28" s="640">
        <v>8</v>
      </c>
      <c r="C28" s="563"/>
      <c r="D28" s="302" t="s">
        <v>1570</v>
      </c>
      <c r="E28" s="303"/>
      <c r="F28" s="303"/>
      <c r="G28" s="303"/>
      <c r="H28" s="303"/>
      <c r="I28" s="303"/>
      <c r="J28" s="303"/>
      <c r="K28" s="303"/>
      <c r="L28" s="303"/>
      <c r="M28" s="303"/>
      <c r="N28" s="303"/>
      <c r="O28" s="303"/>
      <c r="P28" s="304"/>
      <c r="Q28" s="829" t="s">
        <v>9</v>
      </c>
      <c r="R28" s="830"/>
      <c r="S28" s="830"/>
      <c r="T28" s="830"/>
      <c r="U28" s="830"/>
      <c r="V28" s="830"/>
      <c r="W28" s="830"/>
      <c r="X28" s="831"/>
      <c r="Y28" s="942" t="s">
        <v>52</v>
      </c>
      <c r="Z28" s="943"/>
      <c r="AA28" s="943"/>
      <c r="AB28" s="944"/>
      <c r="AC28" s="302"/>
      <c r="AD28" s="303"/>
      <c r="AE28" s="303"/>
      <c r="AF28" s="303"/>
      <c r="AG28" s="303"/>
      <c r="AH28" s="303"/>
      <c r="AI28" s="303"/>
      <c r="AJ28" s="304"/>
      <c r="AK28" s="302"/>
      <c r="AL28" s="303"/>
      <c r="AM28" s="303"/>
      <c r="AN28" s="304"/>
      <c r="AO28" s="637"/>
      <c r="AP28" s="638"/>
      <c r="AQ28" s="639"/>
      <c r="AR28" s="653"/>
      <c r="AS28" s="654"/>
      <c r="BE28"/>
    </row>
    <row r="29" spans="2:57" ht="50.25" customHeight="1">
      <c r="B29" s="640"/>
      <c r="C29" s="563"/>
      <c r="D29" s="308"/>
      <c r="E29" s="309"/>
      <c r="F29" s="309"/>
      <c r="G29" s="309"/>
      <c r="H29" s="309"/>
      <c r="I29" s="309"/>
      <c r="J29" s="309"/>
      <c r="K29" s="309"/>
      <c r="L29" s="309"/>
      <c r="M29" s="309"/>
      <c r="N29" s="309"/>
      <c r="O29" s="309"/>
      <c r="P29" s="310"/>
      <c r="Q29" s="832"/>
      <c r="R29" s="833"/>
      <c r="S29" s="833"/>
      <c r="T29" s="833"/>
      <c r="U29" s="833"/>
      <c r="V29" s="833"/>
      <c r="W29" s="833"/>
      <c r="X29" s="834"/>
      <c r="Y29" s="308" t="s">
        <v>1569</v>
      </c>
      <c r="Z29" s="309"/>
      <c r="AA29" s="309"/>
      <c r="AB29" s="310"/>
      <c r="AC29" s="308"/>
      <c r="AD29" s="309"/>
      <c r="AE29" s="309"/>
      <c r="AF29" s="309"/>
      <c r="AG29" s="309"/>
      <c r="AH29" s="309"/>
      <c r="AI29" s="309"/>
      <c r="AJ29" s="310"/>
      <c r="AK29" s="308"/>
      <c r="AL29" s="309"/>
      <c r="AM29" s="309"/>
      <c r="AN29" s="310"/>
      <c r="AO29" s="570"/>
      <c r="AP29" s="269"/>
      <c r="AQ29" s="572"/>
      <c r="AR29" s="257"/>
      <c r="AS29" s="575"/>
      <c r="BE29"/>
    </row>
    <row r="30" spans="2:57" ht="22.5" customHeight="1">
      <c r="B30" s="640">
        <v>9</v>
      </c>
      <c r="C30" s="563"/>
      <c r="D30" s="302" t="s">
        <v>1571</v>
      </c>
      <c r="E30" s="303"/>
      <c r="F30" s="303"/>
      <c r="G30" s="303"/>
      <c r="H30" s="303"/>
      <c r="I30" s="303"/>
      <c r="J30" s="303"/>
      <c r="K30" s="303"/>
      <c r="L30" s="303"/>
      <c r="M30" s="303"/>
      <c r="N30" s="303"/>
      <c r="O30" s="303"/>
      <c r="P30" s="304"/>
      <c r="Q30" s="305" t="s">
        <v>9</v>
      </c>
      <c r="R30" s="306"/>
      <c r="S30" s="306"/>
      <c r="T30" s="306"/>
      <c r="U30" s="306"/>
      <c r="V30" s="306"/>
      <c r="W30" s="306"/>
      <c r="X30" s="307"/>
      <c r="Y30" s="302" t="s">
        <v>108</v>
      </c>
      <c r="Z30" s="303"/>
      <c r="AA30" s="303"/>
      <c r="AB30" s="304"/>
      <c r="AC30" s="302"/>
      <c r="AD30" s="303"/>
      <c r="AE30" s="303"/>
      <c r="AF30" s="303"/>
      <c r="AG30" s="303"/>
      <c r="AH30" s="303"/>
      <c r="AI30" s="303"/>
      <c r="AJ30" s="304"/>
      <c r="AK30" s="302"/>
      <c r="AL30" s="303"/>
      <c r="AM30" s="303"/>
      <c r="AN30" s="304"/>
      <c r="AO30" s="637"/>
      <c r="AP30" s="638"/>
      <c r="AQ30" s="639"/>
      <c r="AR30" s="653"/>
      <c r="AS30" s="654"/>
      <c r="BE30"/>
    </row>
    <row r="31" spans="2:57" ht="31.5" customHeight="1">
      <c r="B31" s="640"/>
      <c r="C31" s="563"/>
      <c r="D31" s="308"/>
      <c r="E31" s="309"/>
      <c r="F31" s="309"/>
      <c r="G31" s="309"/>
      <c r="H31" s="309"/>
      <c r="I31" s="309"/>
      <c r="J31" s="309"/>
      <c r="K31" s="309"/>
      <c r="L31" s="309"/>
      <c r="M31" s="309"/>
      <c r="N31" s="309"/>
      <c r="O31" s="309"/>
      <c r="P31" s="310"/>
      <c r="Q31" s="308"/>
      <c r="R31" s="309"/>
      <c r="S31" s="309"/>
      <c r="T31" s="309"/>
      <c r="U31" s="309"/>
      <c r="V31" s="309"/>
      <c r="W31" s="309"/>
      <c r="X31" s="310"/>
      <c r="Y31" s="308" t="s">
        <v>1572</v>
      </c>
      <c r="Z31" s="309"/>
      <c r="AA31" s="309"/>
      <c r="AB31" s="310"/>
      <c r="AC31" s="308"/>
      <c r="AD31" s="309"/>
      <c r="AE31" s="309"/>
      <c r="AF31" s="309"/>
      <c r="AG31" s="309"/>
      <c r="AH31" s="309"/>
      <c r="AI31" s="309"/>
      <c r="AJ31" s="310"/>
      <c r="AK31" s="308"/>
      <c r="AL31" s="309"/>
      <c r="AM31" s="309"/>
      <c r="AN31" s="310"/>
      <c r="AO31" s="570"/>
      <c r="AP31" s="269"/>
      <c r="AQ31" s="572"/>
      <c r="AR31" s="257"/>
      <c r="AS31" s="575"/>
      <c r="BE31"/>
    </row>
    <row r="32" spans="2:57" ht="22.5" customHeight="1">
      <c r="B32" s="1028">
        <v>10</v>
      </c>
      <c r="C32" s="335"/>
      <c r="D32" s="302" t="s">
        <v>1573</v>
      </c>
      <c r="E32" s="303"/>
      <c r="F32" s="303"/>
      <c r="G32" s="303"/>
      <c r="H32" s="303"/>
      <c r="I32" s="303"/>
      <c r="J32" s="303"/>
      <c r="K32" s="303"/>
      <c r="L32" s="303"/>
      <c r="M32" s="303"/>
      <c r="N32" s="303"/>
      <c r="O32" s="303"/>
      <c r="P32" s="304"/>
      <c r="Q32" s="302" t="s">
        <v>9</v>
      </c>
      <c r="R32" s="303"/>
      <c r="S32" s="303"/>
      <c r="T32" s="303"/>
      <c r="U32" s="303"/>
      <c r="V32" s="303"/>
      <c r="W32" s="303"/>
      <c r="X32" s="304"/>
      <c r="Y32" s="302" t="s">
        <v>171</v>
      </c>
      <c r="Z32" s="303"/>
      <c r="AA32" s="303"/>
      <c r="AB32" s="304"/>
      <c r="AC32" s="302"/>
      <c r="AD32" s="303"/>
      <c r="AE32" s="303"/>
      <c r="AF32" s="303"/>
      <c r="AG32" s="303"/>
      <c r="AH32" s="303"/>
      <c r="AI32" s="303"/>
      <c r="AJ32" s="304"/>
      <c r="AK32" s="302"/>
      <c r="AL32" s="303"/>
      <c r="AM32" s="303"/>
      <c r="AN32" s="304"/>
      <c r="AO32" s="637"/>
      <c r="AP32" s="638"/>
      <c r="AQ32" s="639"/>
      <c r="AR32" s="653"/>
      <c r="AS32" s="654"/>
      <c r="BE32"/>
    </row>
    <row r="33" spans="2:57" ht="67.150000000000006" customHeight="1">
      <c r="B33" s="1071"/>
      <c r="C33" s="1072"/>
      <c r="D33" s="308"/>
      <c r="E33" s="309"/>
      <c r="F33" s="309"/>
      <c r="G33" s="309"/>
      <c r="H33" s="309"/>
      <c r="I33" s="309"/>
      <c r="J33" s="309"/>
      <c r="K33" s="309"/>
      <c r="L33" s="309"/>
      <c r="M33" s="309"/>
      <c r="N33" s="309"/>
      <c r="O33" s="309"/>
      <c r="P33" s="310"/>
      <c r="Q33" s="305"/>
      <c r="R33" s="306"/>
      <c r="S33" s="306"/>
      <c r="T33" s="306"/>
      <c r="U33" s="306"/>
      <c r="V33" s="306"/>
      <c r="W33" s="306"/>
      <c r="X33" s="307"/>
      <c r="Y33" s="305" t="s">
        <v>1575</v>
      </c>
      <c r="Z33" s="306"/>
      <c r="AA33" s="306"/>
      <c r="AB33" s="307"/>
      <c r="AC33" s="305"/>
      <c r="AD33" s="306"/>
      <c r="AE33" s="306"/>
      <c r="AF33" s="306"/>
      <c r="AG33" s="306"/>
      <c r="AH33" s="306"/>
      <c r="AI33" s="306"/>
      <c r="AJ33" s="307"/>
      <c r="AK33" s="305"/>
      <c r="AL33" s="306"/>
      <c r="AM33" s="306"/>
      <c r="AN33" s="307"/>
      <c r="AO33" s="568"/>
      <c r="AP33" s="569"/>
      <c r="AQ33" s="571"/>
      <c r="AR33" s="573"/>
      <c r="AS33" s="574"/>
      <c r="BE33"/>
    </row>
    <row r="34" spans="2:57" ht="175.9" customHeight="1">
      <c r="B34" s="1018"/>
      <c r="C34" s="687"/>
      <c r="D34" s="221"/>
      <c r="E34" s="223"/>
      <c r="F34" s="223"/>
      <c r="G34" s="223"/>
      <c r="H34" s="224"/>
      <c r="I34" s="223"/>
      <c r="J34" s="223"/>
      <c r="K34" s="224"/>
      <c r="L34" s="223"/>
      <c r="M34" s="223"/>
      <c r="N34" s="223"/>
      <c r="O34" s="223"/>
      <c r="P34" s="222"/>
      <c r="Q34" s="305"/>
      <c r="R34" s="306"/>
      <c r="S34" s="306"/>
      <c r="T34" s="306"/>
      <c r="U34" s="306"/>
      <c r="V34" s="306"/>
      <c r="W34" s="306"/>
      <c r="X34" s="307"/>
      <c r="Y34" s="308"/>
      <c r="Z34" s="309"/>
      <c r="AA34" s="309"/>
      <c r="AB34" s="310"/>
      <c r="AC34" s="308"/>
      <c r="AD34" s="309"/>
      <c r="AE34" s="309"/>
      <c r="AF34" s="309"/>
      <c r="AG34" s="309"/>
      <c r="AH34" s="309"/>
      <c r="AI34" s="309"/>
      <c r="AJ34" s="310"/>
      <c r="AK34" s="308"/>
      <c r="AL34" s="309"/>
      <c r="AM34" s="309"/>
      <c r="AN34" s="310"/>
      <c r="AO34" s="570"/>
      <c r="AP34" s="269"/>
      <c r="AQ34" s="572"/>
      <c r="AR34" s="257"/>
      <c r="AS34" s="575"/>
      <c r="BE34"/>
    </row>
    <row r="35" spans="2:57" ht="22.5" customHeight="1">
      <c r="B35" s="640">
        <v>11</v>
      </c>
      <c r="C35" s="563"/>
      <c r="D35" s="302" t="s">
        <v>1574</v>
      </c>
      <c r="E35" s="303"/>
      <c r="F35" s="303"/>
      <c r="G35" s="303"/>
      <c r="H35" s="303"/>
      <c r="I35" s="303"/>
      <c r="J35" s="303"/>
      <c r="K35" s="303"/>
      <c r="L35" s="303"/>
      <c r="M35" s="303"/>
      <c r="N35" s="303"/>
      <c r="O35" s="303"/>
      <c r="P35" s="304"/>
      <c r="Q35" s="305" t="s">
        <v>9</v>
      </c>
      <c r="R35" s="306"/>
      <c r="S35" s="306"/>
      <c r="T35" s="306"/>
      <c r="U35" s="306"/>
      <c r="V35" s="306"/>
      <c r="W35" s="306"/>
      <c r="X35" s="307"/>
      <c r="Y35" s="302" t="s">
        <v>1576</v>
      </c>
      <c r="Z35" s="303"/>
      <c r="AA35" s="303"/>
      <c r="AB35" s="304"/>
      <c r="AC35" s="302"/>
      <c r="AD35" s="303"/>
      <c r="AE35" s="303"/>
      <c r="AF35" s="303"/>
      <c r="AG35" s="303"/>
      <c r="AH35" s="303"/>
      <c r="AI35" s="303"/>
      <c r="AJ35" s="304"/>
      <c r="AK35" s="982"/>
      <c r="AL35" s="983"/>
      <c r="AM35" s="983"/>
      <c r="AN35" s="984"/>
      <c r="AO35" s="637"/>
      <c r="AP35" s="638"/>
      <c r="AQ35" s="639"/>
      <c r="AR35" s="653"/>
      <c r="AS35" s="654"/>
      <c r="BE35"/>
    </row>
    <row r="36" spans="2:57" ht="31.5" customHeight="1">
      <c r="B36" s="640"/>
      <c r="C36" s="563"/>
      <c r="D36" s="308"/>
      <c r="E36" s="309"/>
      <c r="F36" s="309"/>
      <c r="G36" s="309"/>
      <c r="H36" s="309"/>
      <c r="I36" s="309"/>
      <c r="J36" s="309"/>
      <c r="K36" s="309"/>
      <c r="L36" s="309"/>
      <c r="M36" s="309"/>
      <c r="N36" s="309"/>
      <c r="O36" s="309"/>
      <c r="P36" s="310"/>
      <c r="Q36" s="308"/>
      <c r="R36" s="309"/>
      <c r="S36" s="309"/>
      <c r="T36" s="309"/>
      <c r="U36" s="309"/>
      <c r="V36" s="309"/>
      <c r="W36" s="309"/>
      <c r="X36" s="310"/>
      <c r="Y36" s="308" t="s">
        <v>1577</v>
      </c>
      <c r="Z36" s="309"/>
      <c r="AA36" s="309"/>
      <c r="AB36" s="310"/>
      <c r="AC36" s="308"/>
      <c r="AD36" s="309"/>
      <c r="AE36" s="309"/>
      <c r="AF36" s="309"/>
      <c r="AG36" s="309"/>
      <c r="AH36" s="309"/>
      <c r="AI36" s="309"/>
      <c r="AJ36" s="310"/>
      <c r="AK36" s="985"/>
      <c r="AL36" s="986"/>
      <c r="AM36" s="986"/>
      <c r="AN36" s="987"/>
      <c r="AO36" s="570"/>
      <c r="AP36" s="269"/>
      <c r="AQ36" s="572"/>
      <c r="AR36" s="257"/>
      <c r="AS36" s="575"/>
      <c r="BE36"/>
    </row>
    <row r="37" spans="2:57" ht="22.5" customHeight="1">
      <c r="B37" s="640">
        <v>12</v>
      </c>
      <c r="C37" s="563"/>
      <c r="D37" s="302" t="s">
        <v>1578</v>
      </c>
      <c r="E37" s="303"/>
      <c r="F37" s="303"/>
      <c r="G37" s="303"/>
      <c r="H37" s="303"/>
      <c r="I37" s="303"/>
      <c r="J37" s="303"/>
      <c r="K37" s="303"/>
      <c r="L37" s="303"/>
      <c r="M37" s="303"/>
      <c r="N37" s="303"/>
      <c r="O37" s="303"/>
      <c r="P37" s="304"/>
      <c r="Q37" s="305" t="s">
        <v>9</v>
      </c>
      <c r="R37" s="306"/>
      <c r="S37" s="306"/>
      <c r="T37" s="306"/>
      <c r="U37" s="306"/>
      <c r="V37" s="306"/>
      <c r="W37" s="306"/>
      <c r="X37" s="307"/>
      <c r="Y37" s="302" t="s">
        <v>1576</v>
      </c>
      <c r="Z37" s="303"/>
      <c r="AA37" s="303"/>
      <c r="AB37" s="304"/>
      <c r="AC37" s="302"/>
      <c r="AD37" s="303"/>
      <c r="AE37" s="303"/>
      <c r="AF37" s="303"/>
      <c r="AG37" s="303"/>
      <c r="AH37" s="303"/>
      <c r="AI37" s="303"/>
      <c r="AJ37" s="304"/>
      <c r="AK37" s="302"/>
      <c r="AL37" s="303"/>
      <c r="AM37" s="303"/>
      <c r="AN37" s="304"/>
      <c r="AO37" s="637"/>
      <c r="AP37" s="638"/>
      <c r="AQ37" s="639"/>
      <c r="AR37" s="653"/>
      <c r="AS37" s="654"/>
      <c r="BE37"/>
    </row>
    <row r="38" spans="2:57" ht="84.75" customHeight="1">
      <c r="B38" s="640"/>
      <c r="C38" s="563"/>
      <c r="D38" s="308"/>
      <c r="E38" s="309"/>
      <c r="F38" s="309"/>
      <c r="G38" s="309"/>
      <c r="H38" s="309"/>
      <c r="I38" s="309"/>
      <c r="J38" s="309"/>
      <c r="K38" s="309"/>
      <c r="L38" s="309"/>
      <c r="M38" s="309"/>
      <c r="N38" s="309"/>
      <c r="O38" s="309"/>
      <c r="P38" s="310"/>
      <c r="Q38" s="308"/>
      <c r="R38" s="309"/>
      <c r="S38" s="309"/>
      <c r="T38" s="309"/>
      <c r="U38" s="309"/>
      <c r="V38" s="309"/>
      <c r="W38" s="309"/>
      <c r="X38" s="310"/>
      <c r="Y38" s="308" t="s">
        <v>1580</v>
      </c>
      <c r="Z38" s="309"/>
      <c r="AA38" s="309"/>
      <c r="AB38" s="310"/>
      <c r="AC38" s="308"/>
      <c r="AD38" s="309"/>
      <c r="AE38" s="309"/>
      <c r="AF38" s="309"/>
      <c r="AG38" s="309"/>
      <c r="AH38" s="309"/>
      <c r="AI38" s="309"/>
      <c r="AJ38" s="310"/>
      <c r="AK38" s="308"/>
      <c r="AL38" s="309"/>
      <c r="AM38" s="309"/>
      <c r="AN38" s="310"/>
      <c r="AO38" s="570"/>
      <c r="AP38" s="269"/>
      <c r="AQ38" s="572"/>
      <c r="AR38" s="257"/>
      <c r="AS38" s="575"/>
      <c r="BE38"/>
    </row>
    <row r="39" spans="2:57" ht="22.5" customHeight="1">
      <c r="B39" s="640">
        <v>13</v>
      </c>
      <c r="C39" s="563"/>
      <c r="D39" s="302" t="s">
        <v>1581</v>
      </c>
      <c r="E39" s="303"/>
      <c r="F39" s="303"/>
      <c r="G39" s="303"/>
      <c r="H39" s="303"/>
      <c r="I39" s="303"/>
      <c r="J39" s="303"/>
      <c r="K39" s="303"/>
      <c r="L39" s="303"/>
      <c r="M39" s="303"/>
      <c r="N39" s="303"/>
      <c r="O39" s="303"/>
      <c r="P39" s="304"/>
      <c r="Q39" s="305" t="s">
        <v>1582</v>
      </c>
      <c r="R39" s="306"/>
      <c r="S39" s="306"/>
      <c r="T39" s="306"/>
      <c r="U39" s="306"/>
      <c r="V39" s="306"/>
      <c r="W39" s="306"/>
      <c r="X39" s="307"/>
      <c r="Y39" s="302" t="s">
        <v>9</v>
      </c>
      <c r="Z39" s="303"/>
      <c r="AA39" s="303"/>
      <c r="AB39" s="304"/>
      <c r="AC39" s="302"/>
      <c r="AD39" s="303"/>
      <c r="AE39" s="303"/>
      <c r="AF39" s="303"/>
      <c r="AG39" s="303"/>
      <c r="AH39" s="303"/>
      <c r="AI39" s="303"/>
      <c r="AJ39" s="304"/>
      <c r="AK39" s="302"/>
      <c r="AL39" s="303"/>
      <c r="AM39" s="303"/>
      <c r="AN39" s="304"/>
      <c r="AO39" s="637"/>
      <c r="AP39" s="638"/>
      <c r="AQ39" s="639"/>
      <c r="AR39" s="653"/>
      <c r="AS39" s="654"/>
      <c r="BE39"/>
    </row>
    <row r="40" spans="2:57" ht="80.45" customHeight="1" thickBot="1">
      <c r="B40" s="640"/>
      <c r="C40" s="563"/>
      <c r="D40" s="308"/>
      <c r="E40" s="309"/>
      <c r="F40" s="309"/>
      <c r="G40" s="309"/>
      <c r="H40" s="309"/>
      <c r="I40" s="309"/>
      <c r="J40" s="309"/>
      <c r="K40" s="309"/>
      <c r="L40" s="309"/>
      <c r="M40" s="309"/>
      <c r="N40" s="309"/>
      <c r="O40" s="309"/>
      <c r="P40" s="310"/>
      <c r="Q40" s="308"/>
      <c r="R40" s="309"/>
      <c r="S40" s="309"/>
      <c r="T40" s="309"/>
      <c r="U40" s="309"/>
      <c r="V40" s="309"/>
      <c r="W40" s="309"/>
      <c r="X40" s="310"/>
      <c r="Y40" s="308" t="s">
        <v>1583</v>
      </c>
      <c r="Z40" s="309"/>
      <c r="AA40" s="309"/>
      <c r="AB40" s="310"/>
      <c r="AC40" s="308"/>
      <c r="AD40" s="309"/>
      <c r="AE40" s="309"/>
      <c r="AF40" s="309"/>
      <c r="AG40" s="309"/>
      <c r="AH40" s="309"/>
      <c r="AI40" s="309"/>
      <c r="AJ40" s="310"/>
      <c r="AK40" s="308"/>
      <c r="AL40" s="309"/>
      <c r="AM40" s="309"/>
      <c r="AN40" s="310"/>
      <c r="AO40" s="570"/>
      <c r="AP40" s="269"/>
      <c r="AQ40" s="572"/>
      <c r="AR40" s="257"/>
      <c r="AS40" s="575"/>
      <c r="BE40"/>
    </row>
    <row r="41" spans="2:57" ht="22.5" hidden="1" customHeight="1" thickBot="1">
      <c r="B41" s="640">
        <v>17</v>
      </c>
      <c r="C41" s="563"/>
      <c r="D41" s="302"/>
      <c r="E41" s="303"/>
      <c r="F41" s="303"/>
      <c r="G41" s="303"/>
      <c r="H41" s="303"/>
      <c r="I41" s="303"/>
      <c r="J41" s="303"/>
      <c r="K41" s="303"/>
      <c r="L41" s="303"/>
      <c r="M41" s="303"/>
      <c r="N41" s="303"/>
      <c r="O41" s="303"/>
      <c r="P41" s="304"/>
      <c r="Q41" s="305"/>
      <c r="R41" s="306"/>
      <c r="S41" s="306"/>
      <c r="T41" s="306"/>
      <c r="U41" s="306"/>
      <c r="V41" s="306"/>
      <c r="W41" s="306"/>
      <c r="X41" s="307"/>
      <c r="Y41" s="302"/>
      <c r="Z41" s="303"/>
      <c r="AA41" s="303"/>
      <c r="AB41" s="303"/>
      <c r="AC41" s="302"/>
      <c r="AD41" s="303"/>
      <c r="AE41" s="303"/>
      <c r="AF41" s="303"/>
      <c r="AG41" s="303"/>
      <c r="AH41" s="303"/>
      <c r="AI41" s="303"/>
      <c r="AJ41" s="304"/>
      <c r="AK41" s="302"/>
      <c r="AL41" s="303"/>
      <c r="AM41" s="303"/>
      <c r="AN41" s="304"/>
      <c r="AO41" s="637"/>
      <c r="AP41" s="638"/>
      <c r="AQ41" s="639"/>
      <c r="AR41" s="653"/>
      <c r="AS41" s="654"/>
      <c r="BE41"/>
    </row>
    <row r="42" spans="2:57" ht="31.5" hidden="1" customHeight="1">
      <c r="B42" s="640"/>
      <c r="C42" s="563"/>
      <c r="D42" s="308"/>
      <c r="E42" s="309"/>
      <c r="F42" s="309"/>
      <c r="G42" s="309"/>
      <c r="H42" s="309"/>
      <c r="I42" s="309"/>
      <c r="J42" s="309"/>
      <c r="K42" s="309"/>
      <c r="L42" s="309"/>
      <c r="M42" s="309"/>
      <c r="N42" s="309"/>
      <c r="O42" s="309"/>
      <c r="P42" s="310"/>
      <c r="Q42" s="308"/>
      <c r="R42" s="309"/>
      <c r="S42" s="309"/>
      <c r="T42" s="309"/>
      <c r="U42" s="309"/>
      <c r="V42" s="309"/>
      <c r="W42" s="309"/>
      <c r="X42" s="310"/>
      <c r="Y42" s="308"/>
      <c r="Z42" s="309"/>
      <c r="AA42" s="309"/>
      <c r="AB42" s="309"/>
      <c r="AC42" s="308"/>
      <c r="AD42" s="309"/>
      <c r="AE42" s="309"/>
      <c r="AF42" s="309"/>
      <c r="AG42" s="309"/>
      <c r="AH42" s="309"/>
      <c r="AI42" s="309"/>
      <c r="AJ42" s="310"/>
      <c r="AK42" s="308"/>
      <c r="AL42" s="309"/>
      <c r="AM42" s="309"/>
      <c r="AN42" s="310"/>
      <c r="AO42" s="570"/>
      <c r="AP42" s="269"/>
      <c r="AQ42" s="572"/>
      <c r="AR42" s="257"/>
      <c r="AS42" s="575"/>
      <c r="BE42"/>
    </row>
    <row r="43" spans="2:57" ht="22.5" hidden="1" customHeight="1">
      <c r="B43" s="640">
        <v>18</v>
      </c>
      <c r="C43" s="563"/>
      <c r="D43" s="302"/>
      <c r="E43" s="303"/>
      <c r="F43" s="303"/>
      <c r="G43" s="303"/>
      <c r="H43" s="303"/>
      <c r="I43" s="303"/>
      <c r="J43" s="303"/>
      <c r="K43" s="303"/>
      <c r="L43" s="303"/>
      <c r="M43" s="303"/>
      <c r="N43" s="303"/>
      <c r="O43" s="303"/>
      <c r="P43" s="304"/>
      <c r="Q43" s="305"/>
      <c r="R43" s="306"/>
      <c r="S43" s="306"/>
      <c r="T43" s="306"/>
      <c r="U43" s="306"/>
      <c r="V43" s="306"/>
      <c r="W43" s="306"/>
      <c r="X43" s="307"/>
      <c r="Y43" s="302"/>
      <c r="Z43" s="303"/>
      <c r="AA43" s="303"/>
      <c r="AB43" s="303"/>
      <c r="AC43" s="302"/>
      <c r="AD43" s="303"/>
      <c r="AE43" s="303"/>
      <c r="AF43" s="303"/>
      <c r="AG43" s="303"/>
      <c r="AH43" s="303"/>
      <c r="AI43" s="303"/>
      <c r="AJ43" s="304"/>
      <c r="AK43" s="302"/>
      <c r="AL43" s="303"/>
      <c r="AM43" s="303"/>
      <c r="AN43" s="304"/>
      <c r="AO43" s="637"/>
      <c r="AP43" s="638"/>
      <c r="AQ43" s="639"/>
      <c r="AR43" s="653"/>
      <c r="AS43" s="654"/>
      <c r="BE43"/>
    </row>
    <row r="44" spans="2:57" ht="31.5" hidden="1" customHeight="1">
      <c r="B44" s="640"/>
      <c r="C44" s="563"/>
      <c r="D44" s="308"/>
      <c r="E44" s="309"/>
      <c r="F44" s="309"/>
      <c r="G44" s="309"/>
      <c r="H44" s="309"/>
      <c r="I44" s="309"/>
      <c r="J44" s="309"/>
      <c r="K44" s="309"/>
      <c r="L44" s="309"/>
      <c r="M44" s="309"/>
      <c r="N44" s="309"/>
      <c r="O44" s="309"/>
      <c r="P44" s="310"/>
      <c r="Q44" s="308"/>
      <c r="R44" s="309"/>
      <c r="S44" s="309"/>
      <c r="T44" s="309"/>
      <c r="U44" s="309"/>
      <c r="V44" s="309"/>
      <c r="W44" s="309"/>
      <c r="X44" s="310"/>
      <c r="Y44" s="308"/>
      <c r="Z44" s="309"/>
      <c r="AA44" s="309"/>
      <c r="AB44" s="309"/>
      <c r="AC44" s="308"/>
      <c r="AD44" s="309"/>
      <c r="AE44" s="309"/>
      <c r="AF44" s="309"/>
      <c r="AG44" s="309"/>
      <c r="AH44" s="309"/>
      <c r="AI44" s="309"/>
      <c r="AJ44" s="310"/>
      <c r="AK44" s="308"/>
      <c r="AL44" s="309"/>
      <c r="AM44" s="309"/>
      <c r="AN44" s="310"/>
      <c r="AO44" s="570"/>
      <c r="AP44" s="269"/>
      <c r="AQ44" s="572"/>
      <c r="AR44" s="257"/>
      <c r="AS44" s="575"/>
      <c r="BE44"/>
    </row>
    <row r="45" spans="2:57" ht="22.5" hidden="1" customHeight="1">
      <c r="B45" s="640">
        <v>19</v>
      </c>
      <c r="C45" s="563"/>
      <c r="D45" s="302"/>
      <c r="E45" s="303"/>
      <c r="F45" s="303"/>
      <c r="G45" s="303"/>
      <c r="H45" s="303"/>
      <c r="I45" s="303"/>
      <c r="J45" s="303"/>
      <c r="K45" s="303"/>
      <c r="L45" s="303"/>
      <c r="M45" s="303"/>
      <c r="N45" s="303"/>
      <c r="O45" s="303"/>
      <c r="P45" s="304"/>
      <c r="Q45" s="305"/>
      <c r="R45" s="306"/>
      <c r="S45" s="306"/>
      <c r="T45" s="306"/>
      <c r="U45" s="306"/>
      <c r="V45" s="306"/>
      <c r="W45" s="306"/>
      <c r="X45" s="307"/>
      <c r="Y45" s="302"/>
      <c r="Z45" s="303"/>
      <c r="AA45" s="303"/>
      <c r="AB45" s="303"/>
      <c r="AC45" s="302"/>
      <c r="AD45" s="303"/>
      <c r="AE45" s="303"/>
      <c r="AF45" s="303"/>
      <c r="AG45" s="303"/>
      <c r="AH45" s="303"/>
      <c r="AI45" s="303"/>
      <c r="AJ45" s="304"/>
      <c r="AK45" s="302"/>
      <c r="AL45" s="303"/>
      <c r="AM45" s="303"/>
      <c r="AN45" s="304"/>
      <c r="AO45" s="637"/>
      <c r="AP45" s="638"/>
      <c r="AQ45" s="639"/>
      <c r="AR45" s="653"/>
      <c r="AS45" s="654"/>
      <c r="BE45"/>
    </row>
    <row r="46" spans="2:57" ht="31.5" hidden="1" customHeight="1">
      <c r="B46" s="640"/>
      <c r="C46" s="563"/>
      <c r="D46" s="308"/>
      <c r="E46" s="309"/>
      <c r="F46" s="309"/>
      <c r="G46" s="309"/>
      <c r="H46" s="309"/>
      <c r="I46" s="309"/>
      <c r="J46" s="309"/>
      <c r="K46" s="309"/>
      <c r="L46" s="309"/>
      <c r="M46" s="309"/>
      <c r="N46" s="309"/>
      <c r="O46" s="309"/>
      <c r="P46" s="310"/>
      <c r="Q46" s="308"/>
      <c r="R46" s="309"/>
      <c r="S46" s="309"/>
      <c r="T46" s="309"/>
      <c r="U46" s="309"/>
      <c r="V46" s="309"/>
      <c r="W46" s="309"/>
      <c r="X46" s="310"/>
      <c r="Y46" s="308"/>
      <c r="Z46" s="309"/>
      <c r="AA46" s="309"/>
      <c r="AB46" s="309"/>
      <c r="AC46" s="308"/>
      <c r="AD46" s="309"/>
      <c r="AE46" s="309"/>
      <c r="AF46" s="309"/>
      <c r="AG46" s="309"/>
      <c r="AH46" s="309"/>
      <c r="AI46" s="309"/>
      <c r="AJ46" s="310"/>
      <c r="AK46" s="308"/>
      <c r="AL46" s="309"/>
      <c r="AM46" s="309"/>
      <c r="AN46" s="310"/>
      <c r="AO46" s="570"/>
      <c r="AP46" s="269"/>
      <c r="AQ46" s="572"/>
      <c r="AR46" s="257"/>
      <c r="AS46" s="575"/>
      <c r="BE46"/>
    </row>
    <row r="47" spans="2:57" ht="22.5" hidden="1" customHeight="1">
      <c r="B47" s="640">
        <v>20</v>
      </c>
      <c r="C47" s="563"/>
      <c r="D47" s="302"/>
      <c r="E47" s="303"/>
      <c r="F47" s="303"/>
      <c r="G47" s="303"/>
      <c r="H47" s="303"/>
      <c r="I47" s="303"/>
      <c r="J47" s="303"/>
      <c r="K47" s="303"/>
      <c r="L47" s="303"/>
      <c r="M47" s="303"/>
      <c r="N47" s="303"/>
      <c r="O47" s="303"/>
      <c r="P47" s="304"/>
      <c r="Q47" s="305"/>
      <c r="R47" s="306"/>
      <c r="S47" s="306"/>
      <c r="T47" s="306"/>
      <c r="U47" s="306"/>
      <c r="V47" s="306"/>
      <c r="W47" s="306"/>
      <c r="X47" s="307"/>
      <c r="Y47" s="302"/>
      <c r="Z47" s="303"/>
      <c r="AA47" s="303"/>
      <c r="AB47" s="303"/>
      <c r="AC47" s="302"/>
      <c r="AD47" s="303"/>
      <c r="AE47" s="303"/>
      <c r="AF47" s="303"/>
      <c r="AG47" s="303"/>
      <c r="AH47" s="303"/>
      <c r="AI47" s="303"/>
      <c r="AJ47" s="304"/>
      <c r="AK47" s="302"/>
      <c r="AL47" s="303"/>
      <c r="AM47" s="303"/>
      <c r="AN47" s="304"/>
      <c r="AO47" s="637"/>
      <c r="AP47" s="638"/>
      <c r="AQ47" s="639"/>
      <c r="AR47" s="653"/>
      <c r="AS47" s="654"/>
      <c r="BE47"/>
    </row>
    <row r="48" spans="2:57" ht="31.5" hidden="1" customHeight="1">
      <c r="B48" s="640"/>
      <c r="C48" s="563"/>
      <c r="D48" s="308"/>
      <c r="E48" s="309"/>
      <c r="F48" s="309"/>
      <c r="G48" s="309"/>
      <c r="H48" s="309"/>
      <c r="I48" s="309"/>
      <c r="J48" s="309"/>
      <c r="K48" s="309"/>
      <c r="L48" s="309"/>
      <c r="M48" s="309"/>
      <c r="N48" s="309"/>
      <c r="O48" s="309"/>
      <c r="P48" s="310"/>
      <c r="Q48" s="308"/>
      <c r="R48" s="309"/>
      <c r="S48" s="309"/>
      <c r="T48" s="309"/>
      <c r="U48" s="309"/>
      <c r="V48" s="309"/>
      <c r="W48" s="309"/>
      <c r="X48" s="310"/>
      <c r="Y48" s="308"/>
      <c r="Z48" s="309"/>
      <c r="AA48" s="309"/>
      <c r="AB48" s="309"/>
      <c r="AC48" s="308"/>
      <c r="AD48" s="309"/>
      <c r="AE48" s="309"/>
      <c r="AF48" s="309"/>
      <c r="AG48" s="309"/>
      <c r="AH48" s="309"/>
      <c r="AI48" s="309"/>
      <c r="AJ48" s="310"/>
      <c r="AK48" s="308"/>
      <c r="AL48" s="309"/>
      <c r="AM48" s="309"/>
      <c r="AN48" s="310"/>
      <c r="AO48" s="570"/>
      <c r="AP48" s="269"/>
      <c r="AQ48" s="572"/>
      <c r="AR48" s="257"/>
      <c r="AS48" s="575"/>
      <c r="BE48"/>
    </row>
    <row r="49" spans="2:57" ht="22.5" hidden="1" customHeight="1">
      <c r="B49" s="640">
        <v>21</v>
      </c>
      <c r="C49" s="563"/>
      <c r="D49" s="302"/>
      <c r="E49" s="303"/>
      <c r="F49" s="303"/>
      <c r="G49" s="303"/>
      <c r="H49" s="303"/>
      <c r="I49" s="303"/>
      <c r="J49" s="303"/>
      <c r="K49" s="303"/>
      <c r="L49" s="303"/>
      <c r="M49" s="303"/>
      <c r="N49" s="303"/>
      <c r="O49" s="303"/>
      <c r="P49" s="304"/>
      <c r="Q49" s="305"/>
      <c r="R49" s="306"/>
      <c r="S49" s="306"/>
      <c r="T49" s="306"/>
      <c r="U49" s="306"/>
      <c r="V49" s="306"/>
      <c r="W49" s="306"/>
      <c r="X49" s="307"/>
      <c r="Y49" s="302"/>
      <c r="Z49" s="303"/>
      <c r="AA49" s="303"/>
      <c r="AB49" s="303"/>
      <c r="AC49" s="302"/>
      <c r="AD49" s="303"/>
      <c r="AE49" s="303"/>
      <c r="AF49" s="303"/>
      <c r="AG49" s="303"/>
      <c r="AH49" s="303"/>
      <c r="AI49" s="303"/>
      <c r="AJ49" s="304"/>
      <c r="AK49" s="302"/>
      <c r="AL49" s="303"/>
      <c r="AM49" s="303"/>
      <c r="AN49" s="304"/>
      <c r="AO49" s="637"/>
      <c r="AP49" s="638"/>
      <c r="AQ49" s="639"/>
      <c r="AR49" s="653"/>
      <c r="AS49" s="654"/>
      <c r="BE49"/>
    </row>
    <row r="50" spans="2:57" ht="31.5" hidden="1" customHeight="1">
      <c r="B50" s="640"/>
      <c r="C50" s="563"/>
      <c r="D50" s="308"/>
      <c r="E50" s="309"/>
      <c r="F50" s="309"/>
      <c r="G50" s="309"/>
      <c r="H50" s="309"/>
      <c r="I50" s="309"/>
      <c r="J50" s="309"/>
      <c r="K50" s="309"/>
      <c r="L50" s="309"/>
      <c r="M50" s="309"/>
      <c r="N50" s="309"/>
      <c r="O50" s="309"/>
      <c r="P50" s="310"/>
      <c r="Q50" s="308"/>
      <c r="R50" s="309"/>
      <c r="S50" s="309"/>
      <c r="T50" s="309"/>
      <c r="U50" s="309"/>
      <c r="V50" s="309"/>
      <c r="W50" s="309"/>
      <c r="X50" s="310"/>
      <c r="Y50" s="308"/>
      <c r="Z50" s="309"/>
      <c r="AA50" s="309"/>
      <c r="AB50" s="309"/>
      <c r="AC50" s="308"/>
      <c r="AD50" s="309"/>
      <c r="AE50" s="309"/>
      <c r="AF50" s="309"/>
      <c r="AG50" s="309"/>
      <c r="AH50" s="309"/>
      <c r="AI50" s="309"/>
      <c r="AJ50" s="310"/>
      <c r="AK50" s="308"/>
      <c r="AL50" s="309"/>
      <c r="AM50" s="309"/>
      <c r="AN50" s="310"/>
      <c r="AO50" s="570"/>
      <c r="AP50" s="269"/>
      <c r="AQ50" s="572"/>
      <c r="AR50" s="257"/>
      <c r="AS50" s="575"/>
      <c r="BE50"/>
    </row>
    <row r="51" spans="2:57" ht="22.5" hidden="1" customHeight="1">
      <c r="B51" s="640">
        <v>22</v>
      </c>
      <c r="C51" s="563"/>
      <c r="D51" s="302"/>
      <c r="E51" s="303"/>
      <c r="F51" s="303"/>
      <c r="G51" s="303"/>
      <c r="H51" s="303"/>
      <c r="I51" s="303"/>
      <c r="J51" s="303"/>
      <c r="K51" s="303"/>
      <c r="L51" s="303"/>
      <c r="M51" s="303"/>
      <c r="N51" s="303"/>
      <c r="O51" s="303"/>
      <c r="P51" s="304"/>
      <c r="Q51" s="305"/>
      <c r="R51" s="306"/>
      <c r="S51" s="306"/>
      <c r="T51" s="306"/>
      <c r="U51" s="306"/>
      <c r="V51" s="306"/>
      <c r="W51" s="306"/>
      <c r="X51" s="307"/>
      <c r="Y51" s="302"/>
      <c r="Z51" s="303"/>
      <c r="AA51" s="303"/>
      <c r="AB51" s="303"/>
      <c r="AC51" s="302"/>
      <c r="AD51" s="303"/>
      <c r="AE51" s="303"/>
      <c r="AF51" s="303"/>
      <c r="AG51" s="303"/>
      <c r="AH51" s="303"/>
      <c r="AI51" s="303"/>
      <c r="AJ51" s="304"/>
      <c r="AK51" s="302"/>
      <c r="AL51" s="303"/>
      <c r="AM51" s="303"/>
      <c r="AN51" s="304"/>
      <c r="AO51" s="637"/>
      <c r="AP51" s="638"/>
      <c r="AQ51" s="639"/>
      <c r="AR51" s="653"/>
      <c r="AS51" s="654"/>
      <c r="BE51"/>
    </row>
    <row r="52" spans="2:57" ht="31.5" hidden="1" customHeight="1">
      <c r="B52" s="640"/>
      <c r="C52" s="563"/>
      <c r="D52" s="308"/>
      <c r="E52" s="309"/>
      <c r="F52" s="309"/>
      <c r="G52" s="309"/>
      <c r="H52" s="309"/>
      <c r="I52" s="309"/>
      <c r="J52" s="309"/>
      <c r="K52" s="309"/>
      <c r="L52" s="309"/>
      <c r="M52" s="309"/>
      <c r="N52" s="309"/>
      <c r="O52" s="309"/>
      <c r="P52" s="310"/>
      <c r="Q52" s="308"/>
      <c r="R52" s="309"/>
      <c r="S52" s="309"/>
      <c r="T52" s="309"/>
      <c r="U52" s="309"/>
      <c r="V52" s="309"/>
      <c r="W52" s="309"/>
      <c r="X52" s="310"/>
      <c r="Y52" s="308"/>
      <c r="Z52" s="309"/>
      <c r="AA52" s="309"/>
      <c r="AB52" s="309"/>
      <c r="AC52" s="308"/>
      <c r="AD52" s="309"/>
      <c r="AE52" s="309"/>
      <c r="AF52" s="309"/>
      <c r="AG52" s="309"/>
      <c r="AH52" s="309"/>
      <c r="AI52" s="309"/>
      <c r="AJ52" s="310"/>
      <c r="AK52" s="308"/>
      <c r="AL52" s="309"/>
      <c r="AM52" s="309"/>
      <c r="AN52" s="310"/>
      <c r="AO52" s="570"/>
      <c r="AP52" s="269"/>
      <c r="AQ52" s="572"/>
      <c r="AR52" s="257"/>
      <c r="AS52" s="575"/>
      <c r="BE52"/>
    </row>
    <row r="53" spans="2:57" ht="22.5" hidden="1" customHeight="1">
      <c r="B53" s="640">
        <v>23</v>
      </c>
      <c r="C53" s="563"/>
      <c r="D53" s="302"/>
      <c r="E53" s="303"/>
      <c r="F53" s="303"/>
      <c r="G53" s="303"/>
      <c r="H53" s="303"/>
      <c r="I53" s="303"/>
      <c r="J53" s="303"/>
      <c r="K53" s="303"/>
      <c r="L53" s="303"/>
      <c r="M53" s="303"/>
      <c r="N53" s="303"/>
      <c r="O53" s="303"/>
      <c r="P53" s="304"/>
      <c r="Q53" s="305"/>
      <c r="R53" s="306"/>
      <c r="S53" s="306"/>
      <c r="T53" s="306"/>
      <c r="U53" s="306"/>
      <c r="V53" s="306"/>
      <c r="W53" s="306"/>
      <c r="X53" s="307"/>
      <c r="Y53" s="302"/>
      <c r="Z53" s="303"/>
      <c r="AA53" s="303"/>
      <c r="AB53" s="303"/>
      <c r="AC53" s="302"/>
      <c r="AD53" s="303"/>
      <c r="AE53" s="303"/>
      <c r="AF53" s="303"/>
      <c r="AG53" s="303"/>
      <c r="AH53" s="303"/>
      <c r="AI53" s="303"/>
      <c r="AJ53" s="304"/>
      <c r="AK53" s="302"/>
      <c r="AL53" s="303"/>
      <c r="AM53" s="303"/>
      <c r="AN53" s="304"/>
      <c r="AO53" s="637"/>
      <c r="AP53" s="638"/>
      <c r="AQ53" s="639"/>
      <c r="AR53" s="653"/>
      <c r="AS53" s="654"/>
      <c r="BE53"/>
    </row>
    <row r="54" spans="2:57" ht="31.5" hidden="1" customHeight="1">
      <c r="B54" s="640"/>
      <c r="C54" s="563"/>
      <c r="D54" s="308"/>
      <c r="E54" s="309"/>
      <c r="F54" s="309"/>
      <c r="G54" s="309"/>
      <c r="H54" s="309"/>
      <c r="I54" s="309"/>
      <c r="J54" s="309"/>
      <c r="K54" s="309"/>
      <c r="L54" s="309"/>
      <c r="M54" s="309"/>
      <c r="N54" s="309"/>
      <c r="O54" s="309"/>
      <c r="P54" s="310"/>
      <c r="Q54" s="308"/>
      <c r="R54" s="309"/>
      <c r="S54" s="309"/>
      <c r="T54" s="309"/>
      <c r="U54" s="309"/>
      <c r="V54" s="309"/>
      <c r="W54" s="309"/>
      <c r="X54" s="310"/>
      <c r="Y54" s="308"/>
      <c r="Z54" s="309"/>
      <c r="AA54" s="309"/>
      <c r="AB54" s="309"/>
      <c r="AC54" s="308"/>
      <c r="AD54" s="309"/>
      <c r="AE54" s="309"/>
      <c r="AF54" s="309"/>
      <c r="AG54" s="309"/>
      <c r="AH54" s="309"/>
      <c r="AI54" s="309"/>
      <c r="AJ54" s="310"/>
      <c r="AK54" s="308"/>
      <c r="AL54" s="309"/>
      <c r="AM54" s="309"/>
      <c r="AN54" s="310"/>
      <c r="AO54" s="570"/>
      <c r="AP54" s="269"/>
      <c r="AQ54" s="572"/>
      <c r="AR54" s="257"/>
      <c r="AS54" s="575"/>
      <c r="BE54"/>
    </row>
    <row r="55" spans="2:57" ht="22.5" hidden="1" customHeight="1">
      <c r="B55" s="640">
        <v>24</v>
      </c>
      <c r="C55" s="563"/>
      <c r="D55" s="302"/>
      <c r="E55" s="303"/>
      <c r="F55" s="303"/>
      <c r="G55" s="303"/>
      <c r="H55" s="303"/>
      <c r="I55" s="303"/>
      <c r="J55" s="303"/>
      <c r="K55" s="303"/>
      <c r="L55" s="303"/>
      <c r="M55" s="303"/>
      <c r="N55" s="303"/>
      <c r="O55" s="303"/>
      <c r="P55" s="304"/>
      <c r="Q55" s="305"/>
      <c r="R55" s="306"/>
      <c r="S55" s="306"/>
      <c r="T55" s="306"/>
      <c r="U55" s="306"/>
      <c r="V55" s="306"/>
      <c r="W55" s="306"/>
      <c r="X55" s="307"/>
      <c r="Y55" s="302"/>
      <c r="Z55" s="303"/>
      <c r="AA55" s="303"/>
      <c r="AB55" s="303"/>
      <c r="AC55" s="302"/>
      <c r="AD55" s="303"/>
      <c r="AE55" s="303"/>
      <c r="AF55" s="303"/>
      <c r="AG55" s="303"/>
      <c r="AH55" s="303"/>
      <c r="AI55" s="303"/>
      <c r="AJ55" s="304"/>
      <c r="AK55" s="302"/>
      <c r="AL55" s="303"/>
      <c r="AM55" s="303"/>
      <c r="AN55" s="304"/>
      <c r="AO55" s="637"/>
      <c r="AP55" s="638"/>
      <c r="AQ55" s="639"/>
      <c r="AR55" s="653"/>
      <c r="AS55" s="654"/>
      <c r="BE55"/>
    </row>
    <row r="56" spans="2:57" ht="31.5" hidden="1" customHeight="1">
      <c r="B56" s="640"/>
      <c r="C56" s="563"/>
      <c r="D56" s="308"/>
      <c r="E56" s="309"/>
      <c r="F56" s="309"/>
      <c r="G56" s="309"/>
      <c r="H56" s="309"/>
      <c r="I56" s="309"/>
      <c r="J56" s="309"/>
      <c r="K56" s="309"/>
      <c r="L56" s="309"/>
      <c r="M56" s="309"/>
      <c r="N56" s="309"/>
      <c r="O56" s="309"/>
      <c r="P56" s="310"/>
      <c r="Q56" s="308"/>
      <c r="R56" s="309"/>
      <c r="S56" s="309"/>
      <c r="T56" s="309"/>
      <c r="U56" s="309"/>
      <c r="V56" s="309"/>
      <c r="W56" s="309"/>
      <c r="X56" s="310"/>
      <c r="Y56" s="308"/>
      <c r="Z56" s="309"/>
      <c r="AA56" s="309"/>
      <c r="AB56" s="309"/>
      <c r="AC56" s="308"/>
      <c r="AD56" s="309"/>
      <c r="AE56" s="309"/>
      <c r="AF56" s="309"/>
      <c r="AG56" s="309"/>
      <c r="AH56" s="309"/>
      <c r="AI56" s="309"/>
      <c r="AJ56" s="310"/>
      <c r="AK56" s="308"/>
      <c r="AL56" s="309"/>
      <c r="AM56" s="309"/>
      <c r="AN56" s="310"/>
      <c r="AO56" s="570"/>
      <c r="AP56" s="269"/>
      <c r="AQ56" s="572"/>
      <c r="AR56" s="257"/>
      <c r="AS56" s="575"/>
      <c r="BE56"/>
    </row>
    <row r="57" spans="2:57" ht="22.5" hidden="1" customHeight="1">
      <c r="B57" s="640">
        <v>25</v>
      </c>
      <c r="C57" s="563"/>
      <c r="D57" s="302"/>
      <c r="E57" s="303"/>
      <c r="F57" s="303"/>
      <c r="G57" s="303"/>
      <c r="H57" s="303"/>
      <c r="I57" s="303"/>
      <c r="J57" s="303"/>
      <c r="K57" s="303"/>
      <c r="L57" s="303"/>
      <c r="M57" s="303"/>
      <c r="N57" s="303"/>
      <c r="O57" s="303"/>
      <c r="P57" s="304"/>
      <c r="Q57" s="305"/>
      <c r="R57" s="306"/>
      <c r="S57" s="306"/>
      <c r="T57" s="306"/>
      <c r="U57" s="306"/>
      <c r="V57" s="306"/>
      <c r="W57" s="306"/>
      <c r="X57" s="307"/>
      <c r="Y57" s="302"/>
      <c r="Z57" s="303"/>
      <c r="AA57" s="303"/>
      <c r="AB57" s="303"/>
      <c r="AC57" s="302"/>
      <c r="AD57" s="303"/>
      <c r="AE57" s="303"/>
      <c r="AF57" s="303"/>
      <c r="AG57" s="303"/>
      <c r="AH57" s="303"/>
      <c r="AI57" s="303"/>
      <c r="AJ57" s="304"/>
      <c r="AK57" s="302"/>
      <c r="AL57" s="303"/>
      <c r="AM57" s="303"/>
      <c r="AN57" s="304"/>
      <c r="AO57" s="637"/>
      <c r="AP57" s="638"/>
      <c r="AQ57" s="639"/>
      <c r="AR57" s="653"/>
      <c r="AS57" s="654"/>
      <c r="BE57"/>
    </row>
    <row r="58" spans="2:57" ht="31.5" hidden="1" customHeight="1">
      <c r="B58" s="640"/>
      <c r="C58" s="563"/>
      <c r="D58" s="308"/>
      <c r="E58" s="309"/>
      <c r="F58" s="309"/>
      <c r="G58" s="309"/>
      <c r="H58" s="309"/>
      <c r="I58" s="309"/>
      <c r="J58" s="309"/>
      <c r="K58" s="309"/>
      <c r="L58" s="309"/>
      <c r="M58" s="309"/>
      <c r="N58" s="309"/>
      <c r="O58" s="309"/>
      <c r="P58" s="310"/>
      <c r="Q58" s="308"/>
      <c r="R58" s="309"/>
      <c r="S58" s="309"/>
      <c r="T58" s="309"/>
      <c r="U58" s="309"/>
      <c r="V58" s="309"/>
      <c r="W58" s="309"/>
      <c r="X58" s="310"/>
      <c r="Y58" s="308"/>
      <c r="Z58" s="309"/>
      <c r="AA58" s="309"/>
      <c r="AB58" s="309"/>
      <c r="AC58" s="308"/>
      <c r="AD58" s="309"/>
      <c r="AE58" s="309"/>
      <c r="AF58" s="309"/>
      <c r="AG58" s="309"/>
      <c r="AH58" s="309"/>
      <c r="AI58" s="309"/>
      <c r="AJ58" s="310"/>
      <c r="AK58" s="308"/>
      <c r="AL58" s="309"/>
      <c r="AM58" s="309"/>
      <c r="AN58" s="310"/>
      <c r="AO58" s="570"/>
      <c r="AP58" s="269"/>
      <c r="AQ58" s="572"/>
      <c r="AR58" s="257"/>
      <c r="AS58" s="575"/>
      <c r="BE58"/>
    </row>
    <row r="59" spans="2:57" ht="22.5" hidden="1" customHeight="1">
      <c r="B59" s="640">
        <v>26</v>
      </c>
      <c r="C59" s="563"/>
      <c r="D59" s="302"/>
      <c r="E59" s="303"/>
      <c r="F59" s="303"/>
      <c r="G59" s="303"/>
      <c r="H59" s="303"/>
      <c r="I59" s="303"/>
      <c r="J59" s="303"/>
      <c r="K59" s="303"/>
      <c r="L59" s="303"/>
      <c r="M59" s="303"/>
      <c r="N59" s="303"/>
      <c r="O59" s="303"/>
      <c r="P59" s="304"/>
      <c r="Q59" s="305"/>
      <c r="R59" s="306"/>
      <c r="S59" s="306"/>
      <c r="T59" s="306"/>
      <c r="U59" s="306"/>
      <c r="V59" s="306"/>
      <c r="W59" s="306"/>
      <c r="X59" s="307"/>
      <c r="Y59" s="302"/>
      <c r="Z59" s="303"/>
      <c r="AA59" s="303"/>
      <c r="AB59" s="303"/>
      <c r="AC59" s="302"/>
      <c r="AD59" s="303"/>
      <c r="AE59" s="303"/>
      <c r="AF59" s="303"/>
      <c r="AG59" s="303"/>
      <c r="AH59" s="303"/>
      <c r="AI59" s="303"/>
      <c r="AJ59" s="304"/>
      <c r="AK59" s="302"/>
      <c r="AL59" s="303"/>
      <c r="AM59" s="303"/>
      <c r="AN59" s="304"/>
      <c r="AO59" s="637"/>
      <c r="AP59" s="638"/>
      <c r="AQ59" s="639"/>
      <c r="AR59" s="653"/>
      <c r="AS59" s="654"/>
      <c r="BE59"/>
    </row>
    <row r="60" spans="2:57" ht="31.5" hidden="1" customHeight="1">
      <c r="B60" s="640"/>
      <c r="C60" s="563"/>
      <c r="D60" s="308"/>
      <c r="E60" s="309"/>
      <c r="F60" s="309"/>
      <c r="G60" s="309"/>
      <c r="H60" s="309"/>
      <c r="I60" s="309"/>
      <c r="J60" s="309"/>
      <c r="K60" s="309"/>
      <c r="L60" s="309"/>
      <c r="M60" s="309"/>
      <c r="N60" s="309"/>
      <c r="O60" s="309"/>
      <c r="P60" s="310"/>
      <c r="Q60" s="308"/>
      <c r="R60" s="309"/>
      <c r="S60" s="309"/>
      <c r="T60" s="309"/>
      <c r="U60" s="309"/>
      <c r="V60" s="309"/>
      <c r="W60" s="309"/>
      <c r="X60" s="310"/>
      <c r="Y60" s="308"/>
      <c r="Z60" s="309"/>
      <c r="AA60" s="309"/>
      <c r="AB60" s="309"/>
      <c r="AC60" s="308"/>
      <c r="AD60" s="309"/>
      <c r="AE60" s="309"/>
      <c r="AF60" s="309"/>
      <c r="AG60" s="309"/>
      <c r="AH60" s="309"/>
      <c r="AI60" s="309"/>
      <c r="AJ60" s="310"/>
      <c r="AK60" s="308"/>
      <c r="AL60" s="309"/>
      <c r="AM60" s="309"/>
      <c r="AN60" s="310"/>
      <c r="AO60" s="570"/>
      <c r="AP60" s="269"/>
      <c r="AQ60" s="572"/>
      <c r="AR60" s="257"/>
      <c r="AS60" s="575"/>
      <c r="BE60"/>
    </row>
    <row r="61" spans="2:57" ht="22.5" hidden="1" customHeight="1">
      <c r="B61" s="640">
        <v>27</v>
      </c>
      <c r="C61" s="563"/>
      <c r="D61" s="302"/>
      <c r="E61" s="303"/>
      <c r="F61" s="303"/>
      <c r="G61" s="303"/>
      <c r="H61" s="303"/>
      <c r="I61" s="303"/>
      <c r="J61" s="303"/>
      <c r="K61" s="303"/>
      <c r="L61" s="303"/>
      <c r="M61" s="303"/>
      <c r="N61" s="303"/>
      <c r="O61" s="303"/>
      <c r="P61" s="304"/>
      <c r="Q61" s="305"/>
      <c r="R61" s="306"/>
      <c r="S61" s="306"/>
      <c r="T61" s="306"/>
      <c r="U61" s="306"/>
      <c r="V61" s="306"/>
      <c r="W61" s="306"/>
      <c r="X61" s="307"/>
      <c r="Y61" s="302"/>
      <c r="Z61" s="303"/>
      <c r="AA61" s="303"/>
      <c r="AB61" s="303"/>
      <c r="AC61" s="302"/>
      <c r="AD61" s="303"/>
      <c r="AE61" s="303"/>
      <c r="AF61" s="303"/>
      <c r="AG61" s="303"/>
      <c r="AH61" s="303"/>
      <c r="AI61" s="303"/>
      <c r="AJ61" s="304"/>
      <c r="AK61" s="302"/>
      <c r="AL61" s="303"/>
      <c r="AM61" s="303"/>
      <c r="AN61" s="304"/>
      <c r="AO61" s="637"/>
      <c r="AP61" s="638"/>
      <c r="AQ61" s="639"/>
      <c r="AR61" s="653"/>
      <c r="AS61" s="654"/>
      <c r="BE61"/>
    </row>
    <row r="62" spans="2:57" ht="31.5" hidden="1" customHeight="1">
      <c r="B62" s="640"/>
      <c r="C62" s="563"/>
      <c r="D62" s="308"/>
      <c r="E62" s="309"/>
      <c r="F62" s="309"/>
      <c r="G62" s="309"/>
      <c r="H62" s="309"/>
      <c r="I62" s="309"/>
      <c r="J62" s="309"/>
      <c r="K62" s="309"/>
      <c r="L62" s="309"/>
      <c r="M62" s="309"/>
      <c r="N62" s="309"/>
      <c r="O62" s="309"/>
      <c r="P62" s="310"/>
      <c r="Q62" s="308"/>
      <c r="R62" s="309"/>
      <c r="S62" s="309"/>
      <c r="T62" s="309"/>
      <c r="U62" s="309"/>
      <c r="V62" s="309"/>
      <c r="W62" s="309"/>
      <c r="X62" s="310"/>
      <c r="Y62" s="308"/>
      <c r="Z62" s="309"/>
      <c r="AA62" s="309"/>
      <c r="AB62" s="309"/>
      <c r="AC62" s="308"/>
      <c r="AD62" s="309"/>
      <c r="AE62" s="309"/>
      <c r="AF62" s="309"/>
      <c r="AG62" s="309"/>
      <c r="AH62" s="309"/>
      <c r="AI62" s="309"/>
      <c r="AJ62" s="310"/>
      <c r="AK62" s="308"/>
      <c r="AL62" s="309"/>
      <c r="AM62" s="309"/>
      <c r="AN62" s="310"/>
      <c r="AO62" s="570"/>
      <c r="AP62" s="269"/>
      <c r="AQ62" s="572"/>
      <c r="AR62" s="257"/>
      <c r="AS62" s="575"/>
      <c r="BE62"/>
    </row>
    <row r="63" spans="2:57" ht="22.5" hidden="1" customHeight="1">
      <c r="B63" s="640">
        <v>28</v>
      </c>
      <c r="C63" s="563"/>
      <c r="D63" s="302"/>
      <c r="E63" s="303"/>
      <c r="F63" s="303"/>
      <c r="G63" s="303"/>
      <c r="H63" s="303"/>
      <c r="I63" s="303"/>
      <c r="J63" s="303"/>
      <c r="K63" s="303"/>
      <c r="L63" s="303"/>
      <c r="M63" s="303"/>
      <c r="N63" s="303"/>
      <c r="O63" s="303"/>
      <c r="P63" s="304"/>
      <c r="Q63" s="305"/>
      <c r="R63" s="306"/>
      <c r="S63" s="306"/>
      <c r="T63" s="306"/>
      <c r="U63" s="306"/>
      <c r="V63" s="306"/>
      <c r="W63" s="306"/>
      <c r="X63" s="307"/>
      <c r="Y63" s="302"/>
      <c r="Z63" s="303"/>
      <c r="AA63" s="303"/>
      <c r="AB63" s="303"/>
      <c r="AC63" s="302"/>
      <c r="AD63" s="303"/>
      <c r="AE63" s="303"/>
      <c r="AF63" s="303"/>
      <c r="AG63" s="303"/>
      <c r="AH63" s="303"/>
      <c r="AI63" s="303"/>
      <c r="AJ63" s="304"/>
      <c r="AK63" s="302"/>
      <c r="AL63" s="303"/>
      <c r="AM63" s="303"/>
      <c r="AN63" s="304"/>
      <c r="AO63" s="637"/>
      <c r="AP63" s="638"/>
      <c r="AQ63" s="639"/>
      <c r="AR63" s="653"/>
      <c r="AS63" s="654"/>
      <c r="BE63"/>
    </row>
    <row r="64" spans="2:57" ht="31.5" hidden="1" customHeight="1">
      <c r="B64" s="640"/>
      <c r="C64" s="563"/>
      <c r="D64" s="308"/>
      <c r="E64" s="309"/>
      <c r="F64" s="309"/>
      <c r="G64" s="309"/>
      <c r="H64" s="309"/>
      <c r="I64" s="309"/>
      <c r="J64" s="309"/>
      <c r="K64" s="309"/>
      <c r="L64" s="309"/>
      <c r="M64" s="309"/>
      <c r="N64" s="309"/>
      <c r="O64" s="309"/>
      <c r="P64" s="310"/>
      <c r="Q64" s="308"/>
      <c r="R64" s="309"/>
      <c r="S64" s="309"/>
      <c r="T64" s="309"/>
      <c r="U64" s="309"/>
      <c r="V64" s="309"/>
      <c r="W64" s="309"/>
      <c r="X64" s="310"/>
      <c r="Y64" s="308"/>
      <c r="Z64" s="309"/>
      <c r="AA64" s="309"/>
      <c r="AB64" s="309"/>
      <c r="AC64" s="308"/>
      <c r="AD64" s="309"/>
      <c r="AE64" s="309"/>
      <c r="AF64" s="309"/>
      <c r="AG64" s="309"/>
      <c r="AH64" s="309"/>
      <c r="AI64" s="309"/>
      <c r="AJ64" s="310"/>
      <c r="AK64" s="308"/>
      <c r="AL64" s="309"/>
      <c r="AM64" s="309"/>
      <c r="AN64" s="310"/>
      <c r="AO64" s="570"/>
      <c r="AP64" s="269"/>
      <c r="AQ64" s="572"/>
      <c r="AR64" s="257"/>
      <c r="AS64" s="575"/>
      <c r="BE64"/>
    </row>
    <row r="65" spans="2:57" ht="22.5" hidden="1" customHeight="1">
      <c r="B65" s="640">
        <v>29</v>
      </c>
      <c r="C65" s="563"/>
      <c r="D65" s="302"/>
      <c r="E65" s="303"/>
      <c r="F65" s="303"/>
      <c r="G65" s="303"/>
      <c r="H65" s="303"/>
      <c r="I65" s="303"/>
      <c r="J65" s="303"/>
      <c r="K65" s="303"/>
      <c r="L65" s="303"/>
      <c r="M65" s="303"/>
      <c r="N65" s="303"/>
      <c r="O65" s="303"/>
      <c r="P65" s="304"/>
      <c r="Q65" s="305"/>
      <c r="R65" s="306"/>
      <c r="S65" s="306"/>
      <c r="T65" s="306"/>
      <c r="U65" s="306"/>
      <c r="V65" s="306"/>
      <c r="W65" s="306"/>
      <c r="X65" s="307"/>
      <c r="Y65" s="645"/>
      <c r="Z65" s="646"/>
      <c r="AA65" s="646"/>
      <c r="AB65" s="647"/>
      <c r="AC65" s="302"/>
      <c r="AD65" s="303"/>
      <c r="AE65" s="303"/>
      <c r="AF65" s="303"/>
      <c r="AG65" s="303"/>
      <c r="AH65" s="303"/>
      <c r="AI65" s="303"/>
      <c r="AJ65" s="304"/>
      <c r="AK65" s="302"/>
      <c r="AL65" s="303"/>
      <c r="AM65" s="303"/>
      <c r="AN65" s="304"/>
      <c r="AO65" s="637"/>
      <c r="AP65" s="638"/>
      <c r="AQ65" s="639"/>
      <c r="AR65" s="653"/>
      <c r="AS65" s="654"/>
      <c r="BE65"/>
    </row>
    <row r="66" spans="2:57" ht="31.5" hidden="1" customHeight="1">
      <c r="B66" s="640"/>
      <c r="C66" s="563"/>
      <c r="D66" s="308"/>
      <c r="E66" s="309"/>
      <c r="F66" s="309"/>
      <c r="G66" s="309"/>
      <c r="H66" s="309"/>
      <c r="I66" s="309"/>
      <c r="J66" s="309"/>
      <c r="K66" s="309"/>
      <c r="L66" s="309"/>
      <c r="M66" s="309"/>
      <c r="N66" s="309"/>
      <c r="O66" s="309"/>
      <c r="P66" s="310"/>
      <c r="Q66" s="308"/>
      <c r="R66" s="309"/>
      <c r="S66" s="309"/>
      <c r="T66" s="309"/>
      <c r="U66" s="309"/>
      <c r="V66" s="309"/>
      <c r="W66" s="309"/>
      <c r="X66" s="310"/>
      <c r="Y66" s="308"/>
      <c r="Z66" s="309"/>
      <c r="AA66" s="309"/>
      <c r="AB66" s="310"/>
      <c r="AC66" s="308"/>
      <c r="AD66" s="309"/>
      <c r="AE66" s="309"/>
      <c r="AF66" s="309"/>
      <c r="AG66" s="309"/>
      <c r="AH66" s="309"/>
      <c r="AI66" s="309"/>
      <c r="AJ66" s="310"/>
      <c r="AK66" s="308"/>
      <c r="AL66" s="309"/>
      <c r="AM66" s="309"/>
      <c r="AN66" s="310"/>
      <c r="AO66" s="570"/>
      <c r="AP66" s="269"/>
      <c r="AQ66" s="572"/>
      <c r="AR66" s="257"/>
      <c r="AS66" s="575"/>
      <c r="BE66"/>
    </row>
    <row r="67" spans="2:57" ht="22.5" hidden="1" customHeight="1">
      <c r="B67" s="640">
        <v>30</v>
      </c>
      <c r="C67" s="563"/>
      <c r="D67" s="302"/>
      <c r="E67" s="303"/>
      <c r="F67" s="303"/>
      <c r="G67" s="303"/>
      <c r="H67" s="303"/>
      <c r="I67" s="303"/>
      <c r="J67" s="303"/>
      <c r="K67" s="303"/>
      <c r="L67" s="303"/>
      <c r="M67" s="303"/>
      <c r="N67" s="303"/>
      <c r="O67" s="303"/>
      <c r="P67" s="304"/>
      <c r="Q67" s="305"/>
      <c r="R67" s="306"/>
      <c r="S67" s="306"/>
      <c r="T67" s="306"/>
      <c r="U67" s="306"/>
      <c r="V67" s="306"/>
      <c r="W67" s="306"/>
      <c r="X67" s="307"/>
      <c r="Y67" s="302"/>
      <c r="Z67" s="303"/>
      <c r="AA67" s="303"/>
      <c r="AB67" s="304"/>
      <c r="AC67" s="302"/>
      <c r="AD67" s="303"/>
      <c r="AE67" s="303"/>
      <c r="AF67" s="304"/>
      <c r="AG67" s="302"/>
      <c r="AH67" s="303"/>
      <c r="AI67" s="303"/>
      <c r="AJ67" s="304"/>
      <c r="AK67" s="302"/>
      <c r="AL67" s="303"/>
      <c r="AM67" s="303"/>
      <c r="AN67" s="304"/>
      <c r="AO67" s="637"/>
      <c r="AP67" s="638"/>
      <c r="AQ67" s="639"/>
      <c r="AR67" s="653"/>
      <c r="AS67" s="654"/>
      <c r="BE67"/>
    </row>
    <row r="68" spans="2:57" ht="31.5" hidden="1" customHeight="1">
      <c r="B68" s="844"/>
      <c r="C68" s="845"/>
      <c r="D68" s="520"/>
      <c r="E68" s="521"/>
      <c r="F68" s="521"/>
      <c r="G68" s="521"/>
      <c r="H68" s="521"/>
      <c r="I68" s="521"/>
      <c r="J68" s="521"/>
      <c r="K68" s="521"/>
      <c r="L68" s="521"/>
      <c r="M68" s="521"/>
      <c r="N68" s="521"/>
      <c r="O68" s="521"/>
      <c r="P68" s="522"/>
      <c r="Q68" s="308"/>
      <c r="R68" s="309"/>
      <c r="S68" s="309"/>
      <c r="T68" s="309"/>
      <c r="U68" s="309"/>
      <c r="V68" s="309"/>
      <c r="W68" s="309"/>
      <c r="X68" s="310"/>
      <c r="Y68" s="520"/>
      <c r="Z68" s="521"/>
      <c r="AA68" s="521"/>
      <c r="AB68" s="522"/>
      <c r="AC68" s="520"/>
      <c r="AD68" s="521"/>
      <c r="AE68" s="521"/>
      <c r="AF68" s="522"/>
      <c r="AG68" s="520"/>
      <c r="AH68" s="521"/>
      <c r="AI68" s="521"/>
      <c r="AJ68" s="522"/>
      <c r="AK68" s="520"/>
      <c r="AL68" s="521"/>
      <c r="AM68" s="521"/>
      <c r="AN68" s="522"/>
      <c r="AO68" s="850"/>
      <c r="AP68" s="851"/>
      <c r="AQ68" s="841"/>
      <c r="AR68" s="842"/>
      <c r="AS68" s="843"/>
      <c r="BE68"/>
    </row>
    <row r="69" spans="2:57" ht="46.5" hidden="1" customHeight="1">
      <c r="B69" s="849"/>
      <c r="C69" s="847"/>
      <c r="D69" s="847"/>
      <c r="E69" s="848"/>
      <c r="F69" s="846"/>
      <c r="G69" s="847"/>
      <c r="H69" s="847"/>
      <c r="I69" s="847"/>
      <c r="J69" s="847"/>
      <c r="K69" s="847"/>
      <c r="L69" s="847"/>
      <c r="M69" s="847"/>
      <c r="N69" s="847"/>
      <c r="O69" s="847"/>
      <c r="P69" s="847"/>
      <c r="Q69" s="847"/>
      <c r="R69" s="847"/>
      <c r="S69" s="847"/>
      <c r="T69" s="847"/>
      <c r="U69" s="848"/>
      <c r="V69" s="846"/>
      <c r="W69" s="847"/>
      <c r="X69" s="848"/>
      <c r="Y69" s="846"/>
      <c r="Z69" s="847"/>
      <c r="AA69" s="848"/>
      <c r="AB69" s="846"/>
      <c r="AC69" s="847"/>
      <c r="AD69" s="847"/>
      <c r="AE69" s="847"/>
      <c r="AF69" s="847"/>
      <c r="AG69" s="847"/>
      <c r="AH69" s="847"/>
      <c r="AI69" s="847"/>
      <c r="AJ69" s="847"/>
      <c r="AK69" s="847"/>
      <c r="AL69" s="847"/>
      <c r="AM69" s="847"/>
      <c r="AN69" s="847"/>
      <c r="AO69" s="847"/>
      <c r="AP69" s="847"/>
      <c r="AQ69" s="847"/>
      <c r="AR69" s="847"/>
      <c r="AS69" s="870"/>
      <c r="BE69"/>
    </row>
    <row r="70" spans="2:57" ht="46.5" hidden="1" customHeight="1">
      <c r="B70" s="849"/>
      <c r="C70" s="847"/>
      <c r="D70" s="847"/>
      <c r="E70" s="848"/>
      <c r="F70" s="846"/>
      <c r="G70" s="847"/>
      <c r="H70" s="847"/>
      <c r="I70" s="847"/>
      <c r="J70" s="847"/>
      <c r="K70" s="847"/>
      <c r="L70" s="847"/>
      <c r="M70" s="847"/>
      <c r="N70" s="847"/>
      <c r="O70" s="847"/>
      <c r="P70" s="847"/>
      <c r="Q70" s="847"/>
      <c r="R70" s="847"/>
      <c r="S70" s="847"/>
      <c r="T70" s="847"/>
      <c r="U70" s="848"/>
      <c r="V70" s="846"/>
      <c r="W70" s="847"/>
      <c r="X70" s="848"/>
      <c r="Y70" s="846"/>
      <c r="Z70" s="847"/>
      <c r="AA70" s="848"/>
      <c r="AB70" s="846"/>
      <c r="AC70" s="847"/>
      <c r="AD70" s="847"/>
      <c r="AE70" s="847"/>
      <c r="AF70" s="847"/>
      <c r="AG70" s="847"/>
      <c r="AH70" s="847"/>
      <c r="AI70" s="847"/>
      <c r="AJ70" s="847"/>
      <c r="AK70" s="847"/>
      <c r="AL70" s="847"/>
      <c r="AM70" s="847"/>
      <c r="AN70" s="847"/>
      <c r="AO70" s="847"/>
      <c r="AP70" s="847"/>
      <c r="AQ70" s="847"/>
      <c r="AR70" s="847"/>
      <c r="AS70" s="870"/>
      <c r="BE70"/>
    </row>
    <row r="71" spans="2:57" ht="46.5" hidden="1" customHeight="1">
      <c r="B71" s="849"/>
      <c r="C71" s="847"/>
      <c r="D71" s="847"/>
      <c r="E71" s="848"/>
      <c r="F71" s="846"/>
      <c r="G71" s="847"/>
      <c r="H71" s="847"/>
      <c r="I71" s="847"/>
      <c r="J71" s="847"/>
      <c r="K71" s="847"/>
      <c r="L71" s="847"/>
      <c r="M71" s="847"/>
      <c r="N71" s="847"/>
      <c r="O71" s="847"/>
      <c r="P71" s="847"/>
      <c r="Q71" s="847"/>
      <c r="R71" s="847"/>
      <c r="S71" s="847"/>
      <c r="T71" s="847"/>
      <c r="U71" s="848"/>
      <c r="V71" s="846"/>
      <c r="W71" s="847"/>
      <c r="X71" s="848"/>
      <c r="Y71" s="846"/>
      <c r="Z71" s="847"/>
      <c r="AA71" s="848"/>
      <c r="AB71" s="846"/>
      <c r="AC71" s="847"/>
      <c r="AD71" s="847"/>
      <c r="AE71" s="847"/>
      <c r="AF71" s="847"/>
      <c r="AG71" s="847"/>
      <c r="AH71" s="847"/>
      <c r="AI71" s="847"/>
      <c r="AJ71" s="847"/>
      <c r="AK71" s="847"/>
      <c r="AL71" s="847"/>
      <c r="AM71" s="847"/>
      <c r="AN71" s="847"/>
      <c r="AO71" s="847"/>
      <c r="AP71" s="847"/>
      <c r="AQ71" s="847"/>
      <c r="AR71" s="847"/>
      <c r="AS71" s="870"/>
      <c r="BE71"/>
    </row>
    <row r="72" spans="2:57" ht="46.5" hidden="1" customHeight="1">
      <c r="B72" s="849"/>
      <c r="C72" s="847"/>
      <c r="D72" s="847"/>
      <c r="E72" s="848"/>
      <c r="F72" s="846"/>
      <c r="G72" s="847"/>
      <c r="H72" s="847"/>
      <c r="I72" s="847"/>
      <c r="J72" s="847"/>
      <c r="K72" s="847"/>
      <c r="L72" s="847"/>
      <c r="M72" s="847"/>
      <c r="N72" s="847"/>
      <c r="O72" s="847"/>
      <c r="P72" s="847"/>
      <c r="Q72" s="847"/>
      <c r="R72" s="847"/>
      <c r="S72" s="847"/>
      <c r="T72" s="847"/>
      <c r="U72" s="848"/>
      <c r="V72" s="846"/>
      <c r="W72" s="847"/>
      <c r="X72" s="848"/>
      <c r="Y72" s="846"/>
      <c r="Z72" s="847"/>
      <c r="AA72" s="848"/>
      <c r="AB72" s="846"/>
      <c r="AC72" s="847"/>
      <c r="AD72" s="847"/>
      <c r="AE72" s="847"/>
      <c r="AF72" s="847"/>
      <c r="AG72" s="847"/>
      <c r="AH72" s="847"/>
      <c r="AI72" s="847"/>
      <c r="AJ72" s="847"/>
      <c r="AK72" s="847"/>
      <c r="AL72" s="847"/>
      <c r="AM72" s="847"/>
      <c r="AN72" s="847"/>
      <c r="AO72" s="847"/>
      <c r="AP72" s="847"/>
      <c r="AQ72" s="847"/>
      <c r="AR72" s="847"/>
      <c r="AS72" s="870"/>
      <c r="BE72"/>
    </row>
    <row r="73" spans="2:57" ht="46.5" customHeight="1">
      <c r="B73" s="544" t="s">
        <v>21</v>
      </c>
      <c r="C73" s="545"/>
      <c r="D73" s="545"/>
      <c r="E73" s="545"/>
      <c r="F73" s="545"/>
      <c r="G73" s="545"/>
      <c r="H73" s="545"/>
      <c r="I73" s="545"/>
      <c r="J73" s="545"/>
      <c r="K73" s="545"/>
      <c r="L73" s="545"/>
      <c r="M73" s="545"/>
      <c r="N73" s="545"/>
      <c r="O73" s="545"/>
      <c r="P73" s="545"/>
      <c r="Q73" s="545"/>
      <c r="R73" s="545"/>
      <c r="S73" s="545"/>
      <c r="T73" s="545"/>
      <c r="U73" s="545"/>
      <c r="V73" s="545"/>
      <c r="W73" s="545"/>
      <c r="X73" s="545"/>
      <c r="Y73" s="545"/>
      <c r="Z73" s="545"/>
      <c r="AA73" s="545"/>
      <c r="AB73" s="545"/>
      <c r="AC73" s="545"/>
      <c r="AD73" s="545"/>
      <c r="AE73" s="545"/>
      <c r="AF73" s="545"/>
      <c r="AG73" s="545"/>
      <c r="AH73" s="545"/>
      <c r="AI73" s="545"/>
      <c r="AJ73" s="545"/>
      <c r="AK73" s="545"/>
      <c r="AL73" s="545"/>
      <c r="AM73" s="545"/>
      <c r="AN73" s="545"/>
      <c r="AO73" s="545"/>
      <c r="AP73" s="545"/>
      <c r="AQ73" s="545"/>
      <c r="AR73" s="545"/>
      <c r="AS73" s="546"/>
      <c r="BE73"/>
    </row>
    <row r="74" spans="2:57" ht="96" customHeight="1" thickBot="1">
      <c r="B74" s="655"/>
      <c r="C74" s="656"/>
      <c r="D74" s="656"/>
      <c r="E74" s="656"/>
      <c r="F74" s="656"/>
      <c r="G74" s="656"/>
      <c r="H74" s="656"/>
      <c r="I74" s="656"/>
      <c r="J74" s="656"/>
      <c r="K74" s="656"/>
      <c r="L74" s="656"/>
      <c r="M74" s="656"/>
      <c r="N74" s="656"/>
      <c r="O74" s="656"/>
      <c r="P74" s="656"/>
      <c r="Q74" s="656"/>
      <c r="R74" s="656"/>
      <c r="S74" s="656"/>
      <c r="T74" s="656"/>
      <c r="U74" s="656"/>
      <c r="V74" s="656"/>
      <c r="W74" s="656"/>
      <c r="X74" s="656"/>
      <c r="Y74" s="656"/>
      <c r="Z74" s="656"/>
      <c r="AA74" s="656"/>
      <c r="AB74" s="656"/>
      <c r="AC74" s="656"/>
      <c r="AD74" s="656"/>
      <c r="AE74" s="656"/>
      <c r="AF74" s="656"/>
      <c r="AG74" s="656"/>
      <c r="AH74" s="656"/>
      <c r="AI74" s="656"/>
      <c r="AJ74" s="656"/>
      <c r="AK74" s="656"/>
      <c r="AL74" s="656"/>
      <c r="AM74" s="656"/>
      <c r="AN74" s="656"/>
      <c r="AO74" s="656"/>
      <c r="AP74" s="656"/>
      <c r="AQ74" s="656"/>
      <c r="AR74" s="656"/>
      <c r="AS74" s="657"/>
      <c r="BE74"/>
    </row>
    <row r="75" spans="2:57" ht="22.5" customHeight="1">
      <c r="B75" s="5"/>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0"/>
      <c r="BE75"/>
    </row>
    <row r="76" spans="2:57" ht="46.5" customHeight="1">
      <c r="B76" s="6"/>
      <c r="C76" s="302" t="s">
        <v>66</v>
      </c>
      <c r="D76" s="303"/>
      <c r="E76" s="303"/>
      <c r="F76" s="303"/>
      <c r="G76" s="303"/>
      <c r="H76" s="303"/>
      <c r="I76" s="303"/>
      <c r="J76" s="303"/>
      <c r="K76" s="303"/>
      <c r="L76" s="303"/>
      <c r="M76" s="303"/>
      <c r="N76" s="303"/>
      <c r="O76" s="303"/>
      <c r="P76" s="303"/>
      <c r="Q76" s="303"/>
      <c r="R76" s="303"/>
      <c r="S76" s="303"/>
      <c r="T76" s="303"/>
      <c r="U76" s="303"/>
      <c r="V76" s="303"/>
      <c r="W76" s="304"/>
      <c r="X76" s="302" t="s">
        <v>615</v>
      </c>
      <c r="Y76" s="303"/>
      <c r="Z76" s="303"/>
      <c r="AA76" s="303"/>
      <c r="AB76" s="303"/>
      <c r="AC76" s="303"/>
      <c r="AD76" s="303"/>
      <c r="AE76" s="303"/>
      <c r="AF76" s="303"/>
      <c r="AG76" s="303"/>
      <c r="AH76" s="303"/>
      <c r="AI76" s="303"/>
      <c r="AJ76" s="303"/>
      <c r="AK76" s="303"/>
      <c r="AL76" s="303"/>
      <c r="AM76" s="303"/>
      <c r="AN76" s="303"/>
      <c r="AO76" s="303"/>
      <c r="AP76" s="303"/>
      <c r="AQ76" s="303"/>
      <c r="AR76" s="304"/>
      <c r="AS76" s="4"/>
      <c r="BE76"/>
    </row>
    <row r="77" spans="2:57" ht="46.5" customHeight="1">
      <c r="B77" s="6"/>
      <c r="C77" s="550" t="s">
        <v>25</v>
      </c>
      <c r="D77" s="334"/>
      <c r="E77" s="334"/>
      <c r="F77" s="334"/>
      <c r="G77" s="334"/>
      <c r="H77" s="334"/>
      <c r="I77" s="335"/>
      <c r="J77" s="550" t="s">
        <v>26</v>
      </c>
      <c r="K77" s="334"/>
      <c r="L77" s="334"/>
      <c r="M77" s="334"/>
      <c r="N77" s="334"/>
      <c r="O77" s="334"/>
      <c r="P77" s="335"/>
      <c r="Q77" s="550" t="s">
        <v>27</v>
      </c>
      <c r="R77" s="334"/>
      <c r="S77" s="334"/>
      <c r="T77" s="334"/>
      <c r="U77" s="334"/>
      <c r="V77" s="334"/>
      <c r="W77" s="335"/>
      <c r="X77" s="550" t="s">
        <v>25</v>
      </c>
      <c r="Y77" s="334"/>
      <c r="Z77" s="334"/>
      <c r="AA77" s="334"/>
      <c r="AB77" s="334"/>
      <c r="AC77" s="334"/>
      <c r="AD77" s="335"/>
      <c r="AE77" s="550" t="s">
        <v>26</v>
      </c>
      <c r="AF77" s="334"/>
      <c r="AG77" s="334"/>
      <c r="AH77" s="334"/>
      <c r="AI77" s="334"/>
      <c r="AJ77" s="334"/>
      <c r="AK77" s="335"/>
      <c r="AL77" s="550" t="s">
        <v>27</v>
      </c>
      <c r="AM77" s="334"/>
      <c r="AN77" s="334"/>
      <c r="AO77" s="334"/>
      <c r="AP77" s="334"/>
      <c r="AQ77" s="334"/>
      <c r="AR77" s="335"/>
      <c r="AS77" s="7"/>
      <c r="BE77"/>
    </row>
    <row r="78" spans="2:57" ht="46.5" customHeight="1">
      <c r="B78" s="6"/>
      <c r="C78" s="343" t="s">
        <v>1520</v>
      </c>
      <c r="D78" s="366"/>
      <c r="E78" s="366"/>
      <c r="F78" s="366"/>
      <c r="G78" s="366"/>
      <c r="H78" s="366"/>
      <c r="I78" s="367"/>
      <c r="J78" s="343"/>
      <c r="K78" s="366"/>
      <c r="L78" s="366"/>
      <c r="M78" s="366"/>
      <c r="N78" s="366"/>
      <c r="O78" s="366"/>
      <c r="P78" s="367"/>
      <c r="Q78" s="368"/>
      <c r="R78" s="369"/>
      <c r="S78" s="369"/>
      <c r="T78" s="369"/>
      <c r="U78" s="369"/>
      <c r="V78" s="369"/>
      <c r="W78" s="370"/>
      <c r="X78" s="343"/>
      <c r="Y78" s="366"/>
      <c r="Z78" s="366"/>
      <c r="AA78" s="366"/>
      <c r="AB78" s="366"/>
      <c r="AC78" s="366"/>
      <c r="AD78" s="367"/>
      <c r="AE78" s="343"/>
      <c r="AF78" s="366"/>
      <c r="AG78" s="366"/>
      <c r="AH78" s="366"/>
      <c r="AI78" s="366"/>
      <c r="AJ78" s="366"/>
      <c r="AK78" s="367"/>
      <c r="AL78" s="368"/>
      <c r="AM78" s="369"/>
      <c r="AN78" s="369"/>
      <c r="AO78" s="369"/>
      <c r="AP78" s="369"/>
      <c r="AQ78" s="369"/>
      <c r="AR78" s="370"/>
      <c r="AS78" s="4"/>
      <c r="BE78"/>
    </row>
    <row r="79" spans="2:57" ht="22.5" customHeight="1" thickBot="1">
      <c r="B79" s="8"/>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11"/>
      <c r="BE79"/>
    </row>
    <row r="80" spans="2:57">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BE80"/>
    </row>
    <row r="81" spans="3:57">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BE81"/>
    </row>
    <row r="82" spans="3:57">
      <c r="BE82"/>
    </row>
    <row r="83" spans="3:57">
      <c r="BE83"/>
    </row>
    <row r="84" spans="3:57">
      <c r="C84" s="3"/>
      <c r="BE84"/>
    </row>
    <row r="85" spans="3:57">
      <c r="C85" s="3"/>
      <c r="BE85"/>
    </row>
    <row r="86" spans="3:57">
      <c r="C86" s="3"/>
      <c r="BE86"/>
    </row>
    <row r="87" spans="3:57">
      <c r="C87" s="3"/>
      <c r="BE87"/>
    </row>
    <row r="88" spans="3:57">
      <c r="BE88"/>
    </row>
    <row r="89" spans="3:57">
      <c r="BE89"/>
    </row>
    <row r="90" spans="3:57">
      <c r="BE90"/>
    </row>
    <row r="91" spans="3:57">
      <c r="BE91"/>
    </row>
    <row r="92" spans="3:57">
      <c r="BE92"/>
    </row>
  </sheetData>
  <sheetProtection selectLockedCells="1" autoFilter="0"/>
  <mergeCells count="360">
    <mergeCell ref="B32:C34"/>
    <mergeCell ref="Q32:X34"/>
    <mergeCell ref="Y33:AB34"/>
    <mergeCell ref="AC32:AJ34"/>
    <mergeCell ref="AK32:AN34"/>
    <mergeCell ref="AO32:AP34"/>
    <mergeCell ref="C78:I78"/>
    <mergeCell ref="J78:P78"/>
    <mergeCell ref="Q78:W78"/>
    <mergeCell ref="X78:AD78"/>
    <mergeCell ref="AE78:AK78"/>
    <mergeCell ref="AL78:AR78"/>
    <mergeCell ref="B73:AS73"/>
    <mergeCell ref="B74:AS74"/>
    <mergeCell ref="C76:W76"/>
    <mergeCell ref="X76:AR76"/>
    <mergeCell ref="C77:I77"/>
    <mergeCell ref="J77:P77"/>
    <mergeCell ref="Q77:W77"/>
    <mergeCell ref="X77:AD77"/>
    <mergeCell ref="AE77:AK77"/>
    <mergeCell ref="AL77:AR77"/>
    <mergeCell ref="B71:E71"/>
    <mergeCell ref="F71:U71"/>
    <mergeCell ref="B72:E72"/>
    <mergeCell ref="F72:U72"/>
    <mergeCell ref="V72:X72"/>
    <mergeCell ref="Y72:AA72"/>
    <mergeCell ref="AB72:AS72"/>
    <mergeCell ref="B69:E69"/>
    <mergeCell ref="F69:U69"/>
    <mergeCell ref="V69:X69"/>
    <mergeCell ref="Y69:AA69"/>
    <mergeCell ref="AB69:AS69"/>
    <mergeCell ref="B70:E70"/>
    <mergeCell ref="F70:U70"/>
    <mergeCell ref="V70:X70"/>
    <mergeCell ref="Y70:AA70"/>
    <mergeCell ref="AB70:AS70"/>
    <mergeCell ref="AS67:AS68"/>
    <mergeCell ref="Y68:AB68"/>
    <mergeCell ref="AO65:AP66"/>
    <mergeCell ref="AQ65:AQ66"/>
    <mergeCell ref="AR65:AR66"/>
    <mergeCell ref="AS65:AS66"/>
    <mergeCell ref="V71:X71"/>
    <mergeCell ref="Y71:AA71"/>
    <mergeCell ref="AB71:AS71"/>
    <mergeCell ref="B67:C68"/>
    <mergeCell ref="D67:P68"/>
    <mergeCell ref="Q67:X68"/>
    <mergeCell ref="Y67:AB67"/>
    <mergeCell ref="AC67:AF68"/>
    <mergeCell ref="AG67:AJ68"/>
    <mergeCell ref="AO63:AP64"/>
    <mergeCell ref="AQ63:AQ64"/>
    <mergeCell ref="AR63:AR64"/>
    <mergeCell ref="AK67:AN68"/>
    <mergeCell ref="AO67:AP68"/>
    <mergeCell ref="AQ67:AQ68"/>
    <mergeCell ref="AR67:AR68"/>
    <mergeCell ref="B61:C62"/>
    <mergeCell ref="D61:P62"/>
    <mergeCell ref="Q61:X62"/>
    <mergeCell ref="Y61:AB62"/>
    <mergeCell ref="AC61:AJ62"/>
    <mergeCell ref="AK61:AN62"/>
    <mergeCell ref="AS63:AS64"/>
    <mergeCell ref="B65:C66"/>
    <mergeCell ref="D65:P66"/>
    <mergeCell ref="Q65:X66"/>
    <mergeCell ref="Y65:AB66"/>
    <mergeCell ref="AC65:AJ66"/>
    <mergeCell ref="AK65:AN66"/>
    <mergeCell ref="AO61:AP62"/>
    <mergeCell ref="AQ61:AQ62"/>
    <mergeCell ref="AR61:AR62"/>
    <mergeCell ref="AS61:AS62"/>
    <mergeCell ref="B63:C64"/>
    <mergeCell ref="D63:P64"/>
    <mergeCell ref="Q63:X64"/>
    <mergeCell ref="Y63:AB64"/>
    <mergeCell ref="AC63:AJ64"/>
    <mergeCell ref="AK63:AN64"/>
    <mergeCell ref="AS57:AS58"/>
    <mergeCell ref="B59:C60"/>
    <mergeCell ref="D59:P60"/>
    <mergeCell ref="Q59:X60"/>
    <mergeCell ref="Y59:AB60"/>
    <mergeCell ref="AC59:AJ60"/>
    <mergeCell ref="AK59:AN60"/>
    <mergeCell ref="AO59:AP60"/>
    <mergeCell ref="AQ59:AQ60"/>
    <mergeCell ref="AR59:AR60"/>
    <mergeCell ref="AS59:AS60"/>
    <mergeCell ref="B57:C58"/>
    <mergeCell ref="D57:P58"/>
    <mergeCell ref="Q57:X58"/>
    <mergeCell ref="Y57:AB58"/>
    <mergeCell ref="AC57:AJ58"/>
    <mergeCell ref="AK57:AN58"/>
    <mergeCell ref="AO57:AP58"/>
    <mergeCell ref="AQ57:AQ58"/>
    <mergeCell ref="AR57:AR58"/>
    <mergeCell ref="AS53:AS54"/>
    <mergeCell ref="B55:C56"/>
    <mergeCell ref="D55:P56"/>
    <mergeCell ref="Q55:X56"/>
    <mergeCell ref="Y55:AB56"/>
    <mergeCell ref="AC55:AJ56"/>
    <mergeCell ref="AK55:AN56"/>
    <mergeCell ref="AO55:AP56"/>
    <mergeCell ref="AQ55:AQ56"/>
    <mergeCell ref="AR55:AR56"/>
    <mergeCell ref="AS55:AS56"/>
    <mergeCell ref="B53:C54"/>
    <mergeCell ref="D53:P54"/>
    <mergeCell ref="Q53:X54"/>
    <mergeCell ref="Y53:AB54"/>
    <mergeCell ref="AC53:AJ54"/>
    <mergeCell ref="AK53:AN54"/>
    <mergeCell ref="AO53:AP54"/>
    <mergeCell ref="AQ53:AQ54"/>
    <mergeCell ref="AR53:AR54"/>
    <mergeCell ref="AS49:AS50"/>
    <mergeCell ref="B51:C52"/>
    <mergeCell ref="D51:P52"/>
    <mergeCell ref="Q51:X52"/>
    <mergeCell ref="Y51:AB52"/>
    <mergeCell ref="AC51:AJ52"/>
    <mergeCell ref="AK51:AN52"/>
    <mergeCell ref="AO51:AP52"/>
    <mergeCell ref="AQ51:AQ52"/>
    <mergeCell ref="AR51:AR52"/>
    <mergeCell ref="AS51:AS52"/>
    <mergeCell ref="B49:C50"/>
    <mergeCell ref="D49:P50"/>
    <mergeCell ref="Q49:X50"/>
    <mergeCell ref="Y49:AB50"/>
    <mergeCell ref="AC49:AJ50"/>
    <mergeCell ref="AK49:AN50"/>
    <mergeCell ref="AO49:AP50"/>
    <mergeCell ref="AQ49:AQ50"/>
    <mergeCell ref="AR49:AR50"/>
    <mergeCell ref="AS45:AS46"/>
    <mergeCell ref="B47:C48"/>
    <mergeCell ref="D47:P48"/>
    <mergeCell ref="Q47:X48"/>
    <mergeCell ref="Y47:AB48"/>
    <mergeCell ref="AC47:AJ48"/>
    <mergeCell ref="AK47:AN48"/>
    <mergeCell ref="AO47:AP48"/>
    <mergeCell ref="AQ47:AQ48"/>
    <mergeCell ref="AR47:AR48"/>
    <mergeCell ref="AS47:AS48"/>
    <mergeCell ref="B45:C46"/>
    <mergeCell ref="D45:P46"/>
    <mergeCell ref="Q45:X46"/>
    <mergeCell ref="Y45:AB46"/>
    <mergeCell ref="AC45:AJ46"/>
    <mergeCell ref="AK45:AN46"/>
    <mergeCell ref="AO45:AP46"/>
    <mergeCell ref="AQ45:AQ46"/>
    <mergeCell ref="AR45:AR46"/>
    <mergeCell ref="AO41:AP42"/>
    <mergeCell ref="AQ41:AQ42"/>
    <mergeCell ref="AR41:AR42"/>
    <mergeCell ref="AS41:AS42"/>
    <mergeCell ref="B43:C44"/>
    <mergeCell ref="D43:P44"/>
    <mergeCell ref="Q43:X44"/>
    <mergeCell ref="Y43:AB44"/>
    <mergeCell ref="AC43:AJ44"/>
    <mergeCell ref="AK43:AN44"/>
    <mergeCell ref="B41:C42"/>
    <mergeCell ref="D41:P42"/>
    <mergeCell ref="Q41:X42"/>
    <mergeCell ref="Y41:AB42"/>
    <mergeCell ref="AC41:AJ42"/>
    <mergeCell ref="AK41:AN42"/>
    <mergeCell ref="AO43:AP44"/>
    <mergeCell ref="AQ43:AQ44"/>
    <mergeCell ref="AR43:AR44"/>
    <mergeCell ref="AS43:AS44"/>
    <mergeCell ref="AO39:AP40"/>
    <mergeCell ref="AQ39:AQ40"/>
    <mergeCell ref="AR39:AR40"/>
    <mergeCell ref="AS39:AS40"/>
    <mergeCell ref="Y40:AB40"/>
    <mergeCell ref="B39:C40"/>
    <mergeCell ref="D39:P40"/>
    <mergeCell ref="Q39:X40"/>
    <mergeCell ref="Y39:AB39"/>
    <mergeCell ref="AC39:AJ40"/>
    <mergeCell ref="AK39:AN40"/>
    <mergeCell ref="AK37:AN38"/>
    <mergeCell ref="AO37:AP38"/>
    <mergeCell ref="AQ37:AQ38"/>
    <mergeCell ref="AR37:AR38"/>
    <mergeCell ref="AS37:AS38"/>
    <mergeCell ref="Y38:AB38"/>
    <mergeCell ref="AO35:AP36"/>
    <mergeCell ref="AQ35:AQ36"/>
    <mergeCell ref="AR35:AR36"/>
    <mergeCell ref="AS35:AS36"/>
    <mergeCell ref="Y36:AB36"/>
    <mergeCell ref="AK35:AN36"/>
    <mergeCell ref="B37:C38"/>
    <mergeCell ref="D37:P38"/>
    <mergeCell ref="Q37:X38"/>
    <mergeCell ref="Y37:AB37"/>
    <mergeCell ref="AC37:AJ38"/>
    <mergeCell ref="B35:C36"/>
    <mergeCell ref="D35:P36"/>
    <mergeCell ref="Q35:X36"/>
    <mergeCell ref="Y35:AB35"/>
    <mergeCell ref="AC35:AJ36"/>
    <mergeCell ref="AQ32:AQ34"/>
    <mergeCell ref="AR32:AR34"/>
    <mergeCell ref="AS32:AS34"/>
    <mergeCell ref="AO30:AP31"/>
    <mergeCell ref="AQ30:AQ31"/>
    <mergeCell ref="AR30:AR31"/>
    <mergeCell ref="AS30:AS31"/>
    <mergeCell ref="Y31:AB31"/>
    <mergeCell ref="D32:P33"/>
    <mergeCell ref="Y32:AB32"/>
    <mergeCell ref="B30:C31"/>
    <mergeCell ref="D30:P31"/>
    <mergeCell ref="Q30:X31"/>
    <mergeCell ref="Y30:AB30"/>
    <mergeCell ref="AC30:AJ31"/>
    <mergeCell ref="AK30:AN31"/>
    <mergeCell ref="AK28:AN29"/>
    <mergeCell ref="AO28:AP29"/>
    <mergeCell ref="AQ28:AQ29"/>
    <mergeCell ref="AR28:AR29"/>
    <mergeCell ref="AS28:AS29"/>
    <mergeCell ref="Y29:AB29"/>
    <mergeCell ref="AO26:AP27"/>
    <mergeCell ref="AQ26:AQ27"/>
    <mergeCell ref="AR26:AR27"/>
    <mergeCell ref="AS26:AS27"/>
    <mergeCell ref="Y27:AB27"/>
    <mergeCell ref="B28:C29"/>
    <mergeCell ref="D28:P29"/>
    <mergeCell ref="Q28:X29"/>
    <mergeCell ref="Y28:AB28"/>
    <mergeCell ref="AC28:AJ29"/>
    <mergeCell ref="B26:C27"/>
    <mergeCell ref="D26:P27"/>
    <mergeCell ref="Q26:X27"/>
    <mergeCell ref="Y26:AB26"/>
    <mergeCell ref="AC26:AJ27"/>
    <mergeCell ref="AK26:AN27"/>
    <mergeCell ref="AK24:AN25"/>
    <mergeCell ref="AO24:AP25"/>
    <mergeCell ref="AQ24:AQ25"/>
    <mergeCell ref="AR24:AR25"/>
    <mergeCell ref="AS24:AS25"/>
    <mergeCell ref="Y25:AB25"/>
    <mergeCell ref="AO22:AP23"/>
    <mergeCell ref="AQ22:AQ23"/>
    <mergeCell ref="AR22:AR23"/>
    <mergeCell ref="AS22:AS23"/>
    <mergeCell ref="Y23:AB23"/>
    <mergeCell ref="AK22:AN23"/>
    <mergeCell ref="B24:C25"/>
    <mergeCell ref="D24:P25"/>
    <mergeCell ref="Q24:X25"/>
    <mergeCell ref="Y24:AB24"/>
    <mergeCell ref="AC24:AJ25"/>
    <mergeCell ref="B22:C23"/>
    <mergeCell ref="D22:P23"/>
    <mergeCell ref="Q22:X23"/>
    <mergeCell ref="Y22:AB22"/>
    <mergeCell ref="AC22:AJ23"/>
    <mergeCell ref="AK20:AN21"/>
    <mergeCell ref="AO20:AP21"/>
    <mergeCell ref="AQ20:AQ21"/>
    <mergeCell ref="AR20:AR21"/>
    <mergeCell ref="AS20:AS21"/>
    <mergeCell ref="Y21:AB21"/>
    <mergeCell ref="AO18:AP19"/>
    <mergeCell ref="AQ18:AQ19"/>
    <mergeCell ref="AR18:AR19"/>
    <mergeCell ref="AS18:AS19"/>
    <mergeCell ref="Y19:AB19"/>
    <mergeCell ref="AK18:AN19"/>
    <mergeCell ref="B20:C21"/>
    <mergeCell ref="D20:P21"/>
    <mergeCell ref="Q20:X21"/>
    <mergeCell ref="Y20:AB20"/>
    <mergeCell ref="AC20:AJ21"/>
    <mergeCell ref="B18:C19"/>
    <mergeCell ref="D18:P19"/>
    <mergeCell ref="Q18:X19"/>
    <mergeCell ref="Y18:AB18"/>
    <mergeCell ref="AC18:AJ19"/>
    <mergeCell ref="AK16:AN17"/>
    <mergeCell ref="AO16:AP17"/>
    <mergeCell ref="AQ16:AQ17"/>
    <mergeCell ref="AR16:AR17"/>
    <mergeCell ref="AS16:AS17"/>
    <mergeCell ref="Y17:AB17"/>
    <mergeCell ref="AO14:AP15"/>
    <mergeCell ref="AQ14:AQ15"/>
    <mergeCell ref="AR14:AR15"/>
    <mergeCell ref="AS14:AS15"/>
    <mergeCell ref="Y15:AB15"/>
    <mergeCell ref="AK14:AN15"/>
    <mergeCell ref="B16:C17"/>
    <mergeCell ref="D16:P17"/>
    <mergeCell ref="Q16:X17"/>
    <mergeCell ref="Y16:AB16"/>
    <mergeCell ref="AC16:AJ17"/>
    <mergeCell ref="B14:C15"/>
    <mergeCell ref="D14:P15"/>
    <mergeCell ref="Q14:X15"/>
    <mergeCell ref="Y14:AB14"/>
    <mergeCell ref="AC14:AJ15"/>
    <mergeCell ref="B12:C13"/>
    <mergeCell ref="D12:P13"/>
    <mergeCell ref="Q12:X13"/>
    <mergeCell ref="Y12:AB12"/>
    <mergeCell ref="AC12:AN12"/>
    <mergeCell ref="AJ8:AM11"/>
    <mergeCell ref="AN8:AS11"/>
    <mergeCell ref="AF9:AI9"/>
    <mergeCell ref="B10:I11"/>
    <mergeCell ref="J10:P11"/>
    <mergeCell ref="Q10:T11"/>
    <mergeCell ref="U10:W11"/>
    <mergeCell ref="X10:Z11"/>
    <mergeCell ref="AA10:AB11"/>
    <mergeCell ref="AC10:AC11"/>
    <mergeCell ref="AO12:AP13"/>
    <mergeCell ref="AQ12:AS13"/>
    <mergeCell ref="Y13:AB13"/>
    <mergeCell ref="AC13:AF13"/>
    <mergeCell ref="AG13:AJ13"/>
    <mergeCell ref="AK13:AN13"/>
    <mergeCell ref="AD10:AE11"/>
    <mergeCell ref="AF10:AI10"/>
    <mergeCell ref="AF11:AI11"/>
    <mergeCell ref="AF7:AI7"/>
    <mergeCell ref="J8:J9"/>
    <mergeCell ref="K8:K9"/>
    <mergeCell ref="L8:L9"/>
    <mergeCell ref="AF8:AI8"/>
    <mergeCell ref="J4:Z5"/>
    <mergeCell ref="AA4:AE4"/>
    <mergeCell ref="AF4:AI4"/>
    <mergeCell ref="AJ4:AS7"/>
    <mergeCell ref="AA5:AE5"/>
    <mergeCell ref="AF5:AI5"/>
    <mergeCell ref="J6:L7"/>
    <mergeCell ref="M6:P9"/>
    <mergeCell ref="Q6:AE9"/>
    <mergeCell ref="AF6:AI6"/>
  </mergeCells>
  <conditionalFormatting sqref="Y67:AB68 Y22:AB27 Y38:AB39 Y29:AB29">
    <cfRule type="expression" dxfId="321" priority="34">
      <formula>OR(ISNUMBER(SEARCH("Hold Point",Y22)),ISNUMBER(SEARCH("Witness Point",Y22)))</formula>
    </cfRule>
  </conditionalFormatting>
  <conditionalFormatting sqref="AK14:AN17 AK20:AN21 AK37:AN68">
    <cfRule type="expression" dxfId="320" priority="33">
      <formula>OR(Y14="Check Item",Y14="Milestone")</formula>
    </cfRule>
  </conditionalFormatting>
  <conditionalFormatting sqref="Y16:AB16 Y17">
    <cfRule type="expression" dxfId="319" priority="30">
      <formula>OR(ISNUMBER(SEARCH("Hold Point",Y16)),ISNUMBER(SEARCH("Witness Point",Y16)))</formula>
    </cfRule>
  </conditionalFormatting>
  <conditionalFormatting sqref="Y18:AB18 Y19 Y21">
    <cfRule type="expression" dxfId="318" priority="29">
      <formula>OR(ISNUMBER(SEARCH("Hold Point",Y18)),ISNUMBER(SEARCH("Witness Point",Y18)))</formula>
    </cfRule>
  </conditionalFormatting>
  <conditionalFormatting sqref="Y65">
    <cfRule type="expression" dxfId="317" priority="32">
      <formula>OR(ISNUMBER(SEARCH("Hold Point",Y65)),ISNUMBER(SEARCH("Witness Point",Y65)))</formula>
    </cfRule>
  </conditionalFormatting>
  <conditionalFormatting sqref="Y15:AB15">
    <cfRule type="expression" dxfId="316" priority="31">
      <formula>OR(ISNUMBER(SEARCH("Hold Point",Y15)),ISNUMBER(SEARCH("Witness Point",Y15)))</formula>
    </cfRule>
  </conditionalFormatting>
  <conditionalFormatting sqref="Y20:AB20">
    <cfRule type="expression" dxfId="315" priority="28">
      <formula>OR(ISNUMBER(SEARCH("Hold Point",Y20)),ISNUMBER(SEARCH("Witness Point",Y20)))</formula>
    </cfRule>
  </conditionalFormatting>
  <conditionalFormatting sqref="Y14:AB14">
    <cfRule type="expression" dxfId="314" priority="27">
      <formula>OR(ISNUMBER(SEARCH("Hold Point",Y14)),ISNUMBER(SEARCH("Witness Point",Y14)))</formula>
    </cfRule>
  </conditionalFormatting>
  <conditionalFormatting sqref="Y37:AB37">
    <cfRule type="expression" dxfId="313" priority="26">
      <formula>OR(M37="Check Item",M37="Milestone")</formula>
    </cfRule>
  </conditionalFormatting>
  <conditionalFormatting sqref="Y28:AB28">
    <cfRule type="expression" dxfId="312" priority="25">
      <formula>OR(M28="Check Item",M28="Milestone")</formula>
    </cfRule>
  </conditionalFormatting>
  <conditionalFormatting sqref="Y30:AB30">
    <cfRule type="expression" dxfId="311" priority="24">
      <formula>OR(ISNUMBER(SEARCH("Hold Point",Y30)),ISNUMBER(SEARCH("Witness Point",Y30)))</formula>
    </cfRule>
  </conditionalFormatting>
  <conditionalFormatting sqref="Y35:AB35">
    <cfRule type="expression" dxfId="310" priority="23">
      <formula>OR(ISNUMBER(SEARCH("Hold Point",Y35)),ISNUMBER(SEARCH("Witness Point",Y35)))</formula>
    </cfRule>
  </conditionalFormatting>
  <conditionalFormatting sqref="Y32:AB32">
    <cfRule type="expression" dxfId="309" priority="21">
      <formula>OR(ISNUMBER(SEARCH("Hold Point",Y32)),ISNUMBER(SEARCH("Witness Point",Y32)))</formula>
    </cfRule>
  </conditionalFormatting>
  <conditionalFormatting sqref="AK32">
    <cfRule type="expression" dxfId="308" priority="20">
      <formula>OR(Y32="Check Item",Y32="Milestone")</formula>
    </cfRule>
  </conditionalFormatting>
  <conditionalFormatting sqref="Y31:AB31">
    <cfRule type="expression" dxfId="307" priority="19">
      <formula>OR(ISNUMBER(SEARCH("Hold Point",Y31)),ISNUMBER(SEARCH("Witness Point",Y31)))</formula>
    </cfRule>
  </conditionalFormatting>
  <conditionalFormatting sqref="Y33">
    <cfRule type="expression" dxfId="306" priority="18">
      <formula>OR(ISNUMBER(SEARCH("Hold Point",Y33)),ISNUMBER(SEARCH("Witness Point",Y33)))</formula>
    </cfRule>
  </conditionalFormatting>
  <conditionalFormatting sqref="Y36:AB36">
    <cfRule type="expression" dxfId="305" priority="17">
      <formula>OR(ISNUMBER(SEARCH("Hold Point",Y36)),ISNUMBER(SEARCH("Witness Point",Y36)))</formula>
    </cfRule>
  </conditionalFormatting>
  <conditionalFormatting sqref="Y40:AB40">
    <cfRule type="expression" dxfId="304" priority="16">
      <formula>OR(ISNUMBER(SEARCH("Hold Point",Y40)),ISNUMBER(SEARCH("Witness Point",Y40)))</formula>
    </cfRule>
  </conditionalFormatting>
  <conditionalFormatting sqref="AK30:AN31">
    <cfRule type="expression" dxfId="303" priority="8">
      <formula>OR(Y30="Check Item",Y30="Milestone")</formula>
    </cfRule>
  </conditionalFormatting>
  <conditionalFormatting sqref="AK18:AN19">
    <cfRule type="expression" dxfId="302" priority="13">
      <formula>OR(Y18="Check Item",Y18="Milestone")</formula>
    </cfRule>
  </conditionalFormatting>
  <conditionalFormatting sqref="AK22:AN23">
    <cfRule type="expression" dxfId="301" priority="12">
      <formula>OR(Y22="Check Item",Y22="Milestone")</formula>
    </cfRule>
  </conditionalFormatting>
  <conditionalFormatting sqref="AK24:AN25">
    <cfRule type="expression" dxfId="300" priority="11">
      <formula>OR(Y24="Check Item",Y24="Milestone")</formula>
    </cfRule>
  </conditionalFormatting>
  <conditionalFormatting sqref="AK26:AN27">
    <cfRule type="expression" dxfId="299" priority="10">
      <formula>OR(Y26="Check Item",Y26="Milestone")</formula>
    </cfRule>
  </conditionalFormatting>
  <conditionalFormatting sqref="AK28:AN29">
    <cfRule type="expression" dxfId="298" priority="9">
      <formula>OR(Y28="Check Item",Y28="Milestone")</formula>
    </cfRule>
  </conditionalFormatting>
  <conditionalFormatting sqref="AF11">
    <cfRule type="expression" dxfId="297" priority="2">
      <formula>$V11="y"</formula>
    </cfRule>
    <cfRule type="expression" dxfId="296" priority="3">
      <formula>$T11="y"</formula>
    </cfRule>
  </conditionalFormatting>
  <conditionalFormatting sqref="AF7">
    <cfRule type="expression" dxfId="295" priority="6">
      <formula>$V7="y"</formula>
    </cfRule>
    <cfRule type="expression" dxfId="294" priority="7">
      <formula>$T7="y"</formula>
    </cfRule>
  </conditionalFormatting>
  <conditionalFormatting sqref="AF9">
    <cfRule type="expression" dxfId="293" priority="4">
      <formula>$V9="y"</formula>
    </cfRule>
    <cfRule type="expression" dxfId="292" priority="5">
      <formula>$T9="y"</formula>
    </cfRule>
  </conditionalFormatting>
  <conditionalFormatting sqref="AK35:AN36">
    <cfRule type="expression" dxfId="291" priority="1">
      <formula>OR(Y35="Check Item",Y35="Milestone")</formula>
    </cfRule>
  </conditionalFormatting>
  <pageMargins left="0.7" right="0.7" top="0.75" bottom="0.75" header="0.3" footer="0.3"/>
  <pageSetup paperSize="9" scale="78" fitToHeight="0" orientation="landscape" r:id="rId1"/>
  <rowBreaks count="3" manualBreakCount="3">
    <brk id="23" min="1" max="45" man="1"/>
    <brk id="31" min="1" max="45" man="1"/>
    <brk id="38" min="1" max="44" man="1"/>
  </rowBreaks>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08DF-D3E3-460C-AA7E-320BF74E70AD}">
  <sheetPr codeName="Sheet49">
    <tabColor rgb="FF92D050"/>
    <pageSetUpPr fitToPage="1"/>
  </sheetPr>
  <dimension ref="A1:BS93"/>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t="str">
        <f>$R$6</f>
        <v>Signal Pit P6 &amp; P12 Conduit Crossing</v>
      </c>
      <c r="G2">
        <f>$J$10</f>
        <v>0</v>
      </c>
      <c r="H2">
        <f>$V$10</f>
        <v>0</v>
      </c>
      <c r="I2">
        <f>$AB$10</f>
        <v>0</v>
      </c>
      <c r="J2">
        <f>$AE$10</f>
        <v>0</v>
      </c>
      <c r="L2" s="12">
        <f>$AG$7</f>
        <v>0</v>
      </c>
      <c r="M2" s="12">
        <f>$AG$9</f>
        <v>0</v>
      </c>
      <c r="N2" s="12">
        <f>$AG$11</f>
        <v>0</v>
      </c>
      <c r="AT2" t="str">
        <f>$AO$8</f>
        <v>Electrical Conduits and Pits</v>
      </c>
      <c r="BH2" t="str">
        <f>$J$8</f>
        <v>BN</v>
      </c>
      <c r="BI2">
        <f>$L$8</f>
        <v>0</v>
      </c>
      <c r="BJ2" s="3">
        <f>$M$8</f>
        <v>0</v>
      </c>
      <c r="BK2" t="str">
        <f>$R$6</f>
        <v>Signal Pit P6 &amp; P12 Conduit Crossing</v>
      </c>
      <c r="BL2">
        <f>$J$10</f>
        <v>0</v>
      </c>
      <c r="BM2">
        <f>$V$10</f>
        <v>0</v>
      </c>
      <c r="BN2">
        <f>$AB$10</f>
        <v>0</v>
      </c>
      <c r="BO2">
        <f>$AE$10</f>
        <v>0</v>
      </c>
      <c r="BP2" s="12">
        <f>$AG$7</f>
        <v>0</v>
      </c>
      <c r="BQ2" s="12">
        <f>$AG$9</f>
        <v>0</v>
      </c>
      <c r="BR2" s="12">
        <f>$AG$11</f>
        <v>0</v>
      </c>
      <c r="BS2" t="str">
        <f>$AO$8</f>
        <v>Electrical Conduits and Pits</v>
      </c>
    </row>
    <row r="3" spans="1:71" ht="15.75" thickBot="1"/>
    <row r="4" spans="1:71"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553" t="s">
        <v>13</v>
      </c>
      <c r="AL4" s="554"/>
      <c r="AM4" s="554"/>
      <c r="AN4" s="554"/>
      <c r="AO4" s="554"/>
      <c r="AP4" s="554"/>
      <c r="AQ4" s="554"/>
      <c r="AR4" s="554"/>
      <c r="AS4" s="554"/>
      <c r="AT4" s="555"/>
      <c r="BF4"/>
      <c r="BJ4" s="3"/>
      <c r="BP4" s="12"/>
      <c r="BQ4" s="12"/>
      <c r="BR4" s="12"/>
    </row>
    <row r="5" spans="1:71"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1518</v>
      </c>
      <c r="AH5" s="291"/>
      <c r="AI5" s="291"/>
      <c r="AJ5" s="292"/>
      <c r="AK5" s="556"/>
      <c r="AL5" s="557"/>
      <c r="AM5" s="557"/>
      <c r="AN5" s="557"/>
      <c r="AO5" s="557"/>
      <c r="AP5" s="557"/>
      <c r="AQ5" s="557"/>
      <c r="AR5" s="557"/>
      <c r="AS5" s="557"/>
      <c r="AT5" s="558"/>
      <c r="BF5"/>
      <c r="BH5" s="13"/>
      <c r="BI5" s="13"/>
      <c r="BJ5" s="13"/>
      <c r="BK5" s="13"/>
      <c r="BL5" s="13"/>
    </row>
    <row r="6" spans="1:71" ht="15" customHeight="1">
      <c r="B6" s="25"/>
      <c r="C6" s="20"/>
      <c r="D6" s="20"/>
      <c r="E6" s="27"/>
      <c r="F6" s="20"/>
      <c r="G6" s="20"/>
      <c r="H6" s="20"/>
      <c r="I6" s="20"/>
      <c r="J6" s="293" t="s">
        <v>14</v>
      </c>
      <c r="K6" s="294"/>
      <c r="L6" s="294"/>
      <c r="M6" s="295"/>
      <c r="N6" s="293" t="s">
        <v>0</v>
      </c>
      <c r="O6" s="294"/>
      <c r="P6" s="294"/>
      <c r="Q6" s="295"/>
      <c r="R6" s="302" t="s">
        <v>1511</v>
      </c>
      <c r="S6" s="303"/>
      <c r="T6" s="303"/>
      <c r="U6" s="303"/>
      <c r="V6" s="303"/>
      <c r="W6" s="303"/>
      <c r="X6" s="303"/>
      <c r="Y6" s="303"/>
      <c r="Z6" s="303"/>
      <c r="AA6" s="303"/>
      <c r="AB6" s="303"/>
      <c r="AC6" s="303"/>
      <c r="AD6" s="303"/>
      <c r="AE6" s="303"/>
      <c r="AF6" s="304"/>
      <c r="AG6" s="311" t="s">
        <v>16</v>
      </c>
      <c r="AH6" s="312"/>
      <c r="AI6" s="312"/>
      <c r="AJ6" s="313"/>
      <c r="AK6" s="556"/>
      <c r="AL6" s="557"/>
      <c r="AM6" s="557"/>
      <c r="AN6" s="557"/>
      <c r="AO6" s="557"/>
      <c r="AP6" s="557"/>
      <c r="AQ6" s="557"/>
      <c r="AR6" s="557"/>
      <c r="AS6" s="557"/>
      <c r="AT6" s="558"/>
      <c r="BF6"/>
      <c r="BH6" s="13"/>
      <c r="BI6" s="13"/>
      <c r="BJ6" s="13"/>
      <c r="BK6" s="13"/>
      <c r="BL6" s="13"/>
    </row>
    <row r="7" spans="1:71" ht="15" customHeight="1">
      <c r="B7" s="25"/>
      <c r="C7" s="20"/>
      <c r="D7" s="20"/>
      <c r="E7" s="27"/>
      <c r="F7" s="20"/>
      <c r="G7" s="20"/>
      <c r="H7" s="20"/>
      <c r="I7" s="20"/>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556"/>
      <c r="AL7" s="557"/>
      <c r="AM7" s="557"/>
      <c r="AN7" s="557"/>
      <c r="AO7" s="557"/>
      <c r="AP7" s="557"/>
      <c r="AQ7" s="557"/>
      <c r="AR7" s="557"/>
      <c r="AS7" s="557"/>
      <c r="AT7" s="558"/>
      <c r="BF7"/>
      <c r="BH7" s="13"/>
      <c r="BI7" s="13"/>
      <c r="BJ7" s="13"/>
      <c r="BK7" s="13"/>
      <c r="BL7" s="13"/>
    </row>
    <row r="8" spans="1:71" ht="15" customHeight="1">
      <c r="B8" s="25"/>
      <c r="C8" s="20"/>
      <c r="D8" s="20"/>
      <c r="E8" s="27"/>
      <c r="F8" s="20"/>
      <c r="G8" s="20"/>
      <c r="H8" s="20"/>
      <c r="I8" s="20"/>
      <c r="J8" s="563" t="s">
        <v>1517</v>
      </c>
      <c r="K8" s="563"/>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585" t="s">
        <v>1080</v>
      </c>
      <c r="AL8" s="584"/>
      <c r="AM8" s="584"/>
      <c r="AN8" s="584"/>
      <c r="AO8" s="559" t="s">
        <v>1081</v>
      </c>
      <c r="AP8" s="559"/>
      <c r="AQ8" s="559"/>
      <c r="AR8" s="559"/>
      <c r="AS8" s="559"/>
      <c r="AT8" s="560"/>
      <c r="BF8"/>
      <c r="BH8" s="13"/>
      <c r="BI8" s="13"/>
      <c r="BJ8" s="13"/>
      <c r="BK8" s="13"/>
      <c r="BL8" s="13"/>
    </row>
    <row r="9" spans="1:71" ht="15.75" customHeight="1">
      <c r="B9" s="28"/>
      <c r="C9" s="29"/>
      <c r="D9" s="29"/>
      <c r="E9" s="29"/>
      <c r="F9" s="29"/>
      <c r="G9" s="29"/>
      <c r="H9" s="29"/>
      <c r="I9" s="29"/>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585"/>
      <c r="AL9" s="584"/>
      <c r="AM9" s="584"/>
      <c r="AN9" s="584"/>
      <c r="AO9" s="559"/>
      <c r="AP9" s="559"/>
      <c r="AQ9" s="559"/>
      <c r="AR9" s="559"/>
      <c r="AS9" s="559"/>
      <c r="AT9" s="560"/>
      <c r="BF9"/>
    </row>
    <row r="10" spans="1:71"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c r="AC10" s="334"/>
      <c r="AD10" s="334" t="s">
        <v>2</v>
      </c>
      <c r="AE10" s="334"/>
      <c r="AF10" s="335"/>
      <c r="AG10" s="311" t="s">
        <v>15</v>
      </c>
      <c r="AH10" s="312"/>
      <c r="AI10" s="312"/>
      <c r="AJ10" s="313"/>
      <c r="AK10" s="585"/>
      <c r="AL10" s="584"/>
      <c r="AM10" s="584"/>
      <c r="AN10" s="584"/>
      <c r="AO10" s="559"/>
      <c r="AP10" s="559"/>
      <c r="AQ10" s="559"/>
      <c r="AR10" s="559"/>
      <c r="AS10" s="559"/>
      <c r="AT10" s="560"/>
      <c r="BF10"/>
    </row>
    <row r="11" spans="1:71"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586"/>
      <c r="AL11" s="587"/>
      <c r="AM11" s="587"/>
      <c r="AN11" s="587"/>
      <c r="AO11" s="561"/>
      <c r="AP11" s="561"/>
      <c r="AQ11" s="561"/>
      <c r="AR11" s="561"/>
      <c r="AS11" s="561"/>
      <c r="AT11" s="562"/>
      <c r="BF11"/>
    </row>
    <row r="12" spans="1:71" ht="22.5" customHeight="1">
      <c r="B12" s="803" t="s">
        <v>7</v>
      </c>
      <c r="C12" s="802"/>
      <c r="D12" s="415" t="s">
        <v>17</v>
      </c>
      <c r="E12" s="416"/>
      <c r="F12" s="416"/>
      <c r="G12" s="416"/>
      <c r="H12" s="416"/>
      <c r="I12" s="416"/>
      <c r="J12" s="416"/>
      <c r="K12" s="416"/>
      <c r="L12" s="416"/>
      <c r="M12" s="416"/>
      <c r="N12" s="416"/>
      <c r="O12" s="416"/>
      <c r="P12" s="416"/>
      <c r="Q12" s="802"/>
      <c r="R12" s="402" t="s">
        <v>129</v>
      </c>
      <c r="S12" s="403"/>
      <c r="T12" s="403"/>
      <c r="U12" s="403"/>
      <c r="V12" s="403"/>
      <c r="W12" s="403"/>
      <c r="X12" s="403"/>
      <c r="Y12" s="404"/>
      <c r="Z12" s="415" t="s">
        <v>9</v>
      </c>
      <c r="AA12" s="416"/>
      <c r="AB12" s="416"/>
      <c r="AC12" s="802"/>
      <c r="AD12" s="415" t="s">
        <v>10</v>
      </c>
      <c r="AE12" s="416"/>
      <c r="AF12" s="416"/>
      <c r="AG12" s="416"/>
      <c r="AH12" s="416"/>
      <c r="AI12" s="416"/>
      <c r="AJ12" s="416"/>
      <c r="AK12" s="416"/>
      <c r="AL12" s="416"/>
      <c r="AM12" s="416"/>
      <c r="AN12" s="416"/>
      <c r="AO12" s="802"/>
      <c r="AP12" s="415" t="s">
        <v>6</v>
      </c>
      <c r="AQ12" s="802"/>
      <c r="AR12" s="415" t="s">
        <v>3</v>
      </c>
      <c r="AS12" s="416"/>
      <c r="AT12" s="679"/>
      <c r="BF12"/>
    </row>
    <row r="13" spans="1:71" ht="22.5" customHeight="1" thickBot="1">
      <c r="B13" s="593"/>
      <c r="C13" s="445"/>
      <c r="D13" s="417"/>
      <c r="E13" s="418"/>
      <c r="F13" s="418"/>
      <c r="G13" s="418"/>
      <c r="H13" s="418"/>
      <c r="I13" s="418"/>
      <c r="J13" s="418"/>
      <c r="K13" s="418"/>
      <c r="L13" s="418"/>
      <c r="M13" s="418"/>
      <c r="N13" s="418"/>
      <c r="O13" s="418"/>
      <c r="P13" s="418"/>
      <c r="Q13" s="445"/>
      <c r="R13" s="425"/>
      <c r="S13" s="426"/>
      <c r="T13" s="426"/>
      <c r="U13" s="426"/>
      <c r="V13" s="426"/>
      <c r="W13" s="426"/>
      <c r="X13" s="426"/>
      <c r="Y13" s="427"/>
      <c r="Z13" s="417" t="s">
        <v>8</v>
      </c>
      <c r="AA13" s="418"/>
      <c r="AB13" s="418"/>
      <c r="AC13" s="445"/>
      <c r="AD13" s="551" t="s">
        <v>61</v>
      </c>
      <c r="AE13" s="552"/>
      <c r="AF13" s="552"/>
      <c r="AG13" s="552"/>
      <c r="AH13" s="552" t="s">
        <v>60</v>
      </c>
      <c r="AI13" s="552"/>
      <c r="AJ13" s="552"/>
      <c r="AK13" s="552"/>
      <c r="AL13" s="552" t="s">
        <v>62</v>
      </c>
      <c r="AM13" s="552"/>
      <c r="AN13" s="552"/>
      <c r="AO13" s="901"/>
      <c r="AP13" s="417"/>
      <c r="AQ13" s="445"/>
      <c r="AR13" s="417"/>
      <c r="AS13" s="418"/>
      <c r="AT13" s="680"/>
      <c r="BF13"/>
    </row>
    <row r="14" spans="1:71" ht="22.5" customHeight="1">
      <c r="B14" s="640">
        <v>1</v>
      </c>
      <c r="C14" s="563"/>
      <c r="D14" s="645" t="s">
        <v>1082</v>
      </c>
      <c r="E14" s="646"/>
      <c r="F14" s="646"/>
      <c r="G14" s="646"/>
      <c r="H14" s="646"/>
      <c r="I14" s="646"/>
      <c r="J14" s="646"/>
      <c r="K14" s="646"/>
      <c r="L14" s="646"/>
      <c r="M14" s="646"/>
      <c r="N14" s="646"/>
      <c r="O14" s="646"/>
      <c r="P14" s="646"/>
      <c r="Q14" s="647"/>
      <c r="R14" s="829" t="s">
        <v>1083</v>
      </c>
      <c r="S14" s="830"/>
      <c r="T14" s="830"/>
      <c r="U14" s="830"/>
      <c r="V14" s="830"/>
      <c r="W14" s="830"/>
      <c r="X14" s="830"/>
      <c r="Y14" s="831"/>
      <c r="Z14" s="302" t="s">
        <v>35</v>
      </c>
      <c r="AA14" s="303"/>
      <c r="AB14" s="303"/>
      <c r="AC14" s="304"/>
      <c r="AD14" s="645"/>
      <c r="AE14" s="646"/>
      <c r="AF14" s="646"/>
      <c r="AG14" s="646"/>
      <c r="AH14" s="646"/>
      <c r="AI14" s="646"/>
      <c r="AJ14" s="646"/>
      <c r="AK14" s="647"/>
      <c r="AL14" s="645"/>
      <c r="AM14" s="646"/>
      <c r="AN14" s="646"/>
      <c r="AO14" s="647"/>
      <c r="AP14" s="648"/>
      <c r="AQ14" s="649"/>
      <c r="AR14" s="652"/>
      <c r="AS14" s="641"/>
      <c r="AT14" s="642"/>
      <c r="BF14"/>
    </row>
    <row r="15" spans="1:71" ht="56.25" customHeight="1">
      <c r="B15" s="640"/>
      <c r="C15" s="563"/>
      <c r="D15" s="308"/>
      <c r="E15" s="309"/>
      <c r="F15" s="309"/>
      <c r="G15" s="309"/>
      <c r="H15" s="309"/>
      <c r="I15" s="309"/>
      <c r="J15" s="309"/>
      <c r="K15" s="309"/>
      <c r="L15" s="309"/>
      <c r="M15" s="309"/>
      <c r="N15" s="309"/>
      <c r="O15" s="309"/>
      <c r="P15" s="309"/>
      <c r="Q15" s="310"/>
      <c r="R15" s="832"/>
      <c r="S15" s="833"/>
      <c r="T15" s="833"/>
      <c r="U15" s="833"/>
      <c r="V15" s="833"/>
      <c r="W15" s="833"/>
      <c r="X15" s="833"/>
      <c r="Y15" s="834"/>
      <c r="Z15" s="308" t="s">
        <v>1085</v>
      </c>
      <c r="AA15" s="309"/>
      <c r="AB15" s="309"/>
      <c r="AC15" s="310"/>
      <c r="AD15" s="308"/>
      <c r="AE15" s="309"/>
      <c r="AF15" s="309"/>
      <c r="AG15" s="309"/>
      <c r="AH15" s="309"/>
      <c r="AI15" s="309"/>
      <c r="AJ15" s="309"/>
      <c r="AK15" s="310"/>
      <c r="AL15" s="308"/>
      <c r="AM15" s="309"/>
      <c r="AN15" s="309"/>
      <c r="AO15" s="310"/>
      <c r="AP15" s="570"/>
      <c r="AQ15" s="269"/>
      <c r="AR15" s="572"/>
      <c r="AS15" s="257"/>
      <c r="AT15" s="575"/>
      <c r="BF15"/>
    </row>
    <row r="16" spans="1:71" ht="22.5" customHeight="1">
      <c r="B16" s="640">
        <v>2</v>
      </c>
      <c r="C16" s="563"/>
      <c r="D16" s="302" t="s">
        <v>1086</v>
      </c>
      <c r="E16" s="303"/>
      <c r="F16" s="303"/>
      <c r="G16" s="303"/>
      <c r="H16" s="303"/>
      <c r="I16" s="303"/>
      <c r="J16" s="303"/>
      <c r="K16" s="303"/>
      <c r="L16" s="303"/>
      <c r="M16" s="303"/>
      <c r="N16" s="303"/>
      <c r="O16" s="303"/>
      <c r="P16" s="303"/>
      <c r="Q16" s="304"/>
      <c r="R16" s="829" t="s">
        <v>1083</v>
      </c>
      <c r="S16" s="830"/>
      <c r="T16" s="830"/>
      <c r="U16" s="830"/>
      <c r="V16" s="830"/>
      <c r="W16" s="830"/>
      <c r="X16" s="830"/>
      <c r="Y16" s="831"/>
      <c r="Z16" s="302" t="s">
        <v>43</v>
      </c>
      <c r="AA16" s="303"/>
      <c r="AB16" s="303"/>
      <c r="AC16" s="304"/>
      <c r="AD16" s="302"/>
      <c r="AE16" s="303"/>
      <c r="AF16" s="303"/>
      <c r="AG16" s="303"/>
      <c r="AH16" s="303"/>
      <c r="AI16" s="303"/>
      <c r="AJ16" s="303"/>
      <c r="AK16" s="304"/>
      <c r="AL16" s="302" t="s">
        <v>1088</v>
      </c>
      <c r="AM16" s="303"/>
      <c r="AN16" s="303"/>
      <c r="AO16" s="304"/>
      <c r="AP16" s="637"/>
      <c r="AQ16" s="638"/>
      <c r="AR16" s="639"/>
      <c r="AS16" s="653"/>
      <c r="AT16" s="654"/>
      <c r="BF16"/>
    </row>
    <row r="17" spans="2:58" ht="45" customHeight="1">
      <c r="B17" s="640"/>
      <c r="C17" s="563"/>
      <c r="D17" s="308"/>
      <c r="E17" s="309"/>
      <c r="F17" s="309"/>
      <c r="G17" s="309"/>
      <c r="H17" s="309"/>
      <c r="I17" s="309"/>
      <c r="J17" s="309"/>
      <c r="K17" s="309"/>
      <c r="L17" s="309"/>
      <c r="M17" s="309"/>
      <c r="N17" s="309"/>
      <c r="O17" s="309"/>
      <c r="P17" s="309"/>
      <c r="Q17" s="310"/>
      <c r="R17" s="832"/>
      <c r="S17" s="833"/>
      <c r="T17" s="833"/>
      <c r="U17" s="833"/>
      <c r="V17" s="833"/>
      <c r="W17" s="833"/>
      <c r="X17" s="833"/>
      <c r="Y17" s="834"/>
      <c r="Z17" s="1140" t="s">
        <v>1089</v>
      </c>
      <c r="AA17" s="1141"/>
      <c r="AB17" s="1141"/>
      <c r="AC17" s="1142"/>
      <c r="AD17" s="308"/>
      <c r="AE17" s="309"/>
      <c r="AF17" s="309"/>
      <c r="AG17" s="309"/>
      <c r="AH17" s="309"/>
      <c r="AI17" s="309"/>
      <c r="AJ17" s="309"/>
      <c r="AK17" s="310"/>
      <c r="AL17" s="308"/>
      <c r="AM17" s="309"/>
      <c r="AN17" s="309"/>
      <c r="AO17" s="310"/>
      <c r="AP17" s="570"/>
      <c r="AQ17" s="269"/>
      <c r="AR17" s="572"/>
      <c r="AS17" s="257"/>
      <c r="AT17" s="575"/>
      <c r="BF17"/>
    </row>
    <row r="18" spans="2:58" ht="22.5" customHeight="1">
      <c r="B18" s="640">
        <v>3</v>
      </c>
      <c r="C18" s="563"/>
      <c r="D18" s="302" t="s">
        <v>1090</v>
      </c>
      <c r="E18" s="303"/>
      <c r="F18" s="303"/>
      <c r="G18" s="303"/>
      <c r="H18" s="303"/>
      <c r="I18" s="303"/>
      <c r="J18" s="303"/>
      <c r="K18" s="303"/>
      <c r="L18" s="303"/>
      <c r="M18" s="303"/>
      <c r="N18" s="303"/>
      <c r="O18" s="303"/>
      <c r="P18" s="303"/>
      <c r="Q18" s="304"/>
      <c r="R18" s="829" t="s">
        <v>1091</v>
      </c>
      <c r="S18" s="830"/>
      <c r="T18" s="830"/>
      <c r="U18" s="830"/>
      <c r="V18" s="830"/>
      <c r="W18" s="830"/>
      <c r="X18" s="830"/>
      <c r="Y18" s="831"/>
      <c r="Z18" s="302" t="s">
        <v>34</v>
      </c>
      <c r="AA18" s="303"/>
      <c r="AB18" s="303"/>
      <c r="AC18" s="304"/>
      <c r="AD18" s="302"/>
      <c r="AE18" s="303"/>
      <c r="AF18" s="303"/>
      <c r="AG18" s="303"/>
      <c r="AH18" s="303"/>
      <c r="AI18" s="303"/>
      <c r="AJ18" s="303"/>
      <c r="AK18" s="304"/>
      <c r="AL18" s="982"/>
      <c r="AM18" s="983"/>
      <c r="AN18" s="983"/>
      <c r="AO18" s="984"/>
      <c r="AP18" s="637"/>
      <c r="AQ18" s="638"/>
      <c r="AR18" s="639"/>
      <c r="AS18" s="653"/>
      <c r="AT18" s="654"/>
      <c r="BF18"/>
    </row>
    <row r="19" spans="2:58" ht="31.5" customHeight="1">
      <c r="B19" s="640"/>
      <c r="C19" s="563"/>
      <c r="D19" s="308"/>
      <c r="E19" s="309"/>
      <c r="F19" s="309"/>
      <c r="G19" s="309"/>
      <c r="H19" s="309"/>
      <c r="I19" s="309"/>
      <c r="J19" s="309"/>
      <c r="K19" s="309"/>
      <c r="L19" s="309"/>
      <c r="M19" s="309"/>
      <c r="N19" s="309"/>
      <c r="O19" s="309"/>
      <c r="P19" s="309"/>
      <c r="Q19" s="310"/>
      <c r="R19" s="832"/>
      <c r="S19" s="833"/>
      <c r="T19" s="833"/>
      <c r="U19" s="833"/>
      <c r="V19" s="833"/>
      <c r="W19" s="833"/>
      <c r="X19" s="833"/>
      <c r="Y19" s="834"/>
      <c r="Z19" s="1140" t="s">
        <v>1092</v>
      </c>
      <c r="AA19" s="1141"/>
      <c r="AB19" s="1141"/>
      <c r="AC19" s="1142"/>
      <c r="AD19" s="308"/>
      <c r="AE19" s="309"/>
      <c r="AF19" s="309"/>
      <c r="AG19" s="309"/>
      <c r="AH19" s="309"/>
      <c r="AI19" s="309"/>
      <c r="AJ19" s="309"/>
      <c r="AK19" s="310"/>
      <c r="AL19" s="985"/>
      <c r="AM19" s="986"/>
      <c r="AN19" s="986"/>
      <c r="AO19" s="987"/>
      <c r="AP19" s="570"/>
      <c r="AQ19" s="269"/>
      <c r="AR19" s="572"/>
      <c r="AS19" s="257"/>
      <c r="AT19" s="575"/>
      <c r="BF19"/>
    </row>
    <row r="20" spans="2:58" ht="22.5" customHeight="1">
      <c r="B20" s="640">
        <v>4</v>
      </c>
      <c r="C20" s="563"/>
      <c r="D20" s="302" t="s">
        <v>1093</v>
      </c>
      <c r="E20" s="303"/>
      <c r="F20" s="303"/>
      <c r="G20" s="303"/>
      <c r="H20" s="303"/>
      <c r="I20" s="303"/>
      <c r="J20" s="303"/>
      <c r="K20" s="303"/>
      <c r="L20" s="303"/>
      <c r="M20" s="303"/>
      <c r="N20" s="303"/>
      <c r="O20" s="303"/>
      <c r="P20" s="303"/>
      <c r="Q20" s="304"/>
      <c r="R20" s="829"/>
      <c r="S20" s="830"/>
      <c r="T20" s="830"/>
      <c r="U20" s="830"/>
      <c r="V20" s="830"/>
      <c r="W20" s="830"/>
      <c r="X20" s="830"/>
      <c r="Y20" s="831"/>
      <c r="Z20" s="302" t="s">
        <v>52</v>
      </c>
      <c r="AA20" s="303"/>
      <c r="AB20" s="303"/>
      <c r="AC20" s="304"/>
      <c r="AD20" s="302"/>
      <c r="AE20" s="303"/>
      <c r="AF20" s="303"/>
      <c r="AG20" s="303"/>
      <c r="AH20" s="303"/>
      <c r="AI20" s="303"/>
      <c r="AJ20" s="303"/>
      <c r="AK20" s="304"/>
      <c r="AL20" s="302"/>
      <c r="AM20" s="303"/>
      <c r="AN20" s="303"/>
      <c r="AO20" s="304"/>
      <c r="AP20" s="637"/>
      <c r="AQ20" s="638"/>
      <c r="AR20" s="639"/>
      <c r="AS20" s="653"/>
      <c r="AT20" s="654"/>
      <c r="BF20"/>
    </row>
    <row r="21" spans="2:58" ht="55.5" customHeight="1">
      <c r="B21" s="640"/>
      <c r="C21" s="563"/>
      <c r="D21" s="308"/>
      <c r="E21" s="309"/>
      <c r="F21" s="309"/>
      <c r="G21" s="309"/>
      <c r="H21" s="309"/>
      <c r="I21" s="309"/>
      <c r="J21" s="309"/>
      <c r="K21" s="309"/>
      <c r="L21" s="309"/>
      <c r="M21" s="309"/>
      <c r="N21" s="309"/>
      <c r="O21" s="309"/>
      <c r="P21" s="309"/>
      <c r="Q21" s="310"/>
      <c r="R21" s="832"/>
      <c r="S21" s="833"/>
      <c r="T21" s="833"/>
      <c r="U21" s="833"/>
      <c r="V21" s="833"/>
      <c r="W21" s="833"/>
      <c r="X21" s="833"/>
      <c r="Y21" s="834"/>
      <c r="Z21" s="1140" t="s">
        <v>1094</v>
      </c>
      <c r="AA21" s="1141"/>
      <c r="AB21" s="1141"/>
      <c r="AC21" s="1142"/>
      <c r="AD21" s="308"/>
      <c r="AE21" s="309"/>
      <c r="AF21" s="309"/>
      <c r="AG21" s="309"/>
      <c r="AH21" s="309"/>
      <c r="AI21" s="309"/>
      <c r="AJ21" s="309"/>
      <c r="AK21" s="310"/>
      <c r="AL21" s="308"/>
      <c r="AM21" s="309"/>
      <c r="AN21" s="309"/>
      <c r="AO21" s="310"/>
      <c r="AP21" s="570"/>
      <c r="AQ21" s="269"/>
      <c r="AR21" s="572"/>
      <c r="AS21" s="257"/>
      <c r="AT21" s="575"/>
      <c r="BF21"/>
    </row>
    <row r="22" spans="2:58" ht="22.5" customHeight="1">
      <c r="B22" s="640">
        <v>5</v>
      </c>
      <c r="C22" s="563"/>
      <c r="D22" s="302" t="s">
        <v>1095</v>
      </c>
      <c r="E22" s="303"/>
      <c r="F22" s="303"/>
      <c r="G22" s="303"/>
      <c r="H22" s="303"/>
      <c r="I22" s="303"/>
      <c r="J22" s="303"/>
      <c r="K22" s="303"/>
      <c r="L22" s="303"/>
      <c r="M22" s="303"/>
      <c r="N22" s="303"/>
      <c r="O22" s="303"/>
      <c r="P22" s="303"/>
      <c r="Q22" s="304"/>
      <c r="R22" s="838" t="s">
        <v>1096</v>
      </c>
      <c r="S22" s="839"/>
      <c r="T22" s="839"/>
      <c r="U22" s="839"/>
      <c r="V22" s="839"/>
      <c r="W22" s="839"/>
      <c r="X22" s="839"/>
      <c r="Y22" s="840"/>
      <c r="Z22" s="302"/>
      <c r="AA22" s="303"/>
      <c r="AB22" s="303"/>
      <c r="AC22" s="304"/>
      <c r="AD22" s="302"/>
      <c r="AE22" s="303"/>
      <c r="AF22" s="303"/>
      <c r="AG22" s="303"/>
      <c r="AH22" s="303"/>
      <c r="AI22" s="303"/>
      <c r="AJ22" s="303"/>
      <c r="AK22" s="304"/>
      <c r="AL22" s="982"/>
      <c r="AM22" s="983"/>
      <c r="AN22" s="983"/>
      <c r="AO22" s="984"/>
      <c r="AP22" s="637"/>
      <c r="AQ22" s="638"/>
      <c r="AR22" s="639"/>
      <c r="AS22" s="653"/>
      <c r="AT22" s="654"/>
      <c r="BF22"/>
    </row>
    <row r="23" spans="2:58" ht="31.5" customHeight="1">
      <c r="B23" s="640"/>
      <c r="C23" s="563"/>
      <c r="D23" s="308"/>
      <c r="E23" s="309"/>
      <c r="F23" s="309"/>
      <c r="G23" s="309"/>
      <c r="H23" s="309"/>
      <c r="I23" s="309"/>
      <c r="J23" s="309"/>
      <c r="K23" s="309"/>
      <c r="L23" s="309"/>
      <c r="M23" s="309"/>
      <c r="N23" s="309"/>
      <c r="O23" s="309"/>
      <c r="P23" s="309"/>
      <c r="Q23" s="310"/>
      <c r="R23" s="832"/>
      <c r="S23" s="833"/>
      <c r="T23" s="833"/>
      <c r="U23" s="833"/>
      <c r="V23" s="833"/>
      <c r="W23" s="833"/>
      <c r="X23" s="833"/>
      <c r="Y23" s="834"/>
      <c r="Z23" s="308" t="s">
        <v>1097</v>
      </c>
      <c r="AA23" s="309"/>
      <c r="AB23" s="309"/>
      <c r="AC23" s="310"/>
      <c r="AD23" s="308"/>
      <c r="AE23" s="309"/>
      <c r="AF23" s="309"/>
      <c r="AG23" s="309"/>
      <c r="AH23" s="309"/>
      <c r="AI23" s="309"/>
      <c r="AJ23" s="309"/>
      <c r="AK23" s="310"/>
      <c r="AL23" s="985"/>
      <c r="AM23" s="986"/>
      <c r="AN23" s="986"/>
      <c r="AO23" s="987"/>
      <c r="AP23" s="570"/>
      <c r="AQ23" s="269"/>
      <c r="AR23" s="572"/>
      <c r="AS23" s="257"/>
      <c r="AT23" s="575"/>
      <c r="BF23"/>
    </row>
    <row r="24" spans="2:58" ht="22.5" customHeight="1">
      <c r="B24" s="640">
        <v>6</v>
      </c>
      <c r="C24" s="563"/>
      <c r="D24" s="302" t="s">
        <v>1098</v>
      </c>
      <c r="E24" s="303"/>
      <c r="F24" s="303"/>
      <c r="G24" s="303"/>
      <c r="H24" s="303"/>
      <c r="I24" s="303"/>
      <c r="J24" s="303"/>
      <c r="K24" s="303"/>
      <c r="L24" s="303"/>
      <c r="M24" s="303"/>
      <c r="N24" s="303"/>
      <c r="O24" s="303"/>
      <c r="P24" s="303"/>
      <c r="Q24" s="304"/>
      <c r="R24" s="838" t="s">
        <v>1099</v>
      </c>
      <c r="S24" s="839"/>
      <c r="T24" s="839"/>
      <c r="U24" s="839"/>
      <c r="V24" s="839"/>
      <c r="W24" s="839"/>
      <c r="X24" s="839"/>
      <c r="Y24" s="840"/>
      <c r="Z24" s="302" t="s">
        <v>618</v>
      </c>
      <c r="AA24" s="303"/>
      <c r="AB24" s="303"/>
      <c r="AC24" s="304"/>
      <c r="AD24" s="302"/>
      <c r="AE24" s="303"/>
      <c r="AF24" s="303"/>
      <c r="AG24" s="303"/>
      <c r="AH24" s="303"/>
      <c r="AI24" s="303"/>
      <c r="AJ24" s="303"/>
      <c r="AK24" s="304"/>
      <c r="AL24" s="982"/>
      <c r="AM24" s="983"/>
      <c r="AN24" s="983"/>
      <c r="AO24" s="984"/>
      <c r="AP24" s="637"/>
      <c r="AQ24" s="638"/>
      <c r="AR24" s="639"/>
      <c r="AS24" s="653"/>
      <c r="AT24" s="654"/>
      <c r="BF24"/>
    </row>
    <row r="25" spans="2:58" ht="43.5" customHeight="1">
      <c r="B25" s="640"/>
      <c r="C25" s="563"/>
      <c r="D25" s="308"/>
      <c r="E25" s="309"/>
      <c r="F25" s="309"/>
      <c r="G25" s="309"/>
      <c r="H25" s="309"/>
      <c r="I25" s="309"/>
      <c r="J25" s="309"/>
      <c r="K25" s="309"/>
      <c r="L25" s="309"/>
      <c r="M25" s="309"/>
      <c r="N25" s="309"/>
      <c r="O25" s="309"/>
      <c r="P25" s="309"/>
      <c r="Q25" s="310"/>
      <c r="R25" s="832"/>
      <c r="S25" s="833"/>
      <c r="T25" s="833"/>
      <c r="U25" s="833"/>
      <c r="V25" s="833"/>
      <c r="W25" s="833"/>
      <c r="X25" s="833"/>
      <c r="Y25" s="834"/>
      <c r="Z25" s="308" t="s">
        <v>1100</v>
      </c>
      <c r="AA25" s="309"/>
      <c r="AB25" s="309"/>
      <c r="AC25" s="310"/>
      <c r="AD25" s="308"/>
      <c r="AE25" s="309"/>
      <c r="AF25" s="309"/>
      <c r="AG25" s="309"/>
      <c r="AH25" s="309"/>
      <c r="AI25" s="309"/>
      <c r="AJ25" s="309"/>
      <c r="AK25" s="310"/>
      <c r="AL25" s="985"/>
      <c r="AM25" s="986"/>
      <c r="AN25" s="986"/>
      <c r="AO25" s="987"/>
      <c r="AP25" s="570"/>
      <c r="AQ25" s="269"/>
      <c r="AR25" s="572"/>
      <c r="AS25" s="257"/>
      <c r="AT25" s="575"/>
      <c r="BF25"/>
    </row>
    <row r="26" spans="2:58" ht="22.5" customHeight="1">
      <c r="B26" s="640">
        <v>7</v>
      </c>
      <c r="C26" s="563"/>
      <c r="D26" s="302" t="s">
        <v>1101</v>
      </c>
      <c r="E26" s="303"/>
      <c r="F26" s="303"/>
      <c r="G26" s="303"/>
      <c r="H26" s="303"/>
      <c r="I26" s="303"/>
      <c r="J26" s="303"/>
      <c r="K26" s="303"/>
      <c r="L26" s="303"/>
      <c r="M26" s="303"/>
      <c r="N26" s="303"/>
      <c r="O26" s="303"/>
      <c r="P26" s="303"/>
      <c r="Q26" s="304"/>
      <c r="R26" s="838" t="s">
        <v>1099</v>
      </c>
      <c r="S26" s="839"/>
      <c r="T26" s="839"/>
      <c r="U26" s="839"/>
      <c r="V26" s="839"/>
      <c r="W26" s="839"/>
      <c r="X26" s="839"/>
      <c r="Y26" s="840"/>
      <c r="Z26" s="302" t="s">
        <v>521</v>
      </c>
      <c r="AA26" s="303"/>
      <c r="AB26" s="303"/>
      <c r="AC26" s="304"/>
      <c r="AD26" s="302"/>
      <c r="AE26" s="303"/>
      <c r="AF26" s="303"/>
      <c r="AG26" s="303"/>
      <c r="AH26" s="303"/>
      <c r="AI26" s="303"/>
      <c r="AJ26" s="303"/>
      <c r="AK26" s="304"/>
      <c r="AL26" s="982"/>
      <c r="AM26" s="983"/>
      <c r="AN26" s="983"/>
      <c r="AO26" s="984"/>
      <c r="AP26" s="637"/>
      <c r="AQ26" s="638"/>
      <c r="AR26" s="639"/>
      <c r="AS26" s="653"/>
      <c r="AT26" s="654"/>
      <c r="BF26"/>
    </row>
    <row r="27" spans="2:58" ht="39.6" customHeight="1">
      <c r="B27" s="640"/>
      <c r="C27" s="563"/>
      <c r="D27" s="308"/>
      <c r="E27" s="309"/>
      <c r="F27" s="309"/>
      <c r="G27" s="309"/>
      <c r="H27" s="309"/>
      <c r="I27" s="309"/>
      <c r="J27" s="309"/>
      <c r="K27" s="309"/>
      <c r="L27" s="309"/>
      <c r="M27" s="309"/>
      <c r="N27" s="309"/>
      <c r="O27" s="309"/>
      <c r="P27" s="309"/>
      <c r="Q27" s="310"/>
      <c r="R27" s="832"/>
      <c r="S27" s="833"/>
      <c r="T27" s="833"/>
      <c r="U27" s="833"/>
      <c r="V27" s="833"/>
      <c r="W27" s="833"/>
      <c r="X27" s="833"/>
      <c r="Y27" s="834"/>
      <c r="Z27" s="308" t="s">
        <v>1102</v>
      </c>
      <c r="AA27" s="309"/>
      <c r="AB27" s="309"/>
      <c r="AC27" s="310"/>
      <c r="AD27" s="308"/>
      <c r="AE27" s="309"/>
      <c r="AF27" s="309"/>
      <c r="AG27" s="309"/>
      <c r="AH27" s="309"/>
      <c r="AI27" s="309"/>
      <c r="AJ27" s="309"/>
      <c r="AK27" s="310"/>
      <c r="AL27" s="985"/>
      <c r="AM27" s="986"/>
      <c r="AN27" s="986"/>
      <c r="AO27" s="987"/>
      <c r="AP27" s="570"/>
      <c r="AQ27" s="269"/>
      <c r="AR27" s="572"/>
      <c r="AS27" s="257"/>
      <c r="AT27" s="575"/>
      <c r="BF27"/>
    </row>
    <row r="28" spans="2:58" ht="22.5" customHeight="1">
      <c r="B28" s="640">
        <v>8</v>
      </c>
      <c r="C28" s="563"/>
      <c r="D28" s="302" t="s">
        <v>1103</v>
      </c>
      <c r="E28" s="303"/>
      <c r="F28" s="303"/>
      <c r="G28" s="303"/>
      <c r="H28" s="303"/>
      <c r="I28" s="303"/>
      <c r="J28" s="303"/>
      <c r="K28" s="303"/>
      <c r="L28" s="303"/>
      <c r="M28" s="303"/>
      <c r="N28" s="303"/>
      <c r="O28" s="303"/>
      <c r="P28" s="303"/>
      <c r="Q28" s="304"/>
      <c r="R28" s="829" t="s">
        <v>1104</v>
      </c>
      <c r="S28" s="830"/>
      <c r="T28" s="830"/>
      <c r="U28" s="830"/>
      <c r="V28" s="830"/>
      <c r="W28" s="830"/>
      <c r="X28" s="830"/>
      <c r="Y28" s="831"/>
      <c r="Z28" s="942" t="s">
        <v>1305</v>
      </c>
      <c r="AA28" s="943"/>
      <c r="AB28" s="943"/>
      <c r="AC28" s="944"/>
      <c r="AD28" s="302"/>
      <c r="AE28" s="303"/>
      <c r="AF28" s="303"/>
      <c r="AG28" s="303"/>
      <c r="AH28" s="303"/>
      <c r="AI28" s="303"/>
      <c r="AJ28" s="303"/>
      <c r="AK28" s="304"/>
      <c r="AL28" s="982"/>
      <c r="AM28" s="983"/>
      <c r="AN28" s="983"/>
      <c r="AO28" s="984"/>
      <c r="AP28" s="637"/>
      <c r="AQ28" s="638"/>
      <c r="AR28" s="639"/>
      <c r="AS28" s="653"/>
      <c r="AT28" s="654"/>
      <c r="BF28"/>
    </row>
    <row r="29" spans="2:58" ht="50.25" customHeight="1">
      <c r="B29" s="640"/>
      <c r="C29" s="563"/>
      <c r="D29" s="308"/>
      <c r="E29" s="309"/>
      <c r="F29" s="309"/>
      <c r="G29" s="309"/>
      <c r="H29" s="309"/>
      <c r="I29" s="309"/>
      <c r="J29" s="309"/>
      <c r="K29" s="309"/>
      <c r="L29" s="309"/>
      <c r="M29" s="309"/>
      <c r="N29" s="309"/>
      <c r="O29" s="309"/>
      <c r="P29" s="309"/>
      <c r="Q29" s="310"/>
      <c r="R29" s="832"/>
      <c r="S29" s="833"/>
      <c r="T29" s="833"/>
      <c r="U29" s="833"/>
      <c r="V29" s="833"/>
      <c r="W29" s="833"/>
      <c r="X29" s="833"/>
      <c r="Y29" s="834"/>
      <c r="Z29" s="308" t="s">
        <v>1105</v>
      </c>
      <c r="AA29" s="309"/>
      <c r="AB29" s="309"/>
      <c r="AC29" s="310"/>
      <c r="AD29" s="308"/>
      <c r="AE29" s="309"/>
      <c r="AF29" s="309"/>
      <c r="AG29" s="309"/>
      <c r="AH29" s="309"/>
      <c r="AI29" s="309"/>
      <c r="AJ29" s="309"/>
      <c r="AK29" s="310"/>
      <c r="AL29" s="985"/>
      <c r="AM29" s="986"/>
      <c r="AN29" s="986"/>
      <c r="AO29" s="987"/>
      <c r="AP29" s="570"/>
      <c r="AQ29" s="269"/>
      <c r="AR29" s="572"/>
      <c r="AS29" s="257"/>
      <c r="AT29" s="575"/>
      <c r="BF29"/>
    </row>
    <row r="30" spans="2:58" ht="22.5" customHeight="1">
      <c r="B30" s="640">
        <v>9</v>
      </c>
      <c r="C30" s="563"/>
      <c r="D30" s="302" t="s">
        <v>1106</v>
      </c>
      <c r="E30" s="303"/>
      <c r="F30" s="303"/>
      <c r="G30" s="303"/>
      <c r="H30" s="303"/>
      <c r="I30" s="303"/>
      <c r="J30" s="303"/>
      <c r="K30" s="303"/>
      <c r="L30" s="303"/>
      <c r="M30" s="303"/>
      <c r="N30" s="303"/>
      <c r="O30" s="303"/>
      <c r="P30" s="303"/>
      <c r="Q30" s="304"/>
      <c r="R30" s="305"/>
      <c r="S30" s="306"/>
      <c r="T30" s="306"/>
      <c r="U30" s="306"/>
      <c r="V30" s="306"/>
      <c r="W30" s="306"/>
      <c r="X30" s="306"/>
      <c r="Y30" s="307"/>
      <c r="Z30" s="302" t="s">
        <v>1070</v>
      </c>
      <c r="AA30" s="303"/>
      <c r="AB30" s="303"/>
      <c r="AC30" s="304"/>
      <c r="AD30" s="302"/>
      <c r="AE30" s="303"/>
      <c r="AF30" s="303"/>
      <c r="AG30" s="303"/>
      <c r="AH30" s="303"/>
      <c r="AI30" s="303"/>
      <c r="AJ30" s="303"/>
      <c r="AK30" s="304"/>
      <c r="AL30" s="982"/>
      <c r="AM30" s="983"/>
      <c r="AN30" s="983"/>
      <c r="AO30" s="984"/>
      <c r="AP30" s="637"/>
      <c r="AQ30" s="638"/>
      <c r="AR30" s="639"/>
      <c r="AS30" s="653"/>
      <c r="AT30" s="654"/>
      <c r="BF30"/>
    </row>
    <row r="31" spans="2:58" ht="31.5" customHeight="1">
      <c r="B31" s="640"/>
      <c r="C31" s="563"/>
      <c r="D31" s="308"/>
      <c r="E31" s="309"/>
      <c r="F31" s="309"/>
      <c r="G31" s="309"/>
      <c r="H31" s="309"/>
      <c r="I31" s="309"/>
      <c r="J31" s="309"/>
      <c r="K31" s="309"/>
      <c r="L31" s="309"/>
      <c r="M31" s="309"/>
      <c r="N31" s="309"/>
      <c r="O31" s="309"/>
      <c r="P31" s="309"/>
      <c r="Q31" s="310"/>
      <c r="R31" s="308"/>
      <c r="S31" s="309"/>
      <c r="T31" s="309"/>
      <c r="U31" s="309"/>
      <c r="V31" s="309"/>
      <c r="W31" s="309"/>
      <c r="X31" s="309"/>
      <c r="Y31" s="310"/>
      <c r="Z31" s="308" t="s">
        <v>1107</v>
      </c>
      <c r="AA31" s="309"/>
      <c r="AB31" s="309"/>
      <c r="AC31" s="310"/>
      <c r="AD31" s="308"/>
      <c r="AE31" s="309"/>
      <c r="AF31" s="309"/>
      <c r="AG31" s="309"/>
      <c r="AH31" s="309"/>
      <c r="AI31" s="309"/>
      <c r="AJ31" s="309"/>
      <c r="AK31" s="310"/>
      <c r="AL31" s="985"/>
      <c r="AM31" s="986"/>
      <c r="AN31" s="986"/>
      <c r="AO31" s="987"/>
      <c r="AP31" s="570"/>
      <c r="AQ31" s="269"/>
      <c r="AR31" s="572"/>
      <c r="AS31" s="257"/>
      <c r="AT31" s="575"/>
      <c r="BF31"/>
    </row>
    <row r="32" spans="2:58" ht="22.5" customHeight="1">
      <c r="B32" s="640">
        <v>10</v>
      </c>
      <c r="C32" s="563"/>
      <c r="D32" s="302" t="s">
        <v>1108</v>
      </c>
      <c r="E32" s="303"/>
      <c r="F32" s="303"/>
      <c r="G32" s="303"/>
      <c r="H32" s="303"/>
      <c r="I32" s="303"/>
      <c r="J32" s="303"/>
      <c r="K32" s="303"/>
      <c r="L32" s="303"/>
      <c r="M32" s="303"/>
      <c r="N32" s="303"/>
      <c r="O32" s="303"/>
      <c r="P32" s="303"/>
      <c r="Q32" s="304"/>
      <c r="R32" s="305" t="s">
        <v>1109</v>
      </c>
      <c r="S32" s="306"/>
      <c r="T32" s="306"/>
      <c r="U32" s="306"/>
      <c r="V32" s="306"/>
      <c r="W32" s="306"/>
      <c r="X32" s="306"/>
      <c r="Y32" s="307"/>
      <c r="Z32" s="302" t="s">
        <v>171</v>
      </c>
      <c r="AA32" s="303"/>
      <c r="AB32" s="303"/>
      <c r="AC32" s="304"/>
      <c r="AD32" s="302"/>
      <c r="AE32" s="303"/>
      <c r="AF32" s="303"/>
      <c r="AG32" s="303"/>
      <c r="AH32" s="303"/>
      <c r="AI32" s="303"/>
      <c r="AJ32" s="303"/>
      <c r="AK32" s="304"/>
      <c r="AL32" s="302"/>
      <c r="AM32" s="303"/>
      <c r="AN32" s="303"/>
      <c r="AO32" s="304"/>
      <c r="AP32" s="637"/>
      <c r="AQ32" s="638"/>
      <c r="AR32" s="639"/>
      <c r="AS32" s="653"/>
      <c r="AT32" s="654"/>
      <c r="BF32"/>
    </row>
    <row r="33" spans="2:58" ht="31.5" customHeight="1">
      <c r="B33" s="640"/>
      <c r="C33" s="563"/>
      <c r="D33" s="308"/>
      <c r="E33" s="309"/>
      <c r="F33" s="309"/>
      <c r="G33" s="309"/>
      <c r="H33" s="309"/>
      <c r="I33" s="309"/>
      <c r="J33" s="309"/>
      <c r="K33" s="309"/>
      <c r="L33" s="309"/>
      <c r="M33" s="309"/>
      <c r="N33" s="309"/>
      <c r="O33" s="309"/>
      <c r="P33" s="309"/>
      <c r="Q33" s="310"/>
      <c r="R33" s="308"/>
      <c r="S33" s="309"/>
      <c r="T33" s="309"/>
      <c r="U33" s="309"/>
      <c r="V33" s="309"/>
      <c r="W33" s="309"/>
      <c r="X33" s="309"/>
      <c r="Y33" s="310"/>
      <c r="Z33" s="308" t="s">
        <v>1110</v>
      </c>
      <c r="AA33" s="309"/>
      <c r="AB33" s="309"/>
      <c r="AC33" s="310"/>
      <c r="AD33" s="308"/>
      <c r="AE33" s="309"/>
      <c r="AF33" s="309"/>
      <c r="AG33" s="309"/>
      <c r="AH33" s="309"/>
      <c r="AI33" s="309"/>
      <c r="AJ33" s="309"/>
      <c r="AK33" s="310"/>
      <c r="AL33" s="308"/>
      <c r="AM33" s="309"/>
      <c r="AN33" s="309"/>
      <c r="AO33" s="310"/>
      <c r="AP33" s="570"/>
      <c r="AQ33" s="269"/>
      <c r="AR33" s="572"/>
      <c r="AS33" s="257"/>
      <c r="AT33" s="575"/>
      <c r="BF33"/>
    </row>
    <row r="34" spans="2:58" ht="22.5" customHeight="1">
      <c r="B34" s="640">
        <v>11</v>
      </c>
      <c r="C34" s="563"/>
      <c r="D34" s="302" t="s">
        <v>1111</v>
      </c>
      <c r="E34" s="303"/>
      <c r="F34" s="303"/>
      <c r="G34" s="303"/>
      <c r="H34" s="303"/>
      <c r="I34" s="303"/>
      <c r="J34" s="303"/>
      <c r="K34" s="303"/>
      <c r="L34" s="303"/>
      <c r="M34" s="303"/>
      <c r="N34" s="303"/>
      <c r="O34" s="303"/>
      <c r="P34" s="303"/>
      <c r="Q34" s="304"/>
      <c r="R34" s="305" t="s">
        <v>1112</v>
      </c>
      <c r="S34" s="306"/>
      <c r="T34" s="306"/>
      <c r="U34" s="306"/>
      <c r="V34" s="306"/>
      <c r="W34" s="306"/>
      <c r="X34" s="306"/>
      <c r="Y34" s="307"/>
      <c r="Z34" s="302" t="s">
        <v>34</v>
      </c>
      <c r="AA34" s="303"/>
      <c r="AB34" s="303"/>
      <c r="AC34" s="304"/>
      <c r="AD34" s="302"/>
      <c r="AE34" s="303"/>
      <c r="AF34" s="303"/>
      <c r="AG34" s="303"/>
      <c r="AH34" s="303"/>
      <c r="AI34" s="303"/>
      <c r="AJ34" s="303"/>
      <c r="AK34" s="304"/>
      <c r="AL34" s="302"/>
      <c r="AM34" s="303"/>
      <c r="AN34" s="303"/>
      <c r="AO34" s="304"/>
      <c r="AP34" s="637"/>
      <c r="AQ34" s="638"/>
      <c r="AR34" s="639"/>
      <c r="AS34" s="653"/>
      <c r="AT34" s="654"/>
      <c r="BF34"/>
    </row>
    <row r="35" spans="2:58" ht="31.5" customHeight="1">
      <c r="B35" s="640"/>
      <c r="C35" s="563"/>
      <c r="D35" s="308"/>
      <c r="E35" s="309"/>
      <c r="F35" s="309"/>
      <c r="G35" s="309"/>
      <c r="H35" s="309"/>
      <c r="I35" s="309"/>
      <c r="J35" s="309"/>
      <c r="K35" s="309"/>
      <c r="L35" s="309"/>
      <c r="M35" s="309"/>
      <c r="N35" s="309"/>
      <c r="O35" s="309"/>
      <c r="P35" s="309"/>
      <c r="Q35" s="310"/>
      <c r="R35" s="308"/>
      <c r="S35" s="309"/>
      <c r="T35" s="309"/>
      <c r="U35" s="309"/>
      <c r="V35" s="309"/>
      <c r="W35" s="309"/>
      <c r="X35" s="309"/>
      <c r="Y35" s="310"/>
      <c r="Z35" s="308" t="s">
        <v>1113</v>
      </c>
      <c r="AA35" s="309"/>
      <c r="AB35" s="309"/>
      <c r="AC35" s="310"/>
      <c r="AD35" s="308"/>
      <c r="AE35" s="309"/>
      <c r="AF35" s="309"/>
      <c r="AG35" s="309"/>
      <c r="AH35" s="309"/>
      <c r="AI35" s="309"/>
      <c r="AJ35" s="309"/>
      <c r="AK35" s="310"/>
      <c r="AL35" s="308"/>
      <c r="AM35" s="309"/>
      <c r="AN35" s="309"/>
      <c r="AO35" s="310"/>
      <c r="AP35" s="570"/>
      <c r="AQ35" s="269"/>
      <c r="AR35" s="572"/>
      <c r="AS35" s="257"/>
      <c r="AT35" s="575"/>
      <c r="BF35"/>
    </row>
    <row r="36" spans="2:58" ht="22.5" customHeight="1">
      <c r="B36" s="640">
        <v>12</v>
      </c>
      <c r="C36" s="563"/>
      <c r="D36" s="302" t="s">
        <v>1114</v>
      </c>
      <c r="E36" s="303"/>
      <c r="F36" s="303"/>
      <c r="G36" s="303"/>
      <c r="H36" s="303"/>
      <c r="I36" s="303"/>
      <c r="J36" s="303"/>
      <c r="K36" s="303"/>
      <c r="L36" s="303"/>
      <c r="M36" s="303"/>
      <c r="N36" s="303"/>
      <c r="O36" s="303"/>
      <c r="P36" s="303"/>
      <c r="Q36" s="304"/>
      <c r="R36" s="829" t="s">
        <v>1115</v>
      </c>
      <c r="S36" s="830"/>
      <c r="T36" s="830"/>
      <c r="U36" s="830"/>
      <c r="V36" s="830"/>
      <c r="W36" s="830"/>
      <c r="X36" s="830"/>
      <c r="Y36" s="831"/>
      <c r="Z36" s="302" t="s">
        <v>9</v>
      </c>
      <c r="AA36" s="303"/>
      <c r="AB36" s="303"/>
      <c r="AC36" s="304"/>
      <c r="AD36" s="302"/>
      <c r="AE36" s="303"/>
      <c r="AF36" s="303"/>
      <c r="AG36" s="303"/>
      <c r="AH36" s="303"/>
      <c r="AI36" s="303"/>
      <c r="AJ36" s="303"/>
      <c r="AK36" s="304"/>
      <c r="AL36" s="302"/>
      <c r="AM36" s="303"/>
      <c r="AN36" s="303"/>
      <c r="AO36" s="304"/>
      <c r="AP36" s="637"/>
      <c r="AQ36" s="638"/>
      <c r="AR36" s="639"/>
      <c r="AS36" s="653"/>
      <c r="AT36" s="654"/>
      <c r="BF36"/>
    </row>
    <row r="37" spans="2:58" ht="84.75" customHeight="1">
      <c r="B37" s="640"/>
      <c r="C37" s="563"/>
      <c r="D37" s="308"/>
      <c r="E37" s="309"/>
      <c r="F37" s="309"/>
      <c r="G37" s="309"/>
      <c r="H37" s="309"/>
      <c r="I37" s="309"/>
      <c r="J37" s="309"/>
      <c r="K37" s="309"/>
      <c r="L37" s="309"/>
      <c r="M37" s="309"/>
      <c r="N37" s="309"/>
      <c r="O37" s="309"/>
      <c r="P37" s="309"/>
      <c r="Q37" s="310"/>
      <c r="R37" s="832"/>
      <c r="S37" s="833"/>
      <c r="T37" s="833"/>
      <c r="U37" s="833"/>
      <c r="V37" s="833"/>
      <c r="W37" s="833"/>
      <c r="X37" s="833"/>
      <c r="Y37" s="834"/>
      <c r="Z37" s="308" t="s">
        <v>1116</v>
      </c>
      <c r="AA37" s="309"/>
      <c r="AB37" s="309"/>
      <c r="AC37" s="310"/>
      <c r="AD37" s="308"/>
      <c r="AE37" s="309"/>
      <c r="AF37" s="309"/>
      <c r="AG37" s="309"/>
      <c r="AH37" s="309"/>
      <c r="AI37" s="309"/>
      <c r="AJ37" s="309"/>
      <c r="AK37" s="310"/>
      <c r="AL37" s="308"/>
      <c r="AM37" s="309"/>
      <c r="AN37" s="309"/>
      <c r="AO37" s="310"/>
      <c r="AP37" s="570"/>
      <c r="AQ37" s="269"/>
      <c r="AR37" s="572"/>
      <c r="AS37" s="257"/>
      <c r="AT37" s="575"/>
      <c r="BF37"/>
    </row>
    <row r="38" spans="2:58" ht="22.5" customHeight="1">
      <c r="B38" s="640">
        <v>13</v>
      </c>
      <c r="C38" s="563"/>
      <c r="D38" s="302" t="s">
        <v>1117</v>
      </c>
      <c r="E38" s="303"/>
      <c r="F38" s="303"/>
      <c r="G38" s="303"/>
      <c r="H38" s="303"/>
      <c r="I38" s="303"/>
      <c r="J38" s="303"/>
      <c r="K38" s="303"/>
      <c r="L38" s="303"/>
      <c r="M38" s="303"/>
      <c r="N38" s="303"/>
      <c r="O38" s="303"/>
      <c r="P38" s="303"/>
      <c r="Q38" s="304"/>
      <c r="R38" s="305"/>
      <c r="S38" s="306"/>
      <c r="T38" s="306"/>
      <c r="U38" s="306"/>
      <c r="V38" s="306"/>
      <c r="W38" s="306"/>
      <c r="X38" s="306"/>
      <c r="Y38" s="307"/>
      <c r="Z38" s="302" t="s">
        <v>202</v>
      </c>
      <c r="AA38" s="303"/>
      <c r="AB38" s="303"/>
      <c r="AC38" s="304"/>
      <c r="AD38" s="302"/>
      <c r="AE38" s="303"/>
      <c r="AF38" s="303"/>
      <c r="AG38" s="303"/>
      <c r="AH38" s="303"/>
      <c r="AI38" s="303"/>
      <c r="AJ38" s="303"/>
      <c r="AK38" s="304"/>
      <c r="AL38" s="302"/>
      <c r="AM38" s="303"/>
      <c r="AN38" s="303"/>
      <c r="AO38" s="304"/>
      <c r="AP38" s="637"/>
      <c r="AQ38" s="638"/>
      <c r="AR38" s="639"/>
      <c r="AS38" s="653"/>
      <c r="AT38" s="654"/>
      <c r="BF38"/>
    </row>
    <row r="39" spans="2:58" ht="31.5" customHeight="1">
      <c r="B39" s="640"/>
      <c r="C39" s="563"/>
      <c r="D39" s="308"/>
      <c r="E39" s="309"/>
      <c r="F39" s="309"/>
      <c r="G39" s="309"/>
      <c r="H39" s="309"/>
      <c r="I39" s="309"/>
      <c r="J39" s="309"/>
      <c r="K39" s="309"/>
      <c r="L39" s="309"/>
      <c r="M39" s="309"/>
      <c r="N39" s="309"/>
      <c r="O39" s="309"/>
      <c r="P39" s="309"/>
      <c r="Q39" s="310"/>
      <c r="R39" s="308"/>
      <c r="S39" s="309"/>
      <c r="T39" s="309"/>
      <c r="U39" s="309"/>
      <c r="V39" s="309"/>
      <c r="W39" s="309"/>
      <c r="X39" s="309"/>
      <c r="Y39" s="310"/>
      <c r="Z39" s="308" t="s">
        <v>1118</v>
      </c>
      <c r="AA39" s="309"/>
      <c r="AB39" s="309"/>
      <c r="AC39" s="310"/>
      <c r="AD39" s="308"/>
      <c r="AE39" s="309"/>
      <c r="AF39" s="309"/>
      <c r="AG39" s="309"/>
      <c r="AH39" s="309"/>
      <c r="AI39" s="309"/>
      <c r="AJ39" s="309"/>
      <c r="AK39" s="310"/>
      <c r="AL39" s="308"/>
      <c r="AM39" s="309"/>
      <c r="AN39" s="309"/>
      <c r="AO39" s="310"/>
      <c r="AP39" s="570"/>
      <c r="AQ39" s="269"/>
      <c r="AR39" s="572"/>
      <c r="AS39" s="257"/>
      <c r="AT39" s="575"/>
      <c r="BF39"/>
    </row>
    <row r="40" spans="2:58" ht="22.5" customHeight="1">
      <c r="B40" s="640">
        <v>14</v>
      </c>
      <c r="C40" s="563"/>
      <c r="D40" s="302" t="s">
        <v>1119</v>
      </c>
      <c r="E40" s="303"/>
      <c r="F40" s="303"/>
      <c r="G40" s="303"/>
      <c r="H40" s="303"/>
      <c r="I40" s="303"/>
      <c r="J40" s="303"/>
      <c r="K40" s="303"/>
      <c r="L40" s="303"/>
      <c r="M40" s="303"/>
      <c r="N40" s="303"/>
      <c r="O40" s="303"/>
      <c r="P40" s="303"/>
      <c r="Q40" s="304"/>
      <c r="R40" s="305"/>
      <c r="S40" s="306"/>
      <c r="T40" s="306"/>
      <c r="U40" s="306"/>
      <c r="V40" s="306"/>
      <c r="W40" s="306"/>
      <c r="X40" s="306"/>
      <c r="Y40" s="307"/>
      <c r="Z40" s="302" t="s">
        <v>34</v>
      </c>
      <c r="AA40" s="303"/>
      <c r="AB40" s="303"/>
      <c r="AC40" s="304"/>
      <c r="AD40" s="302"/>
      <c r="AE40" s="303"/>
      <c r="AF40" s="303"/>
      <c r="AG40" s="303"/>
      <c r="AH40" s="303"/>
      <c r="AI40" s="303"/>
      <c r="AJ40" s="303"/>
      <c r="AK40" s="304"/>
      <c r="AL40" s="302"/>
      <c r="AM40" s="303"/>
      <c r="AN40" s="303"/>
      <c r="AO40" s="304"/>
      <c r="AP40" s="637"/>
      <c r="AQ40" s="638"/>
      <c r="AR40" s="639"/>
      <c r="AS40" s="653"/>
      <c r="AT40" s="654"/>
      <c r="BF40"/>
    </row>
    <row r="41" spans="2:58" ht="31.5" customHeight="1" thickBot="1">
      <c r="B41" s="640"/>
      <c r="C41" s="563"/>
      <c r="D41" s="308"/>
      <c r="E41" s="309"/>
      <c r="F41" s="309"/>
      <c r="G41" s="309"/>
      <c r="H41" s="309"/>
      <c r="I41" s="309"/>
      <c r="J41" s="309"/>
      <c r="K41" s="309"/>
      <c r="L41" s="309"/>
      <c r="M41" s="309"/>
      <c r="N41" s="309"/>
      <c r="O41" s="309"/>
      <c r="P41" s="309"/>
      <c r="Q41" s="310"/>
      <c r="R41" s="308"/>
      <c r="S41" s="309"/>
      <c r="T41" s="309"/>
      <c r="U41" s="309"/>
      <c r="V41" s="309"/>
      <c r="W41" s="309"/>
      <c r="X41" s="309"/>
      <c r="Y41" s="310"/>
      <c r="Z41" s="308" t="s">
        <v>1120</v>
      </c>
      <c r="AA41" s="309"/>
      <c r="AB41" s="309"/>
      <c r="AC41" s="310"/>
      <c r="AD41" s="308"/>
      <c r="AE41" s="309"/>
      <c r="AF41" s="309"/>
      <c r="AG41" s="309"/>
      <c r="AH41" s="309"/>
      <c r="AI41" s="309"/>
      <c r="AJ41" s="309"/>
      <c r="AK41" s="310"/>
      <c r="AL41" s="308"/>
      <c r="AM41" s="309"/>
      <c r="AN41" s="309"/>
      <c r="AO41" s="310"/>
      <c r="AP41" s="570"/>
      <c r="AQ41" s="269"/>
      <c r="AR41" s="572"/>
      <c r="AS41" s="257"/>
      <c r="AT41" s="575"/>
      <c r="BF41"/>
    </row>
    <row r="42" spans="2:58" ht="22.5" hidden="1" customHeight="1">
      <c r="B42" s="640">
        <v>17</v>
      </c>
      <c r="C42" s="563"/>
      <c r="D42" s="302"/>
      <c r="E42" s="303"/>
      <c r="F42" s="303"/>
      <c r="G42" s="303"/>
      <c r="H42" s="303"/>
      <c r="I42" s="303"/>
      <c r="J42" s="303"/>
      <c r="K42" s="303"/>
      <c r="L42" s="303"/>
      <c r="M42" s="303"/>
      <c r="N42" s="303"/>
      <c r="O42" s="303"/>
      <c r="P42" s="303"/>
      <c r="Q42" s="304"/>
      <c r="R42" s="305"/>
      <c r="S42" s="306"/>
      <c r="T42" s="306"/>
      <c r="U42" s="306"/>
      <c r="V42" s="306"/>
      <c r="W42" s="306"/>
      <c r="X42" s="306"/>
      <c r="Y42" s="307"/>
      <c r="Z42" s="302"/>
      <c r="AA42" s="303"/>
      <c r="AB42" s="303"/>
      <c r="AC42" s="303"/>
      <c r="AD42" s="302"/>
      <c r="AE42" s="303"/>
      <c r="AF42" s="303"/>
      <c r="AG42" s="303"/>
      <c r="AH42" s="303"/>
      <c r="AI42" s="303"/>
      <c r="AJ42" s="303"/>
      <c r="AK42" s="304"/>
      <c r="AL42" s="302"/>
      <c r="AM42" s="303"/>
      <c r="AN42" s="303"/>
      <c r="AO42" s="304"/>
      <c r="AP42" s="637"/>
      <c r="AQ42" s="638"/>
      <c r="AR42" s="639"/>
      <c r="AS42" s="653"/>
      <c r="AT42" s="654"/>
      <c r="BF42"/>
    </row>
    <row r="43" spans="2:58" ht="31.5" hidden="1" customHeight="1">
      <c r="B43" s="640"/>
      <c r="C43" s="563"/>
      <c r="D43" s="308"/>
      <c r="E43" s="309"/>
      <c r="F43" s="309"/>
      <c r="G43" s="309"/>
      <c r="H43" s="309"/>
      <c r="I43" s="309"/>
      <c r="J43" s="309"/>
      <c r="K43" s="309"/>
      <c r="L43" s="309"/>
      <c r="M43" s="309"/>
      <c r="N43" s="309"/>
      <c r="O43" s="309"/>
      <c r="P43" s="309"/>
      <c r="Q43" s="310"/>
      <c r="R43" s="308"/>
      <c r="S43" s="309"/>
      <c r="T43" s="309"/>
      <c r="U43" s="309"/>
      <c r="V43" s="309"/>
      <c r="W43" s="309"/>
      <c r="X43" s="309"/>
      <c r="Y43" s="310"/>
      <c r="Z43" s="308"/>
      <c r="AA43" s="309"/>
      <c r="AB43" s="309"/>
      <c r="AC43" s="309"/>
      <c r="AD43" s="308"/>
      <c r="AE43" s="309"/>
      <c r="AF43" s="309"/>
      <c r="AG43" s="309"/>
      <c r="AH43" s="309"/>
      <c r="AI43" s="309"/>
      <c r="AJ43" s="309"/>
      <c r="AK43" s="310"/>
      <c r="AL43" s="308"/>
      <c r="AM43" s="309"/>
      <c r="AN43" s="309"/>
      <c r="AO43" s="310"/>
      <c r="AP43" s="570"/>
      <c r="AQ43" s="269"/>
      <c r="AR43" s="572"/>
      <c r="AS43" s="257"/>
      <c r="AT43" s="575"/>
      <c r="BF43"/>
    </row>
    <row r="44" spans="2:58" ht="22.5" hidden="1" customHeight="1">
      <c r="B44" s="640">
        <v>18</v>
      </c>
      <c r="C44" s="563"/>
      <c r="D44" s="302"/>
      <c r="E44" s="303"/>
      <c r="F44" s="303"/>
      <c r="G44" s="303"/>
      <c r="H44" s="303"/>
      <c r="I44" s="303"/>
      <c r="J44" s="303"/>
      <c r="K44" s="303"/>
      <c r="L44" s="303"/>
      <c r="M44" s="303"/>
      <c r="N44" s="303"/>
      <c r="O44" s="303"/>
      <c r="P44" s="303"/>
      <c r="Q44" s="304"/>
      <c r="R44" s="305"/>
      <c r="S44" s="306"/>
      <c r="T44" s="306"/>
      <c r="U44" s="306"/>
      <c r="V44" s="306"/>
      <c r="W44" s="306"/>
      <c r="X44" s="306"/>
      <c r="Y44" s="307"/>
      <c r="Z44" s="302"/>
      <c r="AA44" s="303"/>
      <c r="AB44" s="303"/>
      <c r="AC44" s="303"/>
      <c r="AD44" s="302"/>
      <c r="AE44" s="303"/>
      <c r="AF44" s="303"/>
      <c r="AG44" s="303"/>
      <c r="AH44" s="303"/>
      <c r="AI44" s="303"/>
      <c r="AJ44" s="303"/>
      <c r="AK44" s="304"/>
      <c r="AL44" s="302"/>
      <c r="AM44" s="303"/>
      <c r="AN44" s="303"/>
      <c r="AO44" s="304"/>
      <c r="AP44" s="637"/>
      <c r="AQ44" s="638"/>
      <c r="AR44" s="639"/>
      <c r="AS44" s="653"/>
      <c r="AT44" s="654"/>
      <c r="BF44"/>
    </row>
    <row r="45" spans="2:58" ht="31.5" hidden="1" customHeight="1">
      <c r="B45" s="640"/>
      <c r="C45" s="563"/>
      <c r="D45" s="308"/>
      <c r="E45" s="309"/>
      <c r="F45" s="309"/>
      <c r="G45" s="309"/>
      <c r="H45" s="309"/>
      <c r="I45" s="309"/>
      <c r="J45" s="309"/>
      <c r="K45" s="309"/>
      <c r="L45" s="309"/>
      <c r="M45" s="309"/>
      <c r="N45" s="309"/>
      <c r="O45" s="309"/>
      <c r="P45" s="309"/>
      <c r="Q45" s="310"/>
      <c r="R45" s="308"/>
      <c r="S45" s="309"/>
      <c r="T45" s="309"/>
      <c r="U45" s="309"/>
      <c r="V45" s="309"/>
      <c r="W45" s="309"/>
      <c r="X45" s="309"/>
      <c r="Y45" s="310"/>
      <c r="Z45" s="308"/>
      <c r="AA45" s="309"/>
      <c r="AB45" s="309"/>
      <c r="AC45" s="309"/>
      <c r="AD45" s="308"/>
      <c r="AE45" s="309"/>
      <c r="AF45" s="309"/>
      <c r="AG45" s="309"/>
      <c r="AH45" s="309"/>
      <c r="AI45" s="309"/>
      <c r="AJ45" s="309"/>
      <c r="AK45" s="310"/>
      <c r="AL45" s="308"/>
      <c r="AM45" s="309"/>
      <c r="AN45" s="309"/>
      <c r="AO45" s="310"/>
      <c r="AP45" s="570"/>
      <c r="AQ45" s="269"/>
      <c r="AR45" s="572"/>
      <c r="AS45" s="257"/>
      <c r="AT45" s="575"/>
      <c r="BF45"/>
    </row>
    <row r="46" spans="2:58" ht="22.5" hidden="1" customHeight="1">
      <c r="B46" s="640">
        <v>19</v>
      </c>
      <c r="C46" s="563"/>
      <c r="D46" s="302"/>
      <c r="E46" s="303"/>
      <c r="F46" s="303"/>
      <c r="G46" s="303"/>
      <c r="H46" s="303"/>
      <c r="I46" s="303"/>
      <c r="J46" s="303"/>
      <c r="K46" s="303"/>
      <c r="L46" s="303"/>
      <c r="M46" s="303"/>
      <c r="N46" s="303"/>
      <c r="O46" s="303"/>
      <c r="P46" s="303"/>
      <c r="Q46" s="304"/>
      <c r="R46" s="305"/>
      <c r="S46" s="306"/>
      <c r="T46" s="306"/>
      <c r="U46" s="306"/>
      <c r="V46" s="306"/>
      <c r="W46" s="306"/>
      <c r="X46" s="306"/>
      <c r="Y46" s="307"/>
      <c r="Z46" s="302"/>
      <c r="AA46" s="303"/>
      <c r="AB46" s="303"/>
      <c r="AC46" s="303"/>
      <c r="AD46" s="302"/>
      <c r="AE46" s="303"/>
      <c r="AF46" s="303"/>
      <c r="AG46" s="303"/>
      <c r="AH46" s="303"/>
      <c r="AI46" s="303"/>
      <c r="AJ46" s="303"/>
      <c r="AK46" s="304"/>
      <c r="AL46" s="302"/>
      <c r="AM46" s="303"/>
      <c r="AN46" s="303"/>
      <c r="AO46" s="304"/>
      <c r="AP46" s="637"/>
      <c r="AQ46" s="638"/>
      <c r="AR46" s="639"/>
      <c r="AS46" s="653"/>
      <c r="AT46" s="654"/>
      <c r="BF46"/>
    </row>
    <row r="47" spans="2:58" ht="31.5" hidden="1" customHeight="1">
      <c r="B47" s="640"/>
      <c r="C47" s="563"/>
      <c r="D47" s="308"/>
      <c r="E47" s="309"/>
      <c r="F47" s="309"/>
      <c r="G47" s="309"/>
      <c r="H47" s="309"/>
      <c r="I47" s="309"/>
      <c r="J47" s="309"/>
      <c r="K47" s="309"/>
      <c r="L47" s="309"/>
      <c r="M47" s="309"/>
      <c r="N47" s="309"/>
      <c r="O47" s="309"/>
      <c r="P47" s="309"/>
      <c r="Q47" s="310"/>
      <c r="R47" s="308"/>
      <c r="S47" s="309"/>
      <c r="T47" s="309"/>
      <c r="U47" s="309"/>
      <c r="V47" s="309"/>
      <c r="W47" s="309"/>
      <c r="X47" s="309"/>
      <c r="Y47" s="310"/>
      <c r="Z47" s="308"/>
      <c r="AA47" s="309"/>
      <c r="AB47" s="309"/>
      <c r="AC47" s="309"/>
      <c r="AD47" s="308"/>
      <c r="AE47" s="309"/>
      <c r="AF47" s="309"/>
      <c r="AG47" s="309"/>
      <c r="AH47" s="309"/>
      <c r="AI47" s="309"/>
      <c r="AJ47" s="309"/>
      <c r="AK47" s="310"/>
      <c r="AL47" s="308"/>
      <c r="AM47" s="309"/>
      <c r="AN47" s="309"/>
      <c r="AO47" s="310"/>
      <c r="AP47" s="570"/>
      <c r="AQ47" s="269"/>
      <c r="AR47" s="572"/>
      <c r="AS47" s="257"/>
      <c r="AT47" s="575"/>
      <c r="BF47"/>
    </row>
    <row r="48" spans="2:58" ht="22.5" hidden="1" customHeight="1">
      <c r="B48" s="640">
        <v>20</v>
      </c>
      <c r="C48" s="563"/>
      <c r="D48" s="302"/>
      <c r="E48" s="303"/>
      <c r="F48" s="303"/>
      <c r="G48" s="303"/>
      <c r="H48" s="303"/>
      <c r="I48" s="303"/>
      <c r="J48" s="303"/>
      <c r="K48" s="303"/>
      <c r="L48" s="303"/>
      <c r="M48" s="303"/>
      <c r="N48" s="303"/>
      <c r="O48" s="303"/>
      <c r="P48" s="303"/>
      <c r="Q48" s="304"/>
      <c r="R48" s="305"/>
      <c r="S48" s="306"/>
      <c r="T48" s="306"/>
      <c r="U48" s="306"/>
      <c r="V48" s="306"/>
      <c r="W48" s="306"/>
      <c r="X48" s="306"/>
      <c r="Y48" s="307"/>
      <c r="Z48" s="302"/>
      <c r="AA48" s="303"/>
      <c r="AB48" s="303"/>
      <c r="AC48" s="303"/>
      <c r="AD48" s="302"/>
      <c r="AE48" s="303"/>
      <c r="AF48" s="303"/>
      <c r="AG48" s="303"/>
      <c r="AH48" s="303"/>
      <c r="AI48" s="303"/>
      <c r="AJ48" s="303"/>
      <c r="AK48" s="304"/>
      <c r="AL48" s="302"/>
      <c r="AM48" s="303"/>
      <c r="AN48" s="303"/>
      <c r="AO48" s="304"/>
      <c r="AP48" s="637"/>
      <c r="AQ48" s="638"/>
      <c r="AR48" s="639"/>
      <c r="AS48" s="653"/>
      <c r="AT48" s="654"/>
      <c r="BF48"/>
    </row>
    <row r="49" spans="2:58" ht="31.5" hidden="1" customHeight="1">
      <c r="B49" s="640"/>
      <c r="C49" s="563"/>
      <c r="D49" s="308"/>
      <c r="E49" s="309"/>
      <c r="F49" s="309"/>
      <c r="G49" s="309"/>
      <c r="H49" s="309"/>
      <c r="I49" s="309"/>
      <c r="J49" s="309"/>
      <c r="K49" s="309"/>
      <c r="L49" s="309"/>
      <c r="M49" s="309"/>
      <c r="N49" s="309"/>
      <c r="O49" s="309"/>
      <c r="P49" s="309"/>
      <c r="Q49" s="310"/>
      <c r="R49" s="308"/>
      <c r="S49" s="309"/>
      <c r="T49" s="309"/>
      <c r="U49" s="309"/>
      <c r="V49" s="309"/>
      <c r="W49" s="309"/>
      <c r="X49" s="309"/>
      <c r="Y49" s="310"/>
      <c r="Z49" s="308"/>
      <c r="AA49" s="309"/>
      <c r="AB49" s="309"/>
      <c r="AC49" s="309"/>
      <c r="AD49" s="308"/>
      <c r="AE49" s="309"/>
      <c r="AF49" s="309"/>
      <c r="AG49" s="309"/>
      <c r="AH49" s="309"/>
      <c r="AI49" s="309"/>
      <c r="AJ49" s="309"/>
      <c r="AK49" s="310"/>
      <c r="AL49" s="308"/>
      <c r="AM49" s="309"/>
      <c r="AN49" s="309"/>
      <c r="AO49" s="310"/>
      <c r="AP49" s="570"/>
      <c r="AQ49" s="269"/>
      <c r="AR49" s="572"/>
      <c r="AS49" s="257"/>
      <c r="AT49" s="575"/>
      <c r="BF49"/>
    </row>
    <row r="50" spans="2:58" ht="22.5" hidden="1" customHeight="1">
      <c r="B50" s="640">
        <v>21</v>
      </c>
      <c r="C50" s="563"/>
      <c r="D50" s="302"/>
      <c r="E50" s="303"/>
      <c r="F50" s="303"/>
      <c r="G50" s="303"/>
      <c r="H50" s="303"/>
      <c r="I50" s="303"/>
      <c r="J50" s="303"/>
      <c r="K50" s="303"/>
      <c r="L50" s="303"/>
      <c r="M50" s="303"/>
      <c r="N50" s="303"/>
      <c r="O50" s="303"/>
      <c r="P50" s="303"/>
      <c r="Q50" s="304"/>
      <c r="R50" s="305"/>
      <c r="S50" s="306"/>
      <c r="T50" s="306"/>
      <c r="U50" s="306"/>
      <c r="V50" s="306"/>
      <c r="W50" s="306"/>
      <c r="X50" s="306"/>
      <c r="Y50" s="307"/>
      <c r="Z50" s="302"/>
      <c r="AA50" s="303"/>
      <c r="AB50" s="303"/>
      <c r="AC50" s="303"/>
      <c r="AD50" s="302"/>
      <c r="AE50" s="303"/>
      <c r="AF50" s="303"/>
      <c r="AG50" s="303"/>
      <c r="AH50" s="303"/>
      <c r="AI50" s="303"/>
      <c r="AJ50" s="303"/>
      <c r="AK50" s="304"/>
      <c r="AL50" s="302"/>
      <c r="AM50" s="303"/>
      <c r="AN50" s="303"/>
      <c r="AO50" s="304"/>
      <c r="AP50" s="637"/>
      <c r="AQ50" s="638"/>
      <c r="AR50" s="639"/>
      <c r="AS50" s="653"/>
      <c r="AT50" s="654"/>
      <c r="BF50"/>
    </row>
    <row r="51" spans="2:58" ht="31.5" hidden="1" customHeight="1">
      <c r="B51" s="640"/>
      <c r="C51" s="563"/>
      <c r="D51" s="308"/>
      <c r="E51" s="309"/>
      <c r="F51" s="309"/>
      <c r="G51" s="309"/>
      <c r="H51" s="309"/>
      <c r="I51" s="309"/>
      <c r="J51" s="309"/>
      <c r="K51" s="309"/>
      <c r="L51" s="309"/>
      <c r="M51" s="309"/>
      <c r="N51" s="309"/>
      <c r="O51" s="309"/>
      <c r="P51" s="309"/>
      <c r="Q51" s="310"/>
      <c r="R51" s="308"/>
      <c r="S51" s="309"/>
      <c r="T51" s="309"/>
      <c r="U51" s="309"/>
      <c r="V51" s="309"/>
      <c r="W51" s="309"/>
      <c r="X51" s="309"/>
      <c r="Y51" s="310"/>
      <c r="Z51" s="308"/>
      <c r="AA51" s="309"/>
      <c r="AB51" s="309"/>
      <c r="AC51" s="309"/>
      <c r="AD51" s="308"/>
      <c r="AE51" s="309"/>
      <c r="AF51" s="309"/>
      <c r="AG51" s="309"/>
      <c r="AH51" s="309"/>
      <c r="AI51" s="309"/>
      <c r="AJ51" s="309"/>
      <c r="AK51" s="310"/>
      <c r="AL51" s="308"/>
      <c r="AM51" s="309"/>
      <c r="AN51" s="309"/>
      <c r="AO51" s="310"/>
      <c r="AP51" s="570"/>
      <c r="AQ51" s="269"/>
      <c r="AR51" s="572"/>
      <c r="AS51" s="257"/>
      <c r="AT51" s="575"/>
      <c r="BF51"/>
    </row>
    <row r="52" spans="2:58" ht="22.5" hidden="1" customHeight="1">
      <c r="B52" s="640">
        <v>22</v>
      </c>
      <c r="C52" s="563"/>
      <c r="D52" s="302"/>
      <c r="E52" s="303"/>
      <c r="F52" s="303"/>
      <c r="G52" s="303"/>
      <c r="H52" s="303"/>
      <c r="I52" s="303"/>
      <c r="J52" s="303"/>
      <c r="K52" s="303"/>
      <c r="L52" s="303"/>
      <c r="M52" s="303"/>
      <c r="N52" s="303"/>
      <c r="O52" s="303"/>
      <c r="P52" s="303"/>
      <c r="Q52" s="304"/>
      <c r="R52" s="305"/>
      <c r="S52" s="306"/>
      <c r="T52" s="306"/>
      <c r="U52" s="306"/>
      <c r="V52" s="306"/>
      <c r="W52" s="306"/>
      <c r="X52" s="306"/>
      <c r="Y52" s="307"/>
      <c r="Z52" s="302"/>
      <c r="AA52" s="303"/>
      <c r="AB52" s="303"/>
      <c r="AC52" s="303"/>
      <c r="AD52" s="302"/>
      <c r="AE52" s="303"/>
      <c r="AF52" s="303"/>
      <c r="AG52" s="303"/>
      <c r="AH52" s="303"/>
      <c r="AI52" s="303"/>
      <c r="AJ52" s="303"/>
      <c r="AK52" s="304"/>
      <c r="AL52" s="302"/>
      <c r="AM52" s="303"/>
      <c r="AN52" s="303"/>
      <c r="AO52" s="304"/>
      <c r="AP52" s="637"/>
      <c r="AQ52" s="638"/>
      <c r="AR52" s="639"/>
      <c r="AS52" s="653"/>
      <c r="AT52" s="654"/>
      <c r="BF52"/>
    </row>
    <row r="53" spans="2:58" ht="31.5" hidden="1" customHeight="1">
      <c r="B53" s="640"/>
      <c r="C53" s="563"/>
      <c r="D53" s="308"/>
      <c r="E53" s="309"/>
      <c r="F53" s="309"/>
      <c r="G53" s="309"/>
      <c r="H53" s="309"/>
      <c r="I53" s="309"/>
      <c r="J53" s="309"/>
      <c r="K53" s="309"/>
      <c r="L53" s="309"/>
      <c r="M53" s="309"/>
      <c r="N53" s="309"/>
      <c r="O53" s="309"/>
      <c r="P53" s="309"/>
      <c r="Q53" s="310"/>
      <c r="R53" s="308"/>
      <c r="S53" s="309"/>
      <c r="T53" s="309"/>
      <c r="U53" s="309"/>
      <c r="V53" s="309"/>
      <c r="W53" s="309"/>
      <c r="X53" s="309"/>
      <c r="Y53" s="310"/>
      <c r="Z53" s="308"/>
      <c r="AA53" s="309"/>
      <c r="AB53" s="309"/>
      <c r="AC53" s="309"/>
      <c r="AD53" s="308"/>
      <c r="AE53" s="309"/>
      <c r="AF53" s="309"/>
      <c r="AG53" s="309"/>
      <c r="AH53" s="309"/>
      <c r="AI53" s="309"/>
      <c r="AJ53" s="309"/>
      <c r="AK53" s="310"/>
      <c r="AL53" s="308"/>
      <c r="AM53" s="309"/>
      <c r="AN53" s="309"/>
      <c r="AO53" s="310"/>
      <c r="AP53" s="570"/>
      <c r="AQ53" s="269"/>
      <c r="AR53" s="572"/>
      <c r="AS53" s="257"/>
      <c r="AT53" s="575"/>
      <c r="BF53"/>
    </row>
    <row r="54" spans="2:58" ht="22.5" hidden="1" customHeight="1">
      <c r="B54" s="640">
        <v>23</v>
      </c>
      <c r="C54" s="563"/>
      <c r="D54" s="302"/>
      <c r="E54" s="303"/>
      <c r="F54" s="303"/>
      <c r="G54" s="303"/>
      <c r="H54" s="303"/>
      <c r="I54" s="303"/>
      <c r="J54" s="303"/>
      <c r="K54" s="303"/>
      <c r="L54" s="303"/>
      <c r="M54" s="303"/>
      <c r="N54" s="303"/>
      <c r="O54" s="303"/>
      <c r="P54" s="303"/>
      <c r="Q54" s="304"/>
      <c r="R54" s="305"/>
      <c r="S54" s="306"/>
      <c r="T54" s="306"/>
      <c r="U54" s="306"/>
      <c r="V54" s="306"/>
      <c r="W54" s="306"/>
      <c r="X54" s="306"/>
      <c r="Y54" s="307"/>
      <c r="Z54" s="302"/>
      <c r="AA54" s="303"/>
      <c r="AB54" s="303"/>
      <c r="AC54" s="303"/>
      <c r="AD54" s="302"/>
      <c r="AE54" s="303"/>
      <c r="AF54" s="303"/>
      <c r="AG54" s="303"/>
      <c r="AH54" s="303"/>
      <c r="AI54" s="303"/>
      <c r="AJ54" s="303"/>
      <c r="AK54" s="304"/>
      <c r="AL54" s="302"/>
      <c r="AM54" s="303"/>
      <c r="AN54" s="303"/>
      <c r="AO54" s="304"/>
      <c r="AP54" s="637"/>
      <c r="AQ54" s="638"/>
      <c r="AR54" s="639"/>
      <c r="AS54" s="653"/>
      <c r="AT54" s="654"/>
      <c r="BF54"/>
    </row>
    <row r="55" spans="2:58" ht="31.5" hidden="1" customHeight="1">
      <c r="B55" s="640"/>
      <c r="C55" s="563"/>
      <c r="D55" s="308"/>
      <c r="E55" s="309"/>
      <c r="F55" s="309"/>
      <c r="G55" s="309"/>
      <c r="H55" s="309"/>
      <c r="I55" s="309"/>
      <c r="J55" s="309"/>
      <c r="K55" s="309"/>
      <c r="L55" s="309"/>
      <c r="M55" s="309"/>
      <c r="N55" s="309"/>
      <c r="O55" s="309"/>
      <c r="P55" s="309"/>
      <c r="Q55" s="310"/>
      <c r="R55" s="308"/>
      <c r="S55" s="309"/>
      <c r="T55" s="309"/>
      <c r="U55" s="309"/>
      <c r="V55" s="309"/>
      <c r="W55" s="309"/>
      <c r="X55" s="309"/>
      <c r="Y55" s="310"/>
      <c r="Z55" s="308"/>
      <c r="AA55" s="309"/>
      <c r="AB55" s="309"/>
      <c r="AC55" s="309"/>
      <c r="AD55" s="308"/>
      <c r="AE55" s="309"/>
      <c r="AF55" s="309"/>
      <c r="AG55" s="309"/>
      <c r="AH55" s="309"/>
      <c r="AI55" s="309"/>
      <c r="AJ55" s="309"/>
      <c r="AK55" s="310"/>
      <c r="AL55" s="308"/>
      <c r="AM55" s="309"/>
      <c r="AN55" s="309"/>
      <c r="AO55" s="310"/>
      <c r="AP55" s="570"/>
      <c r="AQ55" s="269"/>
      <c r="AR55" s="572"/>
      <c r="AS55" s="257"/>
      <c r="AT55" s="575"/>
      <c r="BF55"/>
    </row>
    <row r="56" spans="2:58" ht="22.5" hidden="1" customHeight="1">
      <c r="B56" s="640">
        <v>24</v>
      </c>
      <c r="C56" s="563"/>
      <c r="D56" s="302"/>
      <c r="E56" s="303"/>
      <c r="F56" s="303"/>
      <c r="G56" s="303"/>
      <c r="H56" s="303"/>
      <c r="I56" s="303"/>
      <c r="J56" s="303"/>
      <c r="K56" s="303"/>
      <c r="L56" s="303"/>
      <c r="M56" s="303"/>
      <c r="N56" s="303"/>
      <c r="O56" s="303"/>
      <c r="P56" s="303"/>
      <c r="Q56" s="304"/>
      <c r="R56" s="305"/>
      <c r="S56" s="306"/>
      <c r="T56" s="306"/>
      <c r="U56" s="306"/>
      <c r="V56" s="306"/>
      <c r="W56" s="306"/>
      <c r="X56" s="306"/>
      <c r="Y56" s="307"/>
      <c r="Z56" s="302"/>
      <c r="AA56" s="303"/>
      <c r="AB56" s="303"/>
      <c r="AC56" s="303"/>
      <c r="AD56" s="302"/>
      <c r="AE56" s="303"/>
      <c r="AF56" s="303"/>
      <c r="AG56" s="303"/>
      <c r="AH56" s="303"/>
      <c r="AI56" s="303"/>
      <c r="AJ56" s="303"/>
      <c r="AK56" s="304"/>
      <c r="AL56" s="302"/>
      <c r="AM56" s="303"/>
      <c r="AN56" s="303"/>
      <c r="AO56" s="304"/>
      <c r="AP56" s="637"/>
      <c r="AQ56" s="638"/>
      <c r="AR56" s="639"/>
      <c r="AS56" s="653"/>
      <c r="AT56" s="654"/>
      <c r="BF56"/>
    </row>
    <row r="57" spans="2:58" ht="31.5" hidden="1" customHeight="1">
      <c r="B57" s="640"/>
      <c r="C57" s="563"/>
      <c r="D57" s="308"/>
      <c r="E57" s="309"/>
      <c r="F57" s="309"/>
      <c r="G57" s="309"/>
      <c r="H57" s="309"/>
      <c r="I57" s="309"/>
      <c r="J57" s="309"/>
      <c r="K57" s="309"/>
      <c r="L57" s="309"/>
      <c r="M57" s="309"/>
      <c r="N57" s="309"/>
      <c r="O57" s="309"/>
      <c r="P57" s="309"/>
      <c r="Q57" s="310"/>
      <c r="R57" s="308"/>
      <c r="S57" s="309"/>
      <c r="T57" s="309"/>
      <c r="U57" s="309"/>
      <c r="V57" s="309"/>
      <c r="W57" s="309"/>
      <c r="X57" s="309"/>
      <c r="Y57" s="310"/>
      <c r="Z57" s="308"/>
      <c r="AA57" s="309"/>
      <c r="AB57" s="309"/>
      <c r="AC57" s="309"/>
      <c r="AD57" s="308"/>
      <c r="AE57" s="309"/>
      <c r="AF57" s="309"/>
      <c r="AG57" s="309"/>
      <c r="AH57" s="309"/>
      <c r="AI57" s="309"/>
      <c r="AJ57" s="309"/>
      <c r="AK57" s="310"/>
      <c r="AL57" s="308"/>
      <c r="AM57" s="309"/>
      <c r="AN57" s="309"/>
      <c r="AO57" s="310"/>
      <c r="AP57" s="570"/>
      <c r="AQ57" s="269"/>
      <c r="AR57" s="572"/>
      <c r="AS57" s="257"/>
      <c r="AT57" s="575"/>
      <c r="BF57"/>
    </row>
    <row r="58" spans="2:58" ht="22.5" hidden="1" customHeight="1">
      <c r="B58" s="640">
        <v>25</v>
      </c>
      <c r="C58" s="563"/>
      <c r="D58" s="302"/>
      <c r="E58" s="303"/>
      <c r="F58" s="303"/>
      <c r="G58" s="303"/>
      <c r="H58" s="303"/>
      <c r="I58" s="303"/>
      <c r="J58" s="303"/>
      <c r="K58" s="303"/>
      <c r="L58" s="303"/>
      <c r="M58" s="303"/>
      <c r="N58" s="303"/>
      <c r="O58" s="303"/>
      <c r="P58" s="303"/>
      <c r="Q58" s="304"/>
      <c r="R58" s="305"/>
      <c r="S58" s="306"/>
      <c r="T58" s="306"/>
      <c r="U58" s="306"/>
      <c r="V58" s="306"/>
      <c r="W58" s="306"/>
      <c r="X58" s="306"/>
      <c r="Y58" s="307"/>
      <c r="Z58" s="302"/>
      <c r="AA58" s="303"/>
      <c r="AB58" s="303"/>
      <c r="AC58" s="303"/>
      <c r="AD58" s="302"/>
      <c r="AE58" s="303"/>
      <c r="AF58" s="303"/>
      <c r="AG58" s="303"/>
      <c r="AH58" s="303"/>
      <c r="AI58" s="303"/>
      <c r="AJ58" s="303"/>
      <c r="AK58" s="304"/>
      <c r="AL58" s="302"/>
      <c r="AM58" s="303"/>
      <c r="AN58" s="303"/>
      <c r="AO58" s="304"/>
      <c r="AP58" s="637"/>
      <c r="AQ58" s="638"/>
      <c r="AR58" s="639"/>
      <c r="AS58" s="653"/>
      <c r="AT58" s="654"/>
      <c r="BF58"/>
    </row>
    <row r="59" spans="2:58" ht="31.5" hidden="1" customHeight="1">
      <c r="B59" s="640"/>
      <c r="C59" s="563"/>
      <c r="D59" s="308"/>
      <c r="E59" s="309"/>
      <c r="F59" s="309"/>
      <c r="G59" s="309"/>
      <c r="H59" s="309"/>
      <c r="I59" s="309"/>
      <c r="J59" s="309"/>
      <c r="K59" s="309"/>
      <c r="L59" s="309"/>
      <c r="M59" s="309"/>
      <c r="N59" s="309"/>
      <c r="O59" s="309"/>
      <c r="P59" s="309"/>
      <c r="Q59" s="310"/>
      <c r="R59" s="308"/>
      <c r="S59" s="309"/>
      <c r="T59" s="309"/>
      <c r="U59" s="309"/>
      <c r="V59" s="309"/>
      <c r="W59" s="309"/>
      <c r="X59" s="309"/>
      <c r="Y59" s="310"/>
      <c r="Z59" s="308"/>
      <c r="AA59" s="309"/>
      <c r="AB59" s="309"/>
      <c r="AC59" s="309"/>
      <c r="AD59" s="308"/>
      <c r="AE59" s="309"/>
      <c r="AF59" s="309"/>
      <c r="AG59" s="309"/>
      <c r="AH59" s="309"/>
      <c r="AI59" s="309"/>
      <c r="AJ59" s="309"/>
      <c r="AK59" s="310"/>
      <c r="AL59" s="308"/>
      <c r="AM59" s="309"/>
      <c r="AN59" s="309"/>
      <c r="AO59" s="310"/>
      <c r="AP59" s="570"/>
      <c r="AQ59" s="269"/>
      <c r="AR59" s="572"/>
      <c r="AS59" s="257"/>
      <c r="AT59" s="575"/>
      <c r="BF59"/>
    </row>
    <row r="60" spans="2:58" ht="22.5" hidden="1" customHeight="1">
      <c r="B60" s="640">
        <v>26</v>
      </c>
      <c r="C60" s="563"/>
      <c r="D60" s="302"/>
      <c r="E60" s="303"/>
      <c r="F60" s="303"/>
      <c r="G60" s="303"/>
      <c r="H60" s="303"/>
      <c r="I60" s="303"/>
      <c r="J60" s="303"/>
      <c r="K60" s="303"/>
      <c r="L60" s="303"/>
      <c r="M60" s="303"/>
      <c r="N60" s="303"/>
      <c r="O60" s="303"/>
      <c r="P60" s="303"/>
      <c r="Q60" s="304"/>
      <c r="R60" s="305"/>
      <c r="S60" s="306"/>
      <c r="T60" s="306"/>
      <c r="U60" s="306"/>
      <c r="V60" s="306"/>
      <c r="W60" s="306"/>
      <c r="X60" s="306"/>
      <c r="Y60" s="307"/>
      <c r="Z60" s="302"/>
      <c r="AA60" s="303"/>
      <c r="AB60" s="303"/>
      <c r="AC60" s="303"/>
      <c r="AD60" s="302"/>
      <c r="AE60" s="303"/>
      <c r="AF60" s="303"/>
      <c r="AG60" s="303"/>
      <c r="AH60" s="303"/>
      <c r="AI60" s="303"/>
      <c r="AJ60" s="303"/>
      <c r="AK60" s="304"/>
      <c r="AL60" s="302"/>
      <c r="AM60" s="303"/>
      <c r="AN60" s="303"/>
      <c r="AO60" s="304"/>
      <c r="AP60" s="637"/>
      <c r="AQ60" s="638"/>
      <c r="AR60" s="639"/>
      <c r="AS60" s="653"/>
      <c r="AT60" s="654"/>
      <c r="BF60"/>
    </row>
    <row r="61" spans="2:58" ht="31.5" hidden="1" customHeight="1">
      <c r="B61" s="640"/>
      <c r="C61" s="563"/>
      <c r="D61" s="308"/>
      <c r="E61" s="309"/>
      <c r="F61" s="309"/>
      <c r="G61" s="309"/>
      <c r="H61" s="309"/>
      <c r="I61" s="309"/>
      <c r="J61" s="309"/>
      <c r="K61" s="309"/>
      <c r="L61" s="309"/>
      <c r="M61" s="309"/>
      <c r="N61" s="309"/>
      <c r="O61" s="309"/>
      <c r="P61" s="309"/>
      <c r="Q61" s="310"/>
      <c r="R61" s="308"/>
      <c r="S61" s="309"/>
      <c r="T61" s="309"/>
      <c r="U61" s="309"/>
      <c r="V61" s="309"/>
      <c r="W61" s="309"/>
      <c r="X61" s="309"/>
      <c r="Y61" s="310"/>
      <c r="Z61" s="308"/>
      <c r="AA61" s="309"/>
      <c r="AB61" s="309"/>
      <c r="AC61" s="309"/>
      <c r="AD61" s="308"/>
      <c r="AE61" s="309"/>
      <c r="AF61" s="309"/>
      <c r="AG61" s="309"/>
      <c r="AH61" s="309"/>
      <c r="AI61" s="309"/>
      <c r="AJ61" s="309"/>
      <c r="AK61" s="310"/>
      <c r="AL61" s="308"/>
      <c r="AM61" s="309"/>
      <c r="AN61" s="309"/>
      <c r="AO61" s="310"/>
      <c r="AP61" s="570"/>
      <c r="AQ61" s="269"/>
      <c r="AR61" s="572"/>
      <c r="AS61" s="257"/>
      <c r="AT61" s="575"/>
      <c r="BF61"/>
    </row>
    <row r="62" spans="2:58" ht="22.5" hidden="1" customHeight="1">
      <c r="B62" s="640">
        <v>27</v>
      </c>
      <c r="C62" s="563"/>
      <c r="D62" s="302"/>
      <c r="E62" s="303"/>
      <c r="F62" s="303"/>
      <c r="G62" s="303"/>
      <c r="H62" s="303"/>
      <c r="I62" s="303"/>
      <c r="J62" s="303"/>
      <c r="K62" s="303"/>
      <c r="L62" s="303"/>
      <c r="M62" s="303"/>
      <c r="N62" s="303"/>
      <c r="O62" s="303"/>
      <c r="P62" s="303"/>
      <c r="Q62" s="304"/>
      <c r="R62" s="305"/>
      <c r="S62" s="306"/>
      <c r="T62" s="306"/>
      <c r="U62" s="306"/>
      <c r="V62" s="306"/>
      <c r="W62" s="306"/>
      <c r="X62" s="306"/>
      <c r="Y62" s="307"/>
      <c r="Z62" s="302"/>
      <c r="AA62" s="303"/>
      <c r="AB62" s="303"/>
      <c r="AC62" s="303"/>
      <c r="AD62" s="302"/>
      <c r="AE62" s="303"/>
      <c r="AF62" s="303"/>
      <c r="AG62" s="303"/>
      <c r="AH62" s="303"/>
      <c r="AI62" s="303"/>
      <c r="AJ62" s="303"/>
      <c r="AK62" s="304"/>
      <c r="AL62" s="302"/>
      <c r="AM62" s="303"/>
      <c r="AN62" s="303"/>
      <c r="AO62" s="304"/>
      <c r="AP62" s="637"/>
      <c r="AQ62" s="638"/>
      <c r="AR62" s="639"/>
      <c r="AS62" s="653"/>
      <c r="AT62" s="654"/>
      <c r="BF62"/>
    </row>
    <row r="63" spans="2:58" ht="31.5" hidden="1" customHeight="1">
      <c r="B63" s="640"/>
      <c r="C63" s="563"/>
      <c r="D63" s="308"/>
      <c r="E63" s="309"/>
      <c r="F63" s="309"/>
      <c r="G63" s="309"/>
      <c r="H63" s="309"/>
      <c r="I63" s="309"/>
      <c r="J63" s="309"/>
      <c r="K63" s="309"/>
      <c r="L63" s="309"/>
      <c r="M63" s="309"/>
      <c r="N63" s="309"/>
      <c r="O63" s="309"/>
      <c r="P63" s="309"/>
      <c r="Q63" s="310"/>
      <c r="R63" s="308"/>
      <c r="S63" s="309"/>
      <c r="T63" s="309"/>
      <c r="U63" s="309"/>
      <c r="V63" s="309"/>
      <c r="W63" s="309"/>
      <c r="X63" s="309"/>
      <c r="Y63" s="310"/>
      <c r="Z63" s="308"/>
      <c r="AA63" s="309"/>
      <c r="AB63" s="309"/>
      <c r="AC63" s="309"/>
      <c r="AD63" s="308"/>
      <c r="AE63" s="309"/>
      <c r="AF63" s="309"/>
      <c r="AG63" s="309"/>
      <c r="AH63" s="309"/>
      <c r="AI63" s="309"/>
      <c r="AJ63" s="309"/>
      <c r="AK63" s="310"/>
      <c r="AL63" s="308"/>
      <c r="AM63" s="309"/>
      <c r="AN63" s="309"/>
      <c r="AO63" s="310"/>
      <c r="AP63" s="570"/>
      <c r="AQ63" s="269"/>
      <c r="AR63" s="572"/>
      <c r="AS63" s="257"/>
      <c r="AT63" s="575"/>
      <c r="BF63"/>
    </row>
    <row r="64" spans="2:58" ht="22.5" hidden="1" customHeight="1">
      <c r="B64" s="640">
        <v>28</v>
      </c>
      <c r="C64" s="563"/>
      <c r="D64" s="302"/>
      <c r="E64" s="303"/>
      <c r="F64" s="303"/>
      <c r="G64" s="303"/>
      <c r="H64" s="303"/>
      <c r="I64" s="303"/>
      <c r="J64" s="303"/>
      <c r="K64" s="303"/>
      <c r="L64" s="303"/>
      <c r="M64" s="303"/>
      <c r="N64" s="303"/>
      <c r="O64" s="303"/>
      <c r="P64" s="303"/>
      <c r="Q64" s="304"/>
      <c r="R64" s="305"/>
      <c r="S64" s="306"/>
      <c r="T64" s="306"/>
      <c r="U64" s="306"/>
      <c r="V64" s="306"/>
      <c r="W64" s="306"/>
      <c r="X64" s="306"/>
      <c r="Y64" s="307"/>
      <c r="Z64" s="302"/>
      <c r="AA64" s="303"/>
      <c r="AB64" s="303"/>
      <c r="AC64" s="303"/>
      <c r="AD64" s="302"/>
      <c r="AE64" s="303"/>
      <c r="AF64" s="303"/>
      <c r="AG64" s="303"/>
      <c r="AH64" s="303"/>
      <c r="AI64" s="303"/>
      <c r="AJ64" s="303"/>
      <c r="AK64" s="304"/>
      <c r="AL64" s="302"/>
      <c r="AM64" s="303"/>
      <c r="AN64" s="303"/>
      <c r="AO64" s="304"/>
      <c r="AP64" s="637"/>
      <c r="AQ64" s="638"/>
      <c r="AR64" s="639"/>
      <c r="AS64" s="653"/>
      <c r="AT64" s="654"/>
      <c r="BF64"/>
    </row>
    <row r="65" spans="2:58" ht="31.5" hidden="1" customHeight="1" thickBot="1">
      <c r="B65" s="640"/>
      <c r="C65" s="563"/>
      <c r="D65" s="308"/>
      <c r="E65" s="309"/>
      <c r="F65" s="309"/>
      <c r="G65" s="309"/>
      <c r="H65" s="309"/>
      <c r="I65" s="309"/>
      <c r="J65" s="309"/>
      <c r="K65" s="309"/>
      <c r="L65" s="309"/>
      <c r="M65" s="309"/>
      <c r="N65" s="309"/>
      <c r="O65" s="309"/>
      <c r="P65" s="309"/>
      <c r="Q65" s="310"/>
      <c r="R65" s="308"/>
      <c r="S65" s="309"/>
      <c r="T65" s="309"/>
      <c r="U65" s="309"/>
      <c r="V65" s="309"/>
      <c r="W65" s="309"/>
      <c r="X65" s="309"/>
      <c r="Y65" s="310"/>
      <c r="Z65" s="308"/>
      <c r="AA65" s="309"/>
      <c r="AB65" s="309"/>
      <c r="AC65" s="309"/>
      <c r="AD65" s="308"/>
      <c r="AE65" s="309"/>
      <c r="AF65" s="309"/>
      <c r="AG65" s="309"/>
      <c r="AH65" s="309"/>
      <c r="AI65" s="309"/>
      <c r="AJ65" s="309"/>
      <c r="AK65" s="310"/>
      <c r="AL65" s="308"/>
      <c r="AM65" s="309"/>
      <c r="AN65" s="309"/>
      <c r="AO65" s="310"/>
      <c r="AP65" s="570"/>
      <c r="AQ65" s="269"/>
      <c r="AR65" s="572"/>
      <c r="AS65" s="257"/>
      <c r="AT65" s="575"/>
      <c r="BF65"/>
    </row>
    <row r="66" spans="2:58" ht="22.5" hidden="1" customHeight="1">
      <c r="B66" s="640">
        <v>29</v>
      </c>
      <c r="C66" s="563"/>
      <c r="D66" s="302"/>
      <c r="E66" s="303"/>
      <c r="F66" s="303"/>
      <c r="G66" s="303"/>
      <c r="H66" s="303"/>
      <c r="I66" s="303"/>
      <c r="J66" s="303"/>
      <c r="K66" s="303"/>
      <c r="L66" s="303"/>
      <c r="M66" s="303"/>
      <c r="N66" s="303"/>
      <c r="O66" s="303"/>
      <c r="P66" s="303"/>
      <c r="Q66" s="304"/>
      <c r="R66" s="305"/>
      <c r="S66" s="306"/>
      <c r="T66" s="306"/>
      <c r="U66" s="306"/>
      <c r="V66" s="306"/>
      <c r="W66" s="306"/>
      <c r="X66" s="306"/>
      <c r="Y66" s="307"/>
      <c r="Z66" s="645"/>
      <c r="AA66" s="646"/>
      <c r="AB66" s="646"/>
      <c r="AC66" s="647"/>
      <c r="AD66" s="302"/>
      <c r="AE66" s="303"/>
      <c r="AF66" s="303"/>
      <c r="AG66" s="303"/>
      <c r="AH66" s="303"/>
      <c r="AI66" s="303"/>
      <c r="AJ66" s="303"/>
      <c r="AK66" s="304"/>
      <c r="AL66" s="302"/>
      <c r="AM66" s="303"/>
      <c r="AN66" s="303"/>
      <c r="AO66" s="304"/>
      <c r="AP66" s="637"/>
      <c r="AQ66" s="638"/>
      <c r="AR66" s="639"/>
      <c r="AS66" s="653"/>
      <c r="AT66" s="654"/>
      <c r="BF66"/>
    </row>
    <row r="67" spans="2:58" ht="31.5" hidden="1" customHeight="1">
      <c r="B67" s="640"/>
      <c r="C67" s="563"/>
      <c r="D67" s="308"/>
      <c r="E67" s="309"/>
      <c r="F67" s="309"/>
      <c r="G67" s="309"/>
      <c r="H67" s="309"/>
      <c r="I67" s="309"/>
      <c r="J67" s="309"/>
      <c r="K67" s="309"/>
      <c r="L67" s="309"/>
      <c r="M67" s="309"/>
      <c r="N67" s="309"/>
      <c r="O67" s="309"/>
      <c r="P67" s="309"/>
      <c r="Q67" s="310"/>
      <c r="R67" s="308"/>
      <c r="S67" s="309"/>
      <c r="T67" s="309"/>
      <c r="U67" s="309"/>
      <c r="V67" s="309"/>
      <c r="W67" s="309"/>
      <c r="X67" s="309"/>
      <c r="Y67" s="310"/>
      <c r="Z67" s="308"/>
      <c r="AA67" s="309"/>
      <c r="AB67" s="309"/>
      <c r="AC67" s="310"/>
      <c r="AD67" s="308"/>
      <c r="AE67" s="309"/>
      <c r="AF67" s="309"/>
      <c r="AG67" s="309"/>
      <c r="AH67" s="309"/>
      <c r="AI67" s="309"/>
      <c r="AJ67" s="309"/>
      <c r="AK67" s="310"/>
      <c r="AL67" s="308"/>
      <c r="AM67" s="309"/>
      <c r="AN67" s="309"/>
      <c r="AO67" s="310"/>
      <c r="AP67" s="570"/>
      <c r="AQ67" s="269"/>
      <c r="AR67" s="572"/>
      <c r="AS67" s="257"/>
      <c r="AT67" s="575"/>
      <c r="BF67"/>
    </row>
    <row r="68" spans="2:58" ht="22.5" hidden="1" customHeight="1">
      <c r="B68" s="640">
        <v>30</v>
      </c>
      <c r="C68" s="563"/>
      <c r="D68" s="302"/>
      <c r="E68" s="303"/>
      <c r="F68" s="303"/>
      <c r="G68" s="303"/>
      <c r="H68" s="303"/>
      <c r="I68" s="303"/>
      <c r="J68" s="303"/>
      <c r="K68" s="303"/>
      <c r="L68" s="303"/>
      <c r="M68" s="303"/>
      <c r="N68" s="303"/>
      <c r="O68" s="303"/>
      <c r="P68" s="303"/>
      <c r="Q68" s="304"/>
      <c r="R68" s="305"/>
      <c r="S68" s="306"/>
      <c r="T68" s="306"/>
      <c r="U68" s="306"/>
      <c r="V68" s="306"/>
      <c r="W68" s="306"/>
      <c r="X68" s="306"/>
      <c r="Y68" s="307"/>
      <c r="Z68" s="302"/>
      <c r="AA68" s="303"/>
      <c r="AB68" s="303"/>
      <c r="AC68" s="304"/>
      <c r="AD68" s="302"/>
      <c r="AE68" s="303"/>
      <c r="AF68" s="303"/>
      <c r="AG68" s="304"/>
      <c r="AH68" s="302"/>
      <c r="AI68" s="303"/>
      <c r="AJ68" s="303"/>
      <c r="AK68" s="304"/>
      <c r="AL68" s="302"/>
      <c r="AM68" s="303"/>
      <c r="AN68" s="303"/>
      <c r="AO68" s="304"/>
      <c r="AP68" s="637"/>
      <c r="AQ68" s="638"/>
      <c r="AR68" s="639"/>
      <c r="AS68" s="653"/>
      <c r="AT68" s="654"/>
      <c r="BF68"/>
    </row>
    <row r="69" spans="2:58" ht="31.5" hidden="1" customHeight="1" thickBot="1">
      <c r="B69" s="844"/>
      <c r="C69" s="845"/>
      <c r="D69" s="520"/>
      <c r="E69" s="521"/>
      <c r="F69" s="521"/>
      <c r="G69" s="521"/>
      <c r="H69" s="521"/>
      <c r="I69" s="521"/>
      <c r="J69" s="521"/>
      <c r="K69" s="521"/>
      <c r="L69" s="521"/>
      <c r="M69" s="521"/>
      <c r="N69" s="521"/>
      <c r="O69" s="521"/>
      <c r="P69" s="521"/>
      <c r="Q69" s="522"/>
      <c r="R69" s="308"/>
      <c r="S69" s="309"/>
      <c r="T69" s="309"/>
      <c r="U69" s="309"/>
      <c r="V69" s="309"/>
      <c r="W69" s="309"/>
      <c r="X69" s="309"/>
      <c r="Y69" s="310"/>
      <c r="Z69" s="520"/>
      <c r="AA69" s="521"/>
      <c r="AB69" s="521"/>
      <c r="AC69" s="522"/>
      <c r="AD69" s="520"/>
      <c r="AE69" s="521"/>
      <c r="AF69" s="521"/>
      <c r="AG69" s="522"/>
      <c r="AH69" s="520"/>
      <c r="AI69" s="521"/>
      <c r="AJ69" s="521"/>
      <c r="AK69" s="522"/>
      <c r="AL69" s="520"/>
      <c r="AM69" s="521"/>
      <c r="AN69" s="521"/>
      <c r="AO69" s="522"/>
      <c r="AP69" s="850"/>
      <c r="AQ69" s="851"/>
      <c r="AR69" s="841"/>
      <c r="AS69" s="842"/>
      <c r="AT69" s="843"/>
      <c r="BF69"/>
    </row>
    <row r="70" spans="2:58" ht="46.5" hidden="1" customHeight="1">
      <c r="B70" s="849"/>
      <c r="C70" s="847"/>
      <c r="D70" s="847"/>
      <c r="E70" s="848"/>
      <c r="F70" s="846"/>
      <c r="G70" s="847"/>
      <c r="H70" s="847"/>
      <c r="I70" s="847"/>
      <c r="J70" s="847"/>
      <c r="K70" s="847"/>
      <c r="L70" s="847"/>
      <c r="M70" s="847"/>
      <c r="N70" s="847"/>
      <c r="O70" s="847"/>
      <c r="P70" s="847"/>
      <c r="Q70" s="847"/>
      <c r="R70" s="847"/>
      <c r="S70" s="847"/>
      <c r="T70" s="847"/>
      <c r="U70" s="847"/>
      <c r="V70" s="848"/>
      <c r="W70" s="846"/>
      <c r="X70" s="847"/>
      <c r="Y70" s="848"/>
      <c r="Z70" s="846"/>
      <c r="AA70" s="847"/>
      <c r="AB70" s="848"/>
      <c r="AC70" s="846"/>
      <c r="AD70" s="847"/>
      <c r="AE70" s="847"/>
      <c r="AF70" s="847"/>
      <c r="AG70" s="847"/>
      <c r="AH70" s="847"/>
      <c r="AI70" s="847"/>
      <c r="AJ70" s="847"/>
      <c r="AK70" s="847"/>
      <c r="AL70" s="847"/>
      <c r="AM70" s="847"/>
      <c r="AN70" s="847"/>
      <c r="AO70" s="847"/>
      <c r="AP70" s="847"/>
      <c r="AQ70" s="847"/>
      <c r="AR70" s="847"/>
      <c r="AS70" s="847"/>
      <c r="AT70" s="870"/>
      <c r="BF70"/>
    </row>
    <row r="71" spans="2:58" ht="46.5" hidden="1" customHeight="1">
      <c r="B71" s="849"/>
      <c r="C71" s="847"/>
      <c r="D71" s="847"/>
      <c r="E71" s="848"/>
      <c r="F71" s="846"/>
      <c r="G71" s="847"/>
      <c r="H71" s="847"/>
      <c r="I71" s="847"/>
      <c r="J71" s="847"/>
      <c r="K71" s="847"/>
      <c r="L71" s="847"/>
      <c r="M71" s="847"/>
      <c r="N71" s="847"/>
      <c r="O71" s="847"/>
      <c r="P71" s="847"/>
      <c r="Q71" s="847"/>
      <c r="R71" s="847"/>
      <c r="S71" s="847"/>
      <c r="T71" s="847"/>
      <c r="U71" s="847"/>
      <c r="V71" s="848"/>
      <c r="W71" s="846"/>
      <c r="X71" s="847"/>
      <c r="Y71" s="848"/>
      <c r="Z71" s="846"/>
      <c r="AA71" s="847"/>
      <c r="AB71" s="848"/>
      <c r="AC71" s="846"/>
      <c r="AD71" s="847"/>
      <c r="AE71" s="847"/>
      <c r="AF71" s="847"/>
      <c r="AG71" s="847"/>
      <c r="AH71" s="847"/>
      <c r="AI71" s="847"/>
      <c r="AJ71" s="847"/>
      <c r="AK71" s="847"/>
      <c r="AL71" s="847"/>
      <c r="AM71" s="847"/>
      <c r="AN71" s="847"/>
      <c r="AO71" s="847"/>
      <c r="AP71" s="847"/>
      <c r="AQ71" s="847"/>
      <c r="AR71" s="847"/>
      <c r="AS71" s="847"/>
      <c r="AT71" s="870"/>
      <c r="BF71"/>
    </row>
    <row r="72" spans="2:58" ht="46.5" hidden="1" customHeight="1">
      <c r="B72" s="849"/>
      <c r="C72" s="847"/>
      <c r="D72" s="847"/>
      <c r="E72" s="848"/>
      <c r="F72" s="846"/>
      <c r="G72" s="847"/>
      <c r="H72" s="847"/>
      <c r="I72" s="847"/>
      <c r="J72" s="847"/>
      <c r="K72" s="847"/>
      <c r="L72" s="847"/>
      <c r="M72" s="847"/>
      <c r="N72" s="847"/>
      <c r="O72" s="847"/>
      <c r="P72" s="847"/>
      <c r="Q72" s="847"/>
      <c r="R72" s="847"/>
      <c r="S72" s="847"/>
      <c r="T72" s="847"/>
      <c r="U72" s="847"/>
      <c r="V72" s="848"/>
      <c r="W72" s="846"/>
      <c r="X72" s="847"/>
      <c r="Y72" s="848"/>
      <c r="Z72" s="846"/>
      <c r="AA72" s="847"/>
      <c r="AB72" s="848"/>
      <c r="AC72" s="846"/>
      <c r="AD72" s="847"/>
      <c r="AE72" s="847"/>
      <c r="AF72" s="847"/>
      <c r="AG72" s="847"/>
      <c r="AH72" s="847"/>
      <c r="AI72" s="847"/>
      <c r="AJ72" s="847"/>
      <c r="AK72" s="847"/>
      <c r="AL72" s="847"/>
      <c r="AM72" s="847"/>
      <c r="AN72" s="847"/>
      <c r="AO72" s="847"/>
      <c r="AP72" s="847"/>
      <c r="AQ72" s="847"/>
      <c r="AR72" s="847"/>
      <c r="AS72" s="847"/>
      <c r="AT72" s="870"/>
      <c r="BF72"/>
    </row>
    <row r="73" spans="2:58" ht="46.5" hidden="1" customHeight="1" thickBot="1">
      <c r="B73" s="849"/>
      <c r="C73" s="847"/>
      <c r="D73" s="847"/>
      <c r="E73" s="848"/>
      <c r="F73" s="846"/>
      <c r="G73" s="847"/>
      <c r="H73" s="847"/>
      <c r="I73" s="847"/>
      <c r="J73" s="847"/>
      <c r="K73" s="847"/>
      <c r="L73" s="847"/>
      <c r="M73" s="847"/>
      <c r="N73" s="847"/>
      <c r="O73" s="847"/>
      <c r="P73" s="847"/>
      <c r="Q73" s="847"/>
      <c r="R73" s="847"/>
      <c r="S73" s="847"/>
      <c r="T73" s="847"/>
      <c r="U73" s="847"/>
      <c r="V73" s="848"/>
      <c r="W73" s="846"/>
      <c r="X73" s="847"/>
      <c r="Y73" s="848"/>
      <c r="Z73" s="846"/>
      <c r="AA73" s="847"/>
      <c r="AB73" s="848"/>
      <c r="AC73" s="846"/>
      <c r="AD73" s="847"/>
      <c r="AE73" s="847"/>
      <c r="AF73" s="847"/>
      <c r="AG73" s="847"/>
      <c r="AH73" s="847"/>
      <c r="AI73" s="847"/>
      <c r="AJ73" s="847"/>
      <c r="AK73" s="847"/>
      <c r="AL73" s="847"/>
      <c r="AM73" s="847"/>
      <c r="AN73" s="847"/>
      <c r="AO73" s="847"/>
      <c r="AP73" s="847"/>
      <c r="AQ73" s="847"/>
      <c r="AR73" s="847"/>
      <c r="AS73" s="847"/>
      <c r="AT73" s="870"/>
      <c r="BF73"/>
    </row>
    <row r="74" spans="2:58" ht="46.5" customHeight="1">
      <c r="B74" s="544" t="s">
        <v>21</v>
      </c>
      <c r="C74" s="545"/>
      <c r="D74" s="545"/>
      <c r="E74" s="545"/>
      <c r="F74" s="545"/>
      <c r="G74" s="545"/>
      <c r="H74" s="545"/>
      <c r="I74" s="545"/>
      <c r="J74" s="545"/>
      <c r="K74" s="545"/>
      <c r="L74" s="545"/>
      <c r="M74" s="545"/>
      <c r="N74" s="545"/>
      <c r="O74" s="545"/>
      <c r="P74" s="545"/>
      <c r="Q74" s="545"/>
      <c r="R74" s="545"/>
      <c r="S74" s="545"/>
      <c r="T74" s="545"/>
      <c r="U74" s="545"/>
      <c r="V74" s="545"/>
      <c r="W74" s="545"/>
      <c r="X74" s="545"/>
      <c r="Y74" s="545"/>
      <c r="Z74" s="545"/>
      <c r="AA74" s="545"/>
      <c r="AB74" s="545"/>
      <c r="AC74" s="545"/>
      <c r="AD74" s="545"/>
      <c r="AE74" s="545"/>
      <c r="AF74" s="545"/>
      <c r="AG74" s="545"/>
      <c r="AH74" s="545"/>
      <c r="AI74" s="545"/>
      <c r="AJ74" s="545"/>
      <c r="AK74" s="545"/>
      <c r="AL74" s="545"/>
      <c r="AM74" s="545"/>
      <c r="AN74" s="545"/>
      <c r="AO74" s="545"/>
      <c r="AP74" s="545"/>
      <c r="AQ74" s="545"/>
      <c r="AR74" s="545"/>
      <c r="AS74" s="545"/>
      <c r="AT74" s="546"/>
      <c r="BF74"/>
    </row>
    <row r="75" spans="2:58" ht="96" customHeight="1" thickBot="1">
      <c r="B75" s="655"/>
      <c r="C75" s="656"/>
      <c r="D75" s="656"/>
      <c r="E75" s="656"/>
      <c r="F75" s="656"/>
      <c r="G75" s="656"/>
      <c r="H75" s="656"/>
      <c r="I75" s="656"/>
      <c r="J75" s="656"/>
      <c r="K75" s="656"/>
      <c r="L75" s="656"/>
      <c r="M75" s="656"/>
      <c r="N75" s="656"/>
      <c r="O75" s="656"/>
      <c r="P75" s="656"/>
      <c r="Q75" s="656"/>
      <c r="R75" s="656"/>
      <c r="S75" s="656"/>
      <c r="T75" s="656"/>
      <c r="U75" s="656"/>
      <c r="V75" s="656"/>
      <c r="W75" s="656"/>
      <c r="X75" s="656"/>
      <c r="Y75" s="656"/>
      <c r="Z75" s="656"/>
      <c r="AA75" s="656"/>
      <c r="AB75" s="656"/>
      <c r="AC75" s="656"/>
      <c r="AD75" s="656"/>
      <c r="AE75" s="656"/>
      <c r="AF75" s="656"/>
      <c r="AG75" s="656"/>
      <c r="AH75" s="656"/>
      <c r="AI75" s="656"/>
      <c r="AJ75" s="656"/>
      <c r="AK75" s="656"/>
      <c r="AL75" s="656"/>
      <c r="AM75" s="656"/>
      <c r="AN75" s="656"/>
      <c r="AO75" s="656"/>
      <c r="AP75" s="656"/>
      <c r="AQ75" s="656"/>
      <c r="AR75" s="656"/>
      <c r="AS75" s="656"/>
      <c r="AT75" s="657"/>
      <c r="BF75"/>
    </row>
    <row r="76" spans="2:58"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0"/>
      <c r="BF76"/>
    </row>
    <row r="77" spans="2:58" ht="46.5" customHeight="1">
      <c r="B77" s="6"/>
      <c r="C77" s="302" t="s">
        <v>66</v>
      </c>
      <c r="D77" s="303"/>
      <c r="E77" s="303"/>
      <c r="F77" s="303"/>
      <c r="G77" s="303"/>
      <c r="H77" s="303"/>
      <c r="I77" s="303"/>
      <c r="J77" s="303"/>
      <c r="K77" s="303"/>
      <c r="L77" s="303"/>
      <c r="M77" s="303"/>
      <c r="N77" s="303"/>
      <c r="O77" s="303"/>
      <c r="P77" s="303"/>
      <c r="Q77" s="303"/>
      <c r="R77" s="303"/>
      <c r="S77" s="303"/>
      <c r="T77" s="303"/>
      <c r="U77" s="303"/>
      <c r="V77" s="303"/>
      <c r="W77" s="303"/>
      <c r="X77" s="304"/>
      <c r="Y77" s="302" t="s">
        <v>615</v>
      </c>
      <c r="Z77" s="303"/>
      <c r="AA77" s="303"/>
      <c r="AB77" s="303"/>
      <c r="AC77" s="303"/>
      <c r="AD77" s="303"/>
      <c r="AE77" s="303"/>
      <c r="AF77" s="303"/>
      <c r="AG77" s="303"/>
      <c r="AH77" s="303"/>
      <c r="AI77" s="303"/>
      <c r="AJ77" s="303"/>
      <c r="AK77" s="303"/>
      <c r="AL77" s="303"/>
      <c r="AM77" s="303"/>
      <c r="AN77" s="303"/>
      <c r="AO77" s="303"/>
      <c r="AP77" s="303"/>
      <c r="AQ77" s="303"/>
      <c r="AR77" s="303"/>
      <c r="AS77" s="304"/>
      <c r="AT77" s="4"/>
      <c r="BF77"/>
    </row>
    <row r="78" spans="2:58" ht="46.5" customHeight="1">
      <c r="B78" s="6"/>
      <c r="C78" s="550" t="s">
        <v>25</v>
      </c>
      <c r="D78" s="334"/>
      <c r="E78" s="334"/>
      <c r="F78" s="334"/>
      <c r="G78" s="334"/>
      <c r="H78" s="334"/>
      <c r="I78" s="335"/>
      <c r="J78" s="550" t="s">
        <v>26</v>
      </c>
      <c r="K78" s="334"/>
      <c r="L78" s="334"/>
      <c r="M78" s="334"/>
      <c r="N78" s="334"/>
      <c r="O78" s="334"/>
      <c r="P78" s="334"/>
      <c r="Q78" s="335"/>
      <c r="R78" s="550" t="s">
        <v>27</v>
      </c>
      <c r="S78" s="334"/>
      <c r="T78" s="334"/>
      <c r="U78" s="334"/>
      <c r="V78" s="334"/>
      <c r="W78" s="334"/>
      <c r="X78" s="335"/>
      <c r="Y78" s="550" t="s">
        <v>25</v>
      </c>
      <c r="Z78" s="334"/>
      <c r="AA78" s="334"/>
      <c r="AB78" s="334"/>
      <c r="AC78" s="334"/>
      <c r="AD78" s="334"/>
      <c r="AE78" s="335"/>
      <c r="AF78" s="550" t="s">
        <v>26</v>
      </c>
      <c r="AG78" s="334"/>
      <c r="AH78" s="334"/>
      <c r="AI78" s="334"/>
      <c r="AJ78" s="334"/>
      <c r="AK78" s="334"/>
      <c r="AL78" s="335"/>
      <c r="AM78" s="550" t="s">
        <v>27</v>
      </c>
      <c r="AN78" s="334"/>
      <c r="AO78" s="334"/>
      <c r="AP78" s="334"/>
      <c r="AQ78" s="334"/>
      <c r="AR78" s="334"/>
      <c r="AS78" s="335"/>
      <c r="AT78" s="7"/>
      <c r="BF78"/>
    </row>
    <row r="79" spans="2:58" ht="46.5" customHeight="1">
      <c r="B79" s="6"/>
      <c r="C79" s="343"/>
      <c r="D79" s="366"/>
      <c r="E79" s="366"/>
      <c r="F79" s="366"/>
      <c r="G79" s="366"/>
      <c r="H79" s="366"/>
      <c r="I79" s="367"/>
      <c r="J79" s="343"/>
      <c r="K79" s="366"/>
      <c r="L79" s="366"/>
      <c r="M79" s="366"/>
      <c r="N79" s="366"/>
      <c r="O79" s="366"/>
      <c r="P79" s="366"/>
      <c r="Q79" s="367"/>
      <c r="R79" s="368"/>
      <c r="S79" s="369"/>
      <c r="T79" s="369"/>
      <c r="U79" s="369"/>
      <c r="V79" s="369"/>
      <c r="W79" s="369"/>
      <c r="X79" s="370"/>
      <c r="Y79" s="343"/>
      <c r="Z79" s="366"/>
      <c r="AA79" s="366"/>
      <c r="AB79" s="366"/>
      <c r="AC79" s="366"/>
      <c r="AD79" s="366"/>
      <c r="AE79" s="367"/>
      <c r="AF79" s="343"/>
      <c r="AG79" s="366"/>
      <c r="AH79" s="366"/>
      <c r="AI79" s="366"/>
      <c r="AJ79" s="366"/>
      <c r="AK79" s="366"/>
      <c r="AL79" s="367"/>
      <c r="AM79" s="368"/>
      <c r="AN79" s="369"/>
      <c r="AO79" s="369"/>
      <c r="AP79" s="369"/>
      <c r="AQ79" s="369"/>
      <c r="AR79" s="369"/>
      <c r="AS79" s="370"/>
      <c r="AT79" s="4"/>
      <c r="BF79"/>
    </row>
    <row r="80" spans="2:58"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11"/>
      <c r="BF80"/>
    </row>
    <row r="81" spans="3:58">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BF81"/>
    </row>
    <row r="82" spans="3:58">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BF82"/>
    </row>
    <row r="83" spans="3:58">
      <c r="BF83"/>
    </row>
    <row r="84" spans="3:58">
      <c r="BF84"/>
    </row>
    <row r="85" spans="3:58">
      <c r="C85" s="3"/>
      <c r="BF85"/>
    </row>
    <row r="86" spans="3:58">
      <c r="C86" s="3"/>
      <c r="BF86"/>
    </row>
    <row r="87" spans="3:58">
      <c r="C87" s="3"/>
      <c r="BF87"/>
    </row>
    <row r="88" spans="3:58">
      <c r="C88" s="3"/>
      <c r="BF88"/>
    </row>
    <row r="89" spans="3:58">
      <c r="BF89"/>
    </row>
    <row r="90" spans="3:58">
      <c r="BF90"/>
    </row>
    <row r="91" spans="3:58">
      <c r="BF91"/>
    </row>
    <row r="92" spans="3:58">
      <c r="BF92"/>
    </row>
    <row r="93" spans="3:58">
      <c r="BF93"/>
    </row>
  </sheetData>
  <sheetProtection selectLockedCells="1" autoFilter="0"/>
  <mergeCells count="372">
    <mergeCell ref="C79:I79"/>
    <mergeCell ref="J79:Q79"/>
    <mergeCell ref="R79:X79"/>
    <mergeCell ref="Y79:AE79"/>
    <mergeCell ref="AF79:AL79"/>
    <mergeCell ref="AM79:AS79"/>
    <mergeCell ref="B75:AT75"/>
    <mergeCell ref="C77:X77"/>
    <mergeCell ref="Y77:AS77"/>
    <mergeCell ref="C78:I78"/>
    <mergeCell ref="J78:Q78"/>
    <mergeCell ref="R78:X78"/>
    <mergeCell ref="Y78:AE78"/>
    <mergeCell ref="AF78:AL78"/>
    <mergeCell ref="AM78:AS78"/>
    <mergeCell ref="B73:E73"/>
    <mergeCell ref="F73:V73"/>
    <mergeCell ref="W73:Y73"/>
    <mergeCell ref="Z73:AB73"/>
    <mergeCell ref="AC73:AT73"/>
    <mergeCell ref="B74:AT74"/>
    <mergeCell ref="B71:E71"/>
    <mergeCell ref="F71:V71"/>
    <mergeCell ref="W71:Y71"/>
    <mergeCell ref="Z71:AB71"/>
    <mergeCell ref="AC71:AT71"/>
    <mergeCell ref="B72:E72"/>
    <mergeCell ref="F72:V72"/>
    <mergeCell ref="W72:Y72"/>
    <mergeCell ref="Z72:AB72"/>
    <mergeCell ref="AC72:AT72"/>
    <mergeCell ref="B68:C69"/>
    <mergeCell ref="D68:Q69"/>
    <mergeCell ref="R68:Y69"/>
    <mergeCell ref="Z68:AC68"/>
    <mergeCell ref="AD68:AG69"/>
    <mergeCell ref="Z69:AC69"/>
    <mergeCell ref="B70:E70"/>
    <mergeCell ref="F70:V70"/>
    <mergeCell ref="W70:Y70"/>
    <mergeCell ref="Z70:AB70"/>
    <mergeCell ref="AC70:AT70"/>
    <mergeCell ref="AH68:AK69"/>
    <mergeCell ref="AL68:AO69"/>
    <mergeCell ref="AP68:AQ69"/>
    <mergeCell ref="AR68:AR69"/>
    <mergeCell ref="AS68:AS69"/>
    <mergeCell ref="AT68:AT69"/>
    <mergeCell ref="AT64:AT65"/>
    <mergeCell ref="B66:C67"/>
    <mergeCell ref="D66:Q67"/>
    <mergeCell ref="R66:Y67"/>
    <mergeCell ref="Z66:AC67"/>
    <mergeCell ref="AD66:AK67"/>
    <mergeCell ref="AL66:AO67"/>
    <mergeCell ref="AP66:AQ67"/>
    <mergeCell ref="AR66:AR67"/>
    <mergeCell ref="AS66:AS67"/>
    <mergeCell ref="AT66:AT67"/>
    <mergeCell ref="B64:C65"/>
    <mergeCell ref="D64:Q65"/>
    <mergeCell ref="R64:Y65"/>
    <mergeCell ref="Z64:AC65"/>
    <mergeCell ref="AD64:AK65"/>
    <mergeCell ref="AL64:AO65"/>
    <mergeCell ref="AP64:AQ65"/>
    <mergeCell ref="AR64:AR65"/>
    <mergeCell ref="AS64:AS65"/>
    <mergeCell ref="AT60:AT61"/>
    <mergeCell ref="B62:C63"/>
    <mergeCell ref="D62:Q63"/>
    <mergeCell ref="R62:Y63"/>
    <mergeCell ref="Z62:AC63"/>
    <mergeCell ref="AD62:AK63"/>
    <mergeCell ref="AL62:AO63"/>
    <mergeCell ref="AP62:AQ63"/>
    <mergeCell ref="AR62:AR63"/>
    <mergeCell ref="AS62:AS63"/>
    <mergeCell ref="AT62:AT63"/>
    <mergeCell ref="B60:C61"/>
    <mergeCell ref="D60:Q61"/>
    <mergeCell ref="R60:Y61"/>
    <mergeCell ref="Z60:AC61"/>
    <mergeCell ref="AD60:AK61"/>
    <mergeCell ref="AL60:AO61"/>
    <mergeCell ref="AP60:AQ61"/>
    <mergeCell ref="AR60:AR61"/>
    <mergeCell ref="AS60:AS61"/>
    <mergeCell ref="AT56:AT57"/>
    <mergeCell ref="B58:C59"/>
    <mergeCell ref="D58:Q59"/>
    <mergeCell ref="R58:Y59"/>
    <mergeCell ref="Z58:AC59"/>
    <mergeCell ref="AD58:AK59"/>
    <mergeCell ref="AL58:AO59"/>
    <mergeCell ref="AP58:AQ59"/>
    <mergeCell ref="AR58:AR59"/>
    <mergeCell ref="AS58:AS59"/>
    <mergeCell ref="AT58:AT59"/>
    <mergeCell ref="B56:C57"/>
    <mergeCell ref="D56:Q57"/>
    <mergeCell ref="R56:Y57"/>
    <mergeCell ref="Z56:AC57"/>
    <mergeCell ref="AD56:AK57"/>
    <mergeCell ref="AL56:AO57"/>
    <mergeCell ref="AP56:AQ57"/>
    <mergeCell ref="AR56:AR57"/>
    <mergeCell ref="AS56:AS57"/>
    <mergeCell ref="AT52:AT53"/>
    <mergeCell ref="B54:C55"/>
    <mergeCell ref="D54:Q55"/>
    <mergeCell ref="R54:Y55"/>
    <mergeCell ref="Z54:AC55"/>
    <mergeCell ref="AD54:AK55"/>
    <mergeCell ref="AL54:AO55"/>
    <mergeCell ref="AP54:AQ55"/>
    <mergeCell ref="AR54:AR55"/>
    <mergeCell ref="AS54:AS55"/>
    <mergeCell ref="AT54:AT55"/>
    <mergeCell ref="B52:C53"/>
    <mergeCell ref="D52:Q53"/>
    <mergeCell ref="R52:Y53"/>
    <mergeCell ref="Z52:AC53"/>
    <mergeCell ref="AD52:AK53"/>
    <mergeCell ref="AL52:AO53"/>
    <mergeCell ref="AP52:AQ53"/>
    <mergeCell ref="AR52:AR53"/>
    <mergeCell ref="AS52:AS53"/>
    <mergeCell ref="AT48:AT49"/>
    <mergeCell ref="B50:C51"/>
    <mergeCell ref="D50:Q51"/>
    <mergeCell ref="R50:Y51"/>
    <mergeCell ref="Z50:AC51"/>
    <mergeCell ref="AD50:AK51"/>
    <mergeCell ref="AL50:AO51"/>
    <mergeCell ref="AP50:AQ51"/>
    <mergeCell ref="AR50:AR51"/>
    <mergeCell ref="AS50:AS51"/>
    <mergeCell ref="AT50:AT51"/>
    <mergeCell ref="B48:C49"/>
    <mergeCell ref="D48:Q49"/>
    <mergeCell ref="R48:Y49"/>
    <mergeCell ref="Z48:AC49"/>
    <mergeCell ref="AD48:AK49"/>
    <mergeCell ref="AL48:AO49"/>
    <mergeCell ref="AP48:AQ49"/>
    <mergeCell ref="AR48:AR49"/>
    <mergeCell ref="AS48:AS49"/>
    <mergeCell ref="AT44:AT45"/>
    <mergeCell ref="B46:C47"/>
    <mergeCell ref="D46:Q47"/>
    <mergeCell ref="R46:Y47"/>
    <mergeCell ref="Z46:AC47"/>
    <mergeCell ref="AD46:AK47"/>
    <mergeCell ref="AL46:AO47"/>
    <mergeCell ref="AP46:AQ47"/>
    <mergeCell ref="AR46:AR47"/>
    <mergeCell ref="AS46:AS47"/>
    <mergeCell ref="AT46:AT47"/>
    <mergeCell ref="B44:C45"/>
    <mergeCell ref="D44:Q45"/>
    <mergeCell ref="R44:Y45"/>
    <mergeCell ref="Z44:AC45"/>
    <mergeCell ref="AD44:AK45"/>
    <mergeCell ref="AL44:AO45"/>
    <mergeCell ref="AP44:AQ45"/>
    <mergeCell ref="AR44:AR45"/>
    <mergeCell ref="AS44:AS45"/>
    <mergeCell ref="AP40:AQ41"/>
    <mergeCell ref="AR40:AR41"/>
    <mergeCell ref="AS40:AS41"/>
    <mergeCell ref="AT40:AT41"/>
    <mergeCell ref="Z41:AC41"/>
    <mergeCell ref="B42:C43"/>
    <mergeCell ref="D42:Q43"/>
    <mergeCell ref="R42:Y43"/>
    <mergeCell ref="Z42:AC43"/>
    <mergeCell ref="AD42:AK43"/>
    <mergeCell ref="B40:C41"/>
    <mergeCell ref="D40:Q41"/>
    <mergeCell ref="R40:Y41"/>
    <mergeCell ref="Z40:AC40"/>
    <mergeCell ref="AD40:AK41"/>
    <mergeCell ref="AL40:AO41"/>
    <mergeCell ref="AL42:AO43"/>
    <mergeCell ref="AP42:AQ43"/>
    <mergeCell ref="AR42:AR43"/>
    <mergeCell ref="AS42:AS43"/>
    <mergeCell ref="AT42:AT43"/>
    <mergeCell ref="AL38:AO39"/>
    <mergeCell ref="AP38:AQ39"/>
    <mergeCell ref="AR38:AR39"/>
    <mergeCell ref="AS38:AS39"/>
    <mergeCell ref="AT38:AT39"/>
    <mergeCell ref="Z39:AC39"/>
    <mergeCell ref="AP36:AQ37"/>
    <mergeCell ref="AR36:AR37"/>
    <mergeCell ref="AS36:AS37"/>
    <mergeCell ref="AT36:AT37"/>
    <mergeCell ref="Z37:AC37"/>
    <mergeCell ref="AL36:AO37"/>
    <mergeCell ref="B38:C39"/>
    <mergeCell ref="D38:Q39"/>
    <mergeCell ref="R38:Y39"/>
    <mergeCell ref="Z38:AC38"/>
    <mergeCell ref="AD38:AK39"/>
    <mergeCell ref="B36:C37"/>
    <mergeCell ref="D36:Q37"/>
    <mergeCell ref="R36:Y37"/>
    <mergeCell ref="Z36:AC36"/>
    <mergeCell ref="AD36:AK37"/>
    <mergeCell ref="AL34:AO35"/>
    <mergeCell ref="AP34:AQ35"/>
    <mergeCell ref="AR34:AR35"/>
    <mergeCell ref="AS34:AS35"/>
    <mergeCell ref="AT34:AT35"/>
    <mergeCell ref="Z35:AC35"/>
    <mergeCell ref="AP32:AQ33"/>
    <mergeCell ref="AR32:AR33"/>
    <mergeCell ref="AS32:AS33"/>
    <mergeCell ref="AT32:AT33"/>
    <mergeCell ref="Z33:AC33"/>
    <mergeCell ref="AL32:AO33"/>
    <mergeCell ref="B34:C35"/>
    <mergeCell ref="D34:Q35"/>
    <mergeCell ref="R34:Y35"/>
    <mergeCell ref="Z34:AC34"/>
    <mergeCell ref="AD34:AK35"/>
    <mergeCell ref="B32:C33"/>
    <mergeCell ref="D32:Q33"/>
    <mergeCell ref="R32:Y33"/>
    <mergeCell ref="Z32:AC32"/>
    <mergeCell ref="AD32:AK33"/>
    <mergeCell ref="AL30:AO31"/>
    <mergeCell ref="AP30:AQ31"/>
    <mergeCell ref="AR30:AR31"/>
    <mergeCell ref="AS30:AS31"/>
    <mergeCell ref="AT30:AT31"/>
    <mergeCell ref="Z31:AC31"/>
    <mergeCell ref="AP28:AQ29"/>
    <mergeCell ref="AR28:AR29"/>
    <mergeCell ref="AS28:AS29"/>
    <mergeCell ref="AT28:AT29"/>
    <mergeCell ref="Z29:AC29"/>
    <mergeCell ref="AL28:AO29"/>
    <mergeCell ref="B30:C31"/>
    <mergeCell ref="D30:Q31"/>
    <mergeCell ref="R30:Y31"/>
    <mergeCell ref="Z30:AC30"/>
    <mergeCell ref="AD30:AK31"/>
    <mergeCell ref="B28:C29"/>
    <mergeCell ref="D28:Q29"/>
    <mergeCell ref="R28:Y29"/>
    <mergeCell ref="Z28:AC28"/>
    <mergeCell ref="AD28:AK29"/>
    <mergeCell ref="AL26:AO27"/>
    <mergeCell ref="AP26:AQ27"/>
    <mergeCell ref="AR26:AR27"/>
    <mergeCell ref="AS26:AS27"/>
    <mergeCell ref="AT26:AT27"/>
    <mergeCell ref="Z27:AC27"/>
    <mergeCell ref="AP24:AQ25"/>
    <mergeCell ref="AR24:AR25"/>
    <mergeCell ref="AS24:AS25"/>
    <mergeCell ref="AT24:AT25"/>
    <mergeCell ref="Z25:AC25"/>
    <mergeCell ref="AL24:AO25"/>
    <mergeCell ref="B26:C27"/>
    <mergeCell ref="D26:Q27"/>
    <mergeCell ref="R26:Y27"/>
    <mergeCell ref="Z26:AC26"/>
    <mergeCell ref="AD26:AK27"/>
    <mergeCell ref="B24:C25"/>
    <mergeCell ref="D24:Q25"/>
    <mergeCell ref="R24:Y25"/>
    <mergeCell ref="Z24:AC24"/>
    <mergeCell ref="AD24:AK25"/>
    <mergeCell ref="AL22:AO23"/>
    <mergeCell ref="AP22:AQ23"/>
    <mergeCell ref="AR22:AR23"/>
    <mergeCell ref="AS22:AS23"/>
    <mergeCell ref="AT22:AT23"/>
    <mergeCell ref="Z23:AC23"/>
    <mergeCell ref="AP20:AQ21"/>
    <mergeCell ref="AR20:AR21"/>
    <mergeCell ref="AS20:AS21"/>
    <mergeCell ref="AT20:AT21"/>
    <mergeCell ref="Z21:AC21"/>
    <mergeCell ref="AL20:AO21"/>
    <mergeCell ref="B22:C23"/>
    <mergeCell ref="D22:Q23"/>
    <mergeCell ref="R22:Y23"/>
    <mergeCell ref="Z22:AC22"/>
    <mergeCell ref="AD22:AK23"/>
    <mergeCell ref="B20:C21"/>
    <mergeCell ref="D20:Q21"/>
    <mergeCell ref="R20:Y21"/>
    <mergeCell ref="Z20:AC20"/>
    <mergeCell ref="AD20:AK21"/>
    <mergeCell ref="AL18:AO19"/>
    <mergeCell ref="AP18:AQ19"/>
    <mergeCell ref="AR18:AR19"/>
    <mergeCell ref="AS18:AS19"/>
    <mergeCell ref="AT18:AT19"/>
    <mergeCell ref="Z19:AC19"/>
    <mergeCell ref="AP16:AQ17"/>
    <mergeCell ref="AR16:AR17"/>
    <mergeCell ref="AS16:AS17"/>
    <mergeCell ref="AT16:AT17"/>
    <mergeCell ref="Z17:AC17"/>
    <mergeCell ref="AL16:AO17"/>
    <mergeCell ref="B18:C19"/>
    <mergeCell ref="D18:Q19"/>
    <mergeCell ref="R18:Y19"/>
    <mergeCell ref="Z18:AC18"/>
    <mergeCell ref="AD18:AK19"/>
    <mergeCell ref="B16:C17"/>
    <mergeCell ref="D16:Q17"/>
    <mergeCell ref="R16:Y17"/>
    <mergeCell ref="Z16:AC16"/>
    <mergeCell ref="AD16:AK17"/>
    <mergeCell ref="AP14:AQ15"/>
    <mergeCell ref="AR14:AR15"/>
    <mergeCell ref="AS14:AS15"/>
    <mergeCell ref="AT14:AT15"/>
    <mergeCell ref="Z15:AC15"/>
    <mergeCell ref="AR12:AT13"/>
    <mergeCell ref="Z13:AC13"/>
    <mergeCell ref="AD13:AG13"/>
    <mergeCell ref="AH13:AK13"/>
    <mergeCell ref="AL13:AO13"/>
    <mergeCell ref="AP12:AQ13"/>
    <mergeCell ref="B10:I11"/>
    <mergeCell ref="J10:Q11"/>
    <mergeCell ref="R10:U11"/>
    <mergeCell ref="V10:X11"/>
    <mergeCell ref="Y10:AA11"/>
    <mergeCell ref="AB10:AC11"/>
    <mergeCell ref="AD10:AD11"/>
    <mergeCell ref="AE10:AF11"/>
    <mergeCell ref="B14:C15"/>
    <mergeCell ref="D14:Q15"/>
    <mergeCell ref="R14:Y15"/>
    <mergeCell ref="Z14:AC14"/>
    <mergeCell ref="AD14:AK15"/>
    <mergeCell ref="B12:C13"/>
    <mergeCell ref="D12:Q13"/>
    <mergeCell ref="R12:Y13"/>
    <mergeCell ref="Z12:AC12"/>
    <mergeCell ref="AD12:AO12"/>
    <mergeCell ref="AL14:AO15"/>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s>
  <conditionalFormatting sqref="Z68:AC69 Z22:AC27 Z37:AC38 Z29:AC29">
    <cfRule type="expression" dxfId="290" priority="39">
      <formula>OR(ISNUMBER(SEARCH("Hold Point",Z22)),ISNUMBER(SEARCH("Witness Point",Z22)))</formula>
    </cfRule>
  </conditionalFormatting>
  <conditionalFormatting sqref="AL14:AO17 AL36:AO69 AL20:AO21">
    <cfRule type="expression" dxfId="289" priority="38">
      <formula>OR(Z14="Check Item",Z14="Milestone")</formula>
    </cfRule>
  </conditionalFormatting>
  <conditionalFormatting sqref="Z16:AC16 Z17">
    <cfRule type="expression" dxfId="288" priority="29">
      <formula>OR(ISNUMBER(SEARCH("Hold Point",Z16)),ISNUMBER(SEARCH("Witness Point",Z16)))</formula>
    </cfRule>
  </conditionalFormatting>
  <conditionalFormatting sqref="Z18:AC18 Z19 Z21">
    <cfRule type="expression" dxfId="287" priority="28">
      <formula>OR(ISNUMBER(SEARCH("Hold Point",Z18)),ISNUMBER(SEARCH("Witness Point",Z18)))</formula>
    </cfRule>
  </conditionalFormatting>
  <conditionalFormatting sqref="Z66">
    <cfRule type="expression" dxfId="286" priority="31">
      <formula>OR(ISNUMBER(SEARCH("Hold Point",Z66)),ISNUMBER(SEARCH("Witness Point",Z66)))</formula>
    </cfRule>
  </conditionalFormatting>
  <conditionalFormatting sqref="Z15:AC15">
    <cfRule type="expression" dxfId="285" priority="30">
      <formula>OR(ISNUMBER(SEARCH("Hold Point",Z15)),ISNUMBER(SEARCH("Witness Point",Z15)))</formula>
    </cfRule>
  </conditionalFormatting>
  <conditionalFormatting sqref="Z20:AC20">
    <cfRule type="expression" dxfId="284" priority="27">
      <formula>OR(ISNUMBER(SEARCH("Hold Point",Z20)),ISNUMBER(SEARCH("Witness Point",Z20)))</formula>
    </cfRule>
  </conditionalFormatting>
  <conditionalFormatting sqref="Z14:AC14">
    <cfRule type="expression" dxfId="283" priority="26">
      <formula>OR(ISNUMBER(SEARCH("Hold Point",Z14)),ISNUMBER(SEARCH("Witness Point",Z14)))</formula>
    </cfRule>
  </conditionalFormatting>
  <conditionalFormatting sqref="Z36:AC36">
    <cfRule type="expression" dxfId="282" priority="25">
      <formula>OR(N36="Check Item",N36="Milestone")</formula>
    </cfRule>
  </conditionalFormatting>
  <conditionalFormatting sqref="Z28:AC28">
    <cfRule type="expression" dxfId="281" priority="24">
      <formula>OR(N28="Check Item",N28="Milestone")</formula>
    </cfRule>
  </conditionalFormatting>
  <conditionalFormatting sqref="Z30:AC30">
    <cfRule type="expression" dxfId="280" priority="23">
      <formula>OR(ISNUMBER(SEARCH("Hold Point",Z30)),ISNUMBER(SEARCH("Witness Point",Z30)))</formula>
    </cfRule>
  </conditionalFormatting>
  <conditionalFormatting sqref="Z34:AC34">
    <cfRule type="expression" dxfId="279" priority="22">
      <formula>OR(ISNUMBER(SEARCH("Hold Point",Z34)),ISNUMBER(SEARCH("Witness Point",Z34)))</formula>
    </cfRule>
  </conditionalFormatting>
  <conditionalFormatting sqref="AL34:AO35">
    <cfRule type="expression" dxfId="278" priority="21">
      <formula>OR(Z34="Check Item",Z34="Milestone")</formula>
    </cfRule>
  </conditionalFormatting>
  <conditionalFormatting sqref="Z32:AC32">
    <cfRule type="expression" dxfId="277" priority="20">
      <formula>OR(ISNUMBER(SEARCH("Hold Point",Z32)),ISNUMBER(SEARCH("Witness Point",Z32)))</formula>
    </cfRule>
  </conditionalFormatting>
  <conditionalFormatting sqref="AL32:AO33">
    <cfRule type="expression" dxfId="276" priority="19">
      <formula>OR(Z32="Check Item",Z32="Milestone")</formula>
    </cfRule>
  </conditionalFormatting>
  <conditionalFormatting sqref="Z31:AC31">
    <cfRule type="expression" dxfId="275" priority="18">
      <formula>OR(ISNUMBER(SEARCH("Hold Point",Z31)),ISNUMBER(SEARCH("Witness Point",Z31)))</formula>
    </cfRule>
  </conditionalFormatting>
  <conditionalFormatting sqref="Z33:AC33">
    <cfRule type="expression" dxfId="274" priority="17">
      <formula>OR(ISNUMBER(SEARCH("Hold Point",Z33)),ISNUMBER(SEARCH("Witness Point",Z33)))</formula>
    </cfRule>
  </conditionalFormatting>
  <conditionalFormatting sqref="Z35:AC35">
    <cfRule type="expression" dxfId="273" priority="16">
      <formula>OR(ISNUMBER(SEARCH("Hold Point",Z35)),ISNUMBER(SEARCH("Witness Point",Z35)))</formula>
    </cfRule>
  </conditionalFormatting>
  <conditionalFormatting sqref="Z39:AC39">
    <cfRule type="expression" dxfId="272" priority="15">
      <formula>OR(ISNUMBER(SEARCH("Hold Point",Z39)),ISNUMBER(SEARCH("Witness Point",Z39)))</formula>
    </cfRule>
  </conditionalFormatting>
  <conditionalFormatting sqref="Z40:AC40">
    <cfRule type="expression" dxfId="271" priority="14">
      <formula>OR(ISNUMBER(SEARCH("Hold Point",Z40)),ISNUMBER(SEARCH("Witness Point",Z40)))</formula>
    </cfRule>
  </conditionalFormatting>
  <conditionalFormatting sqref="Z41:AC41">
    <cfRule type="expression" dxfId="270" priority="13">
      <formula>OR(ISNUMBER(SEARCH("Hold Point",Z41)),ISNUMBER(SEARCH("Witness Point",Z41)))</formula>
    </cfRule>
  </conditionalFormatting>
  <conditionalFormatting sqref="AL30:AO31">
    <cfRule type="expression" dxfId="269" priority="7">
      <formula>OR(Z30="Check Item",Z30="Milestone")</formula>
    </cfRule>
  </conditionalFormatting>
  <conditionalFormatting sqref="AL18:AO19">
    <cfRule type="expression" dxfId="268" priority="12">
      <formula>OR(Z18="Check Item",Z18="Milestone")</formula>
    </cfRule>
  </conditionalFormatting>
  <conditionalFormatting sqref="AL22:AO23">
    <cfRule type="expression" dxfId="267" priority="11">
      <formula>OR(Z22="Check Item",Z22="Milestone")</formula>
    </cfRule>
  </conditionalFormatting>
  <conditionalFormatting sqref="AL24:AO25">
    <cfRule type="expression" dxfId="266" priority="10">
      <formula>OR(Z24="Check Item",Z24="Milestone")</formula>
    </cfRule>
  </conditionalFormatting>
  <conditionalFormatting sqref="AL26:AO27">
    <cfRule type="expression" dxfId="265" priority="9">
      <formula>OR(Z26="Check Item",Z26="Milestone")</formula>
    </cfRule>
  </conditionalFormatting>
  <conditionalFormatting sqref="AL28:AO29">
    <cfRule type="expression" dxfId="264" priority="8">
      <formula>OR(Z28="Check Item",Z28="Milestone")</formula>
    </cfRule>
  </conditionalFormatting>
  <conditionalFormatting sqref="AG11">
    <cfRule type="expression" dxfId="263" priority="1">
      <formula>$W11="y"</formula>
    </cfRule>
    <cfRule type="expression" dxfId="262" priority="2">
      <formula>$U11="y"</formula>
    </cfRule>
  </conditionalFormatting>
  <conditionalFormatting sqref="AG7">
    <cfRule type="expression" dxfId="261" priority="5">
      <formula>$W7="y"</formula>
    </cfRule>
    <cfRule type="expression" dxfId="260" priority="6">
      <formula>$U7="y"</formula>
    </cfRule>
  </conditionalFormatting>
  <conditionalFormatting sqref="AG9">
    <cfRule type="expression" dxfId="259" priority="3">
      <formula>$W9="y"</formula>
    </cfRule>
    <cfRule type="expression" dxfId="258" priority="4">
      <formula>$U9="y"</formula>
    </cfRule>
  </conditionalFormatting>
  <pageMargins left="0.7" right="0.7" top="0.75" bottom="0.75" header="0.3" footer="0.3"/>
  <pageSetup paperSize="9" scale="76" fitToHeight="0" orientation="landscape" horizontalDpi="360" verticalDpi="360" r:id="rId1"/>
  <rowBreaks count="2" manualBreakCount="2">
    <brk id="23" min="1" max="44" man="1"/>
    <brk id="37" min="1" max="44" man="1"/>
  </rowBreaks>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2FAE0-3F88-4682-B559-11D5F3CBB4DF}">
  <sheetPr codeName="Sheet50">
    <tabColor rgb="FF92D050"/>
    <pageSetUpPr fitToPage="1"/>
  </sheetPr>
  <dimension ref="A1:BS93"/>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Electrical Footings</v>
      </c>
      <c r="BH2" t="str">
        <f>$J$8</f>
        <v>BN</v>
      </c>
      <c r="BI2">
        <f>$L$8</f>
        <v>0</v>
      </c>
      <c r="BJ2" s="3">
        <f>$M$8</f>
        <v>0</v>
      </c>
      <c r="BK2">
        <f>$R$6</f>
        <v>0</v>
      </c>
      <c r="BL2">
        <f>$J$10</f>
        <v>0</v>
      </c>
      <c r="BM2">
        <f>$V$10</f>
        <v>0</v>
      </c>
      <c r="BN2">
        <f>$AB$10</f>
        <v>0</v>
      </c>
      <c r="BO2">
        <f>$AE$10</f>
        <v>0</v>
      </c>
      <c r="BP2" s="12">
        <f>$AG$7</f>
        <v>0</v>
      </c>
      <c r="BQ2" s="12">
        <f>$AG$9</f>
        <v>0</v>
      </c>
      <c r="BR2" s="12">
        <f>$AG$11</f>
        <v>0</v>
      </c>
      <c r="BS2" t="str">
        <f>$AO$8</f>
        <v>Electrical Footings</v>
      </c>
    </row>
    <row r="3" spans="1:71" ht="15.75" thickBot="1"/>
    <row r="4" spans="1:71"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553" t="s">
        <v>13</v>
      </c>
      <c r="AL4" s="554"/>
      <c r="AM4" s="554"/>
      <c r="AN4" s="554"/>
      <c r="AO4" s="554"/>
      <c r="AP4" s="554"/>
      <c r="AQ4" s="554"/>
      <c r="AR4" s="554"/>
      <c r="AS4" s="554"/>
      <c r="AT4" s="555"/>
      <c r="BF4"/>
      <c r="BJ4" s="3"/>
      <c r="BP4" s="12"/>
      <c r="BQ4" s="12"/>
      <c r="BR4" s="12"/>
    </row>
    <row r="5" spans="1:71"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1518</v>
      </c>
      <c r="AH5" s="291"/>
      <c r="AI5" s="291"/>
      <c r="AJ5" s="292"/>
      <c r="AK5" s="556"/>
      <c r="AL5" s="557"/>
      <c r="AM5" s="557"/>
      <c r="AN5" s="557"/>
      <c r="AO5" s="557"/>
      <c r="AP5" s="557"/>
      <c r="AQ5" s="557"/>
      <c r="AR5" s="557"/>
      <c r="AS5" s="557"/>
      <c r="AT5" s="558"/>
      <c r="BF5"/>
      <c r="BH5" s="13"/>
      <c r="BI5" s="13"/>
      <c r="BJ5" s="13"/>
      <c r="BK5" s="13"/>
      <c r="BL5" s="13"/>
    </row>
    <row r="6" spans="1:71" ht="15" customHeight="1">
      <c r="B6" s="25"/>
      <c r="C6" s="20"/>
      <c r="D6" s="20"/>
      <c r="E6" s="27"/>
      <c r="F6" s="20"/>
      <c r="G6" s="20"/>
      <c r="H6" s="20"/>
      <c r="I6" s="20"/>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56"/>
      <c r="AL6" s="557"/>
      <c r="AM6" s="557"/>
      <c r="AN6" s="557"/>
      <c r="AO6" s="557"/>
      <c r="AP6" s="557"/>
      <c r="AQ6" s="557"/>
      <c r="AR6" s="557"/>
      <c r="AS6" s="557"/>
      <c r="AT6" s="558"/>
      <c r="BF6"/>
      <c r="BH6" s="13"/>
      <c r="BI6" s="13"/>
      <c r="BJ6" s="13"/>
      <c r="BK6" s="13"/>
      <c r="BL6" s="13"/>
    </row>
    <row r="7" spans="1:71" ht="15" customHeight="1">
      <c r="B7" s="25"/>
      <c r="C7" s="20"/>
      <c r="D7" s="20"/>
      <c r="E7" s="27"/>
      <c r="F7" s="20"/>
      <c r="G7" s="20"/>
      <c r="H7" s="20"/>
      <c r="I7" s="20"/>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556"/>
      <c r="AL7" s="557"/>
      <c r="AM7" s="557"/>
      <c r="AN7" s="557"/>
      <c r="AO7" s="557"/>
      <c r="AP7" s="557"/>
      <c r="AQ7" s="557"/>
      <c r="AR7" s="557"/>
      <c r="AS7" s="557"/>
      <c r="AT7" s="558"/>
      <c r="BF7"/>
      <c r="BH7" s="13"/>
      <c r="BI7" s="13"/>
      <c r="BJ7" s="13"/>
      <c r="BK7" s="13"/>
      <c r="BL7" s="13"/>
    </row>
    <row r="8" spans="1:71" ht="15" customHeight="1">
      <c r="B8" s="25"/>
      <c r="C8" s="20"/>
      <c r="D8" s="20"/>
      <c r="E8" s="27"/>
      <c r="F8" s="20"/>
      <c r="G8" s="20"/>
      <c r="H8" s="20"/>
      <c r="I8" s="20"/>
      <c r="J8" s="563" t="s">
        <v>1517</v>
      </c>
      <c r="K8" s="563"/>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585" t="s">
        <v>1121</v>
      </c>
      <c r="AL8" s="584"/>
      <c r="AM8" s="584"/>
      <c r="AN8" s="584"/>
      <c r="AO8" s="559" t="s">
        <v>1122</v>
      </c>
      <c r="AP8" s="559"/>
      <c r="AQ8" s="559"/>
      <c r="AR8" s="559"/>
      <c r="AS8" s="559"/>
      <c r="AT8" s="560"/>
      <c r="BF8"/>
      <c r="BH8" s="13"/>
      <c r="BI8" s="13"/>
      <c r="BJ8" s="13"/>
      <c r="BK8" s="13"/>
      <c r="BL8" s="13"/>
    </row>
    <row r="9" spans="1:71" ht="15.75" customHeight="1">
      <c r="B9" s="28"/>
      <c r="C9" s="29"/>
      <c r="D9" s="29"/>
      <c r="E9" s="29"/>
      <c r="F9" s="29"/>
      <c r="G9" s="29"/>
      <c r="H9" s="29"/>
      <c r="I9" s="29"/>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585"/>
      <c r="AL9" s="584"/>
      <c r="AM9" s="584"/>
      <c r="AN9" s="584"/>
      <c r="AO9" s="559"/>
      <c r="AP9" s="559"/>
      <c r="AQ9" s="559"/>
      <c r="AR9" s="559"/>
      <c r="AS9" s="559"/>
      <c r="AT9" s="560"/>
      <c r="BF9"/>
    </row>
    <row r="10" spans="1:71"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c r="W10" s="334"/>
      <c r="X10" s="334"/>
      <c r="Y10" s="294" t="s">
        <v>23</v>
      </c>
      <c r="Z10" s="294"/>
      <c r="AA10" s="294"/>
      <c r="AB10" s="334"/>
      <c r="AC10" s="334"/>
      <c r="AD10" s="334" t="s">
        <v>2</v>
      </c>
      <c r="AE10" s="334"/>
      <c r="AF10" s="335"/>
      <c r="AG10" s="311" t="s">
        <v>15</v>
      </c>
      <c r="AH10" s="312"/>
      <c r="AI10" s="312"/>
      <c r="AJ10" s="313"/>
      <c r="AK10" s="585"/>
      <c r="AL10" s="584"/>
      <c r="AM10" s="584"/>
      <c r="AN10" s="584"/>
      <c r="AO10" s="559"/>
      <c r="AP10" s="559"/>
      <c r="AQ10" s="559"/>
      <c r="AR10" s="559"/>
      <c r="AS10" s="559"/>
      <c r="AT10" s="560"/>
      <c r="BF10"/>
    </row>
    <row r="11" spans="1:71"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586"/>
      <c r="AL11" s="587"/>
      <c r="AM11" s="587"/>
      <c r="AN11" s="587"/>
      <c r="AO11" s="561"/>
      <c r="AP11" s="561"/>
      <c r="AQ11" s="561"/>
      <c r="AR11" s="561"/>
      <c r="AS11" s="561"/>
      <c r="AT11" s="562"/>
      <c r="BF11"/>
    </row>
    <row r="12" spans="1:71" ht="22.5" customHeight="1">
      <c r="B12" s="803" t="s">
        <v>7</v>
      </c>
      <c r="C12" s="802"/>
      <c r="D12" s="415" t="s">
        <v>17</v>
      </c>
      <c r="E12" s="416"/>
      <c r="F12" s="416"/>
      <c r="G12" s="416"/>
      <c r="H12" s="416"/>
      <c r="I12" s="416"/>
      <c r="J12" s="416"/>
      <c r="K12" s="416"/>
      <c r="L12" s="416"/>
      <c r="M12" s="416"/>
      <c r="N12" s="416"/>
      <c r="O12" s="416"/>
      <c r="P12" s="416"/>
      <c r="Q12" s="802"/>
      <c r="R12" s="402" t="s">
        <v>129</v>
      </c>
      <c r="S12" s="403"/>
      <c r="T12" s="403"/>
      <c r="U12" s="403"/>
      <c r="V12" s="403"/>
      <c r="W12" s="403"/>
      <c r="X12" s="403"/>
      <c r="Y12" s="404"/>
      <c r="Z12" s="415" t="s">
        <v>9</v>
      </c>
      <c r="AA12" s="416"/>
      <c r="AB12" s="416"/>
      <c r="AC12" s="802"/>
      <c r="AD12" s="415" t="s">
        <v>10</v>
      </c>
      <c r="AE12" s="416"/>
      <c r="AF12" s="416"/>
      <c r="AG12" s="416"/>
      <c r="AH12" s="416"/>
      <c r="AI12" s="416"/>
      <c r="AJ12" s="416"/>
      <c r="AK12" s="416"/>
      <c r="AL12" s="416"/>
      <c r="AM12" s="416"/>
      <c r="AN12" s="416"/>
      <c r="AO12" s="802"/>
      <c r="AP12" s="415" t="s">
        <v>6</v>
      </c>
      <c r="AQ12" s="802"/>
      <c r="AR12" s="415" t="s">
        <v>3</v>
      </c>
      <c r="AS12" s="416"/>
      <c r="AT12" s="679"/>
      <c r="BF12"/>
    </row>
    <row r="13" spans="1:71" ht="22.5" customHeight="1" thickBot="1">
      <c r="B13" s="593"/>
      <c r="C13" s="445"/>
      <c r="D13" s="417"/>
      <c r="E13" s="418"/>
      <c r="F13" s="418"/>
      <c r="G13" s="418"/>
      <c r="H13" s="418"/>
      <c r="I13" s="418"/>
      <c r="J13" s="418"/>
      <c r="K13" s="418"/>
      <c r="L13" s="418"/>
      <c r="M13" s="418"/>
      <c r="N13" s="418"/>
      <c r="O13" s="418"/>
      <c r="P13" s="418"/>
      <c r="Q13" s="445"/>
      <c r="R13" s="425"/>
      <c r="S13" s="426"/>
      <c r="T13" s="426"/>
      <c r="U13" s="426"/>
      <c r="V13" s="426"/>
      <c r="W13" s="426"/>
      <c r="X13" s="426"/>
      <c r="Y13" s="427"/>
      <c r="Z13" s="417" t="s">
        <v>8</v>
      </c>
      <c r="AA13" s="418"/>
      <c r="AB13" s="418"/>
      <c r="AC13" s="445"/>
      <c r="AD13" s="551" t="s">
        <v>61</v>
      </c>
      <c r="AE13" s="552"/>
      <c r="AF13" s="552"/>
      <c r="AG13" s="552"/>
      <c r="AH13" s="552" t="s">
        <v>60</v>
      </c>
      <c r="AI13" s="552"/>
      <c r="AJ13" s="552"/>
      <c r="AK13" s="552"/>
      <c r="AL13" s="552" t="s">
        <v>62</v>
      </c>
      <c r="AM13" s="552"/>
      <c r="AN13" s="552"/>
      <c r="AO13" s="901"/>
      <c r="AP13" s="417"/>
      <c r="AQ13" s="445"/>
      <c r="AR13" s="417"/>
      <c r="AS13" s="418"/>
      <c r="AT13" s="680"/>
      <c r="BF13"/>
    </row>
    <row r="14" spans="1:71" ht="22.5" customHeight="1">
      <c r="B14" s="640">
        <v>1</v>
      </c>
      <c r="C14" s="563"/>
      <c r="D14" s="302" t="s">
        <v>1123</v>
      </c>
      <c r="E14" s="303"/>
      <c r="F14" s="303"/>
      <c r="G14" s="303"/>
      <c r="H14" s="303"/>
      <c r="I14" s="303"/>
      <c r="J14" s="303"/>
      <c r="K14" s="303"/>
      <c r="L14" s="303"/>
      <c r="M14" s="303"/>
      <c r="N14" s="303"/>
      <c r="O14" s="303"/>
      <c r="P14" s="303"/>
      <c r="Q14" s="304"/>
      <c r="R14" s="829" t="s">
        <v>1083</v>
      </c>
      <c r="S14" s="830"/>
      <c r="T14" s="830"/>
      <c r="U14" s="830"/>
      <c r="V14" s="830"/>
      <c r="W14" s="830"/>
      <c r="X14" s="830"/>
      <c r="Y14" s="831"/>
      <c r="Z14" s="302" t="s">
        <v>35</v>
      </c>
      <c r="AA14" s="303"/>
      <c r="AB14" s="303"/>
      <c r="AC14" s="304"/>
      <c r="AD14" s="302"/>
      <c r="AE14" s="303"/>
      <c r="AF14" s="303"/>
      <c r="AG14" s="303"/>
      <c r="AH14" s="303"/>
      <c r="AI14" s="303"/>
      <c r="AJ14" s="303"/>
      <c r="AK14" s="304"/>
      <c r="AL14" s="302"/>
      <c r="AM14" s="303"/>
      <c r="AN14" s="303"/>
      <c r="AO14" s="304"/>
      <c r="AP14" s="637"/>
      <c r="AQ14" s="638"/>
      <c r="AR14" s="639"/>
      <c r="AS14" s="653"/>
      <c r="AT14" s="654"/>
      <c r="BF14"/>
    </row>
    <row r="15" spans="1:71" ht="45" customHeight="1">
      <c r="B15" s="640"/>
      <c r="C15" s="563"/>
      <c r="D15" s="308"/>
      <c r="E15" s="309"/>
      <c r="F15" s="309"/>
      <c r="G15" s="309"/>
      <c r="H15" s="309"/>
      <c r="I15" s="309"/>
      <c r="J15" s="309"/>
      <c r="K15" s="309"/>
      <c r="L15" s="309"/>
      <c r="M15" s="309"/>
      <c r="N15" s="309"/>
      <c r="O15" s="309"/>
      <c r="P15" s="309"/>
      <c r="Q15" s="310"/>
      <c r="R15" s="832"/>
      <c r="S15" s="833"/>
      <c r="T15" s="833"/>
      <c r="U15" s="833"/>
      <c r="V15" s="833"/>
      <c r="W15" s="833"/>
      <c r="X15" s="833"/>
      <c r="Y15" s="834"/>
      <c r="Z15" s="1140" t="s">
        <v>1124</v>
      </c>
      <c r="AA15" s="1141"/>
      <c r="AB15" s="1141"/>
      <c r="AC15" s="1142"/>
      <c r="AD15" s="308"/>
      <c r="AE15" s="309"/>
      <c r="AF15" s="309"/>
      <c r="AG15" s="309"/>
      <c r="AH15" s="309"/>
      <c r="AI15" s="309"/>
      <c r="AJ15" s="309"/>
      <c r="AK15" s="310"/>
      <c r="AL15" s="308"/>
      <c r="AM15" s="309"/>
      <c r="AN15" s="309"/>
      <c r="AO15" s="310"/>
      <c r="AP15" s="570"/>
      <c r="AQ15" s="269"/>
      <c r="AR15" s="572"/>
      <c r="AS15" s="257"/>
      <c r="AT15" s="575"/>
      <c r="BF15"/>
    </row>
    <row r="16" spans="1:71" ht="22.5" customHeight="1">
      <c r="B16" s="640">
        <v>2</v>
      </c>
      <c r="C16" s="563"/>
      <c r="D16" s="302" t="s">
        <v>1125</v>
      </c>
      <c r="E16" s="303"/>
      <c r="F16" s="303"/>
      <c r="G16" s="303"/>
      <c r="H16" s="303"/>
      <c r="I16" s="303"/>
      <c r="J16" s="303"/>
      <c r="K16" s="303"/>
      <c r="L16" s="303"/>
      <c r="M16" s="303"/>
      <c r="N16" s="303"/>
      <c r="O16" s="303"/>
      <c r="P16" s="303"/>
      <c r="Q16" s="304"/>
      <c r="R16" s="829" t="s">
        <v>1126</v>
      </c>
      <c r="S16" s="830"/>
      <c r="T16" s="830"/>
      <c r="U16" s="830"/>
      <c r="V16" s="830"/>
      <c r="W16" s="830"/>
      <c r="X16" s="830"/>
      <c r="Y16" s="831"/>
      <c r="Z16" s="302" t="s">
        <v>9</v>
      </c>
      <c r="AA16" s="303"/>
      <c r="AB16" s="303"/>
      <c r="AC16" s="304"/>
      <c r="AD16" s="302"/>
      <c r="AE16" s="303"/>
      <c r="AF16" s="303"/>
      <c r="AG16" s="303"/>
      <c r="AH16" s="303"/>
      <c r="AI16" s="303"/>
      <c r="AJ16" s="303"/>
      <c r="AK16" s="304"/>
      <c r="AL16" s="302"/>
      <c r="AM16" s="303"/>
      <c r="AN16" s="303"/>
      <c r="AO16" s="304"/>
      <c r="AP16" s="637"/>
      <c r="AQ16" s="638"/>
      <c r="AR16" s="639"/>
      <c r="AS16" s="653"/>
      <c r="AT16" s="654"/>
      <c r="BF16"/>
    </row>
    <row r="17" spans="2:58" ht="31.5" customHeight="1">
      <c r="B17" s="640"/>
      <c r="C17" s="563"/>
      <c r="D17" s="308"/>
      <c r="E17" s="309"/>
      <c r="F17" s="309"/>
      <c r="G17" s="309"/>
      <c r="H17" s="309"/>
      <c r="I17" s="309"/>
      <c r="J17" s="309"/>
      <c r="K17" s="309"/>
      <c r="L17" s="309"/>
      <c r="M17" s="309"/>
      <c r="N17" s="309"/>
      <c r="O17" s="309"/>
      <c r="P17" s="309"/>
      <c r="Q17" s="310"/>
      <c r="R17" s="832"/>
      <c r="S17" s="833"/>
      <c r="T17" s="833"/>
      <c r="U17" s="833"/>
      <c r="V17" s="833"/>
      <c r="W17" s="833"/>
      <c r="X17" s="833"/>
      <c r="Y17" s="834"/>
      <c r="Z17" s="1140" t="s">
        <v>1124</v>
      </c>
      <c r="AA17" s="1141"/>
      <c r="AB17" s="1141"/>
      <c r="AC17" s="1142"/>
      <c r="AD17" s="308"/>
      <c r="AE17" s="309"/>
      <c r="AF17" s="309"/>
      <c r="AG17" s="309"/>
      <c r="AH17" s="309"/>
      <c r="AI17" s="309"/>
      <c r="AJ17" s="309"/>
      <c r="AK17" s="310"/>
      <c r="AL17" s="308"/>
      <c r="AM17" s="309"/>
      <c r="AN17" s="309"/>
      <c r="AO17" s="310"/>
      <c r="AP17" s="570"/>
      <c r="AQ17" s="269"/>
      <c r="AR17" s="572"/>
      <c r="AS17" s="257"/>
      <c r="AT17" s="575"/>
      <c r="BF17"/>
    </row>
    <row r="18" spans="2:58" ht="22.5" customHeight="1">
      <c r="B18" s="640">
        <v>3</v>
      </c>
      <c r="C18" s="563"/>
      <c r="D18" s="302" t="s">
        <v>1127</v>
      </c>
      <c r="E18" s="303"/>
      <c r="F18" s="303"/>
      <c r="G18" s="303"/>
      <c r="H18" s="303"/>
      <c r="I18" s="303"/>
      <c r="J18" s="303"/>
      <c r="K18" s="303"/>
      <c r="L18" s="303"/>
      <c r="M18" s="303"/>
      <c r="N18" s="303"/>
      <c r="O18" s="303"/>
      <c r="P18" s="303"/>
      <c r="Q18" s="304"/>
      <c r="R18" s="829"/>
      <c r="S18" s="830"/>
      <c r="T18" s="830"/>
      <c r="U18" s="830"/>
      <c r="V18" s="830"/>
      <c r="W18" s="830"/>
      <c r="X18" s="830"/>
      <c r="Y18" s="831"/>
      <c r="Z18" s="302" t="s">
        <v>9</v>
      </c>
      <c r="AA18" s="303"/>
      <c r="AB18" s="303"/>
      <c r="AC18" s="304"/>
      <c r="AD18" s="302"/>
      <c r="AE18" s="303"/>
      <c r="AF18" s="303"/>
      <c r="AG18" s="303"/>
      <c r="AH18" s="303"/>
      <c r="AI18" s="303"/>
      <c r="AJ18" s="303"/>
      <c r="AK18" s="304"/>
      <c r="AL18" s="302"/>
      <c r="AM18" s="303"/>
      <c r="AN18" s="303"/>
      <c r="AO18" s="304"/>
      <c r="AP18" s="637"/>
      <c r="AQ18" s="638"/>
      <c r="AR18" s="639"/>
      <c r="AS18" s="653"/>
      <c r="AT18" s="654"/>
      <c r="BF18"/>
    </row>
    <row r="19" spans="2:58" ht="55.5" customHeight="1">
      <c r="B19" s="640"/>
      <c r="C19" s="563"/>
      <c r="D19" s="308"/>
      <c r="E19" s="309"/>
      <c r="F19" s="309"/>
      <c r="G19" s="309"/>
      <c r="H19" s="309"/>
      <c r="I19" s="309"/>
      <c r="J19" s="309"/>
      <c r="K19" s="309"/>
      <c r="L19" s="309"/>
      <c r="M19" s="309"/>
      <c r="N19" s="309"/>
      <c r="O19" s="309"/>
      <c r="P19" s="309"/>
      <c r="Q19" s="310"/>
      <c r="R19" s="832"/>
      <c r="S19" s="833"/>
      <c r="T19" s="833"/>
      <c r="U19" s="833"/>
      <c r="V19" s="833"/>
      <c r="W19" s="833"/>
      <c r="X19" s="833"/>
      <c r="Y19" s="834"/>
      <c r="Z19" s="1140" t="s">
        <v>1128</v>
      </c>
      <c r="AA19" s="1141"/>
      <c r="AB19" s="1141"/>
      <c r="AC19" s="1142"/>
      <c r="AD19" s="308"/>
      <c r="AE19" s="309"/>
      <c r="AF19" s="309"/>
      <c r="AG19" s="309"/>
      <c r="AH19" s="309"/>
      <c r="AI19" s="309"/>
      <c r="AJ19" s="309"/>
      <c r="AK19" s="310"/>
      <c r="AL19" s="308"/>
      <c r="AM19" s="309"/>
      <c r="AN19" s="309"/>
      <c r="AO19" s="310"/>
      <c r="AP19" s="570"/>
      <c r="AQ19" s="269"/>
      <c r="AR19" s="572"/>
      <c r="AS19" s="257"/>
      <c r="AT19" s="575"/>
      <c r="BF19"/>
    </row>
    <row r="20" spans="2:58" ht="22.5" customHeight="1">
      <c r="B20" s="640">
        <v>4</v>
      </c>
      <c r="C20" s="563"/>
      <c r="D20" s="302" t="s">
        <v>1129</v>
      </c>
      <c r="E20" s="303"/>
      <c r="F20" s="303"/>
      <c r="G20" s="303"/>
      <c r="H20" s="303"/>
      <c r="I20" s="303"/>
      <c r="J20" s="303"/>
      <c r="K20" s="303"/>
      <c r="L20" s="303"/>
      <c r="M20" s="303"/>
      <c r="N20" s="303"/>
      <c r="O20" s="303"/>
      <c r="P20" s="303"/>
      <c r="Q20" s="304"/>
      <c r="R20" s="838" t="s">
        <v>1130</v>
      </c>
      <c r="S20" s="839"/>
      <c r="T20" s="839"/>
      <c r="U20" s="839"/>
      <c r="V20" s="839"/>
      <c r="W20" s="839"/>
      <c r="X20" s="839"/>
      <c r="Y20" s="840"/>
      <c r="Z20" s="302" t="s">
        <v>36</v>
      </c>
      <c r="AA20" s="303"/>
      <c r="AB20" s="303"/>
      <c r="AC20" s="304"/>
      <c r="AD20" s="302"/>
      <c r="AE20" s="303"/>
      <c r="AF20" s="303"/>
      <c r="AG20" s="303"/>
      <c r="AH20" s="303"/>
      <c r="AI20" s="303"/>
      <c r="AJ20" s="303"/>
      <c r="AK20" s="304"/>
      <c r="AL20" s="302"/>
      <c r="AM20" s="303"/>
      <c r="AN20" s="303"/>
      <c r="AO20" s="304"/>
      <c r="AP20" s="637"/>
      <c r="AQ20" s="638"/>
      <c r="AR20" s="639"/>
      <c r="AS20" s="653"/>
      <c r="AT20" s="654"/>
      <c r="BF20"/>
    </row>
    <row r="21" spans="2:58" ht="31.5" customHeight="1">
      <c r="B21" s="640"/>
      <c r="C21" s="563"/>
      <c r="D21" s="308"/>
      <c r="E21" s="309"/>
      <c r="F21" s="309"/>
      <c r="G21" s="309"/>
      <c r="H21" s="309"/>
      <c r="I21" s="309"/>
      <c r="J21" s="309"/>
      <c r="K21" s="309"/>
      <c r="L21" s="309"/>
      <c r="M21" s="309"/>
      <c r="N21" s="309"/>
      <c r="O21" s="309"/>
      <c r="P21" s="309"/>
      <c r="Q21" s="310"/>
      <c r="R21" s="832"/>
      <c r="S21" s="833"/>
      <c r="T21" s="833"/>
      <c r="U21" s="833"/>
      <c r="V21" s="833"/>
      <c r="W21" s="833"/>
      <c r="X21" s="833"/>
      <c r="Y21" s="834"/>
      <c r="Z21" s="308" t="s">
        <v>1132</v>
      </c>
      <c r="AA21" s="309"/>
      <c r="AB21" s="309"/>
      <c r="AC21" s="310"/>
      <c r="AD21" s="308"/>
      <c r="AE21" s="309"/>
      <c r="AF21" s="309"/>
      <c r="AG21" s="309"/>
      <c r="AH21" s="309"/>
      <c r="AI21" s="309"/>
      <c r="AJ21" s="309"/>
      <c r="AK21" s="310"/>
      <c r="AL21" s="308"/>
      <c r="AM21" s="309"/>
      <c r="AN21" s="309"/>
      <c r="AO21" s="310"/>
      <c r="AP21" s="570"/>
      <c r="AQ21" s="269"/>
      <c r="AR21" s="572"/>
      <c r="AS21" s="257"/>
      <c r="AT21" s="575"/>
      <c r="BF21"/>
    </row>
    <row r="22" spans="2:58" ht="22.5" customHeight="1">
      <c r="B22" s="640">
        <v>5</v>
      </c>
      <c r="C22" s="563"/>
      <c r="D22" s="302" t="s">
        <v>1133</v>
      </c>
      <c r="E22" s="303"/>
      <c r="F22" s="303"/>
      <c r="G22" s="303"/>
      <c r="H22" s="303"/>
      <c r="I22" s="303"/>
      <c r="J22" s="303"/>
      <c r="K22" s="303"/>
      <c r="L22" s="303"/>
      <c r="M22" s="303"/>
      <c r="N22" s="303"/>
      <c r="O22" s="303"/>
      <c r="P22" s="303"/>
      <c r="Q22" s="304"/>
      <c r="R22" s="838" t="s">
        <v>1115</v>
      </c>
      <c r="S22" s="839"/>
      <c r="T22" s="839"/>
      <c r="U22" s="839"/>
      <c r="V22" s="839"/>
      <c r="W22" s="839"/>
      <c r="X22" s="839"/>
      <c r="Y22" s="840"/>
      <c r="Z22" s="302" t="s">
        <v>9</v>
      </c>
      <c r="AA22" s="303"/>
      <c r="AB22" s="303"/>
      <c r="AC22" s="304"/>
      <c r="AD22" s="302"/>
      <c r="AE22" s="303"/>
      <c r="AF22" s="303"/>
      <c r="AG22" s="303"/>
      <c r="AH22" s="303"/>
      <c r="AI22" s="303"/>
      <c r="AJ22" s="303"/>
      <c r="AK22" s="304"/>
      <c r="AL22" s="982"/>
      <c r="AM22" s="983"/>
      <c r="AN22" s="983"/>
      <c r="AO22" s="984"/>
      <c r="AP22" s="637"/>
      <c r="AQ22" s="638"/>
      <c r="AR22" s="639"/>
      <c r="AS22" s="653"/>
      <c r="AT22" s="654"/>
      <c r="BF22"/>
    </row>
    <row r="23" spans="2:58" ht="43.5" customHeight="1">
      <c r="B23" s="640"/>
      <c r="C23" s="563"/>
      <c r="D23" s="308"/>
      <c r="E23" s="309"/>
      <c r="F23" s="309"/>
      <c r="G23" s="309"/>
      <c r="H23" s="309"/>
      <c r="I23" s="309"/>
      <c r="J23" s="309"/>
      <c r="K23" s="309"/>
      <c r="L23" s="309"/>
      <c r="M23" s="309"/>
      <c r="N23" s="309"/>
      <c r="O23" s="309"/>
      <c r="P23" s="309"/>
      <c r="Q23" s="310"/>
      <c r="R23" s="832"/>
      <c r="S23" s="833"/>
      <c r="T23" s="833"/>
      <c r="U23" s="833"/>
      <c r="V23" s="833"/>
      <c r="W23" s="833"/>
      <c r="X23" s="833"/>
      <c r="Y23" s="834"/>
      <c r="Z23" s="308" t="s">
        <v>1134</v>
      </c>
      <c r="AA23" s="309"/>
      <c r="AB23" s="309"/>
      <c r="AC23" s="310"/>
      <c r="AD23" s="308"/>
      <c r="AE23" s="309"/>
      <c r="AF23" s="309"/>
      <c r="AG23" s="309"/>
      <c r="AH23" s="309"/>
      <c r="AI23" s="309"/>
      <c r="AJ23" s="309"/>
      <c r="AK23" s="310"/>
      <c r="AL23" s="985"/>
      <c r="AM23" s="986"/>
      <c r="AN23" s="986"/>
      <c r="AO23" s="987"/>
      <c r="AP23" s="570"/>
      <c r="AQ23" s="269"/>
      <c r="AR23" s="572"/>
      <c r="AS23" s="257"/>
      <c r="AT23" s="575"/>
      <c r="BF23"/>
    </row>
    <row r="24" spans="2:58" ht="22.5" customHeight="1">
      <c r="B24" s="640">
        <v>6</v>
      </c>
      <c r="C24" s="563"/>
      <c r="D24" s="302" t="s">
        <v>1135</v>
      </c>
      <c r="E24" s="303"/>
      <c r="F24" s="303"/>
      <c r="G24" s="303"/>
      <c r="H24" s="303"/>
      <c r="I24" s="303"/>
      <c r="J24" s="303"/>
      <c r="K24" s="303"/>
      <c r="L24" s="303"/>
      <c r="M24" s="303"/>
      <c r="N24" s="303"/>
      <c r="O24" s="303"/>
      <c r="P24" s="303"/>
      <c r="Q24" s="304"/>
      <c r="R24" s="838" t="s">
        <v>1136</v>
      </c>
      <c r="S24" s="839"/>
      <c r="T24" s="839"/>
      <c r="U24" s="839"/>
      <c r="V24" s="839"/>
      <c r="W24" s="839"/>
      <c r="X24" s="839"/>
      <c r="Y24" s="840"/>
      <c r="Z24" s="302" t="s">
        <v>43</v>
      </c>
      <c r="AA24" s="303"/>
      <c r="AB24" s="303"/>
      <c r="AC24" s="304"/>
      <c r="AD24" s="302"/>
      <c r="AE24" s="303"/>
      <c r="AF24" s="303"/>
      <c r="AG24" s="303"/>
      <c r="AH24" s="303"/>
      <c r="AI24" s="303"/>
      <c r="AJ24" s="303"/>
      <c r="AK24" s="304"/>
      <c r="AL24" s="302"/>
      <c r="AM24" s="303"/>
      <c r="AN24" s="303"/>
      <c r="AO24" s="304"/>
      <c r="AP24" s="637"/>
      <c r="AQ24" s="638"/>
      <c r="AR24" s="639"/>
      <c r="AS24" s="653"/>
      <c r="AT24" s="654"/>
      <c r="BF24"/>
    </row>
    <row r="25" spans="2:58" ht="39.6" customHeight="1">
      <c r="B25" s="640"/>
      <c r="C25" s="563"/>
      <c r="D25" s="308"/>
      <c r="E25" s="309"/>
      <c r="F25" s="309"/>
      <c r="G25" s="309"/>
      <c r="H25" s="309"/>
      <c r="I25" s="309"/>
      <c r="J25" s="309"/>
      <c r="K25" s="309"/>
      <c r="L25" s="309"/>
      <c r="M25" s="309"/>
      <c r="N25" s="309"/>
      <c r="O25" s="309"/>
      <c r="P25" s="309"/>
      <c r="Q25" s="310"/>
      <c r="R25" s="832"/>
      <c r="S25" s="833"/>
      <c r="T25" s="833"/>
      <c r="U25" s="833"/>
      <c r="V25" s="833"/>
      <c r="W25" s="833"/>
      <c r="X25" s="833"/>
      <c r="Y25" s="834"/>
      <c r="Z25" s="308" t="s">
        <v>1137</v>
      </c>
      <c r="AA25" s="309"/>
      <c r="AB25" s="309"/>
      <c r="AC25" s="310"/>
      <c r="AD25" s="308"/>
      <c r="AE25" s="309"/>
      <c r="AF25" s="309"/>
      <c r="AG25" s="309"/>
      <c r="AH25" s="309"/>
      <c r="AI25" s="309"/>
      <c r="AJ25" s="309"/>
      <c r="AK25" s="310"/>
      <c r="AL25" s="308"/>
      <c r="AM25" s="309"/>
      <c r="AN25" s="309"/>
      <c r="AO25" s="310"/>
      <c r="AP25" s="570"/>
      <c r="AQ25" s="269"/>
      <c r="AR25" s="572"/>
      <c r="AS25" s="257"/>
      <c r="AT25" s="575"/>
      <c r="BF25"/>
    </row>
    <row r="26" spans="2:58" ht="22.5" customHeight="1">
      <c r="B26" s="640">
        <v>7</v>
      </c>
      <c r="C26" s="563"/>
      <c r="D26" s="302" t="s">
        <v>1138</v>
      </c>
      <c r="E26" s="303"/>
      <c r="F26" s="303"/>
      <c r="G26" s="303"/>
      <c r="H26" s="303"/>
      <c r="I26" s="303"/>
      <c r="J26" s="303"/>
      <c r="K26" s="303"/>
      <c r="L26" s="303"/>
      <c r="M26" s="303"/>
      <c r="N26" s="303"/>
      <c r="O26" s="303"/>
      <c r="P26" s="303"/>
      <c r="Q26" s="304"/>
      <c r="R26" s="838" t="s">
        <v>1139</v>
      </c>
      <c r="S26" s="839"/>
      <c r="T26" s="839"/>
      <c r="U26" s="839"/>
      <c r="V26" s="839"/>
      <c r="W26" s="839"/>
      <c r="X26" s="839"/>
      <c r="Y26" s="840"/>
      <c r="Z26" s="302" t="s">
        <v>9</v>
      </c>
      <c r="AA26" s="303"/>
      <c r="AB26" s="303"/>
      <c r="AC26" s="304"/>
      <c r="AD26" s="302"/>
      <c r="AE26" s="303"/>
      <c r="AF26" s="303"/>
      <c r="AG26" s="303"/>
      <c r="AH26" s="303"/>
      <c r="AI26" s="303"/>
      <c r="AJ26" s="303"/>
      <c r="AK26" s="304"/>
      <c r="AL26" s="982"/>
      <c r="AM26" s="983"/>
      <c r="AN26" s="983"/>
      <c r="AO26" s="984"/>
      <c r="AP26" s="637"/>
      <c r="AQ26" s="638"/>
      <c r="AR26" s="639"/>
      <c r="AS26" s="653"/>
      <c r="AT26" s="654"/>
      <c r="BF26"/>
    </row>
    <row r="27" spans="2:58" ht="39.6" customHeight="1">
      <c r="B27" s="640"/>
      <c r="C27" s="563"/>
      <c r="D27" s="308"/>
      <c r="E27" s="309"/>
      <c r="F27" s="309"/>
      <c r="G27" s="309"/>
      <c r="H27" s="309"/>
      <c r="I27" s="309"/>
      <c r="J27" s="309"/>
      <c r="K27" s="309"/>
      <c r="L27" s="309"/>
      <c r="M27" s="309"/>
      <c r="N27" s="309"/>
      <c r="O27" s="309"/>
      <c r="P27" s="309"/>
      <c r="Q27" s="310"/>
      <c r="R27" s="832"/>
      <c r="S27" s="833"/>
      <c r="T27" s="833"/>
      <c r="U27" s="833"/>
      <c r="V27" s="833"/>
      <c r="W27" s="833"/>
      <c r="X27" s="833"/>
      <c r="Y27" s="834"/>
      <c r="Z27" s="308" t="s">
        <v>1137</v>
      </c>
      <c r="AA27" s="309"/>
      <c r="AB27" s="309"/>
      <c r="AC27" s="310"/>
      <c r="AD27" s="308"/>
      <c r="AE27" s="309"/>
      <c r="AF27" s="309"/>
      <c r="AG27" s="309"/>
      <c r="AH27" s="309"/>
      <c r="AI27" s="309"/>
      <c r="AJ27" s="309"/>
      <c r="AK27" s="310"/>
      <c r="AL27" s="985"/>
      <c r="AM27" s="986"/>
      <c r="AN27" s="986"/>
      <c r="AO27" s="987"/>
      <c r="AP27" s="570"/>
      <c r="AQ27" s="269"/>
      <c r="AR27" s="572"/>
      <c r="AS27" s="257"/>
      <c r="AT27" s="575"/>
      <c r="BF27"/>
    </row>
    <row r="28" spans="2:58" ht="22.5" customHeight="1">
      <c r="B28" s="640">
        <v>8</v>
      </c>
      <c r="C28" s="563"/>
      <c r="D28" s="302" t="s">
        <v>1119</v>
      </c>
      <c r="E28" s="303"/>
      <c r="F28" s="303"/>
      <c r="G28" s="303"/>
      <c r="H28" s="303"/>
      <c r="I28" s="303"/>
      <c r="J28" s="303"/>
      <c r="K28" s="303"/>
      <c r="L28" s="303"/>
      <c r="M28" s="303"/>
      <c r="N28" s="303"/>
      <c r="O28" s="303"/>
      <c r="P28" s="303"/>
      <c r="Q28" s="304"/>
      <c r="R28" s="829"/>
      <c r="S28" s="830"/>
      <c r="T28" s="830"/>
      <c r="U28" s="830"/>
      <c r="V28" s="830"/>
      <c r="W28" s="830"/>
      <c r="X28" s="830"/>
      <c r="Y28" s="831"/>
      <c r="Z28" s="302" t="s">
        <v>9</v>
      </c>
      <c r="AA28" s="303"/>
      <c r="AB28" s="303"/>
      <c r="AC28" s="304"/>
      <c r="AD28" s="302"/>
      <c r="AE28" s="303"/>
      <c r="AF28" s="303"/>
      <c r="AG28" s="303"/>
      <c r="AH28" s="303"/>
      <c r="AI28" s="303"/>
      <c r="AJ28" s="303"/>
      <c r="AK28" s="304"/>
      <c r="AL28" s="982"/>
      <c r="AM28" s="983"/>
      <c r="AN28" s="983"/>
      <c r="AO28" s="984"/>
      <c r="AP28" s="637"/>
      <c r="AQ28" s="638"/>
      <c r="AR28" s="639"/>
      <c r="AS28" s="653"/>
      <c r="AT28" s="654"/>
      <c r="BF28"/>
    </row>
    <row r="29" spans="2:58" ht="50.25" customHeight="1" thickBot="1">
      <c r="B29" s="640"/>
      <c r="C29" s="563"/>
      <c r="D29" s="308"/>
      <c r="E29" s="309"/>
      <c r="F29" s="309"/>
      <c r="G29" s="309"/>
      <c r="H29" s="309"/>
      <c r="I29" s="309"/>
      <c r="J29" s="309"/>
      <c r="K29" s="309"/>
      <c r="L29" s="309"/>
      <c r="M29" s="309"/>
      <c r="N29" s="309"/>
      <c r="O29" s="309"/>
      <c r="P29" s="309"/>
      <c r="Q29" s="310"/>
      <c r="R29" s="832"/>
      <c r="S29" s="833"/>
      <c r="T29" s="833"/>
      <c r="U29" s="833"/>
      <c r="V29" s="833"/>
      <c r="W29" s="833"/>
      <c r="X29" s="833"/>
      <c r="Y29" s="834"/>
      <c r="Z29" s="308" t="s">
        <v>1132</v>
      </c>
      <c r="AA29" s="309"/>
      <c r="AB29" s="309"/>
      <c r="AC29" s="310"/>
      <c r="AD29" s="308"/>
      <c r="AE29" s="309"/>
      <c r="AF29" s="309"/>
      <c r="AG29" s="309"/>
      <c r="AH29" s="309"/>
      <c r="AI29" s="309"/>
      <c r="AJ29" s="309"/>
      <c r="AK29" s="310"/>
      <c r="AL29" s="985"/>
      <c r="AM29" s="986"/>
      <c r="AN29" s="986"/>
      <c r="AO29" s="987"/>
      <c r="AP29" s="570"/>
      <c r="AQ29" s="269"/>
      <c r="AR29" s="572"/>
      <c r="AS29" s="257"/>
      <c r="AT29" s="575"/>
      <c r="BF29"/>
    </row>
    <row r="30" spans="2:58" ht="22.5" hidden="1" customHeight="1">
      <c r="B30" s="640">
        <v>12</v>
      </c>
      <c r="C30" s="563"/>
      <c r="D30" s="302"/>
      <c r="E30" s="303"/>
      <c r="F30" s="303"/>
      <c r="G30" s="303"/>
      <c r="H30" s="303"/>
      <c r="I30" s="303"/>
      <c r="J30" s="303"/>
      <c r="K30" s="303"/>
      <c r="L30" s="303"/>
      <c r="M30" s="303"/>
      <c r="N30" s="303"/>
      <c r="O30" s="303"/>
      <c r="P30" s="303"/>
      <c r="Q30" s="304"/>
      <c r="R30" s="305"/>
      <c r="S30" s="306"/>
      <c r="T30" s="306"/>
      <c r="U30" s="306"/>
      <c r="V30" s="306"/>
      <c r="W30" s="306"/>
      <c r="X30" s="306"/>
      <c r="Y30" s="307"/>
      <c r="Z30" s="302"/>
      <c r="AA30" s="303"/>
      <c r="AB30" s="303"/>
      <c r="AC30" s="304"/>
      <c r="AD30" s="302"/>
      <c r="AE30" s="303"/>
      <c r="AF30" s="303"/>
      <c r="AG30" s="303"/>
      <c r="AH30" s="303"/>
      <c r="AI30" s="303"/>
      <c r="AJ30" s="303"/>
      <c r="AK30" s="304"/>
      <c r="AL30" s="982"/>
      <c r="AM30" s="983"/>
      <c r="AN30" s="983"/>
      <c r="AO30" s="984"/>
      <c r="AP30" s="637"/>
      <c r="AQ30" s="638"/>
      <c r="AR30" s="639"/>
      <c r="AS30" s="653"/>
      <c r="AT30" s="654"/>
      <c r="BF30"/>
    </row>
    <row r="31" spans="2:58" ht="31.5" hidden="1" customHeight="1">
      <c r="B31" s="640"/>
      <c r="C31" s="563"/>
      <c r="D31" s="308"/>
      <c r="E31" s="309"/>
      <c r="F31" s="309"/>
      <c r="G31" s="309"/>
      <c r="H31" s="309"/>
      <c r="I31" s="309"/>
      <c r="J31" s="309"/>
      <c r="K31" s="309"/>
      <c r="L31" s="309"/>
      <c r="M31" s="309"/>
      <c r="N31" s="309"/>
      <c r="O31" s="309"/>
      <c r="P31" s="309"/>
      <c r="Q31" s="310"/>
      <c r="R31" s="308"/>
      <c r="S31" s="309"/>
      <c r="T31" s="309"/>
      <c r="U31" s="309"/>
      <c r="V31" s="309"/>
      <c r="W31" s="309"/>
      <c r="X31" s="309"/>
      <c r="Y31" s="310"/>
      <c r="Z31" s="308"/>
      <c r="AA31" s="309"/>
      <c r="AB31" s="309"/>
      <c r="AC31" s="310"/>
      <c r="AD31" s="308"/>
      <c r="AE31" s="309"/>
      <c r="AF31" s="309"/>
      <c r="AG31" s="309"/>
      <c r="AH31" s="309"/>
      <c r="AI31" s="309"/>
      <c r="AJ31" s="309"/>
      <c r="AK31" s="310"/>
      <c r="AL31" s="985"/>
      <c r="AM31" s="986"/>
      <c r="AN31" s="986"/>
      <c r="AO31" s="987"/>
      <c r="AP31" s="570"/>
      <c r="AQ31" s="269"/>
      <c r="AR31" s="572"/>
      <c r="AS31" s="257"/>
      <c r="AT31" s="575"/>
      <c r="BF31"/>
    </row>
    <row r="32" spans="2:58" ht="22.5" hidden="1" customHeight="1">
      <c r="B32" s="640">
        <v>13</v>
      </c>
      <c r="C32" s="563"/>
      <c r="D32" s="302"/>
      <c r="E32" s="303"/>
      <c r="F32" s="303"/>
      <c r="G32" s="303"/>
      <c r="H32" s="303"/>
      <c r="I32" s="303"/>
      <c r="J32" s="303"/>
      <c r="K32" s="303"/>
      <c r="L32" s="303"/>
      <c r="M32" s="303"/>
      <c r="N32" s="303"/>
      <c r="O32" s="303"/>
      <c r="P32" s="303"/>
      <c r="Q32" s="304"/>
      <c r="R32" s="305"/>
      <c r="S32" s="306"/>
      <c r="T32" s="306"/>
      <c r="U32" s="306"/>
      <c r="V32" s="306"/>
      <c r="W32" s="306"/>
      <c r="X32" s="306"/>
      <c r="Y32" s="307"/>
      <c r="Z32" s="302"/>
      <c r="AA32" s="303"/>
      <c r="AB32" s="303"/>
      <c r="AC32" s="304"/>
      <c r="AD32" s="302"/>
      <c r="AE32" s="303"/>
      <c r="AF32" s="303"/>
      <c r="AG32" s="303"/>
      <c r="AH32" s="303"/>
      <c r="AI32" s="303"/>
      <c r="AJ32" s="303"/>
      <c r="AK32" s="304"/>
      <c r="AL32" s="302"/>
      <c r="AM32" s="303"/>
      <c r="AN32" s="303"/>
      <c r="AO32" s="304"/>
      <c r="AP32" s="637"/>
      <c r="AQ32" s="638"/>
      <c r="AR32" s="639"/>
      <c r="AS32" s="653"/>
      <c r="AT32" s="654"/>
      <c r="BF32"/>
    </row>
    <row r="33" spans="2:58" ht="31.5" hidden="1" customHeight="1">
      <c r="B33" s="640"/>
      <c r="C33" s="563"/>
      <c r="D33" s="308"/>
      <c r="E33" s="309"/>
      <c r="F33" s="309"/>
      <c r="G33" s="309"/>
      <c r="H33" s="309"/>
      <c r="I33" s="309"/>
      <c r="J33" s="309"/>
      <c r="K33" s="309"/>
      <c r="L33" s="309"/>
      <c r="M33" s="309"/>
      <c r="N33" s="309"/>
      <c r="O33" s="309"/>
      <c r="P33" s="309"/>
      <c r="Q33" s="310"/>
      <c r="R33" s="308"/>
      <c r="S33" s="309"/>
      <c r="T33" s="309"/>
      <c r="U33" s="309"/>
      <c r="V33" s="309"/>
      <c r="W33" s="309"/>
      <c r="X33" s="309"/>
      <c r="Y33" s="310"/>
      <c r="Z33" s="308"/>
      <c r="AA33" s="309"/>
      <c r="AB33" s="309"/>
      <c r="AC33" s="310"/>
      <c r="AD33" s="308"/>
      <c r="AE33" s="309"/>
      <c r="AF33" s="309"/>
      <c r="AG33" s="309"/>
      <c r="AH33" s="309"/>
      <c r="AI33" s="309"/>
      <c r="AJ33" s="309"/>
      <c r="AK33" s="310"/>
      <c r="AL33" s="308"/>
      <c r="AM33" s="309"/>
      <c r="AN33" s="309"/>
      <c r="AO33" s="310"/>
      <c r="AP33" s="570"/>
      <c r="AQ33" s="269"/>
      <c r="AR33" s="572"/>
      <c r="AS33" s="257"/>
      <c r="AT33" s="575"/>
      <c r="BF33"/>
    </row>
    <row r="34" spans="2:58" ht="22.5" hidden="1" customHeight="1">
      <c r="B34" s="640">
        <v>13</v>
      </c>
      <c r="C34" s="563"/>
      <c r="D34" s="302"/>
      <c r="E34" s="303"/>
      <c r="F34" s="303"/>
      <c r="G34" s="303"/>
      <c r="H34" s="303"/>
      <c r="I34" s="303"/>
      <c r="J34" s="303"/>
      <c r="K34" s="303"/>
      <c r="L34" s="303"/>
      <c r="M34" s="303"/>
      <c r="N34" s="303"/>
      <c r="O34" s="303"/>
      <c r="P34" s="303"/>
      <c r="Q34" s="304"/>
      <c r="R34" s="305"/>
      <c r="S34" s="306"/>
      <c r="T34" s="306"/>
      <c r="U34" s="306"/>
      <c r="V34" s="306"/>
      <c r="W34" s="306"/>
      <c r="X34" s="306"/>
      <c r="Y34" s="307"/>
      <c r="Z34" s="302"/>
      <c r="AA34" s="303"/>
      <c r="AB34" s="303"/>
      <c r="AC34" s="304"/>
      <c r="AD34" s="302"/>
      <c r="AE34" s="303"/>
      <c r="AF34" s="303"/>
      <c r="AG34" s="303"/>
      <c r="AH34" s="303"/>
      <c r="AI34" s="303"/>
      <c r="AJ34" s="303"/>
      <c r="AK34" s="304"/>
      <c r="AL34" s="302"/>
      <c r="AM34" s="303"/>
      <c r="AN34" s="303"/>
      <c r="AO34" s="304"/>
      <c r="AP34" s="637"/>
      <c r="AQ34" s="638"/>
      <c r="AR34" s="639"/>
      <c r="AS34" s="653"/>
      <c r="AT34" s="654"/>
      <c r="BF34"/>
    </row>
    <row r="35" spans="2:58" ht="31.5" hidden="1" customHeight="1">
      <c r="B35" s="640"/>
      <c r="C35" s="563"/>
      <c r="D35" s="308"/>
      <c r="E35" s="309"/>
      <c r="F35" s="309"/>
      <c r="G35" s="309"/>
      <c r="H35" s="309"/>
      <c r="I35" s="309"/>
      <c r="J35" s="309"/>
      <c r="K35" s="309"/>
      <c r="L35" s="309"/>
      <c r="M35" s="309"/>
      <c r="N35" s="309"/>
      <c r="O35" s="309"/>
      <c r="P35" s="309"/>
      <c r="Q35" s="310"/>
      <c r="R35" s="308"/>
      <c r="S35" s="309"/>
      <c r="T35" s="309"/>
      <c r="U35" s="309"/>
      <c r="V35" s="309"/>
      <c r="W35" s="309"/>
      <c r="X35" s="309"/>
      <c r="Y35" s="310"/>
      <c r="Z35" s="308"/>
      <c r="AA35" s="309"/>
      <c r="AB35" s="309"/>
      <c r="AC35" s="310"/>
      <c r="AD35" s="308"/>
      <c r="AE35" s="309"/>
      <c r="AF35" s="309"/>
      <c r="AG35" s="309"/>
      <c r="AH35" s="309"/>
      <c r="AI35" s="309"/>
      <c r="AJ35" s="309"/>
      <c r="AK35" s="310"/>
      <c r="AL35" s="308"/>
      <c r="AM35" s="309"/>
      <c r="AN35" s="309"/>
      <c r="AO35" s="310"/>
      <c r="AP35" s="570"/>
      <c r="AQ35" s="269"/>
      <c r="AR35" s="572"/>
      <c r="AS35" s="257"/>
      <c r="AT35" s="575"/>
      <c r="BF35"/>
    </row>
    <row r="36" spans="2:58" ht="22.5" hidden="1" customHeight="1">
      <c r="B36" s="640">
        <v>14</v>
      </c>
      <c r="C36" s="563"/>
      <c r="D36" s="302"/>
      <c r="E36" s="303"/>
      <c r="F36" s="303"/>
      <c r="G36" s="303"/>
      <c r="H36" s="303"/>
      <c r="I36" s="303"/>
      <c r="J36" s="303"/>
      <c r="K36" s="303"/>
      <c r="L36" s="303"/>
      <c r="M36" s="303"/>
      <c r="N36" s="303"/>
      <c r="O36" s="303"/>
      <c r="P36" s="303"/>
      <c r="Q36" s="304"/>
      <c r="R36" s="829"/>
      <c r="S36" s="830"/>
      <c r="T36" s="830"/>
      <c r="U36" s="830"/>
      <c r="V36" s="830"/>
      <c r="W36" s="830"/>
      <c r="X36" s="830"/>
      <c r="Y36" s="831"/>
      <c r="Z36" s="302"/>
      <c r="AA36" s="303"/>
      <c r="AB36" s="303"/>
      <c r="AC36" s="304"/>
      <c r="AD36" s="302"/>
      <c r="AE36" s="303"/>
      <c r="AF36" s="303"/>
      <c r="AG36" s="303"/>
      <c r="AH36" s="303"/>
      <c r="AI36" s="303"/>
      <c r="AJ36" s="303"/>
      <c r="AK36" s="304"/>
      <c r="AL36" s="302"/>
      <c r="AM36" s="303"/>
      <c r="AN36" s="303"/>
      <c r="AO36" s="304"/>
      <c r="AP36" s="637"/>
      <c r="AQ36" s="638"/>
      <c r="AR36" s="639"/>
      <c r="AS36" s="653"/>
      <c r="AT36" s="654"/>
      <c r="BF36"/>
    </row>
    <row r="37" spans="2:58" ht="84.75" hidden="1" customHeight="1">
      <c r="B37" s="640"/>
      <c r="C37" s="563"/>
      <c r="D37" s="308"/>
      <c r="E37" s="309"/>
      <c r="F37" s="309"/>
      <c r="G37" s="309"/>
      <c r="H37" s="309"/>
      <c r="I37" s="309"/>
      <c r="J37" s="309"/>
      <c r="K37" s="309"/>
      <c r="L37" s="309"/>
      <c r="M37" s="309"/>
      <c r="N37" s="309"/>
      <c r="O37" s="309"/>
      <c r="P37" s="309"/>
      <c r="Q37" s="310"/>
      <c r="R37" s="832"/>
      <c r="S37" s="833"/>
      <c r="T37" s="833"/>
      <c r="U37" s="833"/>
      <c r="V37" s="833"/>
      <c r="W37" s="833"/>
      <c r="X37" s="833"/>
      <c r="Y37" s="834"/>
      <c r="Z37" s="308"/>
      <c r="AA37" s="309"/>
      <c r="AB37" s="309"/>
      <c r="AC37" s="310"/>
      <c r="AD37" s="308"/>
      <c r="AE37" s="309"/>
      <c r="AF37" s="309"/>
      <c r="AG37" s="309"/>
      <c r="AH37" s="309"/>
      <c r="AI37" s="309"/>
      <c r="AJ37" s="309"/>
      <c r="AK37" s="310"/>
      <c r="AL37" s="308"/>
      <c r="AM37" s="309"/>
      <c r="AN37" s="309"/>
      <c r="AO37" s="310"/>
      <c r="AP37" s="570"/>
      <c r="AQ37" s="269"/>
      <c r="AR37" s="572"/>
      <c r="AS37" s="257"/>
      <c r="AT37" s="575"/>
      <c r="BF37"/>
    </row>
    <row r="38" spans="2:58" ht="22.5" hidden="1" customHeight="1">
      <c r="B38" s="640">
        <v>15</v>
      </c>
      <c r="C38" s="563"/>
      <c r="D38" s="302"/>
      <c r="E38" s="303"/>
      <c r="F38" s="303"/>
      <c r="G38" s="303"/>
      <c r="H38" s="303"/>
      <c r="I38" s="303"/>
      <c r="J38" s="303"/>
      <c r="K38" s="303"/>
      <c r="L38" s="303"/>
      <c r="M38" s="303"/>
      <c r="N38" s="303"/>
      <c r="O38" s="303"/>
      <c r="P38" s="303"/>
      <c r="Q38" s="304"/>
      <c r="R38" s="305"/>
      <c r="S38" s="306"/>
      <c r="T38" s="306"/>
      <c r="U38" s="306"/>
      <c r="V38" s="306"/>
      <c r="W38" s="306"/>
      <c r="X38" s="306"/>
      <c r="Y38" s="307"/>
      <c r="Z38" s="302"/>
      <c r="AA38" s="303"/>
      <c r="AB38" s="303"/>
      <c r="AC38" s="304"/>
      <c r="AD38" s="302"/>
      <c r="AE38" s="303"/>
      <c r="AF38" s="303"/>
      <c r="AG38" s="303"/>
      <c r="AH38" s="303"/>
      <c r="AI38" s="303"/>
      <c r="AJ38" s="303"/>
      <c r="AK38" s="304"/>
      <c r="AL38" s="302"/>
      <c r="AM38" s="303"/>
      <c r="AN38" s="303"/>
      <c r="AO38" s="304"/>
      <c r="AP38" s="637"/>
      <c r="AQ38" s="638"/>
      <c r="AR38" s="639"/>
      <c r="AS38" s="653"/>
      <c r="AT38" s="654"/>
      <c r="BF38"/>
    </row>
    <row r="39" spans="2:58" ht="31.5" hidden="1" customHeight="1">
      <c r="B39" s="640"/>
      <c r="C39" s="563"/>
      <c r="D39" s="308"/>
      <c r="E39" s="309"/>
      <c r="F39" s="309"/>
      <c r="G39" s="309"/>
      <c r="H39" s="309"/>
      <c r="I39" s="309"/>
      <c r="J39" s="309"/>
      <c r="K39" s="309"/>
      <c r="L39" s="309"/>
      <c r="M39" s="309"/>
      <c r="N39" s="309"/>
      <c r="O39" s="309"/>
      <c r="P39" s="309"/>
      <c r="Q39" s="310"/>
      <c r="R39" s="308"/>
      <c r="S39" s="309"/>
      <c r="T39" s="309"/>
      <c r="U39" s="309"/>
      <c r="V39" s="309"/>
      <c r="W39" s="309"/>
      <c r="X39" s="309"/>
      <c r="Y39" s="310"/>
      <c r="Z39" s="308"/>
      <c r="AA39" s="309"/>
      <c r="AB39" s="309"/>
      <c r="AC39" s="310"/>
      <c r="AD39" s="308"/>
      <c r="AE39" s="309"/>
      <c r="AF39" s="309"/>
      <c r="AG39" s="309"/>
      <c r="AH39" s="309"/>
      <c r="AI39" s="309"/>
      <c r="AJ39" s="309"/>
      <c r="AK39" s="310"/>
      <c r="AL39" s="308"/>
      <c r="AM39" s="309"/>
      <c r="AN39" s="309"/>
      <c r="AO39" s="310"/>
      <c r="AP39" s="570"/>
      <c r="AQ39" s="269"/>
      <c r="AR39" s="572"/>
      <c r="AS39" s="257"/>
      <c r="AT39" s="575"/>
      <c r="BF39"/>
    </row>
    <row r="40" spans="2:58" ht="22.5" hidden="1" customHeight="1">
      <c r="B40" s="640">
        <v>16</v>
      </c>
      <c r="C40" s="563"/>
      <c r="D40" s="302"/>
      <c r="E40" s="303"/>
      <c r="F40" s="303"/>
      <c r="G40" s="303"/>
      <c r="H40" s="303"/>
      <c r="I40" s="303"/>
      <c r="J40" s="303"/>
      <c r="K40" s="303"/>
      <c r="L40" s="303"/>
      <c r="M40" s="303"/>
      <c r="N40" s="303"/>
      <c r="O40" s="303"/>
      <c r="P40" s="303"/>
      <c r="Q40" s="304"/>
      <c r="R40" s="305"/>
      <c r="S40" s="306"/>
      <c r="T40" s="306"/>
      <c r="U40" s="306"/>
      <c r="V40" s="306"/>
      <c r="W40" s="306"/>
      <c r="X40" s="306"/>
      <c r="Y40" s="307"/>
      <c r="Z40" s="302"/>
      <c r="AA40" s="303"/>
      <c r="AB40" s="303"/>
      <c r="AC40" s="304"/>
      <c r="AD40" s="302"/>
      <c r="AE40" s="303"/>
      <c r="AF40" s="303"/>
      <c r="AG40" s="303"/>
      <c r="AH40" s="303"/>
      <c r="AI40" s="303"/>
      <c r="AJ40" s="303"/>
      <c r="AK40" s="304"/>
      <c r="AL40" s="302"/>
      <c r="AM40" s="303"/>
      <c r="AN40" s="303"/>
      <c r="AO40" s="304"/>
      <c r="AP40" s="637"/>
      <c r="AQ40" s="638"/>
      <c r="AR40" s="639"/>
      <c r="AS40" s="653"/>
      <c r="AT40" s="654"/>
      <c r="BF40"/>
    </row>
    <row r="41" spans="2:58" ht="31.5" hidden="1" customHeight="1" thickBot="1">
      <c r="B41" s="640"/>
      <c r="C41" s="563"/>
      <c r="D41" s="308"/>
      <c r="E41" s="309"/>
      <c r="F41" s="309"/>
      <c r="G41" s="309"/>
      <c r="H41" s="309"/>
      <c r="I41" s="309"/>
      <c r="J41" s="309"/>
      <c r="K41" s="309"/>
      <c r="L41" s="309"/>
      <c r="M41" s="309"/>
      <c r="N41" s="309"/>
      <c r="O41" s="309"/>
      <c r="P41" s="309"/>
      <c r="Q41" s="310"/>
      <c r="R41" s="308"/>
      <c r="S41" s="309"/>
      <c r="T41" s="309"/>
      <c r="U41" s="309"/>
      <c r="V41" s="309"/>
      <c r="W41" s="309"/>
      <c r="X41" s="309"/>
      <c r="Y41" s="310"/>
      <c r="Z41" s="308"/>
      <c r="AA41" s="309"/>
      <c r="AB41" s="309"/>
      <c r="AC41" s="310"/>
      <c r="AD41" s="308"/>
      <c r="AE41" s="309"/>
      <c r="AF41" s="309"/>
      <c r="AG41" s="309"/>
      <c r="AH41" s="309"/>
      <c r="AI41" s="309"/>
      <c r="AJ41" s="309"/>
      <c r="AK41" s="310"/>
      <c r="AL41" s="308"/>
      <c r="AM41" s="309"/>
      <c r="AN41" s="309"/>
      <c r="AO41" s="310"/>
      <c r="AP41" s="570"/>
      <c r="AQ41" s="269"/>
      <c r="AR41" s="572"/>
      <c r="AS41" s="257"/>
      <c r="AT41" s="575"/>
      <c r="BF41"/>
    </row>
    <row r="42" spans="2:58" ht="22.5" hidden="1" customHeight="1">
      <c r="B42" s="640">
        <v>17</v>
      </c>
      <c r="C42" s="563"/>
      <c r="D42" s="302"/>
      <c r="E42" s="303"/>
      <c r="F42" s="303"/>
      <c r="G42" s="303"/>
      <c r="H42" s="303"/>
      <c r="I42" s="303"/>
      <c r="J42" s="303"/>
      <c r="K42" s="303"/>
      <c r="L42" s="303"/>
      <c r="M42" s="303"/>
      <c r="N42" s="303"/>
      <c r="O42" s="303"/>
      <c r="P42" s="303"/>
      <c r="Q42" s="304"/>
      <c r="R42" s="305"/>
      <c r="S42" s="306"/>
      <c r="T42" s="306"/>
      <c r="U42" s="306"/>
      <c r="V42" s="306"/>
      <c r="W42" s="306"/>
      <c r="X42" s="306"/>
      <c r="Y42" s="307"/>
      <c r="Z42" s="302"/>
      <c r="AA42" s="303"/>
      <c r="AB42" s="303"/>
      <c r="AC42" s="303"/>
      <c r="AD42" s="302"/>
      <c r="AE42" s="303"/>
      <c r="AF42" s="303"/>
      <c r="AG42" s="303"/>
      <c r="AH42" s="303"/>
      <c r="AI42" s="303"/>
      <c r="AJ42" s="303"/>
      <c r="AK42" s="304"/>
      <c r="AL42" s="302"/>
      <c r="AM42" s="303"/>
      <c r="AN42" s="303"/>
      <c r="AO42" s="304"/>
      <c r="AP42" s="637"/>
      <c r="AQ42" s="638"/>
      <c r="AR42" s="639"/>
      <c r="AS42" s="653"/>
      <c r="AT42" s="654"/>
      <c r="BF42"/>
    </row>
    <row r="43" spans="2:58" ht="31.5" hidden="1" customHeight="1">
      <c r="B43" s="640"/>
      <c r="C43" s="563"/>
      <c r="D43" s="308"/>
      <c r="E43" s="309"/>
      <c r="F43" s="309"/>
      <c r="G43" s="309"/>
      <c r="H43" s="309"/>
      <c r="I43" s="309"/>
      <c r="J43" s="309"/>
      <c r="K43" s="309"/>
      <c r="L43" s="309"/>
      <c r="M43" s="309"/>
      <c r="N43" s="309"/>
      <c r="O43" s="309"/>
      <c r="P43" s="309"/>
      <c r="Q43" s="310"/>
      <c r="R43" s="308"/>
      <c r="S43" s="309"/>
      <c r="T43" s="309"/>
      <c r="U43" s="309"/>
      <c r="V43" s="309"/>
      <c r="W43" s="309"/>
      <c r="X43" s="309"/>
      <c r="Y43" s="310"/>
      <c r="Z43" s="308"/>
      <c r="AA43" s="309"/>
      <c r="AB43" s="309"/>
      <c r="AC43" s="309"/>
      <c r="AD43" s="308"/>
      <c r="AE43" s="309"/>
      <c r="AF43" s="309"/>
      <c r="AG43" s="309"/>
      <c r="AH43" s="309"/>
      <c r="AI43" s="309"/>
      <c r="AJ43" s="309"/>
      <c r="AK43" s="310"/>
      <c r="AL43" s="308"/>
      <c r="AM43" s="309"/>
      <c r="AN43" s="309"/>
      <c r="AO43" s="310"/>
      <c r="AP43" s="570"/>
      <c r="AQ43" s="269"/>
      <c r="AR43" s="572"/>
      <c r="AS43" s="257"/>
      <c r="AT43" s="575"/>
      <c r="BF43"/>
    </row>
    <row r="44" spans="2:58" ht="22.5" hidden="1" customHeight="1">
      <c r="B44" s="640">
        <v>18</v>
      </c>
      <c r="C44" s="563"/>
      <c r="D44" s="302"/>
      <c r="E44" s="303"/>
      <c r="F44" s="303"/>
      <c r="G44" s="303"/>
      <c r="H44" s="303"/>
      <c r="I44" s="303"/>
      <c r="J44" s="303"/>
      <c r="K44" s="303"/>
      <c r="L44" s="303"/>
      <c r="M44" s="303"/>
      <c r="N44" s="303"/>
      <c r="O44" s="303"/>
      <c r="P44" s="303"/>
      <c r="Q44" s="304"/>
      <c r="R44" s="305"/>
      <c r="S44" s="306"/>
      <c r="T44" s="306"/>
      <c r="U44" s="306"/>
      <c r="V44" s="306"/>
      <c r="W44" s="306"/>
      <c r="X44" s="306"/>
      <c r="Y44" s="307"/>
      <c r="Z44" s="302"/>
      <c r="AA44" s="303"/>
      <c r="AB44" s="303"/>
      <c r="AC44" s="303"/>
      <c r="AD44" s="302"/>
      <c r="AE44" s="303"/>
      <c r="AF44" s="303"/>
      <c r="AG44" s="303"/>
      <c r="AH44" s="303"/>
      <c r="AI44" s="303"/>
      <c r="AJ44" s="303"/>
      <c r="AK44" s="304"/>
      <c r="AL44" s="302"/>
      <c r="AM44" s="303"/>
      <c r="AN44" s="303"/>
      <c r="AO44" s="304"/>
      <c r="AP44" s="637"/>
      <c r="AQ44" s="638"/>
      <c r="AR44" s="639"/>
      <c r="AS44" s="653"/>
      <c r="AT44" s="654"/>
      <c r="BF44"/>
    </row>
    <row r="45" spans="2:58" ht="31.5" hidden="1" customHeight="1">
      <c r="B45" s="640"/>
      <c r="C45" s="563"/>
      <c r="D45" s="308"/>
      <c r="E45" s="309"/>
      <c r="F45" s="309"/>
      <c r="G45" s="309"/>
      <c r="H45" s="309"/>
      <c r="I45" s="309"/>
      <c r="J45" s="309"/>
      <c r="K45" s="309"/>
      <c r="L45" s="309"/>
      <c r="M45" s="309"/>
      <c r="N45" s="309"/>
      <c r="O45" s="309"/>
      <c r="P45" s="309"/>
      <c r="Q45" s="310"/>
      <c r="R45" s="308"/>
      <c r="S45" s="309"/>
      <c r="T45" s="309"/>
      <c r="U45" s="309"/>
      <c r="V45" s="309"/>
      <c r="W45" s="309"/>
      <c r="X45" s="309"/>
      <c r="Y45" s="310"/>
      <c r="Z45" s="308"/>
      <c r="AA45" s="309"/>
      <c r="AB45" s="309"/>
      <c r="AC45" s="309"/>
      <c r="AD45" s="308"/>
      <c r="AE45" s="309"/>
      <c r="AF45" s="309"/>
      <c r="AG45" s="309"/>
      <c r="AH45" s="309"/>
      <c r="AI45" s="309"/>
      <c r="AJ45" s="309"/>
      <c r="AK45" s="310"/>
      <c r="AL45" s="308"/>
      <c r="AM45" s="309"/>
      <c r="AN45" s="309"/>
      <c r="AO45" s="310"/>
      <c r="AP45" s="570"/>
      <c r="AQ45" s="269"/>
      <c r="AR45" s="572"/>
      <c r="AS45" s="257"/>
      <c r="AT45" s="575"/>
      <c r="BF45"/>
    </row>
    <row r="46" spans="2:58" ht="22.5" hidden="1" customHeight="1">
      <c r="B46" s="640">
        <v>19</v>
      </c>
      <c r="C46" s="563"/>
      <c r="D46" s="302"/>
      <c r="E46" s="303"/>
      <c r="F46" s="303"/>
      <c r="G46" s="303"/>
      <c r="H46" s="303"/>
      <c r="I46" s="303"/>
      <c r="J46" s="303"/>
      <c r="K46" s="303"/>
      <c r="L46" s="303"/>
      <c r="M46" s="303"/>
      <c r="N46" s="303"/>
      <c r="O46" s="303"/>
      <c r="P46" s="303"/>
      <c r="Q46" s="304"/>
      <c r="R46" s="305"/>
      <c r="S46" s="306"/>
      <c r="T46" s="306"/>
      <c r="U46" s="306"/>
      <c r="V46" s="306"/>
      <c r="W46" s="306"/>
      <c r="X46" s="306"/>
      <c r="Y46" s="307"/>
      <c r="Z46" s="302"/>
      <c r="AA46" s="303"/>
      <c r="AB46" s="303"/>
      <c r="AC46" s="303"/>
      <c r="AD46" s="302"/>
      <c r="AE46" s="303"/>
      <c r="AF46" s="303"/>
      <c r="AG46" s="303"/>
      <c r="AH46" s="303"/>
      <c r="AI46" s="303"/>
      <c r="AJ46" s="303"/>
      <c r="AK46" s="304"/>
      <c r="AL46" s="302"/>
      <c r="AM46" s="303"/>
      <c r="AN46" s="303"/>
      <c r="AO46" s="304"/>
      <c r="AP46" s="637"/>
      <c r="AQ46" s="638"/>
      <c r="AR46" s="639"/>
      <c r="AS46" s="653"/>
      <c r="AT46" s="654"/>
      <c r="BF46"/>
    </row>
    <row r="47" spans="2:58" ht="31.5" hidden="1" customHeight="1">
      <c r="B47" s="640"/>
      <c r="C47" s="563"/>
      <c r="D47" s="308"/>
      <c r="E47" s="309"/>
      <c r="F47" s="309"/>
      <c r="G47" s="309"/>
      <c r="H47" s="309"/>
      <c r="I47" s="309"/>
      <c r="J47" s="309"/>
      <c r="K47" s="309"/>
      <c r="L47" s="309"/>
      <c r="M47" s="309"/>
      <c r="N47" s="309"/>
      <c r="O47" s="309"/>
      <c r="P47" s="309"/>
      <c r="Q47" s="310"/>
      <c r="R47" s="308"/>
      <c r="S47" s="309"/>
      <c r="T47" s="309"/>
      <c r="U47" s="309"/>
      <c r="V47" s="309"/>
      <c r="W47" s="309"/>
      <c r="X47" s="309"/>
      <c r="Y47" s="310"/>
      <c r="Z47" s="308"/>
      <c r="AA47" s="309"/>
      <c r="AB47" s="309"/>
      <c r="AC47" s="309"/>
      <c r="AD47" s="308"/>
      <c r="AE47" s="309"/>
      <c r="AF47" s="309"/>
      <c r="AG47" s="309"/>
      <c r="AH47" s="309"/>
      <c r="AI47" s="309"/>
      <c r="AJ47" s="309"/>
      <c r="AK47" s="310"/>
      <c r="AL47" s="308"/>
      <c r="AM47" s="309"/>
      <c r="AN47" s="309"/>
      <c r="AO47" s="310"/>
      <c r="AP47" s="570"/>
      <c r="AQ47" s="269"/>
      <c r="AR47" s="572"/>
      <c r="AS47" s="257"/>
      <c r="AT47" s="575"/>
      <c r="BF47"/>
    </row>
    <row r="48" spans="2:58" ht="22.5" hidden="1" customHeight="1">
      <c r="B48" s="640">
        <v>20</v>
      </c>
      <c r="C48" s="563"/>
      <c r="D48" s="302"/>
      <c r="E48" s="303"/>
      <c r="F48" s="303"/>
      <c r="G48" s="303"/>
      <c r="H48" s="303"/>
      <c r="I48" s="303"/>
      <c r="J48" s="303"/>
      <c r="K48" s="303"/>
      <c r="L48" s="303"/>
      <c r="M48" s="303"/>
      <c r="N48" s="303"/>
      <c r="O48" s="303"/>
      <c r="P48" s="303"/>
      <c r="Q48" s="304"/>
      <c r="R48" s="305"/>
      <c r="S48" s="306"/>
      <c r="T48" s="306"/>
      <c r="U48" s="306"/>
      <c r="V48" s="306"/>
      <c r="W48" s="306"/>
      <c r="X48" s="306"/>
      <c r="Y48" s="307"/>
      <c r="Z48" s="302"/>
      <c r="AA48" s="303"/>
      <c r="AB48" s="303"/>
      <c r="AC48" s="303"/>
      <c r="AD48" s="302"/>
      <c r="AE48" s="303"/>
      <c r="AF48" s="303"/>
      <c r="AG48" s="303"/>
      <c r="AH48" s="303"/>
      <c r="AI48" s="303"/>
      <c r="AJ48" s="303"/>
      <c r="AK48" s="304"/>
      <c r="AL48" s="302"/>
      <c r="AM48" s="303"/>
      <c r="AN48" s="303"/>
      <c r="AO48" s="304"/>
      <c r="AP48" s="637"/>
      <c r="AQ48" s="638"/>
      <c r="AR48" s="639"/>
      <c r="AS48" s="653"/>
      <c r="AT48" s="654"/>
      <c r="BF48"/>
    </row>
    <row r="49" spans="2:58" ht="31.5" hidden="1" customHeight="1">
      <c r="B49" s="640"/>
      <c r="C49" s="563"/>
      <c r="D49" s="308"/>
      <c r="E49" s="309"/>
      <c r="F49" s="309"/>
      <c r="G49" s="309"/>
      <c r="H49" s="309"/>
      <c r="I49" s="309"/>
      <c r="J49" s="309"/>
      <c r="K49" s="309"/>
      <c r="L49" s="309"/>
      <c r="M49" s="309"/>
      <c r="N49" s="309"/>
      <c r="O49" s="309"/>
      <c r="P49" s="309"/>
      <c r="Q49" s="310"/>
      <c r="R49" s="308"/>
      <c r="S49" s="309"/>
      <c r="T49" s="309"/>
      <c r="U49" s="309"/>
      <c r="V49" s="309"/>
      <c r="W49" s="309"/>
      <c r="X49" s="309"/>
      <c r="Y49" s="310"/>
      <c r="Z49" s="308"/>
      <c r="AA49" s="309"/>
      <c r="AB49" s="309"/>
      <c r="AC49" s="309"/>
      <c r="AD49" s="308"/>
      <c r="AE49" s="309"/>
      <c r="AF49" s="309"/>
      <c r="AG49" s="309"/>
      <c r="AH49" s="309"/>
      <c r="AI49" s="309"/>
      <c r="AJ49" s="309"/>
      <c r="AK49" s="310"/>
      <c r="AL49" s="308"/>
      <c r="AM49" s="309"/>
      <c r="AN49" s="309"/>
      <c r="AO49" s="310"/>
      <c r="AP49" s="570"/>
      <c r="AQ49" s="269"/>
      <c r="AR49" s="572"/>
      <c r="AS49" s="257"/>
      <c r="AT49" s="575"/>
      <c r="BF49"/>
    </row>
    <row r="50" spans="2:58" ht="22.5" hidden="1" customHeight="1">
      <c r="B50" s="640">
        <v>21</v>
      </c>
      <c r="C50" s="563"/>
      <c r="D50" s="302"/>
      <c r="E50" s="303"/>
      <c r="F50" s="303"/>
      <c r="G50" s="303"/>
      <c r="H50" s="303"/>
      <c r="I50" s="303"/>
      <c r="J50" s="303"/>
      <c r="K50" s="303"/>
      <c r="L50" s="303"/>
      <c r="M50" s="303"/>
      <c r="N50" s="303"/>
      <c r="O50" s="303"/>
      <c r="P50" s="303"/>
      <c r="Q50" s="304"/>
      <c r="R50" s="305"/>
      <c r="S50" s="306"/>
      <c r="T50" s="306"/>
      <c r="U50" s="306"/>
      <c r="V50" s="306"/>
      <c r="W50" s="306"/>
      <c r="X50" s="306"/>
      <c r="Y50" s="307"/>
      <c r="Z50" s="302"/>
      <c r="AA50" s="303"/>
      <c r="AB50" s="303"/>
      <c r="AC50" s="303"/>
      <c r="AD50" s="302"/>
      <c r="AE50" s="303"/>
      <c r="AF50" s="303"/>
      <c r="AG50" s="303"/>
      <c r="AH50" s="303"/>
      <c r="AI50" s="303"/>
      <c r="AJ50" s="303"/>
      <c r="AK50" s="304"/>
      <c r="AL50" s="302"/>
      <c r="AM50" s="303"/>
      <c r="AN50" s="303"/>
      <c r="AO50" s="304"/>
      <c r="AP50" s="637"/>
      <c r="AQ50" s="638"/>
      <c r="AR50" s="639"/>
      <c r="AS50" s="653"/>
      <c r="AT50" s="654"/>
      <c r="BF50"/>
    </row>
    <row r="51" spans="2:58" ht="31.5" hidden="1" customHeight="1">
      <c r="B51" s="640"/>
      <c r="C51" s="563"/>
      <c r="D51" s="308"/>
      <c r="E51" s="309"/>
      <c r="F51" s="309"/>
      <c r="G51" s="309"/>
      <c r="H51" s="309"/>
      <c r="I51" s="309"/>
      <c r="J51" s="309"/>
      <c r="K51" s="309"/>
      <c r="L51" s="309"/>
      <c r="M51" s="309"/>
      <c r="N51" s="309"/>
      <c r="O51" s="309"/>
      <c r="P51" s="309"/>
      <c r="Q51" s="310"/>
      <c r="R51" s="308"/>
      <c r="S51" s="309"/>
      <c r="T51" s="309"/>
      <c r="U51" s="309"/>
      <c r="V51" s="309"/>
      <c r="W51" s="309"/>
      <c r="X51" s="309"/>
      <c r="Y51" s="310"/>
      <c r="Z51" s="308"/>
      <c r="AA51" s="309"/>
      <c r="AB51" s="309"/>
      <c r="AC51" s="309"/>
      <c r="AD51" s="308"/>
      <c r="AE51" s="309"/>
      <c r="AF51" s="309"/>
      <c r="AG51" s="309"/>
      <c r="AH51" s="309"/>
      <c r="AI51" s="309"/>
      <c r="AJ51" s="309"/>
      <c r="AK51" s="310"/>
      <c r="AL51" s="308"/>
      <c r="AM51" s="309"/>
      <c r="AN51" s="309"/>
      <c r="AO51" s="310"/>
      <c r="AP51" s="570"/>
      <c r="AQ51" s="269"/>
      <c r="AR51" s="572"/>
      <c r="AS51" s="257"/>
      <c r="AT51" s="575"/>
      <c r="BF51"/>
    </row>
    <row r="52" spans="2:58" ht="22.5" hidden="1" customHeight="1">
      <c r="B52" s="640">
        <v>22</v>
      </c>
      <c r="C52" s="563"/>
      <c r="D52" s="302"/>
      <c r="E52" s="303"/>
      <c r="F52" s="303"/>
      <c r="G52" s="303"/>
      <c r="H52" s="303"/>
      <c r="I52" s="303"/>
      <c r="J52" s="303"/>
      <c r="K52" s="303"/>
      <c r="L52" s="303"/>
      <c r="M52" s="303"/>
      <c r="N52" s="303"/>
      <c r="O52" s="303"/>
      <c r="P52" s="303"/>
      <c r="Q52" s="304"/>
      <c r="R52" s="305"/>
      <c r="S52" s="306"/>
      <c r="T52" s="306"/>
      <c r="U52" s="306"/>
      <c r="V52" s="306"/>
      <c r="W52" s="306"/>
      <c r="X52" s="306"/>
      <c r="Y52" s="307"/>
      <c r="Z52" s="302"/>
      <c r="AA52" s="303"/>
      <c r="AB52" s="303"/>
      <c r="AC52" s="303"/>
      <c r="AD52" s="302"/>
      <c r="AE52" s="303"/>
      <c r="AF52" s="303"/>
      <c r="AG52" s="303"/>
      <c r="AH52" s="303"/>
      <c r="AI52" s="303"/>
      <c r="AJ52" s="303"/>
      <c r="AK52" s="304"/>
      <c r="AL52" s="302"/>
      <c r="AM52" s="303"/>
      <c r="AN52" s="303"/>
      <c r="AO52" s="304"/>
      <c r="AP52" s="637"/>
      <c r="AQ52" s="638"/>
      <c r="AR52" s="639"/>
      <c r="AS52" s="653"/>
      <c r="AT52" s="654"/>
      <c r="BF52"/>
    </row>
    <row r="53" spans="2:58" ht="31.5" hidden="1" customHeight="1">
      <c r="B53" s="640"/>
      <c r="C53" s="563"/>
      <c r="D53" s="308"/>
      <c r="E53" s="309"/>
      <c r="F53" s="309"/>
      <c r="G53" s="309"/>
      <c r="H53" s="309"/>
      <c r="I53" s="309"/>
      <c r="J53" s="309"/>
      <c r="K53" s="309"/>
      <c r="L53" s="309"/>
      <c r="M53" s="309"/>
      <c r="N53" s="309"/>
      <c r="O53" s="309"/>
      <c r="P53" s="309"/>
      <c r="Q53" s="310"/>
      <c r="R53" s="308"/>
      <c r="S53" s="309"/>
      <c r="T53" s="309"/>
      <c r="U53" s="309"/>
      <c r="V53" s="309"/>
      <c r="W53" s="309"/>
      <c r="X53" s="309"/>
      <c r="Y53" s="310"/>
      <c r="Z53" s="308"/>
      <c r="AA53" s="309"/>
      <c r="AB53" s="309"/>
      <c r="AC53" s="309"/>
      <c r="AD53" s="308"/>
      <c r="AE53" s="309"/>
      <c r="AF53" s="309"/>
      <c r="AG53" s="309"/>
      <c r="AH53" s="309"/>
      <c r="AI53" s="309"/>
      <c r="AJ53" s="309"/>
      <c r="AK53" s="310"/>
      <c r="AL53" s="308"/>
      <c r="AM53" s="309"/>
      <c r="AN53" s="309"/>
      <c r="AO53" s="310"/>
      <c r="AP53" s="570"/>
      <c r="AQ53" s="269"/>
      <c r="AR53" s="572"/>
      <c r="AS53" s="257"/>
      <c r="AT53" s="575"/>
      <c r="BF53"/>
    </row>
    <row r="54" spans="2:58" ht="22.5" hidden="1" customHeight="1">
      <c r="B54" s="640">
        <v>23</v>
      </c>
      <c r="C54" s="563"/>
      <c r="D54" s="302"/>
      <c r="E54" s="303"/>
      <c r="F54" s="303"/>
      <c r="G54" s="303"/>
      <c r="H54" s="303"/>
      <c r="I54" s="303"/>
      <c r="J54" s="303"/>
      <c r="K54" s="303"/>
      <c r="L54" s="303"/>
      <c r="M54" s="303"/>
      <c r="N54" s="303"/>
      <c r="O54" s="303"/>
      <c r="P54" s="303"/>
      <c r="Q54" s="304"/>
      <c r="R54" s="305"/>
      <c r="S54" s="306"/>
      <c r="T54" s="306"/>
      <c r="U54" s="306"/>
      <c r="V54" s="306"/>
      <c r="W54" s="306"/>
      <c r="X54" s="306"/>
      <c r="Y54" s="307"/>
      <c r="Z54" s="302"/>
      <c r="AA54" s="303"/>
      <c r="AB54" s="303"/>
      <c r="AC54" s="303"/>
      <c r="AD54" s="302"/>
      <c r="AE54" s="303"/>
      <c r="AF54" s="303"/>
      <c r="AG54" s="303"/>
      <c r="AH54" s="303"/>
      <c r="AI54" s="303"/>
      <c r="AJ54" s="303"/>
      <c r="AK54" s="304"/>
      <c r="AL54" s="302"/>
      <c r="AM54" s="303"/>
      <c r="AN54" s="303"/>
      <c r="AO54" s="304"/>
      <c r="AP54" s="637"/>
      <c r="AQ54" s="638"/>
      <c r="AR54" s="639"/>
      <c r="AS54" s="653"/>
      <c r="AT54" s="654"/>
      <c r="BF54"/>
    </row>
    <row r="55" spans="2:58" ht="31.5" hidden="1" customHeight="1">
      <c r="B55" s="640"/>
      <c r="C55" s="563"/>
      <c r="D55" s="308"/>
      <c r="E55" s="309"/>
      <c r="F55" s="309"/>
      <c r="G55" s="309"/>
      <c r="H55" s="309"/>
      <c r="I55" s="309"/>
      <c r="J55" s="309"/>
      <c r="K55" s="309"/>
      <c r="L55" s="309"/>
      <c r="M55" s="309"/>
      <c r="N55" s="309"/>
      <c r="O55" s="309"/>
      <c r="P55" s="309"/>
      <c r="Q55" s="310"/>
      <c r="R55" s="308"/>
      <c r="S55" s="309"/>
      <c r="T55" s="309"/>
      <c r="U55" s="309"/>
      <c r="V55" s="309"/>
      <c r="W55" s="309"/>
      <c r="X55" s="309"/>
      <c r="Y55" s="310"/>
      <c r="Z55" s="308"/>
      <c r="AA55" s="309"/>
      <c r="AB55" s="309"/>
      <c r="AC55" s="309"/>
      <c r="AD55" s="308"/>
      <c r="AE55" s="309"/>
      <c r="AF55" s="309"/>
      <c r="AG55" s="309"/>
      <c r="AH55" s="309"/>
      <c r="AI55" s="309"/>
      <c r="AJ55" s="309"/>
      <c r="AK55" s="310"/>
      <c r="AL55" s="308"/>
      <c r="AM55" s="309"/>
      <c r="AN55" s="309"/>
      <c r="AO55" s="310"/>
      <c r="AP55" s="570"/>
      <c r="AQ55" s="269"/>
      <c r="AR55" s="572"/>
      <c r="AS55" s="257"/>
      <c r="AT55" s="575"/>
      <c r="BF55"/>
    </row>
    <row r="56" spans="2:58" ht="22.5" hidden="1" customHeight="1">
      <c r="B56" s="640">
        <v>24</v>
      </c>
      <c r="C56" s="563"/>
      <c r="D56" s="302"/>
      <c r="E56" s="303"/>
      <c r="F56" s="303"/>
      <c r="G56" s="303"/>
      <c r="H56" s="303"/>
      <c r="I56" s="303"/>
      <c r="J56" s="303"/>
      <c r="K56" s="303"/>
      <c r="L56" s="303"/>
      <c r="M56" s="303"/>
      <c r="N56" s="303"/>
      <c r="O56" s="303"/>
      <c r="P56" s="303"/>
      <c r="Q56" s="304"/>
      <c r="R56" s="305"/>
      <c r="S56" s="306"/>
      <c r="T56" s="306"/>
      <c r="U56" s="306"/>
      <c r="V56" s="306"/>
      <c r="W56" s="306"/>
      <c r="X56" s="306"/>
      <c r="Y56" s="307"/>
      <c r="Z56" s="302"/>
      <c r="AA56" s="303"/>
      <c r="AB56" s="303"/>
      <c r="AC56" s="303"/>
      <c r="AD56" s="302"/>
      <c r="AE56" s="303"/>
      <c r="AF56" s="303"/>
      <c r="AG56" s="303"/>
      <c r="AH56" s="303"/>
      <c r="AI56" s="303"/>
      <c r="AJ56" s="303"/>
      <c r="AK56" s="304"/>
      <c r="AL56" s="302"/>
      <c r="AM56" s="303"/>
      <c r="AN56" s="303"/>
      <c r="AO56" s="304"/>
      <c r="AP56" s="637"/>
      <c r="AQ56" s="638"/>
      <c r="AR56" s="639"/>
      <c r="AS56" s="653"/>
      <c r="AT56" s="654"/>
      <c r="BF56"/>
    </row>
    <row r="57" spans="2:58" ht="31.5" hidden="1" customHeight="1">
      <c r="B57" s="640"/>
      <c r="C57" s="563"/>
      <c r="D57" s="308"/>
      <c r="E57" s="309"/>
      <c r="F57" s="309"/>
      <c r="G57" s="309"/>
      <c r="H57" s="309"/>
      <c r="I57" s="309"/>
      <c r="J57" s="309"/>
      <c r="K57" s="309"/>
      <c r="L57" s="309"/>
      <c r="M57" s="309"/>
      <c r="N57" s="309"/>
      <c r="O57" s="309"/>
      <c r="P57" s="309"/>
      <c r="Q57" s="310"/>
      <c r="R57" s="308"/>
      <c r="S57" s="309"/>
      <c r="T57" s="309"/>
      <c r="U57" s="309"/>
      <c r="V57" s="309"/>
      <c r="W57" s="309"/>
      <c r="X57" s="309"/>
      <c r="Y57" s="310"/>
      <c r="Z57" s="308"/>
      <c r="AA57" s="309"/>
      <c r="AB57" s="309"/>
      <c r="AC57" s="309"/>
      <c r="AD57" s="308"/>
      <c r="AE57" s="309"/>
      <c r="AF57" s="309"/>
      <c r="AG57" s="309"/>
      <c r="AH57" s="309"/>
      <c r="AI57" s="309"/>
      <c r="AJ57" s="309"/>
      <c r="AK57" s="310"/>
      <c r="AL57" s="308"/>
      <c r="AM57" s="309"/>
      <c r="AN57" s="309"/>
      <c r="AO57" s="310"/>
      <c r="AP57" s="570"/>
      <c r="AQ57" s="269"/>
      <c r="AR57" s="572"/>
      <c r="AS57" s="257"/>
      <c r="AT57" s="575"/>
      <c r="BF57"/>
    </row>
    <row r="58" spans="2:58" ht="22.5" hidden="1" customHeight="1">
      <c r="B58" s="640">
        <v>25</v>
      </c>
      <c r="C58" s="563"/>
      <c r="D58" s="302"/>
      <c r="E58" s="303"/>
      <c r="F58" s="303"/>
      <c r="G58" s="303"/>
      <c r="H58" s="303"/>
      <c r="I58" s="303"/>
      <c r="J58" s="303"/>
      <c r="K58" s="303"/>
      <c r="L58" s="303"/>
      <c r="M58" s="303"/>
      <c r="N58" s="303"/>
      <c r="O58" s="303"/>
      <c r="P58" s="303"/>
      <c r="Q58" s="304"/>
      <c r="R58" s="305"/>
      <c r="S58" s="306"/>
      <c r="T58" s="306"/>
      <c r="U58" s="306"/>
      <c r="V58" s="306"/>
      <c r="W58" s="306"/>
      <c r="X58" s="306"/>
      <c r="Y58" s="307"/>
      <c r="Z58" s="302"/>
      <c r="AA58" s="303"/>
      <c r="AB58" s="303"/>
      <c r="AC58" s="303"/>
      <c r="AD58" s="302"/>
      <c r="AE58" s="303"/>
      <c r="AF58" s="303"/>
      <c r="AG58" s="303"/>
      <c r="AH58" s="303"/>
      <c r="AI58" s="303"/>
      <c r="AJ58" s="303"/>
      <c r="AK58" s="304"/>
      <c r="AL58" s="302"/>
      <c r="AM58" s="303"/>
      <c r="AN58" s="303"/>
      <c r="AO58" s="304"/>
      <c r="AP58" s="637"/>
      <c r="AQ58" s="638"/>
      <c r="AR58" s="639"/>
      <c r="AS58" s="653"/>
      <c r="AT58" s="654"/>
      <c r="BF58"/>
    </row>
    <row r="59" spans="2:58" ht="31.5" hidden="1" customHeight="1">
      <c r="B59" s="640"/>
      <c r="C59" s="563"/>
      <c r="D59" s="308"/>
      <c r="E59" s="309"/>
      <c r="F59" s="309"/>
      <c r="G59" s="309"/>
      <c r="H59" s="309"/>
      <c r="I59" s="309"/>
      <c r="J59" s="309"/>
      <c r="K59" s="309"/>
      <c r="L59" s="309"/>
      <c r="M59" s="309"/>
      <c r="N59" s="309"/>
      <c r="O59" s="309"/>
      <c r="P59" s="309"/>
      <c r="Q59" s="310"/>
      <c r="R59" s="308"/>
      <c r="S59" s="309"/>
      <c r="T59" s="309"/>
      <c r="U59" s="309"/>
      <c r="V59" s="309"/>
      <c r="W59" s="309"/>
      <c r="X59" s="309"/>
      <c r="Y59" s="310"/>
      <c r="Z59" s="308"/>
      <c r="AA59" s="309"/>
      <c r="AB59" s="309"/>
      <c r="AC59" s="309"/>
      <c r="AD59" s="308"/>
      <c r="AE59" s="309"/>
      <c r="AF59" s="309"/>
      <c r="AG59" s="309"/>
      <c r="AH59" s="309"/>
      <c r="AI59" s="309"/>
      <c r="AJ59" s="309"/>
      <c r="AK59" s="310"/>
      <c r="AL59" s="308"/>
      <c r="AM59" s="309"/>
      <c r="AN59" s="309"/>
      <c r="AO59" s="310"/>
      <c r="AP59" s="570"/>
      <c r="AQ59" s="269"/>
      <c r="AR59" s="572"/>
      <c r="AS59" s="257"/>
      <c r="AT59" s="575"/>
      <c r="BF59"/>
    </row>
    <row r="60" spans="2:58" ht="22.5" hidden="1" customHeight="1">
      <c r="B60" s="640">
        <v>26</v>
      </c>
      <c r="C60" s="563"/>
      <c r="D60" s="302"/>
      <c r="E60" s="303"/>
      <c r="F60" s="303"/>
      <c r="G60" s="303"/>
      <c r="H60" s="303"/>
      <c r="I60" s="303"/>
      <c r="J60" s="303"/>
      <c r="K60" s="303"/>
      <c r="L60" s="303"/>
      <c r="M60" s="303"/>
      <c r="N60" s="303"/>
      <c r="O60" s="303"/>
      <c r="P60" s="303"/>
      <c r="Q60" s="304"/>
      <c r="R60" s="305"/>
      <c r="S60" s="306"/>
      <c r="T60" s="306"/>
      <c r="U60" s="306"/>
      <c r="V60" s="306"/>
      <c r="W60" s="306"/>
      <c r="X60" s="306"/>
      <c r="Y60" s="307"/>
      <c r="Z60" s="302"/>
      <c r="AA60" s="303"/>
      <c r="AB60" s="303"/>
      <c r="AC60" s="303"/>
      <c r="AD60" s="302"/>
      <c r="AE60" s="303"/>
      <c r="AF60" s="303"/>
      <c r="AG60" s="303"/>
      <c r="AH60" s="303"/>
      <c r="AI60" s="303"/>
      <c r="AJ60" s="303"/>
      <c r="AK60" s="304"/>
      <c r="AL60" s="302"/>
      <c r="AM60" s="303"/>
      <c r="AN60" s="303"/>
      <c r="AO60" s="304"/>
      <c r="AP60" s="637"/>
      <c r="AQ60" s="638"/>
      <c r="AR60" s="639"/>
      <c r="AS60" s="653"/>
      <c r="AT60" s="654"/>
      <c r="BF60"/>
    </row>
    <row r="61" spans="2:58" ht="31.5" hidden="1" customHeight="1">
      <c r="B61" s="640"/>
      <c r="C61" s="563"/>
      <c r="D61" s="308"/>
      <c r="E61" s="309"/>
      <c r="F61" s="309"/>
      <c r="G61" s="309"/>
      <c r="H61" s="309"/>
      <c r="I61" s="309"/>
      <c r="J61" s="309"/>
      <c r="K61" s="309"/>
      <c r="L61" s="309"/>
      <c r="M61" s="309"/>
      <c r="N61" s="309"/>
      <c r="O61" s="309"/>
      <c r="P61" s="309"/>
      <c r="Q61" s="310"/>
      <c r="R61" s="308"/>
      <c r="S61" s="309"/>
      <c r="T61" s="309"/>
      <c r="U61" s="309"/>
      <c r="V61" s="309"/>
      <c r="W61" s="309"/>
      <c r="X61" s="309"/>
      <c r="Y61" s="310"/>
      <c r="Z61" s="308"/>
      <c r="AA61" s="309"/>
      <c r="AB61" s="309"/>
      <c r="AC61" s="309"/>
      <c r="AD61" s="308"/>
      <c r="AE61" s="309"/>
      <c r="AF61" s="309"/>
      <c r="AG61" s="309"/>
      <c r="AH61" s="309"/>
      <c r="AI61" s="309"/>
      <c r="AJ61" s="309"/>
      <c r="AK61" s="310"/>
      <c r="AL61" s="308"/>
      <c r="AM61" s="309"/>
      <c r="AN61" s="309"/>
      <c r="AO61" s="310"/>
      <c r="AP61" s="570"/>
      <c r="AQ61" s="269"/>
      <c r="AR61" s="572"/>
      <c r="AS61" s="257"/>
      <c r="AT61" s="575"/>
      <c r="BF61"/>
    </row>
    <row r="62" spans="2:58" ht="22.5" hidden="1" customHeight="1">
      <c r="B62" s="640">
        <v>27</v>
      </c>
      <c r="C62" s="563"/>
      <c r="D62" s="302"/>
      <c r="E62" s="303"/>
      <c r="F62" s="303"/>
      <c r="G62" s="303"/>
      <c r="H62" s="303"/>
      <c r="I62" s="303"/>
      <c r="J62" s="303"/>
      <c r="K62" s="303"/>
      <c r="L62" s="303"/>
      <c r="M62" s="303"/>
      <c r="N62" s="303"/>
      <c r="O62" s="303"/>
      <c r="P62" s="303"/>
      <c r="Q62" s="304"/>
      <c r="R62" s="305"/>
      <c r="S62" s="306"/>
      <c r="T62" s="306"/>
      <c r="U62" s="306"/>
      <c r="V62" s="306"/>
      <c r="W62" s="306"/>
      <c r="X62" s="306"/>
      <c r="Y62" s="307"/>
      <c r="Z62" s="302"/>
      <c r="AA62" s="303"/>
      <c r="AB62" s="303"/>
      <c r="AC62" s="303"/>
      <c r="AD62" s="302"/>
      <c r="AE62" s="303"/>
      <c r="AF62" s="303"/>
      <c r="AG62" s="303"/>
      <c r="AH62" s="303"/>
      <c r="AI62" s="303"/>
      <c r="AJ62" s="303"/>
      <c r="AK62" s="304"/>
      <c r="AL62" s="302"/>
      <c r="AM62" s="303"/>
      <c r="AN62" s="303"/>
      <c r="AO62" s="304"/>
      <c r="AP62" s="637"/>
      <c r="AQ62" s="638"/>
      <c r="AR62" s="639"/>
      <c r="AS62" s="653"/>
      <c r="AT62" s="654"/>
      <c r="BF62"/>
    </row>
    <row r="63" spans="2:58" ht="31.5" hidden="1" customHeight="1">
      <c r="B63" s="640"/>
      <c r="C63" s="563"/>
      <c r="D63" s="308"/>
      <c r="E63" s="309"/>
      <c r="F63" s="309"/>
      <c r="G63" s="309"/>
      <c r="H63" s="309"/>
      <c r="I63" s="309"/>
      <c r="J63" s="309"/>
      <c r="K63" s="309"/>
      <c r="L63" s="309"/>
      <c r="M63" s="309"/>
      <c r="N63" s="309"/>
      <c r="O63" s="309"/>
      <c r="P63" s="309"/>
      <c r="Q63" s="310"/>
      <c r="R63" s="308"/>
      <c r="S63" s="309"/>
      <c r="T63" s="309"/>
      <c r="U63" s="309"/>
      <c r="V63" s="309"/>
      <c r="W63" s="309"/>
      <c r="X63" s="309"/>
      <c r="Y63" s="310"/>
      <c r="Z63" s="308"/>
      <c r="AA63" s="309"/>
      <c r="AB63" s="309"/>
      <c r="AC63" s="309"/>
      <c r="AD63" s="308"/>
      <c r="AE63" s="309"/>
      <c r="AF63" s="309"/>
      <c r="AG63" s="309"/>
      <c r="AH63" s="309"/>
      <c r="AI63" s="309"/>
      <c r="AJ63" s="309"/>
      <c r="AK63" s="310"/>
      <c r="AL63" s="308"/>
      <c r="AM63" s="309"/>
      <c r="AN63" s="309"/>
      <c r="AO63" s="310"/>
      <c r="AP63" s="570"/>
      <c r="AQ63" s="269"/>
      <c r="AR63" s="572"/>
      <c r="AS63" s="257"/>
      <c r="AT63" s="575"/>
      <c r="BF63"/>
    </row>
    <row r="64" spans="2:58" ht="22.5" hidden="1" customHeight="1">
      <c r="B64" s="640">
        <v>28</v>
      </c>
      <c r="C64" s="563"/>
      <c r="D64" s="302"/>
      <c r="E64" s="303"/>
      <c r="F64" s="303"/>
      <c r="G64" s="303"/>
      <c r="H64" s="303"/>
      <c r="I64" s="303"/>
      <c r="J64" s="303"/>
      <c r="K64" s="303"/>
      <c r="L64" s="303"/>
      <c r="M64" s="303"/>
      <c r="N64" s="303"/>
      <c r="O64" s="303"/>
      <c r="P64" s="303"/>
      <c r="Q64" s="304"/>
      <c r="R64" s="305"/>
      <c r="S64" s="306"/>
      <c r="T64" s="306"/>
      <c r="U64" s="306"/>
      <c r="V64" s="306"/>
      <c r="W64" s="306"/>
      <c r="X64" s="306"/>
      <c r="Y64" s="307"/>
      <c r="Z64" s="302"/>
      <c r="AA64" s="303"/>
      <c r="AB64" s="303"/>
      <c r="AC64" s="303"/>
      <c r="AD64" s="302"/>
      <c r="AE64" s="303"/>
      <c r="AF64" s="303"/>
      <c r="AG64" s="303"/>
      <c r="AH64" s="303"/>
      <c r="AI64" s="303"/>
      <c r="AJ64" s="303"/>
      <c r="AK64" s="304"/>
      <c r="AL64" s="302"/>
      <c r="AM64" s="303"/>
      <c r="AN64" s="303"/>
      <c r="AO64" s="304"/>
      <c r="AP64" s="637"/>
      <c r="AQ64" s="638"/>
      <c r="AR64" s="639"/>
      <c r="AS64" s="653"/>
      <c r="AT64" s="654"/>
      <c r="BF64"/>
    </row>
    <row r="65" spans="2:58" ht="31.5" hidden="1" customHeight="1" thickBot="1">
      <c r="B65" s="640"/>
      <c r="C65" s="563"/>
      <c r="D65" s="308"/>
      <c r="E65" s="309"/>
      <c r="F65" s="309"/>
      <c r="G65" s="309"/>
      <c r="H65" s="309"/>
      <c r="I65" s="309"/>
      <c r="J65" s="309"/>
      <c r="K65" s="309"/>
      <c r="L65" s="309"/>
      <c r="M65" s="309"/>
      <c r="N65" s="309"/>
      <c r="O65" s="309"/>
      <c r="P65" s="309"/>
      <c r="Q65" s="310"/>
      <c r="R65" s="308"/>
      <c r="S65" s="309"/>
      <c r="T65" s="309"/>
      <c r="U65" s="309"/>
      <c r="V65" s="309"/>
      <c r="W65" s="309"/>
      <c r="X65" s="309"/>
      <c r="Y65" s="310"/>
      <c r="Z65" s="308"/>
      <c r="AA65" s="309"/>
      <c r="AB65" s="309"/>
      <c r="AC65" s="309"/>
      <c r="AD65" s="308"/>
      <c r="AE65" s="309"/>
      <c r="AF65" s="309"/>
      <c r="AG65" s="309"/>
      <c r="AH65" s="309"/>
      <c r="AI65" s="309"/>
      <c r="AJ65" s="309"/>
      <c r="AK65" s="310"/>
      <c r="AL65" s="308"/>
      <c r="AM65" s="309"/>
      <c r="AN65" s="309"/>
      <c r="AO65" s="310"/>
      <c r="AP65" s="570"/>
      <c r="AQ65" s="269"/>
      <c r="AR65" s="572"/>
      <c r="AS65" s="257"/>
      <c r="AT65" s="575"/>
      <c r="BF65"/>
    </row>
    <row r="66" spans="2:58" ht="22.5" hidden="1" customHeight="1">
      <c r="B66" s="640">
        <v>29</v>
      </c>
      <c r="C66" s="563"/>
      <c r="D66" s="302"/>
      <c r="E66" s="303"/>
      <c r="F66" s="303"/>
      <c r="G66" s="303"/>
      <c r="H66" s="303"/>
      <c r="I66" s="303"/>
      <c r="J66" s="303"/>
      <c r="K66" s="303"/>
      <c r="L66" s="303"/>
      <c r="M66" s="303"/>
      <c r="N66" s="303"/>
      <c r="O66" s="303"/>
      <c r="P66" s="303"/>
      <c r="Q66" s="304"/>
      <c r="R66" s="305"/>
      <c r="S66" s="306"/>
      <c r="T66" s="306"/>
      <c r="U66" s="306"/>
      <c r="V66" s="306"/>
      <c r="W66" s="306"/>
      <c r="X66" s="306"/>
      <c r="Y66" s="307"/>
      <c r="Z66" s="645"/>
      <c r="AA66" s="646"/>
      <c r="AB66" s="646"/>
      <c r="AC66" s="647"/>
      <c r="AD66" s="302"/>
      <c r="AE66" s="303"/>
      <c r="AF66" s="303"/>
      <c r="AG66" s="303"/>
      <c r="AH66" s="303"/>
      <c r="AI66" s="303"/>
      <c r="AJ66" s="303"/>
      <c r="AK66" s="304"/>
      <c r="AL66" s="302"/>
      <c r="AM66" s="303"/>
      <c r="AN66" s="303"/>
      <c r="AO66" s="304"/>
      <c r="AP66" s="637"/>
      <c r="AQ66" s="638"/>
      <c r="AR66" s="639"/>
      <c r="AS66" s="653"/>
      <c r="AT66" s="654"/>
      <c r="BF66"/>
    </row>
    <row r="67" spans="2:58" ht="31.5" hidden="1" customHeight="1">
      <c r="B67" s="640"/>
      <c r="C67" s="563"/>
      <c r="D67" s="308"/>
      <c r="E67" s="309"/>
      <c r="F67" s="309"/>
      <c r="G67" s="309"/>
      <c r="H67" s="309"/>
      <c r="I67" s="309"/>
      <c r="J67" s="309"/>
      <c r="K67" s="309"/>
      <c r="L67" s="309"/>
      <c r="M67" s="309"/>
      <c r="N67" s="309"/>
      <c r="O67" s="309"/>
      <c r="P67" s="309"/>
      <c r="Q67" s="310"/>
      <c r="R67" s="308"/>
      <c r="S67" s="309"/>
      <c r="T67" s="309"/>
      <c r="U67" s="309"/>
      <c r="V67" s="309"/>
      <c r="W67" s="309"/>
      <c r="X67" s="309"/>
      <c r="Y67" s="310"/>
      <c r="Z67" s="308"/>
      <c r="AA67" s="309"/>
      <c r="AB67" s="309"/>
      <c r="AC67" s="310"/>
      <c r="AD67" s="308"/>
      <c r="AE67" s="309"/>
      <c r="AF67" s="309"/>
      <c r="AG67" s="309"/>
      <c r="AH67" s="309"/>
      <c r="AI67" s="309"/>
      <c r="AJ67" s="309"/>
      <c r="AK67" s="310"/>
      <c r="AL67" s="308"/>
      <c r="AM67" s="309"/>
      <c r="AN67" s="309"/>
      <c r="AO67" s="310"/>
      <c r="AP67" s="570"/>
      <c r="AQ67" s="269"/>
      <c r="AR67" s="572"/>
      <c r="AS67" s="257"/>
      <c r="AT67" s="575"/>
      <c r="BF67"/>
    </row>
    <row r="68" spans="2:58" ht="22.5" hidden="1" customHeight="1">
      <c r="B68" s="640">
        <v>30</v>
      </c>
      <c r="C68" s="563"/>
      <c r="D68" s="302"/>
      <c r="E68" s="303"/>
      <c r="F68" s="303"/>
      <c r="G68" s="303"/>
      <c r="H68" s="303"/>
      <c r="I68" s="303"/>
      <c r="J68" s="303"/>
      <c r="K68" s="303"/>
      <c r="L68" s="303"/>
      <c r="M68" s="303"/>
      <c r="N68" s="303"/>
      <c r="O68" s="303"/>
      <c r="P68" s="303"/>
      <c r="Q68" s="304"/>
      <c r="R68" s="305"/>
      <c r="S68" s="306"/>
      <c r="T68" s="306"/>
      <c r="U68" s="306"/>
      <c r="V68" s="306"/>
      <c r="W68" s="306"/>
      <c r="X68" s="306"/>
      <c r="Y68" s="307"/>
      <c r="Z68" s="302"/>
      <c r="AA68" s="303"/>
      <c r="AB68" s="303"/>
      <c r="AC68" s="304"/>
      <c r="AD68" s="302"/>
      <c r="AE68" s="303"/>
      <c r="AF68" s="303"/>
      <c r="AG68" s="304"/>
      <c r="AH68" s="302"/>
      <c r="AI68" s="303"/>
      <c r="AJ68" s="303"/>
      <c r="AK68" s="304"/>
      <c r="AL68" s="302"/>
      <c r="AM68" s="303"/>
      <c r="AN68" s="303"/>
      <c r="AO68" s="304"/>
      <c r="AP68" s="637"/>
      <c r="AQ68" s="638"/>
      <c r="AR68" s="639"/>
      <c r="AS68" s="653"/>
      <c r="AT68" s="654"/>
      <c r="BF68"/>
    </row>
    <row r="69" spans="2:58" ht="31.5" hidden="1" customHeight="1" thickBot="1">
      <c r="B69" s="844"/>
      <c r="C69" s="845"/>
      <c r="D69" s="520"/>
      <c r="E69" s="521"/>
      <c r="F69" s="521"/>
      <c r="G69" s="521"/>
      <c r="H69" s="521"/>
      <c r="I69" s="521"/>
      <c r="J69" s="521"/>
      <c r="K69" s="521"/>
      <c r="L69" s="521"/>
      <c r="M69" s="521"/>
      <c r="N69" s="521"/>
      <c r="O69" s="521"/>
      <c r="P69" s="521"/>
      <c r="Q69" s="522"/>
      <c r="R69" s="308"/>
      <c r="S69" s="309"/>
      <c r="T69" s="309"/>
      <c r="U69" s="309"/>
      <c r="V69" s="309"/>
      <c r="W69" s="309"/>
      <c r="X69" s="309"/>
      <c r="Y69" s="310"/>
      <c r="Z69" s="520"/>
      <c r="AA69" s="521"/>
      <c r="AB69" s="521"/>
      <c r="AC69" s="522"/>
      <c r="AD69" s="520"/>
      <c r="AE69" s="521"/>
      <c r="AF69" s="521"/>
      <c r="AG69" s="522"/>
      <c r="AH69" s="520"/>
      <c r="AI69" s="521"/>
      <c r="AJ69" s="521"/>
      <c r="AK69" s="522"/>
      <c r="AL69" s="520"/>
      <c r="AM69" s="521"/>
      <c r="AN69" s="521"/>
      <c r="AO69" s="522"/>
      <c r="AP69" s="850"/>
      <c r="AQ69" s="851"/>
      <c r="AR69" s="841"/>
      <c r="AS69" s="842"/>
      <c r="AT69" s="843"/>
      <c r="BF69"/>
    </row>
    <row r="70" spans="2:58" ht="46.5" hidden="1" customHeight="1">
      <c r="B70" s="849"/>
      <c r="C70" s="847"/>
      <c r="D70" s="847"/>
      <c r="E70" s="848"/>
      <c r="F70" s="846"/>
      <c r="G70" s="847"/>
      <c r="H70" s="847"/>
      <c r="I70" s="847"/>
      <c r="J70" s="847"/>
      <c r="K70" s="847"/>
      <c r="L70" s="847"/>
      <c r="M70" s="847"/>
      <c r="N70" s="847"/>
      <c r="O70" s="847"/>
      <c r="P70" s="847"/>
      <c r="Q70" s="847"/>
      <c r="R70" s="847"/>
      <c r="S70" s="847"/>
      <c r="T70" s="847"/>
      <c r="U70" s="847"/>
      <c r="V70" s="848"/>
      <c r="W70" s="846"/>
      <c r="X70" s="847"/>
      <c r="Y70" s="848"/>
      <c r="Z70" s="846"/>
      <c r="AA70" s="847"/>
      <c r="AB70" s="848"/>
      <c r="AC70" s="846"/>
      <c r="AD70" s="847"/>
      <c r="AE70" s="847"/>
      <c r="AF70" s="847"/>
      <c r="AG70" s="847"/>
      <c r="AH70" s="847"/>
      <c r="AI70" s="847"/>
      <c r="AJ70" s="847"/>
      <c r="AK70" s="847"/>
      <c r="AL70" s="847"/>
      <c r="AM70" s="847"/>
      <c r="AN70" s="847"/>
      <c r="AO70" s="847"/>
      <c r="AP70" s="847"/>
      <c r="AQ70" s="847"/>
      <c r="AR70" s="847"/>
      <c r="AS70" s="847"/>
      <c r="AT70" s="870"/>
      <c r="BF70"/>
    </row>
    <row r="71" spans="2:58" ht="46.5" hidden="1" customHeight="1">
      <c r="B71" s="849"/>
      <c r="C71" s="847"/>
      <c r="D71" s="847"/>
      <c r="E71" s="848"/>
      <c r="F71" s="846"/>
      <c r="G71" s="847"/>
      <c r="H71" s="847"/>
      <c r="I71" s="847"/>
      <c r="J71" s="847"/>
      <c r="K71" s="847"/>
      <c r="L71" s="847"/>
      <c r="M71" s="847"/>
      <c r="N71" s="847"/>
      <c r="O71" s="847"/>
      <c r="P71" s="847"/>
      <c r="Q71" s="847"/>
      <c r="R71" s="847"/>
      <c r="S71" s="847"/>
      <c r="T71" s="847"/>
      <c r="U71" s="847"/>
      <c r="V71" s="848"/>
      <c r="W71" s="846"/>
      <c r="X71" s="847"/>
      <c r="Y71" s="848"/>
      <c r="Z71" s="846"/>
      <c r="AA71" s="847"/>
      <c r="AB71" s="848"/>
      <c r="AC71" s="846"/>
      <c r="AD71" s="847"/>
      <c r="AE71" s="847"/>
      <c r="AF71" s="847"/>
      <c r="AG71" s="847"/>
      <c r="AH71" s="847"/>
      <c r="AI71" s="847"/>
      <c r="AJ71" s="847"/>
      <c r="AK71" s="847"/>
      <c r="AL71" s="847"/>
      <c r="AM71" s="847"/>
      <c r="AN71" s="847"/>
      <c r="AO71" s="847"/>
      <c r="AP71" s="847"/>
      <c r="AQ71" s="847"/>
      <c r="AR71" s="847"/>
      <c r="AS71" s="847"/>
      <c r="AT71" s="870"/>
      <c r="BF71"/>
    </row>
    <row r="72" spans="2:58" ht="46.5" hidden="1" customHeight="1">
      <c r="B72" s="849"/>
      <c r="C72" s="847"/>
      <c r="D72" s="847"/>
      <c r="E72" s="848"/>
      <c r="F72" s="846"/>
      <c r="G72" s="847"/>
      <c r="H72" s="847"/>
      <c r="I72" s="847"/>
      <c r="J72" s="847"/>
      <c r="K72" s="847"/>
      <c r="L72" s="847"/>
      <c r="M72" s="847"/>
      <c r="N72" s="847"/>
      <c r="O72" s="847"/>
      <c r="P72" s="847"/>
      <c r="Q72" s="847"/>
      <c r="R72" s="847"/>
      <c r="S72" s="847"/>
      <c r="T72" s="847"/>
      <c r="U72" s="847"/>
      <c r="V72" s="848"/>
      <c r="W72" s="846"/>
      <c r="X72" s="847"/>
      <c r="Y72" s="848"/>
      <c r="Z72" s="846"/>
      <c r="AA72" s="847"/>
      <c r="AB72" s="848"/>
      <c r="AC72" s="846"/>
      <c r="AD72" s="847"/>
      <c r="AE72" s="847"/>
      <c r="AF72" s="847"/>
      <c r="AG72" s="847"/>
      <c r="AH72" s="847"/>
      <c r="AI72" s="847"/>
      <c r="AJ72" s="847"/>
      <c r="AK72" s="847"/>
      <c r="AL72" s="847"/>
      <c r="AM72" s="847"/>
      <c r="AN72" s="847"/>
      <c r="AO72" s="847"/>
      <c r="AP72" s="847"/>
      <c r="AQ72" s="847"/>
      <c r="AR72" s="847"/>
      <c r="AS72" s="847"/>
      <c r="AT72" s="870"/>
      <c r="BF72"/>
    </row>
    <row r="73" spans="2:58" ht="46.5" hidden="1" customHeight="1" thickBot="1">
      <c r="B73" s="849"/>
      <c r="C73" s="847"/>
      <c r="D73" s="847"/>
      <c r="E73" s="848"/>
      <c r="F73" s="846"/>
      <c r="G73" s="847"/>
      <c r="H73" s="847"/>
      <c r="I73" s="847"/>
      <c r="J73" s="847"/>
      <c r="K73" s="847"/>
      <c r="L73" s="847"/>
      <c r="M73" s="847"/>
      <c r="N73" s="847"/>
      <c r="O73" s="847"/>
      <c r="P73" s="847"/>
      <c r="Q73" s="847"/>
      <c r="R73" s="847"/>
      <c r="S73" s="847"/>
      <c r="T73" s="847"/>
      <c r="U73" s="847"/>
      <c r="V73" s="848"/>
      <c r="W73" s="846"/>
      <c r="X73" s="847"/>
      <c r="Y73" s="848"/>
      <c r="Z73" s="846"/>
      <c r="AA73" s="847"/>
      <c r="AB73" s="848"/>
      <c r="AC73" s="846"/>
      <c r="AD73" s="847"/>
      <c r="AE73" s="847"/>
      <c r="AF73" s="847"/>
      <c r="AG73" s="847"/>
      <c r="AH73" s="847"/>
      <c r="AI73" s="847"/>
      <c r="AJ73" s="847"/>
      <c r="AK73" s="847"/>
      <c r="AL73" s="847"/>
      <c r="AM73" s="847"/>
      <c r="AN73" s="847"/>
      <c r="AO73" s="847"/>
      <c r="AP73" s="847"/>
      <c r="AQ73" s="847"/>
      <c r="AR73" s="847"/>
      <c r="AS73" s="847"/>
      <c r="AT73" s="870"/>
      <c r="BF73"/>
    </row>
    <row r="74" spans="2:58" ht="46.5" customHeight="1">
      <c r="B74" s="544" t="s">
        <v>21</v>
      </c>
      <c r="C74" s="545"/>
      <c r="D74" s="545"/>
      <c r="E74" s="545"/>
      <c r="F74" s="545"/>
      <c r="G74" s="545"/>
      <c r="H74" s="545"/>
      <c r="I74" s="545"/>
      <c r="J74" s="545"/>
      <c r="K74" s="545"/>
      <c r="L74" s="545"/>
      <c r="M74" s="545"/>
      <c r="N74" s="545"/>
      <c r="O74" s="545"/>
      <c r="P74" s="545"/>
      <c r="Q74" s="545"/>
      <c r="R74" s="545"/>
      <c r="S74" s="545"/>
      <c r="T74" s="545"/>
      <c r="U74" s="545"/>
      <c r="V74" s="545"/>
      <c r="W74" s="545"/>
      <c r="X74" s="545"/>
      <c r="Y74" s="545"/>
      <c r="Z74" s="545"/>
      <c r="AA74" s="545"/>
      <c r="AB74" s="545"/>
      <c r="AC74" s="545"/>
      <c r="AD74" s="545"/>
      <c r="AE74" s="545"/>
      <c r="AF74" s="545"/>
      <c r="AG74" s="545"/>
      <c r="AH74" s="545"/>
      <c r="AI74" s="545"/>
      <c r="AJ74" s="545"/>
      <c r="AK74" s="545"/>
      <c r="AL74" s="545"/>
      <c r="AM74" s="545"/>
      <c r="AN74" s="545"/>
      <c r="AO74" s="545"/>
      <c r="AP74" s="545"/>
      <c r="AQ74" s="545"/>
      <c r="AR74" s="545"/>
      <c r="AS74" s="545"/>
      <c r="AT74" s="546"/>
      <c r="BF74"/>
    </row>
    <row r="75" spans="2:58" ht="96" customHeight="1" thickBot="1">
      <c r="B75" s="655"/>
      <c r="C75" s="656"/>
      <c r="D75" s="656"/>
      <c r="E75" s="656"/>
      <c r="F75" s="656"/>
      <c r="G75" s="656"/>
      <c r="H75" s="656"/>
      <c r="I75" s="656"/>
      <c r="J75" s="656"/>
      <c r="K75" s="656"/>
      <c r="L75" s="656"/>
      <c r="M75" s="656"/>
      <c r="N75" s="656"/>
      <c r="O75" s="656"/>
      <c r="P75" s="656"/>
      <c r="Q75" s="656"/>
      <c r="R75" s="656"/>
      <c r="S75" s="656"/>
      <c r="T75" s="656"/>
      <c r="U75" s="656"/>
      <c r="V75" s="656"/>
      <c r="W75" s="656"/>
      <c r="X75" s="656"/>
      <c r="Y75" s="656"/>
      <c r="Z75" s="656"/>
      <c r="AA75" s="656"/>
      <c r="AB75" s="656"/>
      <c r="AC75" s="656"/>
      <c r="AD75" s="656"/>
      <c r="AE75" s="656"/>
      <c r="AF75" s="656"/>
      <c r="AG75" s="656"/>
      <c r="AH75" s="656"/>
      <c r="AI75" s="656"/>
      <c r="AJ75" s="656"/>
      <c r="AK75" s="656"/>
      <c r="AL75" s="656"/>
      <c r="AM75" s="656"/>
      <c r="AN75" s="656"/>
      <c r="AO75" s="656"/>
      <c r="AP75" s="656"/>
      <c r="AQ75" s="656"/>
      <c r="AR75" s="656"/>
      <c r="AS75" s="656"/>
      <c r="AT75" s="657"/>
      <c r="BF75"/>
    </row>
    <row r="76" spans="2:58"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0"/>
      <c r="BF76"/>
    </row>
    <row r="77" spans="2:58" ht="46.5" customHeight="1">
      <c r="B77" s="6"/>
      <c r="C77" s="302" t="s">
        <v>66</v>
      </c>
      <c r="D77" s="303"/>
      <c r="E77" s="303"/>
      <c r="F77" s="303"/>
      <c r="G77" s="303"/>
      <c r="H77" s="303"/>
      <c r="I77" s="303"/>
      <c r="J77" s="303"/>
      <c r="K77" s="303"/>
      <c r="L77" s="303"/>
      <c r="M77" s="303"/>
      <c r="N77" s="303"/>
      <c r="O77" s="303"/>
      <c r="P77" s="303"/>
      <c r="Q77" s="303"/>
      <c r="R77" s="303"/>
      <c r="S77" s="303"/>
      <c r="T77" s="303"/>
      <c r="U77" s="303"/>
      <c r="V77" s="303"/>
      <c r="W77" s="303"/>
      <c r="X77" s="304"/>
      <c r="Y77" s="302" t="s">
        <v>615</v>
      </c>
      <c r="Z77" s="303"/>
      <c r="AA77" s="303"/>
      <c r="AB77" s="303"/>
      <c r="AC77" s="303"/>
      <c r="AD77" s="303"/>
      <c r="AE77" s="303"/>
      <c r="AF77" s="303"/>
      <c r="AG77" s="303"/>
      <c r="AH77" s="303"/>
      <c r="AI77" s="303"/>
      <c r="AJ77" s="303"/>
      <c r="AK77" s="303"/>
      <c r="AL77" s="303"/>
      <c r="AM77" s="303"/>
      <c r="AN77" s="303"/>
      <c r="AO77" s="303"/>
      <c r="AP77" s="303"/>
      <c r="AQ77" s="303"/>
      <c r="AR77" s="303"/>
      <c r="AS77" s="304"/>
      <c r="AT77" s="4"/>
      <c r="BF77"/>
    </row>
    <row r="78" spans="2:58" ht="46.5" customHeight="1">
      <c r="B78" s="6"/>
      <c r="C78" s="550" t="s">
        <v>25</v>
      </c>
      <c r="D78" s="334"/>
      <c r="E78" s="334"/>
      <c r="F78" s="334"/>
      <c r="G78" s="334"/>
      <c r="H78" s="334"/>
      <c r="I78" s="335"/>
      <c r="J78" s="550" t="s">
        <v>26</v>
      </c>
      <c r="K78" s="334"/>
      <c r="L78" s="334"/>
      <c r="M78" s="334"/>
      <c r="N78" s="334"/>
      <c r="O78" s="334"/>
      <c r="P78" s="334"/>
      <c r="Q78" s="335"/>
      <c r="R78" s="550" t="s">
        <v>27</v>
      </c>
      <c r="S78" s="334"/>
      <c r="T78" s="334"/>
      <c r="U78" s="334"/>
      <c r="V78" s="334"/>
      <c r="W78" s="334"/>
      <c r="X78" s="335"/>
      <c r="Y78" s="550" t="s">
        <v>25</v>
      </c>
      <c r="Z78" s="334"/>
      <c r="AA78" s="334"/>
      <c r="AB78" s="334"/>
      <c r="AC78" s="334"/>
      <c r="AD78" s="334"/>
      <c r="AE78" s="335"/>
      <c r="AF78" s="550" t="s">
        <v>26</v>
      </c>
      <c r="AG78" s="334"/>
      <c r="AH78" s="334"/>
      <c r="AI78" s="334"/>
      <c r="AJ78" s="334"/>
      <c r="AK78" s="334"/>
      <c r="AL78" s="335"/>
      <c r="AM78" s="550" t="s">
        <v>27</v>
      </c>
      <c r="AN78" s="334"/>
      <c r="AO78" s="334"/>
      <c r="AP78" s="334"/>
      <c r="AQ78" s="334"/>
      <c r="AR78" s="334"/>
      <c r="AS78" s="335"/>
      <c r="AT78" s="7"/>
      <c r="BF78"/>
    </row>
    <row r="79" spans="2:58" ht="46.5" customHeight="1">
      <c r="B79" s="6"/>
      <c r="C79" s="343"/>
      <c r="D79" s="366"/>
      <c r="E79" s="366"/>
      <c r="F79" s="366"/>
      <c r="G79" s="366"/>
      <c r="H79" s="366"/>
      <c r="I79" s="367"/>
      <c r="J79" s="343"/>
      <c r="K79" s="366"/>
      <c r="L79" s="366"/>
      <c r="M79" s="366"/>
      <c r="N79" s="366"/>
      <c r="O79" s="366"/>
      <c r="P79" s="366"/>
      <c r="Q79" s="367"/>
      <c r="R79" s="368"/>
      <c r="S79" s="369"/>
      <c r="T79" s="369"/>
      <c r="U79" s="369"/>
      <c r="V79" s="369"/>
      <c r="W79" s="369"/>
      <c r="X79" s="370"/>
      <c r="Y79" s="343"/>
      <c r="Z79" s="366"/>
      <c r="AA79" s="366"/>
      <c r="AB79" s="366"/>
      <c r="AC79" s="366"/>
      <c r="AD79" s="366"/>
      <c r="AE79" s="367"/>
      <c r="AF79" s="343"/>
      <c r="AG79" s="366"/>
      <c r="AH79" s="366"/>
      <c r="AI79" s="366"/>
      <c r="AJ79" s="366"/>
      <c r="AK79" s="366"/>
      <c r="AL79" s="367"/>
      <c r="AM79" s="368"/>
      <c r="AN79" s="369"/>
      <c r="AO79" s="369"/>
      <c r="AP79" s="369"/>
      <c r="AQ79" s="369"/>
      <c r="AR79" s="369"/>
      <c r="AS79" s="370"/>
      <c r="AT79" s="4"/>
      <c r="BF79"/>
    </row>
    <row r="80" spans="2:58"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11"/>
      <c r="BF80"/>
    </row>
    <row r="81" spans="3:58">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BF81"/>
    </row>
    <row r="82" spans="3:58">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BF82"/>
    </row>
    <row r="83" spans="3:58">
      <c r="BF83"/>
    </row>
    <row r="84" spans="3:58">
      <c r="BF84"/>
    </row>
    <row r="85" spans="3:58">
      <c r="C85" s="3"/>
      <c r="BF85"/>
    </row>
    <row r="86" spans="3:58">
      <c r="C86" s="3"/>
      <c r="BF86"/>
    </row>
    <row r="87" spans="3:58">
      <c r="C87" s="3"/>
      <c r="BF87"/>
    </row>
    <row r="88" spans="3:58">
      <c r="C88" s="3"/>
      <c r="BF88"/>
    </row>
    <row r="89" spans="3:58">
      <c r="BF89"/>
    </row>
    <row r="90" spans="3:58">
      <c r="BF90"/>
    </row>
    <row r="91" spans="3:58">
      <c r="BF91"/>
    </row>
    <row r="92" spans="3:58">
      <c r="BF92"/>
    </row>
    <row r="93" spans="3:58">
      <c r="BF93"/>
    </row>
  </sheetData>
  <sheetProtection selectLockedCells="1" autoFilter="0"/>
  <mergeCells count="372">
    <mergeCell ref="C79:I79"/>
    <mergeCell ref="J79:Q79"/>
    <mergeCell ref="R79:X79"/>
    <mergeCell ref="Y79:AE79"/>
    <mergeCell ref="AF79:AL79"/>
    <mergeCell ref="AM79:AS79"/>
    <mergeCell ref="B75:AT75"/>
    <mergeCell ref="C77:X77"/>
    <mergeCell ref="Y77:AS77"/>
    <mergeCell ref="C78:I78"/>
    <mergeCell ref="J78:Q78"/>
    <mergeCell ref="R78:X78"/>
    <mergeCell ref="Y78:AE78"/>
    <mergeCell ref="AF78:AL78"/>
    <mergeCell ref="AM78:AS78"/>
    <mergeCell ref="B73:E73"/>
    <mergeCell ref="F73:V73"/>
    <mergeCell ref="W73:Y73"/>
    <mergeCell ref="Z73:AB73"/>
    <mergeCell ref="AC73:AT73"/>
    <mergeCell ref="B74:AT74"/>
    <mergeCell ref="B71:E71"/>
    <mergeCell ref="F71:V71"/>
    <mergeCell ref="W71:Y71"/>
    <mergeCell ref="Z71:AB71"/>
    <mergeCell ref="AC71:AT71"/>
    <mergeCell ref="B72:E72"/>
    <mergeCell ref="F72:V72"/>
    <mergeCell ref="W72:Y72"/>
    <mergeCell ref="Z72:AB72"/>
    <mergeCell ref="AC72:AT72"/>
    <mergeCell ref="B68:C69"/>
    <mergeCell ref="D68:Q69"/>
    <mergeCell ref="R68:Y69"/>
    <mergeCell ref="Z68:AC68"/>
    <mergeCell ref="AD68:AG69"/>
    <mergeCell ref="Z69:AC69"/>
    <mergeCell ref="B70:E70"/>
    <mergeCell ref="F70:V70"/>
    <mergeCell ref="W70:Y70"/>
    <mergeCell ref="Z70:AB70"/>
    <mergeCell ref="AC70:AT70"/>
    <mergeCell ref="AH68:AK69"/>
    <mergeCell ref="AL68:AO69"/>
    <mergeCell ref="AP68:AQ69"/>
    <mergeCell ref="AR68:AR69"/>
    <mergeCell ref="AS68:AS69"/>
    <mergeCell ref="AT68:AT69"/>
    <mergeCell ref="AT64:AT65"/>
    <mergeCell ref="B66:C67"/>
    <mergeCell ref="D66:Q67"/>
    <mergeCell ref="R66:Y67"/>
    <mergeCell ref="Z66:AC67"/>
    <mergeCell ref="AD66:AK67"/>
    <mergeCell ref="AL66:AO67"/>
    <mergeCell ref="AP66:AQ67"/>
    <mergeCell ref="AR66:AR67"/>
    <mergeCell ref="AS66:AS67"/>
    <mergeCell ref="AT66:AT67"/>
    <mergeCell ref="B64:C65"/>
    <mergeCell ref="D64:Q65"/>
    <mergeCell ref="R64:Y65"/>
    <mergeCell ref="Z64:AC65"/>
    <mergeCell ref="AD64:AK65"/>
    <mergeCell ref="AL64:AO65"/>
    <mergeCell ref="AP64:AQ65"/>
    <mergeCell ref="AR64:AR65"/>
    <mergeCell ref="AS64:AS65"/>
    <mergeCell ref="AT60:AT61"/>
    <mergeCell ref="B62:C63"/>
    <mergeCell ref="D62:Q63"/>
    <mergeCell ref="R62:Y63"/>
    <mergeCell ref="Z62:AC63"/>
    <mergeCell ref="AD62:AK63"/>
    <mergeCell ref="AL62:AO63"/>
    <mergeCell ref="AP62:AQ63"/>
    <mergeCell ref="AR62:AR63"/>
    <mergeCell ref="AS62:AS63"/>
    <mergeCell ref="AT62:AT63"/>
    <mergeCell ref="B60:C61"/>
    <mergeCell ref="D60:Q61"/>
    <mergeCell ref="R60:Y61"/>
    <mergeCell ref="Z60:AC61"/>
    <mergeCell ref="AD60:AK61"/>
    <mergeCell ref="AL60:AO61"/>
    <mergeCell ref="AP60:AQ61"/>
    <mergeCell ref="AR60:AR61"/>
    <mergeCell ref="AS60:AS61"/>
    <mergeCell ref="AT56:AT57"/>
    <mergeCell ref="B58:C59"/>
    <mergeCell ref="D58:Q59"/>
    <mergeCell ref="R58:Y59"/>
    <mergeCell ref="Z58:AC59"/>
    <mergeCell ref="AD58:AK59"/>
    <mergeCell ref="AL58:AO59"/>
    <mergeCell ref="AP58:AQ59"/>
    <mergeCell ref="AR58:AR59"/>
    <mergeCell ref="AS58:AS59"/>
    <mergeCell ref="AT58:AT59"/>
    <mergeCell ref="B56:C57"/>
    <mergeCell ref="D56:Q57"/>
    <mergeCell ref="R56:Y57"/>
    <mergeCell ref="Z56:AC57"/>
    <mergeCell ref="AD56:AK57"/>
    <mergeCell ref="AL56:AO57"/>
    <mergeCell ref="AP56:AQ57"/>
    <mergeCell ref="AR56:AR57"/>
    <mergeCell ref="AS56:AS57"/>
    <mergeCell ref="AT52:AT53"/>
    <mergeCell ref="B54:C55"/>
    <mergeCell ref="D54:Q55"/>
    <mergeCell ref="R54:Y55"/>
    <mergeCell ref="Z54:AC55"/>
    <mergeCell ref="AD54:AK55"/>
    <mergeCell ref="AL54:AO55"/>
    <mergeCell ref="AP54:AQ55"/>
    <mergeCell ref="AR54:AR55"/>
    <mergeCell ref="AS54:AS55"/>
    <mergeCell ref="AT54:AT55"/>
    <mergeCell ref="B52:C53"/>
    <mergeCell ref="D52:Q53"/>
    <mergeCell ref="R52:Y53"/>
    <mergeCell ref="Z52:AC53"/>
    <mergeCell ref="AD52:AK53"/>
    <mergeCell ref="AL52:AO53"/>
    <mergeCell ref="AP52:AQ53"/>
    <mergeCell ref="AR52:AR53"/>
    <mergeCell ref="AS52:AS53"/>
    <mergeCell ref="AT48:AT49"/>
    <mergeCell ref="B50:C51"/>
    <mergeCell ref="D50:Q51"/>
    <mergeCell ref="R50:Y51"/>
    <mergeCell ref="Z50:AC51"/>
    <mergeCell ref="AD50:AK51"/>
    <mergeCell ref="AL50:AO51"/>
    <mergeCell ref="AP50:AQ51"/>
    <mergeCell ref="AR50:AR51"/>
    <mergeCell ref="AS50:AS51"/>
    <mergeCell ref="AT50:AT51"/>
    <mergeCell ref="B48:C49"/>
    <mergeCell ref="D48:Q49"/>
    <mergeCell ref="R48:Y49"/>
    <mergeCell ref="Z48:AC49"/>
    <mergeCell ref="AD48:AK49"/>
    <mergeCell ref="AL48:AO49"/>
    <mergeCell ref="AP48:AQ49"/>
    <mergeCell ref="AR48:AR49"/>
    <mergeCell ref="AS48:AS49"/>
    <mergeCell ref="AT44:AT45"/>
    <mergeCell ref="B46:C47"/>
    <mergeCell ref="D46:Q47"/>
    <mergeCell ref="R46:Y47"/>
    <mergeCell ref="Z46:AC47"/>
    <mergeCell ref="AD46:AK47"/>
    <mergeCell ref="AL46:AO47"/>
    <mergeCell ref="AP46:AQ47"/>
    <mergeCell ref="AR46:AR47"/>
    <mergeCell ref="AS46:AS47"/>
    <mergeCell ref="AT46:AT47"/>
    <mergeCell ref="B44:C45"/>
    <mergeCell ref="D44:Q45"/>
    <mergeCell ref="R44:Y45"/>
    <mergeCell ref="Z44:AC45"/>
    <mergeCell ref="AD44:AK45"/>
    <mergeCell ref="AL44:AO45"/>
    <mergeCell ref="AP44:AQ45"/>
    <mergeCell ref="AR44:AR45"/>
    <mergeCell ref="AS44:AS45"/>
    <mergeCell ref="AP40:AQ41"/>
    <mergeCell ref="AR40:AR41"/>
    <mergeCell ref="AS40:AS41"/>
    <mergeCell ref="AT40:AT41"/>
    <mergeCell ref="Z41:AC41"/>
    <mergeCell ref="B42:C43"/>
    <mergeCell ref="D42:Q43"/>
    <mergeCell ref="R42:Y43"/>
    <mergeCell ref="Z42:AC43"/>
    <mergeCell ref="AD42:AK43"/>
    <mergeCell ref="B40:C41"/>
    <mergeCell ref="D40:Q41"/>
    <mergeCell ref="R40:Y41"/>
    <mergeCell ref="Z40:AC40"/>
    <mergeCell ref="AD40:AK41"/>
    <mergeCell ref="AL40:AO41"/>
    <mergeCell ref="AL42:AO43"/>
    <mergeCell ref="AP42:AQ43"/>
    <mergeCell ref="AR42:AR43"/>
    <mergeCell ref="AS42:AS43"/>
    <mergeCell ref="AT42:AT43"/>
    <mergeCell ref="AL38:AO39"/>
    <mergeCell ref="AP38:AQ39"/>
    <mergeCell ref="AR38:AR39"/>
    <mergeCell ref="AS38:AS39"/>
    <mergeCell ref="AT38:AT39"/>
    <mergeCell ref="Z39:AC39"/>
    <mergeCell ref="AP36:AQ37"/>
    <mergeCell ref="AR36:AR37"/>
    <mergeCell ref="AS36:AS37"/>
    <mergeCell ref="AT36:AT37"/>
    <mergeCell ref="Z37:AC37"/>
    <mergeCell ref="AL36:AO37"/>
    <mergeCell ref="B38:C39"/>
    <mergeCell ref="D38:Q39"/>
    <mergeCell ref="R38:Y39"/>
    <mergeCell ref="Z38:AC38"/>
    <mergeCell ref="AD38:AK39"/>
    <mergeCell ref="B36:C37"/>
    <mergeCell ref="D36:Q37"/>
    <mergeCell ref="R36:Y37"/>
    <mergeCell ref="Z36:AC36"/>
    <mergeCell ref="AD36:AK37"/>
    <mergeCell ref="AL34:AO35"/>
    <mergeCell ref="AP34:AQ35"/>
    <mergeCell ref="AR34:AR35"/>
    <mergeCell ref="AS34:AS35"/>
    <mergeCell ref="AT34:AT35"/>
    <mergeCell ref="Z35:AC35"/>
    <mergeCell ref="AP32:AQ33"/>
    <mergeCell ref="AR32:AR33"/>
    <mergeCell ref="AS32:AS33"/>
    <mergeCell ref="AT32:AT33"/>
    <mergeCell ref="Z33:AC33"/>
    <mergeCell ref="AL32:AO33"/>
    <mergeCell ref="B34:C35"/>
    <mergeCell ref="D34:Q35"/>
    <mergeCell ref="R34:Y35"/>
    <mergeCell ref="Z34:AC34"/>
    <mergeCell ref="AD34:AK35"/>
    <mergeCell ref="B32:C33"/>
    <mergeCell ref="D32:Q33"/>
    <mergeCell ref="R32:Y33"/>
    <mergeCell ref="Z32:AC32"/>
    <mergeCell ref="AD32:AK33"/>
    <mergeCell ref="AL30:AO31"/>
    <mergeCell ref="AP30:AQ31"/>
    <mergeCell ref="AR30:AR31"/>
    <mergeCell ref="AS30:AS31"/>
    <mergeCell ref="AT30:AT31"/>
    <mergeCell ref="Z31:AC31"/>
    <mergeCell ref="AP28:AQ29"/>
    <mergeCell ref="AR28:AR29"/>
    <mergeCell ref="AS28:AS29"/>
    <mergeCell ref="AT28:AT29"/>
    <mergeCell ref="Z29:AC29"/>
    <mergeCell ref="AL28:AO29"/>
    <mergeCell ref="B30:C31"/>
    <mergeCell ref="D30:Q31"/>
    <mergeCell ref="R30:Y31"/>
    <mergeCell ref="Z30:AC30"/>
    <mergeCell ref="AD30:AK31"/>
    <mergeCell ref="B28:C29"/>
    <mergeCell ref="D28:Q29"/>
    <mergeCell ref="R28:Y29"/>
    <mergeCell ref="Z28:AC28"/>
    <mergeCell ref="AD28:AK29"/>
    <mergeCell ref="AL26:AO27"/>
    <mergeCell ref="AP26:AQ27"/>
    <mergeCell ref="AR26:AR27"/>
    <mergeCell ref="AS26:AS27"/>
    <mergeCell ref="AT26:AT27"/>
    <mergeCell ref="Z27:AC27"/>
    <mergeCell ref="AP24:AQ25"/>
    <mergeCell ref="AR24:AR25"/>
    <mergeCell ref="AS24:AS25"/>
    <mergeCell ref="AT24:AT25"/>
    <mergeCell ref="Z25:AC25"/>
    <mergeCell ref="AL24:AO25"/>
    <mergeCell ref="B26:C27"/>
    <mergeCell ref="D26:Q27"/>
    <mergeCell ref="R26:Y27"/>
    <mergeCell ref="Z26:AC26"/>
    <mergeCell ref="AD26:AK27"/>
    <mergeCell ref="B24:C25"/>
    <mergeCell ref="D24:Q25"/>
    <mergeCell ref="R24:Y25"/>
    <mergeCell ref="Z24:AC24"/>
    <mergeCell ref="AD24:AK25"/>
    <mergeCell ref="AL22:AO23"/>
    <mergeCell ref="AP22:AQ23"/>
    <mergeCell ref="AR22:AR23"/>
    <mergeCell ref="AS22:AS23"/>
    <mergeCell ref="AT22:AT23"/>
    <mergeCell ref="Z23:AC23"/>
    <mergeCell ref="AP20:AQ21"/>
    <mergeCell ref="AR20:AR21"/>
    <mergeCell ref="AS20:AS21"/>
    <mergeCell ref="AT20:AT21"/>
    <mergeCell ref="Z21:AC21"/>
    <mergeCell ref="AL20:AO21"/>
    <mergeCell ref="B22:C23"/>
    <mergeCell ref="D22:Q23"/>
    <mergeCell ref="R22:Y23"/>
    <mergeCell ref="Z22:AC22"/>
    <mergeCell ref="AD22:AK23"/>
    <mergeCell ref="B20:C21"/>
    <mergeCell ref="D20:Q21"/>
    <mergeCell ref="R20:Y21"/>
    <mergeCell ref="Z20:AC20"/>
    <mergeCell ref="AD20:AK21"/>
    <mergeCell ref="AL18:AO19"/>
    <mergeCell ref="AP18:AQ19"/>
    <mergeCell ref="AR18:AR19"/>
    <mergeCell ref="AS18:AS19"/>
    <mergeCell ref="AT18:AT19"/>
    <mergeCell ref="Z19:AC19"/>
    <mergeCell ref="AP16:AQ17"/>
    <mergeCell ref="AR16:AR17"/>
    <mergeCell ref="AS16:AS17"/>
    <mergeCell ref="AT16:AT17"/>
    <mergeCell ref="Z17:AC17"/>
    <mergeCell ref="AL16:AO17"/>
    <mergeCell ref="B18:C19"/>
    <mergeCell ref="D18:Q19"/>
    <mergeCell ref="R18:Y19"/>
    <mergeCell ref="Z18:AC18"/>
    <mergeCell ref="AD18:AK19"/>
    <mergeCell ref="B16:C17"/>
    <mergeCell ref="D16:Q17"/>
    <mergeCell ref="R16:Y17"/>
    <mergeCell ref="Z16:AC16"/>
    <mergeCell ref="AD16:AK17"/>
    <mergeCell ref="AP14:AQ15"/>
    <mergeCell ref="AR14:AR15"/>
    <mergeCell ref="AS14:AS15"/>
    <mergeCell ref="AT14:AT15"/>
    <mergeCell ref="Z15:AC15"/>
    <mergeCell ref="AR12:AT13"/>
    <mergeCell ref="Z13:AC13"/>
    <mergeCell ref="AD13:AG13"/>
    <mergeCell ref="AH13:AK13"/>
    <mergeCell ref="AL13:AO13"/>
    <mergeCell ref="AP12:AQ13"/>
    <mergeCell ref="B10:I11"/>
    <mergeCell ref="J10:Q11"/>
    <mergeCell ref="R10:U11"/>
    <mergeCell ref="V10:X11"/>
    <mergeCell ref="Y10:AA11"/>
    <mergeCell ref="AB10:AC11"/>
    <mergeCell ref="AD10:AD11"/>
    <mergeCell ref="AE10:AF11"/>
    <mergeCell ref="B14:C15"/>
    <mergeCell ref="D14:Q15"/>
    <mergeCell ref="R14:Y15"/>
    <mergeCell ref="Z14:AC14"/>
    <mergeCell ref="AD14:AK15"/>
    <mergeCell ref="B12:C13"/>
    <mergeCell ref="D12:Q13"/>
    <mergeCell ref="R12:Y13"/>
    <mergeCell ref="Z12:AC12"/>
    <mergeCell ref="AD12:AO12"/>
    <mergeCell ref="AL14:AO15"/>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s>
  <conditionalFormatting sqref="Z68:AC69 Z20:AC25 Z37:AC38 Z29:AC29">
    <cfRule type="expression" dxfId="257" priority="39">
      <formula>OR(ISNUMBER(SEARCH("Hold Point",Z20)),ISNUMBER(SEARCH("Witness Point",Z20)))</formula>
    </cfRule>
  </conditionalFormatting>
  <conditionalFormatting sqref="AL36:AO69 AL18:AO19 AL14:AO15">
    <cfRule type="expression" dxfId="256" priority="38">
      <formula>OR(Z14="Check Item",Z14="Milestone")</formula>
    </cfRule>
  </conditionalFormatting>
  <conditionalFormatting sqref="Z14:AC14 Z15">
    <cfRule type="expression" dxfId="255" priority="30">
      <formula>OR(ISNUMBER(SEARCH("Hold Point",Z14)),ISNUMBER(SEARCH("Witness Point",Z14)))</formula>
    </cfRule>
  </conditionalFormatting>
  <conditionalFormatting sqref="Z16:AC16 Z17 Z19">
    <cfRule type="expression" dxfId="254" priority="29">
      <formula>OR(ISNUMBER(SEARCH("Hold Point",Z16)),ISNUMBER(SEARCH("Witness Point",Z16)))</formula>
    </cfRule>
  </conditionalFormatting>
  <conditionalFormatting sqref="Z66">
    <cfRule type="expression" dxfId="253" priority="31">
      <formula>OR(ISNUMBER(SEARCH("Hold Point",Z66)),ISNUMBER(SEARCH("Witness Point",Z66)))</formula>
    </cfRule>
  </conditionalFormatting>
  <conditionalFormatting sqref="Z18:AC18">
    <cfRule type="expression" dxfId="252" priority="28">
      <formula>OR(ISNUMBER(SEARCH("Hold Point",Z18)),ISNUMBER(SEARCH("Witness Point",Z18)))</formula>
    </cfRule>
  </conditionalFormatting>
  <conditionalFormatting sqref="Z36:AC36">
    <cfRule type="expression" dxfId="251" priority="27">
      <formula>OR(N36="Check Item",N36="Milestone")</formula>
    </cfRule>
  </conditionalFormatting>
  <conditionalFormatting sqref="Z28:AC28">
    <cfRule type="expression" dxfId="250" priority="26">
      <formula>OR(N28="Check Item",N28="Milestone")</formula>
    </cfRule>
  </conditionalFormatting>
  <conditionalFormatting sqref="Z30:AC30">
    <cfRule type="expression" dxfId="249" priority="25">
      <formula>OR(ISNUMBER(SEARCH("Hold Point",Z30)),ISNUMBER(SEARCH("Witness Point",Z30)))</formula>
    </cfRule>
  </conditionalFormatting>
  <conditionalFormatting sqref="Z34:AC34">
    <cfRule type="expression" dxfId="248" priority="24">
      <formula>OR(ISNUMBER(SEARCH("Hold Point",Z34)),ISNUMBER(SEARCH("Witness Point",Z34)))</formula>
    </cfRule>
  </conditionalFormatting>
  <conditionalFormatting sqref="AL34:AO35">
    <cfRule type="expression" dxfId="247" priority="23">
      <formula>OR(Z34="Check Item",Z34="Milestone")</formula>
    </cfRule>
  </conditionalFormatting>
  <conditionalFormatting sqref="Z32:AC32">
    <cfRule type="expression" dxfId="246" priority="22">
      <formula>OR(ISNUMBER(SEARCH("Hold Point",Z32)),ISNUMBER(SEARCH("Witness Point",Z32)))</formula>
    </cfRule>
  </conditionalFormatting>
  <conditionalFormatting sqref="AL32:AO33">
    <cfRule type="expression" dxfId="245" priority="21">
      <formula>OR(Z32="Check Item",Z32="Milestone")</formula>
    </cfRule>
  </conditionalFormatting>
  <conditionalFormatting sqref="Z31:AC31">
    <cfRule type="expression" dxfId="244" priority="20">
      <formula>OR(ISNUMBER(SEARCH("Hold Point",Z31)),ISNUMBER(SEARCH("Witness Point",Z31)))</formula>
    </cfRule>
  </conditionalFormatting>
  <conditionalFormatting sqref="Z33:AC33">
    <cfRule type="expression" dxfId="243" priority="19">
      <formula>OR(ISNUMBER(SEARCH("Hold Point",Z33)),ISNUMBER(SEARCH("Witness Point",Z33)))</formula>
    </cfRule>
  </conditionalFormatting>
  <conditionalFormatting sqref="Z35:AC35">
    <cfRule type="expression" dxfId="242" priority="18">
      <formula>OR(ISNUMBER(SEARCH("Hold Point",Z35)),ISNUMBER(SEARCH("Witness Point",Z35)))</formula>
    </cfRule>
  </conditionalFormatting>
  <conditionalFormatting sqref="Z39:AC39">
    <cfRule type="expression" dxfId="241" priority="17">
      <formula>OR(ISNUMBER(SEARCH("Hold Point",Z39)),ISNUMBER(SEARCH("Witness Point",Z39)))</formula>
    </cfRule>
  </conditionalFormatting>
  <conditionalFormatting sqref="Z40:AC40">
    <cfRule type="expression" dxfId="240" priority="16">
      <formula>OR(ISNUMBER(SEARCH("Hold Point",Z40)),ISNUMBER(SEARCH("Witness Point",Z40)))</formula>
    </cfRule>
  </conditionalFormatting>
  <conditionalFormatting sqref="Z41:AC41">
    <cfRule type="expression" dxfId="239" priority="15">
      <formula>OR(ISNUMBER(SEARCH("Hold Point",Z41)),ISNUMBER(SEARCH("Witness Point",Z41)))</formula>
    </cfRule>
  </conditionalFormatting>
  <conditionalFormatting sqref="AL16:AO17">
    <cfRule type="expression" dxfId="238" priority="14">
      <formula>OR(Z16="Check Item",Z16="Milestone")</formula>
    </cfRule>
  </conditionalFormatting>
  <conditionalFormatting sqref="AL22:AO23">
    <cfRule type="expression" dxfId="237" priority="13">
      <formula>OR(Z22="Check Item",Z22="Milestone")</formula>
    </cfRule>
  </conditionalFormatting>
  <conditionalFormatting sqref="AL28:AO29">
    <cfRule type="expression" dxfId="236" priority="12">
      <formula>OR(Z28="Check Item",Z28="Milestone")</formula>
    </cfRule>
  </conditionalFormatting>
  <conditionalFormatting sqref="AL30:AO31">
    <cfRule type="expression" dxfId="235" priority="11">
      <formula>OR(Z30="Check Item",Z30="Milestone")</formula>
    </cfRule>
  </conditionalFormatting>
  <conditionalFormatting sqref="Z26:AC27">
    <cfRule type="expression" dxfId="234" priority="10">
      <formula>OR(ISNUMBER(SEARCH("Hold Point",Z26)),ISNUMBER(SEARCH("Witness Point",Z26)))</formula>
    </cfRule>
  </conditionalFormatting>
  <conditionalFormatting sqref="AL26:AO27">
    <cfRule type="expression" dxfId="233" priority="9">
      <formula>OR(Z26="Check Item",Z26="Milestone")</formula>
    </cfRule>
  </conditionalFormatting>
  <conditionalFormatting sqref="AL20:AO21">
    <cfRule type="expression" dxfId="232" priority="8">
      <formula>OR(Z20="Check Item",Z20="Milestone")</formula>
    </cfRule>
  </conditionalFormatting>
  <conditionalFormatting sqref="AL24:AO25">
    <cfRule type="expression" dxfId="231" priority="7">
      <formula>OR(Z24="Check Item",Z24="Milestone")</formula>
    </cfRule>
  </conditionalFormatting>
  <conditionalFormatting sqref="AG11">
    <cfRule type="expression" dxfId="230" priority="1">
      <formula>$W11="y"</formula>
    </cfRule>
    <cfRule type="expression" dxfId="229" priority="2">
      <formula>$U11="y"</formula>
    </cfRule>
  </conditionalFormatting>
  <conditionalFormatting sqref="AG7">
    <cfRule type="expression" dxfId="228" priority="5">
      <formula>$W7="y"</formula>
    </cfRule>
    <cfRule type="expression" dxfId="227" priority="6">
      <formula>$U7="y"</formula>
    </cfRule>
  </conditionalFormatting>
  <conditionalFormatting sqref="AG9">
    <cfRule type="expression" dxfId="226" priority="3">
      <formula>$W9="y"</formula>
    </cfRule>
    <cfRule type="expression" dxfId="225" priority="4">
      <formula>$U9="y"</formula>
    </cfRule>
  </conditionalFormatting>
  <pageMargins left="0.7" right="0.7" top="0.75" bottom="0.75" header="0.3" footer="0.3"/>
  <pageSetup paperSize="9" scale="76" fitToHeight="0" orientation="landscape" horizontalDpi="360" verticalDpi="360" r:id="rId1"/>
  <rowBreaks count="2" manualBreakCount="2">
    <brk id="21" min="1" max="44" man="1"/>
    <brk id="37" min="1" max="44" man="1"/>
  </row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5DB32-83D7-4E00-82F5-D9E087E910B9}">
  <sheetPr codeName="Sheet52">
    <tabColor rgb="FF92D050"/>
    <pageSetUpPr fitToPage="1"/>
  </sheetPr>
  <dimension ref="A1:BS91"/>
  <sheetViews>
    <sheetView view="pageBreakPreview" topLeftCell="A3" zoomScaleNormal="55" zoomScaleSheetLayoutView="100" workbookViewId="0">
      <selection activeCell="F3" sqref="F3:I3"/>
    </sheetView>
  </sheetViews>
  <sheetFormatPr defaultColWidth="9.42578125" defaultRowHeight="15"/>
  <cols>
    <col min="2" max="9" width="3.5703125" customWidth="1"/>
    <col min="10" max="13" width="5" customWidth="1"/>
    <col min="14" max="43" width="3.5703125" customWidth="1"/>
    <col min="44" max="46" width="5" customWidth="1"/>
    <col min="47" max="48" width="3.5703125" customWidth="1"/>
    <col min="49" max="49" width="25.5703125" customWidth="1"/>
    <col min="50" max="52" width="4.42578125" customWidth="1"/>
    <col min="53" max="55" width="3.5703125" customWidth="1"/>
    <col min="56" max="57" width="5" customWidth="1"/>
    <col min="58" max="58" width="5" style="3" customWidth="1"/>
    <col min="60" max="62" width="103.42578125" customWidth="1"/>
    <col min="63" max="70" width="207.42578125" customWidth="1"/>
    <col min="71" max="71" width="103.42578125" customWidth="1"/>
  </cols>
  <sheetData>
    <row r="1" spans="1:71" hidden="1">
      <c r="A1">
        <v>1</v>
      </c>
      <c r="B1">
        <v>2</v>
      </c>
      <c r="C1">
        <v>3</v>
      </c>
      <c r="D1">
        <v>4</v>
      </c>
      <c r="E1">
        <v>5</v>
      </c>
      <c r="F1">
        <v>6</v>
      </c>
      <c r="G1">
        <v>7</v>
      </c>
      <c r="H1">
        <v>8</v>
      </c>
      <c r="I1">
        <v>9</v>
      </c>
      <c r="J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row>
    <row r="2" spans="1:71" hidden="1">
      <c r="C2" t="str">
        <f>$J$8</f>
        <v>BN</v>
      </c>
      <c r="D2">
        <f>$L$8</f>
        <v>0</v>
      </c>
      <c r="E2" s="3">
        <f>$M$8</f>
        <v>0</v>
      </c>
      <c r="F2">
        <f>$R$6</f>
        <v>0</v>
      </c>
      <c r="G2">
        <f>$J$10</f>
        <v>0</v>
      </c>
      <c r="H2">
        <f>$V$10</f>
        <v>0</v>
      </c>
      <c r="I2">
        <f>$AB$10</f>
        <v>0</v>
      </c>
      <c r="J2">
        <f>$AE$10</f>
        <v>0</v>
      </c>
      <c r="L2" s="12">
        <f>$AG$7</f>
        <v>0</v>
      </c>
      <c r="M2" s="12">
        <f>$AG$9</f>
        <v>0</v>
      </c>
      <c r="N2" s="12">
        <f>$AG$11</f>
        <v>0</v>
      </c>
      <c r="AT2" t="str">
        <f>$AO$8</f>
        <v>Power Cables</v>
      </c>
      <c r="BH2" t="str">
        <f>$J$8</f>
        <v>BN</v>
      </c>
      <c r="BI2">
        <f>$L$8</f>
        <v>0</v>
      </c>
      <c r="BJ2" s="3">
        <f>$M$8</f>
        <v>0</v>
      </c>
      <c r="BK2">
        <f>$R$6</f>
        <v>0</v>
      </c>
      <c r="BL2">
        <f>$J$10</f>
        <v>0</v>
      </c>
      <c r="BM2">
        <f>$V$10</f>
        <v>0</v>
      </c>
      <c r="BN2">
        <f>$AB$10</f>
        <v>0</v>
      </c>
      <c r="BO2">
        <f>$AE$10</f>
        <v>0</v>
      </c>
      <c r="BP2" s="12">
        <f>$AG$7</f>
        <v>0</v>
      </c>
      <c r="BQ2" s="12">
        <f>$AG$9</f>
        <v>0</v>
      </c>
      <c r="BR2" s="12">
        <f>$AG$11</f>
        <v>0</v>
      </c>
      <c r="BS2" t="str">
        <f>$AO$8</f>
        <v>Power Cables</v>
      </c>
    </row>
    <row r="3" spans="1:71" ht="15.75" thickBot="1"/>
    <row r="4" spans="1:71"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3"/>
      <c r="AA4" s="274"/>
      <c r="AB4" s="278" t="s">
        <v>4</v>
      </c>
      <c r="AC4" s="279"/>
      <c r="AD4" s="279"/>
      <c r="AE4" s="279"/>
      <c r="AF4" s="279"/>
      <c r="AG4" s="279">
        <v>22034</v>
      </c>
      <c r="AH4" s="279"/>
      <c r="AI4" s="279"/>
      <c r="AJ4" s="280"/>
      <c r="AK4" s="553" t="s">
        <v>13</v>
      </c>
      <c r="AL4" s="554"/>
      <c r="AM4" s="554"/>
      <c r="AN4" s="554"/>
      <c r="AO4" s="554"/>
      <c r="AP4" s="554"/>
      <c r="AQ4" s="554"/>
      <c r="AR4" s="554"/>
      <c r="AS4" s="554"/>
      <c r="AT4" s="555"/>
      <c r="BF4"/>
      <c r="BJ4" s="3"/>
      <c r="BP4" s="12"/>
      <c r="BQ4" s="12"/>
      <c r="BR4" s="12"/>
    </row>
    <row r="5" spans="1:71"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6"/>
      <c r="AA5" s="277"/>
      <c r="AB5" s="290" t="s">
        <v>5</v>
      </c>
      <c r="AC5" s="291"/>
      <c r="AD5" s="291"/>
      <c r="AE5" s="291"/>
      <c r="AF5" s="291"/>
      <c r="AG5" s="291" t="s">
        <v>1518</v>
      </c>
      <c r="AH5" s="291"/>
      <c r="AI5" s="291"/>
      <c r="AJ5" s="292"/>
      <c r="AK5" s="556"/>
      <c r="AL5" s="557"/>
      <c r="AM5" s="557"/>
      <c r="AN5" s="557"/>
      <c r="AO5" s="557"/>
      <c r="AP5" s="557"/>
      <c r="AQ5" s="557"/>
      <c r="AR5" s="557"/>
      <c r="AS5" s="557"/>
      <c r="AT5" s="558"/>
      <c r="BF5"/>
      <c r="BH5" s="13"/>
      <c r="BI5" s="13"/>
      <c r="BJ5" s="13"/>
      <c r="BK5" s="13"/>
      <c r="BL5" s="13"/>
    </row>
    <row r="6" spans="1:71" ht="15" customHeight="1">
      <c r="B6" s="25"/>
      <c r="C6" s="20"/>
      <c r="D6" s="20"/>
      <c r="E6" s="27"/>
      <c r="F6" s="20"/>
      <c r="G6" s="20"/>
      <c r="H6" s="20"/>
      <c r="I6" s="20"/>
      <c r="J6" s="293" t="s">
        <v>14</v>
      </c>
      <c r="K6" s="294"/>
      <c r="L6" s="294"/>
      <c r="M6" s="295"/>
      <c r="N6" s="293" t="s">
        <v>0</v>
      </c>
      <c r="O6" s="294"/>
      <c r="P6" s="294"/>
      <c r="Q6" s="295"/>
      <c r="R6" s="302"/>
      <c r="S6" s="303"/>
      <c r="T6" s="303"/>
      <c r="U6" s="303"/>
      <c r="V6" s="303"/>
      <c r="W6" s="303"/>
      <c r="X6" s="303"/>
      <c r="Y6" s="303"/>
      <c r="Z6" s="303"/>
      <c r="AA6" s="303"/>
      <c r="AB6" s="303"/>
      <c r="AC6" s="303"/>
      <c r="AD6" s="303"/>
      <c r="AE6" s="303"/>
      <c r="AF6" s="304"/>
      <c r="AG6" s="311" t="s">
        <v>16</v>
      </c>
      <c r="AH6" s="312"/>
      <c r="AI6" s="312"/>
      <c r="AJ6" s="313"/>
      <c r="AK6" s="556"/>
      <c r="AL6" s="557"/>
      <c r="AM6" s="557"/>
      <c r="AN6" s="557"/>
      <c r="AO6" s="557"/>
      <c r="AP6" s="557"/>
      <c r="AQ6" s="557"/>
      <c r="AR6" s="557"/>
      <c r="AS6" s="557"/>
      <c r="AT6" s="558"/>
      <c r="BF6"/>
      <c r="BH6" s="13"/>
      <c r="BI6" s="13"/>
      <c r="BJ6" s="13"/>
      <c r="BK6" s="13"/>
      <c r="BL6" s="13"/>
    </row>
    <row r="7" spans="1:71" ht="15" customHeight="1">
      <c r="B7" s="25"/>
      <c r="C7" s="20"/>
      <c r="D7" s="20"/>
      <c r="E7" s="27"/>
      <c r="F7" s="20"/>
      <c r="G7" s="20"/>
      <c r="H7" s="20"/>
      <c r="I7" s="20"/>
      <c r="J7" s="299"/>
      <c r="K7" s="300"/>
      <c r="L7" s="300"/>
      <c r="M7" s="301"/>
      <c r="N7" s="299"/>
      <c r="O7" s="300"/>
      <c r="P7" s="300"/>
      <c r="Q7" s="301"/>
      <c r="R7" s="305"/>
      <c r="S7" s="306"/>
      <c r="T7" s="306"/>
      <c r="U7" s="306"/>
      <c r="V7" s="306"/>
      <c r="W7" s="306"/>
      <c r="X7" s="306"/>
      <c r="Y7" s="306"/>
      <c r="Z7" s="306"/>
      <c r="AA7" s="306"/>
      <c r="AB7" s="306"/>
      <c r="AC7" s="306"/>
      <c r="AD7" s="306"/>
      <c r="AE7" s="306"/>
      <c r="AF7" s="307"/>
      <c r="AG7" s="314"/>
      <c r="AH7" s="315"/>
      <c r="AI7" s="315"/>
      <c r="AJ7" s="316"/>
      <c r="AK7" s="556"/>
      <c r="AL7" s="557"/>
      <c r="AM7" s="557"/>
      <c r="AN7" s="557"/>
      <c r="AO7" s="557"/>
      <c r="AP7" s="557"/>
      <c r="AQ7" s="557"/>
      <c r="AR7" s="557"/>
      <c r="AS7" s="557"/>
      <c r="AT7" s="558"/>
      <c r="BF7"/>
      <c r="BH7" s="13"/>
      <c r="BI7" s="13"/>
      <c r="BJ7" s="13"/>
      <c r="BK7" s="13"/>
      <c r="BL7" s="13"/>
    </row>
    <row r="8" spans="1:71" ht="15" customHeight="1">
      <c r="B8" s="25"/>
      <c r="C8" s="20"/>
      <c r="D8" s="20"/>
      <c r="E8" s="27"/>
      <c r="F8" s="20"/>
      <c r="G8" s="20"/>
      <c r="H8" s="20"/>
      <c r="I8" s="20"/>
      <c r="J8" s="563" t="s">
        <v>1517</v>
      </c>
      <c r="K8" s="563"/>
      <c r="L8" s="563"/>
      <c r="M8" s="564"/>
      <c r="N8" s="299"/>
      <c r="O8" s="300"/>
      <c r="P8" s="300"/>
      <c r="Q8" s="301"/>
      <c r="R8" s="305"/>
      <c r="S8" s="306"/>
      <c r="T8" s="306"/>
      <c r="U8" s="306"/>
      <c r="V8" s="306"/>
      <c r="W8" s="306"/>
      <c r="X8" s="306"/>
      <c r="Y8" s="306"/>
      <c r="Z8" s="306"/>
      <c r="AA8" s="306"/>
      <c r="AB8" s="306"/>
      <c r="AC8" s="306"/>
      <c r="AD8" s="306"/>
      <c r="AE8" s="306"/>
      <c r="AF8" s="307"/>
      <c r="AG8" s="311" t="s">
        <v>30</v>
      </c>
      <c r="AH8" s="312"/>
      <c r="AI8" s="312"/>
      <c r="AJ8" s="313"/>
      <c r="AK8" s="585" t="s">
        <v>1162</v>
      </c>
      <c r="AL8" s="584"/>
      <c r="AM8" s="584"/>
      <c r="AN8" s="584"/>
      <c r="AO8" s="559" t="s">
        <v>1163</v>
      </c>
      <c r="AP8" s="559"/>
      <c r="AQ8" s="559"/>
      <c r="AR8" s="559"/>
      <c r="AS8" s="559"/>
      <c r="AT8" s="560"/>
      <c r="BF8"/>
      <c r="BH8" s="13"/>
      <c r="BI8" s="13"/>
      <c r="BJ8" s="13"/>
      <c r="BK8" s="13"/>
      <c r="BL8" s="13"/>
    </row>
    <row r="9" spans="1:71" ht="15.75" customHeight="1">
      <c r="B9" s="28"/>
      <c r="C9" s="29"/>
      <c r="D9" s="29"/>
      <c r="E9" s="29"/>
      <c r="F9" s="29"/>
      <c r="G9" s="29"/>
      <c r="H9" s="29"/>
      <c r="I9" s="29"/>
      <c r="J9" s="563"/>
      <c r="K9" s="563"/>
      <c r="L9" s="563"/>
      <c r="M9" s="564"/>
      <c r="N9" s="296"/>
      <c r="O9" s="297"/>
      <c r="P9" s="297"/>
      <c r="Q9" s="298"/>
      <c r="R9" s="308"/>
      <c r="S9" s="309"/>
      <c r="T9" s="309"/>
      <c r="U9" s="309"/>
      <c r="V9" s="309"/>
      <c r="W9" s="309"/>
      <c r="X9" s="309"/>
      <c r="Y9" s="309"/>
      <c r="Z9" s="309"/>
      <c r="AA9" s="309"/>
      <c r="AB9" s="309"/>
      <c r="AC9" s="309"/>
      <c r="AD9" s="309"/>
      <c r="AE9" s="309"/>
      <c r="AF9" s="310"/>
      <c r="AG9" s="314"/>
      <c r="AH9" s="315"/>
      <c r="AI9" s="315"/>
      <c r="AJ9" s="316"/>
      <c r="AK9" s="585"/>
      <c r="AL9" s="584"/>
      <c r="AM9" s="584"/>
      <c r="AN9" s="584"/>
      <c r="AO9" s="559"/>
      <c r="AP9" s="559"/>
      <c r="AQ9" s="559"/>
      <c r="AR9" s="559"/>
      <c r="AS9" s="559"/>
      <c r="AT9" s="560"/>
      <c r="BF9"/>
    </row>
    <row r="10" spans="1:71" ht="15.75" customHeight="1">
      <c r="B10" s="419" t="s">
        <v>31</v>
      </c>
      <c r="C10" s="420"/>
      <c r="D10" s="420"/>
      <c r="E10" s="420"/>
      <c r="F10" s="420"/>
      <c r="G10" s="420"/>
      <c r="H10" s="420"/>
      <c r="I10" s="421"/>
      <c r="J10" s="332"/>
      <c r="K10" s="333"/>
      <c r="L10" s="334"/>
      <c r="M10" s="334"/>
      <c r="N10" s="334"/>
      <c r="O10" s="334"/>
      <c r="P10" s="334"/>
      <c r="Q10" s="335"/>
      <c r="R10" s="293" t="s">
        <v>22</v>
      </c>
      <c r="S10" s="294"/>
      <c r="T10" s="294"/>
      <c r="U10" s="294"/>
      <c r="V10" s="334">
        <f>'Lot Register'!K6</f>
        <v>0</v>
      </c>
      <c r="W10" s="334"/>
      <c r="X10" s="334"/>
      <c r="Y10" s="294" t="s">
        <v>23</v>
      </c>
      <c r="Z10" s="294"/>
      <c r="AA10" s="294"/>
      <c r="AB10" s="334"/>
      <c r="AC10" s="334"/>
      <c r="AD10" s="334" t="s">
        <v>2</v>
      </c>
      <c r="AE10" s="334"/>
      <c r="AF10" s="335"/>
      <c r="AG10" s="311" t="s">
        <v>15</v>
      </c>
      <c r="AH10" s="312"/>
      <c r="AI10" s="312"/>
      <c r="AJ10" s="313"/>
      <c r="AK10" s="585"/>
      <c r="AL10" s="584"/>
      <c r="AM10" s="584"/>
      <c r="AN10" s="584"/>
      <c r="AO10" s="559"/>
      <c r="AP10" s="559"/>
      <c r="AQ10" s="559"/>
      <c r="AR10" s="559"/>
      <c r="AS10" s="559"/>
      <c r="AT10" s="560"/>
      <c r="BF10"/>
    </row>
    <row r="11" spans="1:71" ht="15.75" customHeight="1" thickBot="1">
      <c r="B11" s="422"/>
      <c r="C11" s="423"/>
      <c r="D11" s="423"/>
      <c r="E11" s="423"/>
      <c r="F11" s="423"/>
      <c r="G11" s="423"/>
      <c r="H11" s="423"/>
      <c r="I11" s="424"/>
      <c r="J11" s="336"/>
      <c r="K11" s="337"/>
      <c r="L11" s="337"/>
      <c r="M11" s="337"/>
      <c r="N11" s="337"/>
      <c r="O11" s="337"/>
      <c r="P11" s="337"/>
      <c r="Q11" s="338"/>
      <c r="R11" s="339"/>
      <c r="S11" s="340"/>
      <c r="T11" s="340"/>
      <c r="U11" s="340"/>
      <c r="V11" s="337"/>
      <c r="W11" s="337"/>
      <c r="X11" s="337"/>
      <c r="Y11" s="340"/>
      <c r="Z11" s="340"/>
      <c r="AA11" s="340"/>
      <c r="AB11" s="337"/>
      <c r="AC11" s="337"/>
      <c r="AD11" s="337"/>
      <c r="AE11" s="337"/>
      <c r="AF11" s="338"/>
      <c r="AG11" s="514"/>
      <c r="AH11" s="515"/>
      <c r="AI11" s="515"/>
      <c r="AJ11" s="516"/>
      <c r="AK11" s="586"/>
      <c r="AL11" s="587"/>
      <c r="AM11" s="587"/>
      <c r="AN11" s="587"/>
      <c r="AO11" s="561"/>
      <c r="AP11" s="561"/>
      <c r="AQ11" s="561"/>
      <c r="AR11" s="561"/>
      <c r="AS11" s="561"/>
      <c r="AT11" s="562"/>
      <c r="BF11"/>
    </row>
    <row r="12" spans="1:71" ht="22.5" customHeight="1">
      <c r="B12" s="803" t="s">
        <v>7</v>
      </c>
      <c r="C12" s="802"/>
      <c r="D12" s="415" t="s">
        <v>17</v>
      </c>
      <c r="E12" s="416"/>
      <c r="F12" s="416"/>
      <c r="G12" s="416"/>
      <c r="H12" s="416"/>
      <c r="I12" s="416"/>
      <c r="J12" s="416"/>
      <c r="K12" s="416"/>
      <c r="L12" s="416"/>
      <c r="M12" s="416"/>
      <c r="N12" s="416"/>
      <c r="O12" s="416"/>
      <c r="P12" s="416"/>
      <c r="Q12" s="802"/>
      <c r="R12" s="402" t="s">
        <v>129</v>
      </c>
      <c r="S12" s="403"/>
      <c r="T12" s="403"/>
      <c r="U12" s="403"/>
      <c r="V12" s="403"/>
      <c r="W12" s="403"/>
      <c r="X12" s="403"/>
      <c r="Y12" s="404"/>
      <c r="Z12" s="415" t="s">
        <v>9</v>
      </c>
      <c r="AA12" s="416"/>
      <c r="AB12" s="416"/>
      <c r="AC12" s="802"/>
      <c r="AD12" s="415" t="s">
        <v>10</v>
      </c>
      <c r="AE12" s="416"/>
      <c r="AF12" s="416"/>
      <c r="AG12" s="416"/>
      <c r="AH12" s="416"/>
      <c r="AI12" s="416"/>
      <c r="AJ12" s="416"/>
      <c r="AK12" s="416"/>
      <c r="AL12" s="416"/>
      <c r="AM12" s="416"/>
      <c r="AN12" s="416"/>
      <c r="AO12" s="802"/>
      <c r="AP12" s="415" t="s">
        <v>6</v>
      </c>
      <c r="AQ12" s="802"/>
      <c r="AR12" s="415" t="s">
        <v>3</v>
      </c>
      <c r="AS12" s="416"/>
      <c r="AT12" s="679"/>
      <c r="BF12"/>
    </row>
    <row r="13" spans="1:71" ht="22.5" customHeight="1" thickBot="1">
      <c r="B13" s="593"/>
      <c r="C13" s="445"/>
      <c r="D13" s="417"/>
      <c r="E13" s="418"/>
      <c r="F13" s="418"/>
      <c r="G13" s="418"/>
      <c r="H13" s="418"/>
      <c r="I13" s="418"/>
      <c r="J13" s="418"/>
      <c r="K13" s="418"/>
      <c r="L13" s="418"/>
      <c r="M13" s="418"/>
      <c r="N13" s="418"/>
      <c r="O13" s="418"/>
      <c r="P13" s="418"/>
      <c r="Q13" s="445"/>
      <c r="R13" s="425"/>
      <c r="S13" s="426"/>
      <c r="T13" s="426"/>
      <c r="U13" s="426"/>
      <c r="V13" s="426"/>
      <c r="W13" s="426"/>
      <c r="X13" s="426"/>
      <c r="Y13" s="427"/>
      <c r="Z13" s="417" t="s">
        <v>8</v>
      </c>
      <c r="AA13" s="418"/>
      <c r="AB13" s="418"/>
      <c r="AC13" s="445"/>
      <c r="AD13" s="551" t="s">
        <v>61</v>
      </c>
      <c r="AE13" s="552"/>
      <c r="AF13" s="552"/>
      <c r="AG13" s="552"/>
      <c r="AH13" s="552" t="s">
        <v>60</v>
      </c>
      <c r="AI13" s="552"/>
      <c r="AJ13" s="552"/>
      <c r="AK13" s="552"/>
      <c r="AL13" s="552" t="s">
        <v>62</v>
      </c>
      <c r="AM13" s="552"/>
      <c r="AN13" s="552"/>
      <c r="AO13" s="901"/>
      <c r="AP13" s="417"/>
      <c r="AQ13" s="445"/>
      <c r="AR13" s="417"/>
      <c r="AS13" s="418"/>
      <c r="AT13" s="680"/>
      <c r="BF13"/>
    </row>
    <row r="14" spans="1:71" ht="22.5" customHeight="1">
      <c r="B14" s="640">
        <v>1</v>
      </c>
      <c r="C14" s="563"/>
      <c r="D14" s="302" t="s">
        <v>1164</v>
      </c>
      <c r="E14" s="303"/>
      <c r="F14" s="303"/>
      <c r="G14" s="303"/>
      <c r="H14" s="303"/>
      <c r="I14" s="303"/>
      <c r="J14" s="303"/>
      <c r="K14" s="303"/>
      <c r="L14" s="303"/>
      <c r="M14" s="303"/>
      <c r="N14" s="303"/>
      <c r="O14" s="303"/>
      <c r="P14" s="303"/>
      <c r="Q14" s="304"/>
      <c r="R14" s="829"/>
      <c r="S14" s="830"/>
      <c r="T14" s="830"/>
      <c r="U14" s="830"/>
      <c r="V14" s="830"/>
      <c r="W14" s="830"/>
      <c r="X14" s="830"/>
      <c r="Y14" s="831"/>
      <c r="Z14" s="302" t="s">
        <v>1084</v>
      </c>
      <c r="AA14" s="303"/>
      <c r="AB14" s="303"/>
      <c r="AC14" s="304"/>
      <c r="AD14" s="302"/>
      <c r="AE14" s="303"/>
      <c r="AF14" s="303"/>
      <c r="AG14" s="303"/>
      <c r="AH14" s="303"/>
      <c r="AI14" s="303"/>
      <c r="AJ14" s="303"/>
      <c r="AK14" s="304"/>
      <c r="AL14" s="302"/>
      <c r="AM14" s="303"/>
      <c r="AN14" s="303"/>
      <c r="AO14" s="304"/>
      <c r="AP14" s="637"/>
      <c r="AQ14" s="638"/>
      <c r="AR14" s="639"/>
      <c r="AS14" s="653"/>
      <c r="AT14" s="654"/>
      <c r="BF14"/>
    </row>
    <row r="15" spans="1:71" ht="45" customHeight="1">
      <c r="B15" s="640"/>
      <c r="C15" s="563"/>
      <c r="D15" s="308"/>
      <c r="E15" s="309"/>
      <c r="F15" s="309"/>
      <c r="G15" s="309"/>
      <c r="H15" s="309"/>
      <c r="I15" s="309"/>
      <c r="J15" s="309"/>
      <c r="K15" s="309"/>
      <c r="L15" s="309"/>
      <c r="M15" s="309"/>
      <c r="N15" s="309"/>
      <c r="O15" s="309"/>
      <c r="P15" s="309"/>
      <c r="Q15" s="310"/>
      <c r="R15" s="832"/>
      <c r="S15" s="833"/>
      <c r="T15" s="833"/>
      <c r="U15" s="833"/>
      <c r="V15" s="833"/>
      <c r="W15" s="833"/>
      <c r="X15" s="833"/>
      <c r="Y15" s="834"/>
      <c r="Z15" s="1140" t="s">
        <v>1165</v>
      </c>
      <c r="AA15" s="1141"/>
      <c r="AB15" s="1141"/>
      <c r="AC15" s="1142"/>
      <c r="AD15" s="308"/>
      <c r="AE15" s="309"/>
      <c r="AF15" s="309"/>
      <c r="AG15" s="309"/>
      <c r="AH15" s="309"/>
      <c r="AI15" s="309"/>
      <c r="AJ15" s="309"/>
      <c r="AK15" s="310"/>
      <c r="AL15" s="308"/>
      <c r="AM15" s="309"/>
      <c r="AN15" s="309"/>
      <c r="AO15" s="310"/>
      <c r="AP15" s="570"/>
      <c r="AQ15" s="269"/>
      <c r="AR15" s="572"/>
      <c r="AS15" s="257"/>
      <c r="AT15" s="575"/>
      <c r="BF15"/>
    </row>
    <row r="16" spans="1:71" ht="22.5" customHeight="1">
      <c r="B16" s="640">
        <v>2</v>
      </c>
      <c r="C16" s="563"/>
      <c r="D16" s="302" t="s">
        <v>1166</v>
      </c>
      <c r="E16" s="303"/>
      <c r="F16" s="303"/>
      <c r="G16" s="303"/>
      <c r="H16" s="303"/>
      <c r="I16" s="303"/>
      <c r="J16" s="303"/>
      <c r="K16" s="303"/>
      <c r="L16" s="303"/>
      <c r="M16" s="303"/>
      <c r="N16" s="303"/>
      <c r="O16" s="303"/>
      <c r="P16" s="303"/>
      <c r="Q16" s="304"/>
      <c r="R16" s="829"/>
      <c r="S16" s="830"/>
      <c r="T16" s="830"/>
      <c r="U16" s="830"/>
      <c r="V16" s="830"/>
      <c r="W16" s="830"/>
      <c r="X16" s="830"/>
      <c r="Y16" s="831"/>
      <c r="Z16" s="302" t="s">
        <v>39</v>
      </c>
      <c r="AA16" s="303"/>
      <c r="AB16" s="303"/>
      <c r="AC16" s="304"/>
      <c r="AD16" s="302"/>
      <c r="AE16" s="303"/>
      <c r="AF16" s="303"/>
      <c r="AG16" s="303"/>
      <c r="AH16" s="303"/>
      <c r="AI16" s="303"/>
      <c r="AJ16" s="303"/>
      <c r="AK16" s="304"/>
      <c r="AL16" s="302"/>
      <c r="AM16" s="303"/>
      <c r="AN16" s="303"/>
      <c r="AO16" s="304"/>
      <c r="AP16" s="637"/>
      <c r="AQ16" s="638"/>
      <c r="AR16" s="639"/>
      <c r="AS16" s="653"/>
      <c r="AT16" s="654"/>
      <c r="BF16"/>
    </row>
    <row r="17" spans="2:58" ht="44.25" customHeight="1">
      <c r="B17" s="640"/>
      <c r="C17" s="563"/>
      <c r="D17" s="308"/>
      <c r="E17" s="309"/>
      <c r="F17" s="309"/>
      <c r="G17" s="309"/>
      <c r="H17" s="309"/>
      <c r="I17" s="309"/>
      <c r="J17" s="309"/>
      <c r="K17" s="309"/>
      <c r="L17" s="309"/>
      <c r="M17" s="309"/>
      <c r="N17" s="309"/>
      <c r="O17" s="309"/>
      <c r="P17" s="309"/>
      <c r="Q17" s="310"/>
      <c r="R17" s="832"/>
      <c r="S17" s="833"/>
      <c r="T17" s="833"/>
      <c r="U17" s="833"/>
      <c r="V17" s="833"/>
      <c r="W17" s="833"/>
      <c r="X17" s="833"/>
      <c r="Y17" s="834"/>
      <c r="Z17" s="1140" t="s">
        <v>1167</v>
      </c>
      <c r="AA17" s="1141"/>
      <c r="AB17" s="1141"/>
      <c r="AC17" s="1142"/>
      <c r="AD17" s="308"/>
      <c r="AE17" s="309"/>
      <c r="AF17" s="309"/>
      <c r="AG17" s="309"/>
      <c r="AH17" s="309"/>
      <c r="AI17" s="309"/>
      <c r="AJ17" s="309"/>
      <c r="AK17" s="310"/>
      <c r="AL17" s="308"/>
      <c r="AM17" s="309"/>
      <c r="AN17" s="309"/>
      <c r="AO17" s="310"/>
      <c r="AP17" s="570"/>
      <c r="AQ17" s="269"/>
      <c r="AR17" s="572"/>
      <c r="AS17" s="257"/>
      <c r="AT17" s="575"/>
      <c r="BF17"/>
    </row>
    <row r="18" spans="2:58" ht="22.5" customHeight="1">
      <c r="B18" s="640">
        <v>3</v>
      </c>
      <c r="C18" s="563"/>
      <c r="D18" s="302" t="s">
        <v>1168</v>
      </c>
      <c r="E18" s="303"/>
      <c r="F18" s="303"/>
      <c r="G18" s="303"/>
      <c r="H18" s="303"/>
      <c r="I18" s="303"/>
      <c r="J18" s="303"/>
      <c r="K18" s="303"/>
      <c r="L18" s="303"/>
      <c r="M18" s="303"/>
      <c r="N18" s="303"/>
      <c r="O18" s="303"/>
      <c r="P18" s="303"/>
      <c r="Q18" s="304"/>
      <c r="R18" s="829"/>
      <c r="S18" s="830"/>
      <c r="T18" s="830"/>
      <c r="U18" s="830"/>
      <c r="V18" s="830"/>
      <c r="W18" s="830"/>
      <c r="X18" s="830"/>
      <c r="Y18" s="831"/>
      <c r="Z18" s="302" t="s">
        <v>9</v>
      </c>
      <c r="AA18" s="303"/>
      <c r="AB18" s="303"/>
      <c r="AC18" s="304"/>
      <c r="AD18" s="302"/>
      <c r="AE18" s="303"/>
      <c r="AF18" s="303"/>
      <c r="AG18" s="303"/>
      <c r="AH18" s="303"/>
      <c r="AI18" s="303"/>
      <c r="AJ18" s="303"/>
      <c r="AK18" s="304"/>
      <c r="AL18" s="302"/>
      <c r="AM18" s="303"/>
      <c r="AN18" s="303"/>
      <c r="AO18" s="304"/>
      <c r="AP18" s="637"/>
      <c r="AQ18" s="638"/>
      <c r="AR18" s="639"/>
      <c r="AS18" s="653"/>
      <c r="AT18" s="654"/>
      <c r="BF18"/>
    </row>
    <row r="19" spans="2:58" ht="55.5" customHeight="1">
      <c r="B19" s="640"/>
      <c r="C19" s="563"/>
      <c r="D19" s="308"/>
      <c r="E19" s="309"/>
      <c r="F19" s="309"/>
      <c r="G19" s="309"/>
      <c r="H19" s="309"/>
      <c r="I19" s="309"/>
      <c r="J19" s="309"/>
      <c r="K19" s="309"/>
      <c r="L19" s="309"/>
      <c r="M19" s="309"/>
      <c r="N19" s="309"/>
      <c r="O19" s="309"/>
      <c r="P19" s="309"/>
      <c r="Q19" s="310"/>
      <c r="R19" s="832"/>
      <c r="S19" s="833"/>
      <c r="T19" s="833"/>
      <c r="U19" s="833"/>
      <c r="V19" s="833"/>
      <c r="W19" s="833"/>
      <c r="X19" s="833"/>
      <c r="Y19" s="834"/>
      <c r="Z19" s="1140" t="s">
        <v>1167</v>
      </c>
      <c r="AA19" s="1141"/>
      <c r="AB19" s="1141"/>
      <c r="AC19" s="1142"/>
      <c r="AD19" s="308"/>
      <c r="AE19" s="309"/>
      <c r="AF19" s="309"/>
      <c r="AG19" s="309"/>
      <c r="AH19" s="309"/>
      <c r="AI19" s="309"/>
      <c r="AJ19" s="309"/>
      <c r="AK19" s="310"/>
      <c r="AL19" s="308"/>
      <c r="AM19" s="309"/>
      <c r="AN19" s="309"/>
      <c r="AO19" s="310"/>
      <c r="AP19" s="570"/>
      <c r="AQ19" s="269"/>
      <c r="AR19" s="572"/>
      <c r="AS19" s="257"/>
      <c r="AT19" s="575"/>
      <c r="BF19"/>
    </row>
    <row r="20" spans="2:58" ht="22.5" customHeight="1">
      <c r="B20" s="640">
        <v>4</v>
      </c>
      <c r="C20" s="563"/>
      <c r="D20" s="302" t="s">
        <v>1169</v>
      </c>
      <c r="E20" s="303"/>
      <c r="F20" s="303"/>
      <c r="G20" s="303"/>
      <c r="H20" s="303"/>
      <c r="I20" s="303"/>
      <c r="J20" s="303"/>
      <c r="K20" s="303"/>
      <c r="L20" s="303"/>
      <c r="M20" s="303"/>
      <c r="N20" s="303"/>
      <c r="O20" s="303"/>
      <c r="P20" s="303"/>
      <c r="Q20" s="304"/>
      <c r="R20" s="829"/>
      <c r="S20" s="830"/>
      <c r="T20" s="830"/>
      <c r="U20" s="830"/>
      <c r="V20" s="830"/>
      <c r="W20" s="830"/>
      <c r="X20" s="830"/>
      <c r="Y20" s="831"/>
      <c r="Z20" s="302" t="s">
        <v>9</v>
      </c>
      <c r="AA20" s="303"/>
      <c r="AB20" s="303"/>
      <c r="AC20" s="304"/>
      <c r="AD20" s="302"/>
      <c r="AE20" s="303"/>
      <c r="AF20" s="303"/>
      <c r="AG20" s="303"/>
      <c r="AH20" s="303"/>
      <c r="AI20" s="303"/>
      <c r="AJ20" s="303"/>
      <c r="AK20" s="304"/>
      <c r="AL20" s="302"/>
      <c r="AM20" s="303"/>
      <c r="AN20" s="303"/>
      <c r="AO20" s="304"/>
      <c r="AP20" s="637"/>
      <c r="AQ20" s="638"/>
      <c r="AR20" s="639"/>
      <c r="AS20" s="653"/>
      <c r="AT20" s="654"/>
      <c r="BF20"/>
    </row>
    <row r="21" spans="2:58" ht="73.5" customHeight="1">
      <c r="B21" s="640"/>
      <c r="C21" s="563"/>
      <c r="D21" s="308"/>
      <c r="E21" s="309"/>
      <c r="F21" s="309"/>
      <c r="G21" s="309"/>
      <c r="H21" s="309"/>
      <c r="I21" s="309"/>
      <c r="J21" s="309"/>
      <c r="K21" s="309"/>
      <c r="L21" s="309"/>
      <c r="M21" s="309"/>
      <c r="N21" s="309"/>
      <c r="O21" s="309"/>
      <c r="P21" s="309"/>
      <c r="Q21" s="310"/>
      <c r="R21" s="832"/>
      <c r="S21" s="833"/>
      <c r="T21" s="833"/>
      <c r="U21" s="833"/>
      <c r="V21" s="833"/>
      <c r="W21" s="833"/>
      <c r="X21" s="833"/>
      <c r="Y21" s="834"/>
      <c r="Z21" s="1140" t="s">
        <v>1170</v>
      </c>
      <c r="AA21" s="1141"/>
      <c r="AB21" s="1141"/>
      <c r="AC21" s="1142"/>
      <c r="AD21" s="308"/>
      <c r="AE21" s="309"/>
      <c r="AF21" s="309"/>
      <c r="AG21" s="309"/>
      <c r="AH21" s="309"/>
      <c r="AI21" s="309"/>
      <c r="AJ21" s="309"/>
      <c r="AK21" s="310"/>
      <c r="AL21" s="308"/>
      <c r="AM21" s="309"/>
      <c r="AN21" s="309"/>
      <c r="AO21" s="310"/>
      <c r="AP21" s="570"/>
      <c r="AQ21" s="269"/>
      <c r="AR21" s="572"/>
      <c r="AS21" s="257"/>
      <c r="AT21" s="575"/>
      <c r="BF21"/>
    </row>
    <row r="22" spans="2:58" ht="22.5" customHeight="1">
      <c r="B22" s="640">
        <v>5</v>
      </c>
      <c r="C22" s="563"/>
      <c r="D22" s="302" t="s">
        <v>1171</v>
      </c>
      <c r="E22" s="303"/>
      <c r="F22" s="303"/>
      <c r="G22" s="303"/>
      <c r="H22" s="303"/>
      <c r="I22" s="303"/>
      <c r="J22" s="303"/>
      <c r="K22" s="303"/>
      <c r="L22" s="303"/>
      <c r="M22" s="303"/>
      <c r="N22" s="303"/>
      <c r="O22" s="303"/>
      <c r="P22" s="303"/>
      <c r="Q22" s="304"/>
      <c r="R22" s="838"/>
      <c r="S22" s="839"/>
      <c r="T22" s="839"/>
      <c r="U22" s="839"/>
      <c r="V22" s="839"/>
      <c r="W22" s="839"/>
      <c r="X22" s="839"/>
      <c r="Y22" s="840"/>
      <c r="Z22" s="302" t="s">
        <v>9</v>
      </c>
      <c r="AA22" s="303"/>
      <c r="AB22" s="303"/>
      <c r="AC22" s="304"/>
      <c r="AD22" s="302"/>
      <c r="AE22" s="303"/>
      <c r="AF22" s="303"/>
      <c r="AG22" s="303"/>
      <c r="AH22" s="303"/>
      <c r="AI22" s="303"/>
      <c r="AJ22" s="303"/>
      <c r="AK22" s="304"/>
      <c r="AL22" s="982"/>
      <c r="AM22" s="983"/>
      <c r="AN22" s="983"/>
      <c r="AO22" s="984"/>
      <c r="AP22" s="637"/>
      <c r="AQ22" s="638"/>
      <c r="AR22" s="639"/>
      <c r="AS22" s="653"/>
      <c r="AT22" s="654"/>
      <c r="BF22"/>
    </row>
    <row r="23" spans="2:58" ht="101.25" customHeight="1">
      <c r="B23" s="640"/>
      <c r="C23" s="563"/>
      <c r="D23" s="308"/>
      <c r="E23" s="309"/>
      <c r="F23" s="309"/>
      <c r="G23" s="309"/>
      <c r="H23" s="309"/>
      <c r="I23" s="309"/>
      <c r="J23" s="309"/>
      <c r="K23" s="309"/>
      <c r="L23" s="309"/>
      <c r="M23" s="309"/>
      <c r="N23" s="309"/>
      <c r="O23" s="309"/>
      <c r="P23" s="309"/>
      <c r="Q23" s="310"/>
      <c r="R23" s="832"/>
      <c r="S23" s="833"/>
      <c r="T23" s="833"/>
      <c r="U23" s="833"/>
      <c r="V23" s="833"/>
      <c r="W23" s="833"/>
      <c r="X23" s="833"/>
      <c r="Y23" s="834"/>
      <c r="Z23" s="1140" t="s">
        <v>1172</v>
      </c>
      <c r="AA23" s="1141"/>
      <c r="AB23" s="1141"/>
      <c r="AC23" s="1142"/>
      <c r="AD23" s="308"/>
      <c r="AE23" s="309"/>
      <c r="AF23" s="309"/>
      <c r="AG23" s="309"/>
      <c r="AH23" s="309"/>
      <c r="AI23" s="309"/>
      <c r="AJ23" s="309"/>
      <c r="AK23" s="310"/>
      <c r="AL23" s="985"/>
      <c r="AM23" s="986"/>
      <c r="AN23" s="986"/>
      <c r="AO23" s="987"/>
      <c r="AP23" s="570"/>
      <c r="AQ23" s="269"/>
      <c r="AR23" s="572"/>
      <c r="AS23" s="257"/>
      <c r="AT23" s="575"/>
      <c r="BF23"/>
    </row>
    <row r="24" spans="2:58" ht="22.5" customHeight="1">
      <c r="B24" s="640">
        <v>6</v>
      </c>
      <c r="C24" s="563"/>
      <c r="D24" s="302" t="s">
        <v>1173</v>
      </c>
      <c r="E24" s="303"/>
      <c r="F24" s="303"/>
      <c r="G24" s="303"/>
      <c r="H24" s="303"/>
      <c r="I24" s="303"/>
      <c r="J24" s="303"/>
      <c r="K24" s="303"/>
      <c r="L24" s="303"/>
      <c r="M24" s="303"/>
      <c r="N24" s="303"/>
      <c r="O24" s="303"/>
      <c r="P24" s="303"/>
      <c r="Q24" s="304"/>
      <c r="R24" s="838"/>
      <c r="S24" s="839"/>
      <c r="T24" s="839"/>
      <c r="U24" s="839"/>
      <c r="V24" s="839"/>
      <c r="W24" s="839"/>
      <c r="X24" s="839"/>
      <c r="Y24" s="840"/>
      <c r="Z24" s="302" t="s">
        <v>9</v>
      </c>
      <c r="AA24" s="303"/>
      <c r="AB24" s="303"/>
      <c r="AC24" s="304"/>
      <c r="AD24" s="302"/>
      <c r="AE24" s="303"/>
      <c r="AF24" s="303"/>
      <c r="AG24" s="303"/>
      <c r="AH24" s="303"/>
      <c r="AI24" s="303"/>
      <c r="AJ24" s="303"/>
      <c r="AK24" s="304"/>
      <c r="AL24" s="302"/>
      <c r="AM24" s="303"/>
      <c r="AN24" s="303"/>
      <c r="AO24" s="304"/>
      <c r="AP24" s="637"/>
      <c r="AQ24" s="638"/>
      <c r="AR24" s="639"/>
      <c r="AS24" s="653"/>
      <c r="AT24" s="654"/>
      <c r="BF24"/>
    </row>
    <row r="25" spans="2:58" ht="58.5" customHeight="1">
      <c r="B25" s="640"/>
      <c r="C25" s="563"/>
      <c r="D25" s="308"/>
      <c r="E25" s="309"/>
      <c r="F25" s="309"/>
      <c r="G25" s="309"/>
      <c r="H25" s="309"/>
      <c r="I25" s="309"/>
      <c r="J25" s="309"/>
      <c r="K25" s="309"/>
      <c r="L25" s="309"/>
      <c r="M25" s="309"/>
      <c r="N25" s="309"/>
      <c r="O25" s="309"/>
      <c r="P25" s="309"/>
      <c r="Q25" s="310"/>
      <c r="R25" s="832"/>
      <c r="S25" s="833"/>
      <c r="T25" s="833"/>
      <c r="U25" s="833"/>
      <c r="V25" s="833"/>
      <c r="W25" s="833"/>
      <c r="X25" s="833"/>
      <c r="Y25" s="834"/>
      <c r="Z25" s="1140" t="s">
        <v>1174</v>
      </c>
      <c r="AA25" s="1141"/>
      <c r="AB25" s="1141"/>
      <c r="AC25" s="1142"/>
      <c r="AD25" s="308"/>
      <c r="AE25" s="309"/>
      <c r="AF25" s="309"/>
      <c r="AG25" s="309"/>
      <c r="AH25" s="309"/>
      <c r="AI25" s="309"/>
      <c r="AJ25" s="309"/>
      <c r="AK25" s="310"/>
      <c r="AL25" s="308"/>
      <c r="AM25" s="309"/>
      <c r="AN25" s="309"/>
      <c r="AO25" s="310"/>
      <c r="AP25" s="570"/>
      <c r="AQ25" s="269"/>
      <c r="AR25" s="572"/>
      <c r="AS25" s="257"/>
      <c r="AT25" s="575"/>
      <c r="BF25"/>
    </row>
    <row r="26" spans="2:58" ht="22.5" customHeight="1">
      <c r="B26" s="640">
        <v>7</v>
      </c>
      <c r="C26" s="563"/>
      <c r="D26" s="302" t="s">
        <v>1175</v>
      </c>
      <c r="E26" s="303"/>
      <c r="F26" s="303"/>
      <c r="G26" s="303"/>
      <c r="H26" s="303"/>
      <c r="I26" s="303"/>
      <c r="J26" s="303"/>
      <c r="K26" s="303"/>
      <c r="L26" s="303"/>
      <c r="M26" s="303"/>
      <c r="N26" s="303"/>
      <c r="O26" s="303"/>
      <c r="P26" s="303"/>
      <c r="Q26" s="304"/>
      <c r="R26" s="838"/>
      <c r="S26" s="839"/>
      <c r="T26" s="839"/>
      <c r="U26" s="839"/>
      <c r="V26" s="839"/>
      <c r="W26" s="839"/>
      <c r="X26" s="839"/>
      <c r="Y26" s="840"/>
      <c r="Z26" s="302" t="s">
        <v>9</v>
      </c>
      <c r="AA26" s="303"/>
      <c r="AB26" s="303"/>
      <c r="AC26" s="304"/>
      <c r="AD26" s="302"/>
      <c r="AE26" s="303"/>
      <c r="AF26" s="303"/>
      <c r="AG26" s="303"/>
      <c r="AH26" s="303"/>
      <c r="AI26" s="303"/>
      <c r="AJ26" s="303"/>
      <c r="AK26" s="304"/>
      <c r="AL26" s="982"/>
      <c r="AM26" s="983"/>
      <c r="AN26" s="983"/>
      <c r="AO26" s="984"/>
      <c r="AP26" s="637"/>
      <c r="AQ26" s="638"/>
      <c r="AR26" s="639"/>
      <c r="AS26" s="653"/>
      <c r="AT26" s="654"/>
      <c r="BF26"/>
    </row>
    <row r="27" spans="2:58" ht="39.6" customHeight="1">
      <c r="B27" s="640"/>
      <c r="C27" s="563"/>
      <c r="D27" s="308"/>
      <c r="E27" s="309"/>
      <c r="F27" s="309"/>
      <c r="G27" s="309"/>
      <c r="H27" s="309"/>
      <c r="I27" s="309"/>
      <c r="J27" s="309"/>
      <c r="K27" s="309"/>
      <c r="L27" s="309"/>
      <c r="M27" s="309"/>
      <c r="N27" s="309"/>
      <c r="O27" s="309"/>
      <c r="P27" s="309"/>
      <c r="Q27" s="310"/>
      <c r="R27" s="832"/>
      <c r="S27" s="833"/>
      <c r="T27" s="833"/>
      <c r="U27" s="833"/>
      <c r="V27" s="833"/>
      <c r="W27" s="833"/>
      <c r="X27" s="833"/>
      <c r="Y27" s="834"/>
      <c r="Z27" s="1140" t="s">
        <v>1176</v>
      </c>
      <c r="AA27" s="1141"/>
      <c r="AB27" s="1141"/>
      <c r="AC27" s="1142"/>
      <c r="AD27" s="308"/>
      <c r="AE27" s="309"/>
      <c r="AF27" s="309"/>
      <c r="AG27" s="309"/>
      <c r="AH27" s="309"/>
      <c r="AI27" s="309"/>
      <c r="AJ27" s="309"/>
      <c r="AK27" s="310"/>
      <c r="AL27" s="985"/>
      <c r="AM27" s="986"/>
      <c r="AN27" s="986"/>
      <c r="AO27" s="987"/>
      <c r="AP27" s="570"/>
      <c r="AQ27" s="269"/>
      <c r="AR27" s="572"/>
      <c r="AS27" s="257"/>
      <c r="AT27" s="575"/>
      <c r="BF27"/>
    </row>
    <row r="28" spans="2:58" ht="22.5" customHeight="1">
      <c r="B28" s="640">
        <v>8</v>
      </c>
      <c r="C28" s="563"/>
      <c r="D28" s="302" t="s">
        <v>1177</v>
      </c>
      <c r="E28" s="303"/>
      <c r="F28" s="303"/>
      <c r="G28" s="303"/>
      <c r="H28" s="303"/>
      <c r="I28" s="303"/>
      <c r="J28" s="303"/>
      <c r="K28" s="303"/>
      <c r="L28" s="303"/>
      <c r="M28" s="303"/>
      <c r="N28" s="303"/>
      <c r="O28" s="303"/>
      <c r="P28" s="303"/>
      <c r="Q28" s="304"/>
      <c r="R28" s="829"/>
      <c r="S28" s="830"/>
      <c r="T28" s="830"/>
      <c r="U28" s="830"/>
      <c r="V28" s="830"/>
      <c r="W28" s="830"/>
      <c r="X28" s="830"/>
      <c r="Y28" s="831"/>
      <c r="Z28" s="302" t="s">
        <v>1131</v>
      </c>
      <c r="AA28" s="303"/>
      <c r="AB28" s="303"/>
      <c r="AC28" s="304"/>
      <c r="AD28" s="302"/>
      <c r="AE28" s="303"/>
      <c r="AF28" s="303"/>
      <c r="AG28" s="303"/>
      <c r="AH28" s="303"/>
      <c r="AI28" s="303"/>
      <c r="AJ28" s="303"/>
      <c r="AK28" s="304"/>
      <c r="AL28" s="982"/>
      <c r="AM28" s="983"/>
      <c r="AN28" s="983"/>
      <c r="AO28" s="984"/>
      <c r="AP28" s="637"/>
      <c r="AQ28" s="638"/>
      <c r="AR28" s="639"/>
      <c r="AS28" s="653"/>
      <c r="AT28" s="654"/>
      <c r="BF28"/>
    </row>
    <row r="29" spans="2:58" ht="33.75" customHeight="1">
      <c r="B29" s="640"/>
      <c r="C29" s="563"/>
      <c r="D29" s="308"/>
      <c r="E29" s="309"/>
      <c r="F29" s="309"/>
      <c r="G29" s="309"/>
      <c r="H29" s="309"/>
      <c r="I29" s="309"/>
      <c r="J29" s="309"/>
      <c r="K29" s="309"/>
      <c r="L29" s="309"/>
      <c r="M29" s="309"/>
      <c r="N29" s="309"/>
      <c r="O29" s="309"/>
      <c r="P29" s="309"/>
      <c r="Q29" s="310"/>
      <c r="R29" s="832"/>
      <c r="S29" s="833"/>
      <c r="T29" s="833"/>
      <c r="U29" s="833"/>
      <c r="V29" s="833"/>
      <c r="W29" s="833"/>
      <c r="X29" s="833"/>
      <c r="Y29" s="834"/>
      <c r="Z29" s="1140" t="s">
        <v>1178</v>
      </c>
      <c r="AA29" s="1141"/>
      <c r="AB29" s="1141"/>
      <c r="AC29" s="1142"/>
      <c r="AD29" s="308"/>
      <c r="AE29" s="309"/>
      <c r="AF29" s="309"/>
      <c r="AG29" s="309"/>
      <c r="AH29" s="309"/>
      <c r="AI29" s="309"/>
      <c r="AJ29" s="309"/>
      <c r="AK29" s="310"/>
      <c r="AL29" s="985"/>
      <c r="AM29" s="986"/>
      <c r="AN29" s="986"/>
      <c r="AO29" s="987"/>
      <c r="AP29" s="570"/>
      <c r="AQ29" s="269"/>
      <c r="AR29" s="572"/>
      <c r="AS29" s="257"/>
      <c r="AT29" s="575"/>
      <c r="BF29"/>
    </row>
    <row r="30" spans="2:58" ht="22.5" customHeight="1">
      <c r="B30" s="640">
        <v>9</v>
      </c>
      <c r="C30" s="563"/>
      <c r="D30" s="302" t="s">
        <v>1179</v>
      </c>
      <c r="E30" s="303"/>
      <c r="F30" s="303"/>
      <c r="G30" s="303"/>
      <c r="H30" s="303"/>
      <c r="I30" s="303"/>
      <c r="J30" s="303"/>
      <c r="K30" s="303"/>
      <c r="L30" s="303"/>
      <c r="M30" s="303"/>
      <c r="N30" s="303"/>
      <c r="O30" s="303"/>
      <c r="P30" s="303"/>
      <c r="Q30" s="304"/>
      <c r="R30" s="305"/>
      <c r="S30" s="306"/>
      <c r="T30" s="306"/>
      <c r="U30" s="306"/>
      <c r="V30" s="306"/>
      <c r="W30" s="306"/>
      <c r="X30" s="306"/>
      <c r="Y30" s="307"/>
      <c r="Z30" s="302" t="s">
        <v>9</v>
      </c>
      <c r="AA30" s="303"/>
      <c r="AB30" s="303"/>
      <c r="AC30" s="304"/>
      <c r="AD30" s="302"/>
      <c r="AE30" s="303"/>
      <c r="AF30" s="303"/>
      <c r="AG30" s="303"/>
      <c r="AH30" s="303"/>
      <c r="AI30" s="303"/>
      <c r="AJ30" s="303"/>
      <c r="AK30" s="304"/>
      <c r="AL30" s="982"/>
      <c r="AM30" s="983"/>
      <c r="AN30" s="983"/>
      <c r="AO30" s="984"/>
      <c r="AP30" s="637"/>
      <c r="AQ30" s="638"/>
      <c r="AR30" s="639"/>
      <c r="AS30" s="653"/>
      <c r="AT30" s="654"/>
      <c r="BF30"/>
    </row>
    <row r="31" spans="2:58" ht="53.25" customHeight="1">
      <c r="B31" s="640"/>
      <c r="C31" s="563"/>
      <c r="D31" s="308"/>
      <c r="E31" s="309"/>
      <c r="F31" s="309"/>
      <c r="G31" s="309"/>
      <c r="H31" s="309"/>
      <c r="I31" s="309"/>
      <c r="J31" s="309"/>
      <c r="K31" s="309"/>
      <c r="L31" s="309"/>
      <c r="M31" s="309"/>
      <c r="N31" s="309"/>
      <c r="O31" s="309"/>
      <c r="P31" s="309"/>
      <c r="Q31" s="310"/>
      <c r="R31" s="308"/>
      <c r="S31" s="309"/>
      <c r="T31" s="309"/>
      <c r="U31" s="309"/>
      <c r="V31" s="309"/>
      <c r="W31" s="309"/>
      <c r="X31" s="309"/>
      <c r="Y31" s="310"/>
      <c r="Z31" s="1140" t="s">
        <v>1180</v>
      </c>
      <c r="AA31" s="1141"/>
      <c r="AB31" s="1141"/>
      <c r="AC31" s="1142"/>
      <c r="AD31" s="308"/>
      <c r="AE31" s="309"/>
      <c r="AF31" s="309"/>
      <c r="AG31" s="309"/>
      <c r="AH31" s="309"/>
      <c r="AI31" s="309"/>
      <c r="AJ31" s="309"/>
      <c r="AK31" s="310"/>
      <c r="AL31" s="985"/>
      <c r="AM31" s="986"/>
      <c r="AN31" s="986"/>
      <c r="AO31" s="987"/>
      <c r="AP31" s="570"/>
      <c r="AQ31" s="269"/>
      <c r="AR31" s="572"/>
      <c r="AS31" s="257"/>
      <c r="AT31" s="575"/>
      <c r="BF31"/>
    </row>
    <row r="32" spans="2:58" ht="22.5" customHeight="1">
      <c r="B32" s="640">
        <v>10</v>
      </c>
      <c r="C32" s="563"/>
      <c r="D32" s="302" t="s">
        <v>1181</v>
      </c>
      <c r="E32" s="303"/>
      <c r="F32" s="303"/>
      <c r="G32" s="303"/>
      <c r="H32" s="303"/>
      <c r="I32" s="303"/>
      <c r="J32" s="303"/>
      <c r="K32" s="303"/>
      <c r="L32" s="303"/>
      <c r="M32" s="303"/>
      <c r="N32" s="303"/>
      <c r="O32" s="303"/>
      <c r="P32" s="303"/>
      <c r="Q32" s="304"/>
      <c r="R32" s="305"/>
      <c r="S32" s="306"/>
      <c r="T32" s="306"/>
      <c r="U32" s="306"/>
      <c r="V32" s="306"/>
      <c r="W32" s="306"/>
      <c r="X32" s="306"/>
      <c r="Y32" s="307"/>
      <c r="Z32" s="302" t="s">
        <v>9</v>
      </c>
      <c r="AA32" s="303"/>
      <c r="AB32" s="303"/>
      <c r="AC32" s="304"/>
      <c r="AD32" s="302"/>
      <c r="AE32" s="303"/>
      <c r="AF32" s="303"/>
      <c r="AG32" s="303"/>
      <c r="AH32" s="303"/>
      <c r="AI32" s="303"/>
      <c r="AJ32" s="303"/>
      <c r="AK32" s="304"/>
      <c r="AL32" s="982"/>
      <c r="AM32" s="983"/>
      <c r="AN32" s="983"/>
      <c r="AO32" s="984"/>
      <c r="AP32" s="637"/>
      <c r="AQ32" s="638"/>
      <c r="AR32" s="639"/>
      <c r="AS32" s="653"/>
      <c r="AT32" s="654"/>
      <c r="BF32"/>
    </row>
    <row r="33" spans="2:58" ht="57.75" customHeight="1" thickBot="1">
      <c r="B33" s="640"/>
      <c r="C33" s="563"/>
      <c r="D33" s="308"/>
      <c r="E33" s="309"/>
      <c r="F33" s="309"/>
      <c r="G33" s="309"/>
      <c r="H33" s="309"/>
      <c r="I33" s="309"/>
      <c r="J33" s="309"/>
      <c r="K33" s="309"/>
      <c r="L33" s="309"/>
      <c r="M33" s="309"/>
      <c r="N33" s="309"/>
      <c r="O33" s="309"/>
      <c r="P33" s="309"/>
      <c r="Q33" s="310"/>
      <c r="R33" s="308"/>
      <c r="S33" s="309"/>
      <c r="T33" s="309"/>
      <c r="U33" s="309"/>
      <c r="V33" s="309"/>
      <c r="W33" s="309"/>
      <c r="X33" s="309"/>
      <c r="Y33" s="310"/>
      <c r="Z33" s="1140" t="s">
        <v>1182</v>
      </c>
      <c r="AA33" s="1141"/>
      <c r="AB33" s="1141"/>
      <c r="AC33" s="1142"/>
      <c r="AD33" s="308"/>
      <c r="AE33" s="309"/>
      <c r="AF33" s="309"/>
      <c r="AG33" s="309"/>
      <c r="AH33" s="309"/>
      <c r="AI33" s="309"/>
      <c r="AJ33" s="309"/>
      <c r="AK33" s="310"/>
      <c r="AL33" s="985"/>
      <c r="AM33" s="986"/>
      <c r="AN33" s="986"/>
      <c r="AO33" s="987"/>
      <c r="AP33" s="570"/>
      <c r="AQ33" s="269"/>
      <c r="AR33" s="572"/>
      <c r="AS33" s="257"/>
      <c r="AT33" s="575"/>
      <c r="BF33"/>
    </row>
    <row r="34" spans="2:58" ht="22.5" hidden="1" customHeight="1">
      <c r="B34" s="640">
        <v>12</v>
      </c>
      <c r="C34" s="563"/>
      <c r="D34" s="302"/>
      <c r="E34" s="303"/>
      <c r="F34" s="303"/>
      <c r="G34" s="303"/>
      <c r="H34" s="303"/>
      <c r="I34" s="303"/>
      <c r="J34" s="303"/>
      <c r="K34" s="303"/>
      <c r="L34" s="303"/>
      <c r="M34" s="303"/>
      <c r="N34" s="303"/>
      <c r="O34" s="303"/>
      <c r="P34" s="303"/>
      <c r="Q34" s="304"/>
      <c r="R34" s="829"/>
      <c r="S34" s="830"/>
      <c r="T34" s="830"/>
      <c r="U34" s="830"/>
      <c r="V34" s="830"/>
      <c r="W34" s="830"/>
      <c r="X34" s="830"/>
      <c r="Y34" s="831"/>
      <c r="Z34" s="302"/>
      <c r="AA34" s="303"/>
      <c r="AB34" s="303"/>
      <c r="AC34" s="304"/>
      <c r="AD34" s="302"/>
      <c r="AE34" s="303"/>
      <c r="AF34" s="303"/>
      <c r="AG34" s="303"/>
      <c r="AH34" s="303"/>
      <c r="AI34" s="303"/>
      <c r="AJ34" s="303"/>
      <c r="AK34" s="304"/>
      <c r="AL34" s="302"/>
      <c r="AM34" s="303"/>
      <c r="AN34" s="303"/>
      <c r="AO34" s="304"/>
      <c r="AP34" s="637"/>
      <c r="AQ34" s="638"/>
      <c r="AR34" s="639"/>
      <c r="AS34" s="653"/>
      <c r="AT34" s="654"/>
      <c r="BF34"/>
    </row>
    <row r="35" spans="2:58" ht="47.25" hidden="1" customHeight="1">
      <c r="B35" s="640"/>
      <c r="C35" s="563"/>
      <c r="D35" s="308"/>
      <c r="E35" s="309"/>
      <c r="F35" s="309"/>
      <c r="G35" s="309"/>
      <c r="H35" s="309"/>
      <c r="I35" s="309"/>
      <c r="J35" s="309"/>
      <c r="K35" s="309"/>
      <c r="L35" s="309"/>
      <c r="M35" s="309"/>
      <c r="N35" s="309"/>
      <c r="O35" s="309"/>
      <c r="P35" s="309"/>
      <c r="Q35" s="310"/>
      <c r="R35" s="832"/>
      <c r="S35" s="833"/>
      <c r="T35" s="833"/>
      <c r="U35" s="833"/>
      <c r="V35" s="833"/>
      <c r="W35" s="833"/>
      <c r="X35" s="833"/>
      <c r="Y35" s="834"/>
      <c r="Z35" s="308"/>
      <c r="AA35" s="309"/>
      <c r="AB35" s="309"/>
      <c r="AC35" s="310"/>
      <c r="AD35" s="308"/>
      <c r="AE35" s="309"/>
      <c r="AF35" s="309"/>
      <c r="AG35" s="309"/>
      <c r="AH35" s="309"/>
      <c r="AI35" s="309"/>
      <c r="AJ35" s="309"/>
      <c r="AK35" s="310"/>
      <c r="AL35" s="308"/>
      <c r="AM35" s="309"/>
      <c r="AN35" s="309"/>
      <c r="AO35" s="310"/>
      <c r="AP35" s="570"/>
      <c r="AQ35" s="269"/>
      <c r="AR35" s="572"/>
      <c r="AS35" s="257"/>
      <c r="AT35" s="575"/>
      <c r="BF35"/>
    </row>
    <row r="36" spans="2:58" ht="22.5" hidden="1" customHeight="1">
      <c r="B36" s="640">
        <v>15</v>
      </c>
      <c r="C36" s="563"/>
      <c r="D36" s="302"/>
      <c r="E36" s="303"/>
      <c r="F36" s="303"/>
      <c r="G36" s="303"/>
      <c r="H36" s="303"/>
      <c r="I36" s="303"/>
      <c r="J36" s="303"/>
      <c r="K36" s="303"/>
      <c r="L36" s="303"/>
      <c r="M36" s="303"/>
      <c r="N36" s="303"/>
      <c r="O36" s="303"/>
      <c r="P36" s="303"/>
      <c r="Q36" s="304"/>
      <c r="R36" s="305"/>
      <c r="S36" s="306"/>
      <c r="T36" s="306"/>
      <c r="U36" s="306"/>
      <c r="V36" s="306"/>
      <c r="W36" s="306"/>
      <c r="X36" s="306"/>
      <c r="Y36" s="307"/>
      <c r="Z36" s="302"/>
      <c r="AA36" s="303"/>
      <c r="AB36" s="303"/>
      <c r="AC36" s="304"/>
      <c r="AD36" s="302"/>
      <c r="AE36" s="303"/>
      <c r="AF36" s="303"/>
      <c r="AG36" s="303"/>
      <c r="AH36" s="303"/>
      <c r="AI36" s="303"/>
      <c r="AJ36" s="303"/>
      <c r="AK36" s="304"/>
      <c r="AL36" s="302"/>
      <c r="AM36" s="303"/>
      <c r="AN36" s="303"/>
      <c r="AO36" s="304"/>
      <c r="AP36" s="637"/>
      <c r="AQ36" s="638"/>
      <c r="AR36" s="639"/>
      <c r="AS36" s="653"/>
      <c r="AT36" s="654"/>
      <c r="BF36"/>
    </row>
    <row r="37" spans="2:58" ht="31.5" hidden="1" customHeight="1">
      <c r="B37" s="640"/>
      <c r="C37" s="563"/>
      <c r="D37" s="308"/>
      <c r="E37" s="309"/>
      <c r="F37" s="309"/>
      <c r="G37" s="309"/>
      <c r="H37" s="309"/>
      <c r="I37" s="309"/>
      <c r="J37" s="309"/>
      <c r="K37" s="309"/>
      <c r="L37" s="309"/>
      <c r="M37" s="309"/>
      <c r="N37" s="309"/>
      <c r="O37" s="309"/>
      <c r="P37" s="309"/>
      <c r="Q37" s="310"/>
      <c r="R37" s="308"/>
      <c r="S37" s="309"/>
      <c r="T37" s="309"/>
      <c r="U37" s="309"/>
      <c r="V37" s="309"/>
      <c r="W37" s="309"/>
      <c r="X37" s="309"/>
      <c r="Y37" s="310"/>
      <c r="Z37" s="308"/>
      <c r="AA37" s="309"/>
      <c r="AB37" s="309"/>
      <c r="AC37" s="310"/>
      <c r="AD37" s="308"/>
      <c r="AE37" s="309"/>
      <c r="AF37" s="309"/>
      <c r="AG37" s="309"/>
      <c r="AH37" s="309"/>
      <c r="AI37" s="309"/>
      <c r="AJ37" s="309"/>
      <c r="AK37" s="310"/>
      <c r="AL37" s="308"/>
      <c r="AM37" s="309"/>
      <c r="AN37" s="309"/>
      <c r="AO37" s="310"/>
      <c r="AP37" s="570"/>
      <c r="AQ37" s="269"/>
      <c r="AR37" s="572"/>
      <c r="AS37" s="257"/>
      <c r="AT37" s="575"/>
      <c r="BF37"/>
    </row>
    <row r="38" spans="2:58" ht="22.5" hidden="1" customHeight="1">
      <c r="B38" s="640">
        <v>16</v>
      </c>
      <c r="C38" s="563"/>
      <c r="D38" s="302"/>
      <c r="E38" s="303"/>
      <c r="F38" s="303"/>
      <c r="G38" s="303"/>
      <c r="H38" s="303"/>
      <c r="I38" s="303"/>
      <c r="J38" s="303"/>
      <c r="K38" s="303"/>
      <c r="L38" s="303"/>
      <c r="M38" s="303"/>
      <c r="N38" s="303"/>
      <c r="O38" s="303"/>
      <c r="P38" s="303"/>
      <c r="Q38" s="304"/>
      <c r="R38" s="305"/>
      <c r="S38" s="306"/>
      <c r="T38" s="306"/>
      <c r="U38" s="306"/>
      <c r="V38" s="306"/>
      <c r="W38" s="306"/>
      <c r="X38" s="306"/>
      <c r="Y38" s="307"/>
      <c r="Z38" s="302"/>
      <c r="AA38" s="303"/>
      <c r="AB38" s="303"/>
      <c r="AC38" s="304"/>
      <c r="AD38" s="302"/>
      <c r="AE38" s="303"/>
      <c r="AF38" s="303"/>
      <c r="AG38" s="303"/>
      <c r="AH38" s="303"/>
      <c r="AI38" s="303"/>
      <c r="AJ38" s="303"/>
      <c r="AK38" s="304"/>
      <c r="AL38" s="302"/>
      <c r="AM38" s="303"/>
      <c r="AN38" s="303"/>
      <c r="AO38" s="304"/>
      <c r="AP38" s="637"/>
      <c r="AQ38" s="638"/>
      <c r="AR38" s="639"/>
      <c r="AS38" s="653"/>
      <c r="AT38" s="654"/>
      <c r="BF38"/>
    </row>
    <row r="39" spans="2:58" ht="31.5" hidden="1" customHeight="1">
      <c r="B39" s="640"/>
      <c r="C39" s="563"/>
      <c r="D39" s="308"/>
      <c r="E39" s="309"/>
      <c r="F39" s="309"/>
      <c r="G39" s="309"/>
      <c r="H39" s="309"/>
      <c r="I39" s="309"/>
      <c r="J39" s="309"/>
      <c r="K39" s="309"/>
      <c r="L39" s="309"/>
      <c r="M39" s="309"/>
      <c r="N39" s="309"/>
      <c r="O39" s="309"/>
      <c r="P39" s="309"/>
      <c r="Q39" s="310"/>
      <c r="R39" s="308"/>
      <c r="S39" s="309"/>
      <c r="T39" s="309"/>
      <c r="U39" s="309"/>
      <c r="V39" s="309"/>
      <c r="W39" s="309"/>
      <c r="X39" s="309"/>
      <c r="Y39" s="310"/>
      <c r="Z39" s="308"/>
      <c r="AA39" s="309"/>
      <c r="AB39" s="309"/>
      <c r="AC39" s="310"/>
      <c r="AD39" s="308"/>
      <c r="AE39" s="309"/>
      <c r="AF39" s="309"/>
      <c r="AG39" s="309"/>
      <c r="AH39" s="309"/>
      <c r="AI39" s="309"/>
      <c r="AJ39" s="309"/>
      <c r="AK39" s="310"/>
      <c r="AL39" s="308"/>
      <c r="AM39" s="309"/>
      <c r="AN39" s="309"/>
      <c r="AO39" s="310"/>
      <c r="AP39" s="570"/>
      <c r="AQ39" s="269"/>
      <c r="AR39" s="572"/>
      <c r="AS39" s="257"/>
      <c r="AT39" s="575"/>
      <c r="BF39"/>
    </row>
    <row r="40" spans="2:58" ht="22.5" hidden="1" customHeight="1">
      <c r="B40" s="640">
        <v>17</v>
      </c>
      <c r="C40" s="563"/>
      <c r="D40" s="302"/>
      <c r="E40" s="303"/>
      <c r="F40" s="303"/>
      <c r="G40" s="303"/>
      <c r="H40" s="303"/>
      <c r="I40" s="303"/>
      <c r="J40" s="303"/>
      <c r="K40" s="303"/>
      <c r="L40" s="303"/>
      <c r="M40" s="303"/>
      <c r="N40" s="303"/>
      <c r="O40" s="303"/>
      <c r="P40" s="303"/>
      <c r="Q40" s="304"/>
      <c r="R40" s="305"/>
      <c r="S40" s="306"/>
      <c r="T40" s="306"/>
      <c r="U40" s="306"/>
      <c r="V40" s="306"/>
      <c r="W40" s="306"/>
      <c r="X40" s="306"/>
      <c r="Y40" s="307"/>
      <c r="Z40" s="302"/>
      <c r="AA40" s="303"/>
      <c r="AB40" s="303"/>
      <c r="AC40" s="303"/>
      <c r="AD40" s="302"/>
      <c r="AE40" s="303"/>
      <c r="AF40" s="303"/>
      <c r="AG40" s="303"/>
      <c r="AH40" s="303"/>
      <c r="AI40" s="303"/>
      <c r="AJ40" s="303"/>
      <c r="AK40" s="304"/>
      <c r="AL40" s="302"/>
      <c r="AM40" s="303"/>
      <c r="AN40" s="303"/>
      <c r="AO40" s="304"/>
      <c r="AP40" s="637"/>
      <c r="AQ40" s="638"/>
      <c r="AR40" s="639"/>
      <c r="AS40" s="653"/>
      <c r="AT40" s="654"/>
      <c r="BF40"/>
    </row>
    <row r="41" spans="2:58" ht="31.5" hidden="1" customHeight="1">
      <c r="B41" s="640"/>
      <c r="C41" s="563"/>
      <c r="D41" s="308"/>
      <c r="E41" s="309"/>
      <c r="F41" s="309"/>
      <c r="G41" s="309"/>
      <c r="H41" s="309"/>
      <c r="I41" s="309"/>
      <c r="J41" s="309"/>
      <c r="K41" s="309"/>
      <c r="L41" s="309"/>
      <c r="M41" s="309"/>
      <c r="N41" s="309"/>
      <c r="O41" s="309"/>
      <c r="P41" s="309"/>
      <c r="Q41" s="310"/>
      <c r="R41" s="308"/>
      <c r="S41" s="309"/>
      <c r="T41" s="309"/>
      <c r="U41" s="309"/>
      <c r="V41" s="309"/>
      <c r="W41" s="309"/>
      <c r="X41" s="309"/>
      <c r="Y41" s="310"/>
      <c r="Z41" s="308"/>
      <c r="AA41" s="309"/>
      <c r="AB41" s="309"/>
      <c r="AC41" s="309"/>
      <c r="AD41" s="308"/>
      <c r="AE41" s="309"/>
      <c r="AF41" s="309"/>
      <c r="AG41" s="309"/>
      <c r="AH41" s="309"/>
      <c r="AI41" s="309"/>
      <c r="AJ41" s="309"/>
      <c r="AK41" s="310"/>
      <c r="AL41" s="308"/>
      <c r="AM41" s="309"/>
      <c r="AN41" s="309"/>
      <c r="AO41" s="310"/>
      <c r="AP41" s="570"/>
      <c r="AQ41" s="269"/>
      <c r="AR41" s="572"/>
      <c r="AS41" s="257"/>
      <c r="AT41" s="575"/>
      <c r="BF41"/>
    </row>
    <row r="42" spans="2:58" ht="22.5" hidden="1" customHeight="1">
      <c r="B42" s="640">
        <v>18</v>
      </c>
      <c r="C42" s="563"/>
      <c r="D42" s="302"/>
      <c r="E42" s="303"/>
      <c r="F42" s="303"/>
      <c r="G42" s="303"/>
      <c r="H42" s="303"/>
      <c r="I42" s="303"/>
      <c r="J42" s="303"/>
      <c r="K42" s="303"/>
      <c r="L42" s="303"/>
      <c r="M42" s="303"/>
      <c r="N42" s="303"/>
      <c r="O42" s="303"/>
      <c r="P42" s="303"/>
      <c r="Q42" s="304"/>
      <c r="R42" s="305"/>
      <c r="S42" s="306"/>
      <c r="T42" s="306"/>
      <c r="U42" s="306"/>
      <c r="V42" s="306"/>
      <c r="W42" s="306"/>
      <c r="X42" s="306"/>
      <c r="Y42" s="307"/>
      <c r="Z42" s="302"/>
      <c r="AA42" s="303"/>
      <c r="AB42" s="303"/>
      <c r="AC42" s="303"/>
      <c r="AD42" s="302"/>
      <c r="AE42" s="303"/>
      <c r="AF42" s="303"/>
      <c r="AG42" s="303"/>
      <c r="AH42" s="303"/>
      <c r="AI42" s="303"/>
      <c r="AJ42" s="303"/>
      <c r="AK42" s="304"/>
      <c r="AL42" s="302"/>
      <c r="AM42" s="303"/>
      <c r="AN42" s="303"/>
      <c r="AO42" s="304"/>
      <c r="AP42" s="637"/>
      <c r="AQ42" s="638"/>
      <c r="AR42" s="639"/>
      <c r="AS42" s="653"/>
      <c r="AT42" s="654"/>
      <c r="BF42"/>
    </row>
    <row r="43" spans="2:58" ht="31.5" hidden="1" customHeight="1">
      <c r="B43" s="640"/>
      <c r="C43" s="563"/>
      <c r="D43" s="308"/>
      <c r="E43" s="309"/>
      <c r="F43" s="309"/>
      <c r="G43" s="309"/>
      <c r="H43" s="309"/>
      <c r="I43" s="309"/>
      <c r="J43" s="309"/>
      <c r="K43" s="309"/>
      <c r="L43" s="309"/>
      <c r="M43" s="309"/>
      <c r="N43" s="309"/>
      <c r="O43" s="309"/>
      <c r="P43" s="309"/>
      <c r="Q43" s="310"/>
      <c r="R43" s="308"/>
      <c r="S43" s="309"/>
      <c r="T43" s="309"/>
      <c r="U43" s="309"/>
      <c r="V43" s="309"/>
      <c r="W43" s="309"/>
      <c r="X43" s="309"/>
      <c r="Y43" s="310"/>
      <c r="Z43" s="308"/>
      <c r="AA43" s="309"/>
      <c r="AB43" s="309"/>
      <c r="AC43" s="309"/>
      <c r="AD43" s="308"/>
      <c r="AE43" s="309"/>
      <c r="AF43" s="309"/>
      <c r="AG43" s="309"/>
      <c r="AH43" s="309"/>
      <c r="AI43" s="309"/>
      <c r="AJ43" s="309"/>
      <c r="AK43" s="310"/>
      <c r="AL43" s="308"/>
      <c r="AM43" s="309"/>
      <c r="AN43" s="309"/>
      <c r="AO43" s="310"/>
      <c r="AP43" s="570"/>
      <c r="AQ43" s="269"/>
      <c r="AR43" s="572"/>
      <c r="AS43" s="257"/>
      <c r="AT43" s="575"/>
      <c r="BF43"/>
    </row>
    <row r="44" spans="2:58" ht="22.5" hidden="1" customHeight="1">
      <c r="B44" s="640">
        <v>19</v>
      </c>
      <c r="C44" s="563"/>
      <c r="D44" s="302"/>
      <c r="E44" s="303"/>
      <c r="F44" s="303"/>
      <c r="G44" s="303"/>
      <c r="H44" s="303"/>
      <c r="I44" s="303"/>
      <c r="J44" s="303"/>
      <c r="K44" s="303"/>
      <c r="L44" s="303"/>
      <c r="M44" s="303"/>
      <c r="N44" s="303"/>
      <c r="O44" s="303"/>
      <c r="P44" s="303"/>
      <c r="Q44" s="304"/>
      <c r="R44" s="305"/>
      <c r="S44" s="306"/>
      <c r="T44" s="306"/>
      <c r="U44" s="306"/>
      <c r="V44" s="306"/>
      <c r="W44" s="306"/>
      <c r="X44" s="306"/>
      <c r="Y44" s="307"/>
      <c r="Z44" s="302"/>
      <c r="AA44" s="303"/>
      <c r="AB44" s="303"/>
      <c r="AC44" s="303"/>
      <c r="AD44" s="302"/>
      <c r="AE44" s="303"/>
      <c r="AF44" s="303"/>
      <c r="AG44" s="303"/>
      <c r="AH44" s="303"/>
      <c r="AI44" s="303"/>
      <c r="AJ44" s="303"/>
      <c r="AK44" s="304"/>
      <c r="AL44" s="302"/>
      <c r="AM44" s="303"/>
      <c r="AN44" s="303"/>
      <c r="AO44" s="304"/>
      <c r="AP44" s="637"/>
      <c r="AQ44" s="638"/>
      <c r="AR44" s="639"/>
      <c r="AS44" s="653"/>
      <c r="AT44" s="654"/>
      <c r="BF44"/>
    </row>
    <row r="45" spans="2:58" ht="31.5" hidden="1" customHeight="1">
      <c r="B45" s="640"/>
      <c r="C45" s="563"/>
      <c r="D45" s="308"/>
      <c r="E45" s="309"/>
      <c r="F45" s="309"/>
      <c r="G45" s="309"/>
      <c r="H45" s="309"/>
      <c r="I45" s="309"/>
      <c r="J45" s="309"/>
      <c r="K45" s="309"/>
      <c r="L45" s="309"/>
      <c r="M45" s="309"/>
      <c r="N45" s="309"/>
      <c r="O45" s="309"/>
      <c r="P45" s="309"/>
      <c r="Q45" s="310"/>
      <c r="R45" s="308"/>
      <c r="S45" s="309"/>
      <c r="T45" s="309"/>
      <c r="U45" s="309"/>
      <c r="V45" s="309"/>
      <c r="W45" s="309"/>
      <c r="X45" s="309"/>
      <c r="Y45" s="310"/>
      <c r="Z45" s="308"/>
      <c r="AA45" s="309"/>
      <c r="AB45" s="309"/>
      <c r="AC45" s="309"/>
      <c r="AD45" s="308"/>
      <c r="AE45" s="309"/>
      <c r="AF45" s="309"/>
      <c r="AG45" s="309"/>
      <c r="AH45" s="309"/>
      <c r="AI45" s="309"/>
      <c r="AJ45" s="309"/>
      <c r="AK45" s="310"/>
      <c r="AL45" s="308"/>
      <c r="AM45" s="309"/>
      <c r="AN45" s="309"/>
      <c r="AO45" s="310"/>
      <c r="AP45" s="570"/>
      <c r="AQ45" s="269"/>
      <c r="AR45" s="572"/>
      <c r="AS45" s="257"/>
      <c r="AT45" s="575"/>
      <c r="BF45"/>
    </row>
    <row r="46" spans="2:58" ht="22.5" hidden="1" customHeight="1">
      <c r="B46" s="640">
        <v>20</v>
      </c>
      <c r="C46" s="563"/>
      <c r="D46" s="302"/>
      <c r="E46" s="303"/>
      <c r="F46" s="303"/>
      <c r="G46" s="303"/>
      <c r="H46" s="303"/>
      <c r="I46" s="303"/>
      <c r="J46" s="303"/>
      <c r="K46" s="303"/>
      <c r="L46" s="303"/>
      <c r="M46" s="303"/>
      <c r="N46" s="303"/>
      <c r="O46" s="303"/>
      <c r="P46" s="303"/>
      <c r="Q46" s="304"/>
      <c r="R46" s="305"/>
      <c r="S46" s="306"/>
      <c r="T46" s="306"/>
      <c r="U46" s="306"/>
      <c r="V46" s="306"/>
      <c r="W46" s="306"/>
      <c r="X46" s="306"/>
      <c r="Y46" s="307"/>
      <c r="Z46" s="302"/>
      <c r="AA46" s="303"/>
      <c r="AB46" s="303"/>
      <c r="AC46" s="303"/>
      <c r="AD46" s="302"/>
      <c r="AE46" s="303"/>
      <c r="AF46" s="303"/>
      <c r="AG46" s="303"/>
      <c r="AH46" s="303"/>
      <c r="AI46" s="303"/>
      <c r="AJ46" s="303"/>
      <c r="AK46" s="304"/>
      <c r="AL46" s="302"/>
      <c r="AM46" s="303"/>
      <c r="AN46" s="303"/>
      <c r="AO46" s="304"/>
      <c r="AP46" s="637"/>
      <c r="AQ46" s="638"/>
      <c r="AR46" s="639"/>
      <c r="AS46" s="653"/>
      <c r="AT46" s="654"/>
      <c r="BF46"/>
    </row>
    <row r="47" spans="2:58" ht="31.5" hidden="1" customHeight="1">
      <c r="B47" s="640"/>
      <c r="C47" s="563"/>
      <c r="D47" s="308"/>
      <c r="E47" s="309"/>
      <c r="F47" s="309"/>
      <c r="G47" s="309"/>
      <c r="H47" s="309"/>
      <c r="I47" s="309"/>
      <c r="J47" s="309"/>
      <c r="K47" s="309"/>
      <c r="L47" s="309"/>
      <c r="M47" s="309"/>
      <c r="N47" s="309"/>
      <c r="O47" s="309"/>
      <c r="P47" s="309"/>
      <c r="Q47" s="310"/>
      <c r="R47" s="308"/>
      <c r="S47" s="309"/>
      <c r="T47" s="309"/>
      <c r="U47" s="309"/>
      <c r="V47" s="309"/>
      <c r="W47" s="309"/>
      <c r="X47" s="309"/>
      <c r="Y47" s="310"/>
      <c r="Z47" s="308"/>
      <c r="AA47" s="309"/>
      <c r="AB47" s="309"/>
      <c r="AC47" s="309"/>
      <c r="AD47" s="308"/>
      <c r="AE47" s="309"/>
      <c r="AF47" s="309"/>
      <c r="AG47" s="309"/>
      <c r="AH47" s="309"/>
      <c r="AI47" s="309"/>
      <c r="AJ47" s="309"/>
      <c r="AK47" s="310"/>
      <c r="AL47" s="308"/>
      <c r="AM47" s="309"/>
      <c r="AN47" s="309"/>
      <c r="AO47" s="310"/>
      <c r="AP47" s="570"/>
      <c r="AQ47" s="269"/>
      <c r="AR47" s="572"/>
      <c r="AS47" s="257"/>
      <c r="AT47" s="575"/>
      <c r="BF47"/>
    </row>
    <row r="48" spans="2:58" ht="22.5" hidden="1" customHeight="1">
      <c r="B48" s="640">
        <v>21</v>
      </c>
      <c r="C48" s="563"/>
      <c r="D48" s="302"/>
      <c r="E48" s="303"/>
      <c r="F48" s="303"/>
      <c r="G48" s="303"/>
      <c r="H48" s="303"/>
      <c r="I48" s="303"/>
      <c r="J48" s="303"/>
      <c r="K48" s="303"/>
      <c r="L48" s="303"/>
      <c r="M48" s="303"/>
      <c r="N48" s="303"/>
      <c r="O48" s="303"/>
      <c r="P48" s="303"/>
      <c r="Q48" s="304"/>
      <c r="R48" s="305"/>
      <c r="S48" s="306"/>
      <c r="T48" s="306"/>
      <c r="U48" s="306"/>
      <c r="V48" s="306"/>
      <c r="W48" s="306"/>
      <c r="X48" s="306"/>
      <c r="Y48" s="307"/>
      <c r="Z48" s="302"/>
      <c r="AA48" s="303"/>
      <c r="AB48" s="303"/>
      <c r="AC48" s="303"/>
      <c r="AD48" s="302"/>
      <c r="AE48" s="303"/>
      <c r="AF48" s="303"/>
      <c r="AG48" s="303"/>
      <c r="AH48" s="303"/>
      <c r="AI48" s="303"/>
      <c r="AJ48" s="303"/>
      <c r="AK48" s="304"/>
      <c r="AL48" s="302"/>
      <c r="AM48" s="303"/>
      <c r="AN48" s="303"/>
      <c r="AO48" s="304"/>
      <c r="AP48" s="637"/>
      <c r="AQ48" s="638"/>
      <c r="AR48" s="639"/>
      <c r="AS48" s="653"/>
      <c r="AT48" s="654"/>
      <c r="BF48"/>
    </row>
    <row r="49" spans="2:58" ht="31.5" hidden="1" customHeight="1">
      <c r="B49" s="640"/>
      <c r="C49" s="563"/>
      <c r="D49" s="308"/>
      <c r="E49" s="309"/>
      <c r="F49" s="309"/>
      <c r="G49" s="309"/>
      <c r="H49" s="309"/>
      <c r="I49" s="309"/>
      <c r="J49" s="309"/>
      <c r="K49" s="309"/>
      <c r="L49" s="309"/>
      <c r="M49" s="309"/>
      <c r="N49" s="309"/>
      <c r="O49" s="309"/>
      <c r="P49" s="309"/>
      <c r="Q49" s="310"/>
      <c r="R49" s="308"/>
      <c r="S49" s="309"/>
      <c r="T49" s="309"/>
      <c r="U49" s="309"/>
      <c r="V49" s="309"/>
      <c r="W49" s="309"/>
      <c r="X49" s="309"/>
      <c r="Y49" s="310"/>
      <c r="Z49" s="308"/>
      <c r="AA49" s="309"/>
      <c r="AB49" s="309"/>
      <c r="AC49" s="309"/>
      <c r="AD49" s="308"/>
      <c r="AE49" s="309"/>
      <c r="AF49" s="309"/>
      <c r="AG49" s="309"/>
      <c r="AH49" s="309"/>
      <c r="AI49" s="309"/>
      <c r="AJ49" s="309"/>
      <c r="AK49" s="310"/>
      <c r="AL49" s="308"/>
      <c r="AM49" s="309"/>
      <c r="AN49" s="309"/>
      <c r="AO49" s="310"/>
      <c r="AP49" s="570"/>
      <c r="AQ49" s="269"/>
      <c r="AR49" s="572"/>
      <c r="AS49" s="257"/>
      <c r="AT49" s="575"/>
      <c r="BF49"/>
    </row>
    <row r="50" spans="2:58" ht="22.5" hidden="1" customHeight="1">
      <c r="B50" s="640">
        <v>22</v>
      </c>
      <c r="C50" s="563"/>
      <c r="D50" s="302"/>
      <c r="E50" s="303"/>
      <c r="F50" s="303"/>
      <c r="G50" s="303"/>
      <c r="H50" s="303"/>
      <c r="I50" s="303"/>
      <c r="J50" s="303"/>
      <c r="K50" s="303"/>
      <c r="L50" s="303"/>
      <c r="M50" s="303"/>
      <c r="N50" s="303"/>
      <c r="O50" s="303"/>
      <c r="P50" s="303"/>
      <c r="Q50" s="304"/>
      <c r="R50" s="305"/>
      <c r="S50" s="306"/>
      <c r="T50" s="306"/>
      <c r="U50" s="306"/>
      <c r="V50" s="306"/>
      <c r="W50" s="306"/>
      <c r="X50" s="306"/>
      <c r="Y50" s="307"/>
      <c r="Z50" s="302"/>
      <c r="AA50" s="303"/>
      <c r="AB50" s="303"/>
      <c r="AC50" s="303"/>
      <c r="AD50" s="302"/>
      <c r="AE50" s="303"/>
      <c r="AF50" s="303"/>
      <c r="AG50" s="303"/>
      <c r="AH50" s="303"/>
      <c r="AI50" s="303"/>
      <c r="AJ50" s="303"/>
      <c r="AK50" s="304"/>
      <c r="AL50" s="302"/>
      <c r="AM50" s="303"/>
      <c r="AN50" s="303"/>
      <c r="AO50" s="304"/>
      <c r="AP50" s="637"/>
      <c r="AQ50" s="638"/>
      <c r="AR50" s="639"/>
      <c r="AS50" s="653"/>
      <c r="AT50" s="654"/>
      <c r="BF50"/>
    </row>
    <row r="51" spans="2:58" ht="31.5" hidden="1" customHeight="1">
      <c r="B51" s="640"/>
      <c r="C51" s="563"/>
      <c r="D51" s="308"/>
      <c r="E51" s="309"/>
      <c r="F51" s="309"/>
      <c r="G51" s="309"/>
      <c r="H51" s="309"/>
      <c r="I51" s="309"/>
      <c r="J51" s="309"/>
      <c r="K51" s="309"/>
      <c r="L51" s="309"/>
      <c r="M51" s="309"/>
      <c r="N51" s="309"/>
      <c r="O51" s="309"/>
      <c r="P51" s="309"/>
      <c r="Q51" s="310"/>
      <c r="R51" s="308"/>
      <c r="S51" s="309"/>
      <c r="T51" s="309"/>
      <c r="U51" s="309"/>
      <c r="V51" s="309"/>
      <c r="W51" s="309"/>
      <c r="X51" s="309"/>
      <c r="Y51" s="310"/>
      <c r="Z51" s="308"/>
      <c r="AA51" s="309"/>
      <c r="AB51" s="309"/>
      <c r="AC51" s="309"/>
      <c r="AD51" s="308"/>
      <c r="AE51" s="309"/>
      <c r="AF51" s="309"/>
      <c r="AG51" s="309"/>
      <c r="AH51" s="309"/>
      <c r="AI51" s="309"/>
      <c r="AJ51" s="309"/>
      <c r="AK51" s="310"/>
      <c r="AL51" s="308"/>
      <c r="AM51" s="309"/>
      <c r="AN51" s="309"/>
      <c r="AO51" s="310"/>
      <c r="AP51" s="570"/>
      <c r="AQ51" s="269"/>
      <c r="AR51" s="572"/>
      <c r="AS51" s="257"/>
      <c r="AT51" s="575"/>
      <c r="BF51"/>
    </row>
    <row r="52" spans="2:58" ht="22.5" hidden="1" customHeight="1">
      <c r="B52" s="640">
        <v>23</v>
      </c>
      <c r="C52" s="563"/>
      <c r="D52" s="302"/>
      <c r="E52" s="303"/>
      <c r="F52" s="303"/>
      <c r="G52" s="303"/>
      <c r="H52" s="303"/>
      <c r="I52" s="303"/>
      <c r="J52" s="303"/>
      <c r="K52" s="303"/>
      <c r="L52" s="303"/>
      <c r="M52" s="303"/>
      <c r="N52" s="303"/>
      <c r="O52" s="303"/>
      <c r="P52" s="303"/>
      <c r="Q52" s="304"/>
      <c r="R52" s="305"/>
      <c r="S52" s="306"/>
      <c r="T52" s="306"/>
      <c r="U52" s="306"/>
      <c r="V52" s="306"/>
      <c r="W52" s="306"/>
      <c r="X52" s="306"/>
      <c r="Y52" s="307"/>
      <c r="Z52" s="302"/>
      <c r="AA52" s="303"/>
      <c r="AB52" s="303"/>
      <c r="AC52" s="303"/>
      <c r="AD52" s="302"/>
      <c r="AE52" s="303"/>
      <c r="AF52" s="303"/>
      <c r="AG52" s="303"/>
      <c r="AH52" s="303"/>
      <c r="AI52" s="303"/>
      <c r="AJ52" s="303"/>
      <c r="AK52" s="304"/>
      <c r="AL52" s="302"/>
      <c r="AM52" s="303"/>
      <c r="AN52" s="303"/>
      <c r="AO52" s="304"/>
      <c r="AP52" s="637"/>
      <c r="AQ52" s="638"/>
      <c r="AR52" s="639"/>
      <c r="AS52" s="653"/>
      <c r="AT52" s="654"/>
      <c r="BF52"/>
    </row>
    <row r="53" spans="2:58" ht="31.5" hidden="1" customHeight="1">
      <c r="B53" s="640"/>
      <c r="C53" s="563"/>
      <c r="D53" s="308"/>
      <c r="E53" s="309"/>
      <c r="F53" s="309"/>
      <c r="G53" s="309"/>
      <c r="H53" s="309"/>
      <c r="I53" s="309"/>
      <c r="J53" s="309"/>
      <c r="K53" s="309"/>
      <c r="L53" s="309"/>
      <c r="M53" s="309"/>
      <c r="N53" s="309"/>
      <c r="O53" s="309"/>
      <c r="P53" s="309"/>
      <c r="Q53" s="310"/>
      <c r="R53" s="308"/>
      <c r="S53" s="309"/>
      <c r="T53" s="309"/>
      <c r="U53" s="309"/>
      <c r="V53" s="309"/>
      <c r="W53" s="309"/>
      <c r="X53" s="309"/>
      <c r="Y53" s="310"/>
      <c r="Z53" s="308"/>
      <c r="AA53" s="309"/>
      <c r="AB53" s="309"/>
      <c r="AC53" s="309"/>
      <c r="AD53" s="308"/>
      <c r="AE53" s="309"/>
      <c r="AF53" s="309"/>
      <c r="AG53" s="309"/>
      <c r="AH53" s="309"/>
      <c r="AI53" s="309"/>
      <c r="AJ53" s="309"/>
      <c r="AK53" s="310"/>
      <c r="AL53" s="308"/>
      <c r="AM53" s="309"/>
      <c r="AN53" s="309"/>
      <c r="AO53" s="310"/>
      <c r="AP53" s="570"/>
      <c r="AQ53" s="269"/>
      <c r="AR53" s="572"/>
      <c r="AS53" s="257"/>
      <c r="AT53" s="575"/>
      <c r="BF53"/>
    </row>
    <row r="54" spans="2:58" ht="22.5" hidden="1" customHeight="1">
      <c r="B54" s="640">
        <v>24</v>
      </c>
      <c r="C54" s="563"/>
      <c r="D54" s="302"/>
      <c r="E54" s="303"/>
      <c r="F54" s="303"/>
      <c r="G54" s="303"/>
      <c r="H54" s="303"/>
      <c r="I54" s="303"/>
      <c r="J54" s="303"/>
      <c r="K54" s="303"/>
      <c r="L54" s="303"/>
      <c r="M54" s="303"/>
      <c r="N54" s="303"/>
      <c r="O54" s="303"/>
      <c r="P54" s="303"/>
      <c r="Q54" s="304"/>
      <c r="R54" s="305"/>
      <c r="S54" s="306"/>
      <c r="T54" s="306"/>
      <c r="U54" s="306"/>
      <c r="V54" s="306"/>
      <c r="W54" s="306"/>
      <c r="X54" s="306"/>
      <c r="Y54" s="307"/>
      <c r="Z54" s="302"/>
      <c r="AA54" s="303"/>
      <c r="AB54" s="303"/>
      <c r="AC54" s="303"/>
      <c r="AD54" s="302"/>
      <c r="AE54" s="303"/>
      <c r="AF54" s="303"/>
      <c r="AG54" s="303"/>
      <c r="AH54" s="303"/>
      <c r="AI54" s="303"/>
      <c r="AJ54" s="303"/>
      <c r="AK54" s="304"/>
      <c r="AL54" s="302"/>
      <c r="AM54" s="303"/>
      <c r="AN54" s="303"/>
      <c r="AO54" s="304"/>
      <c r="AP54" s="637"/>
      <c r="AQ54" s="638"/>
      <c r="AR54" s="639"/>
      <c r="AS54" s="653"/>
      <c r="AT54" s="654"/>
      <c r="BF54"/>
    </row>
    <row r="55" spans="2:58" ht="31.5" hidden="1" customHeight="1">
      <c r="B55" s="640"/>
      <c r="C55" s="563"/>
      <c r="D55" s="308"/>
      <c r="E55" s="309"/>
      <c r="F55" s="309"/>
      <c r="G55" s="309"/>
      <c r="H55" s="309"/>
      <c r="I55" s="309"/>
      <c r="J55" s="309"/>
      <c r="K55" s="309"/>
      <c r="L55" s="309"/>
      <c r="M55" s="309"/>
      <c r="N55" s="309"/>
      <c r="O55" s="309"/>
      <c r="P55" s="309"/>
      <c r="Q55" s="310"/>
      <c r="R55" s="308"/>
      <c r="S55" s="309"/>
      <c r="T55" s="309"/>
      <c r="U55" s="309"/>
      <c r="V55" s="309"/>
      <c r="W55" s="309"/>
      <c r="X55" s="309"/>
      <c r="Y55" s="310"/>
      <c r="Z55" s="308"/>
      <c r="AA55" s="309"/>
      <c r="AB55" s="309"/>
      <c r="AC55" s="309"/>
      <c r="AD55" s="308"/>
      <c r="AE55" s="309"/>
      <c r="AF55" s="309"/>
      <c r="AG55" s="309"/>
      <c r="AH55" s="309"/>
      <c r="AI55" s="309"/>
      <c r="AJ55" s="309"/>
      <c r="AK55" s="310"/>
      <c r="AL55" s="308"/>
      <c r="AM55" s="309"/>
      <c r="AN55" s="309"/>
      <c r="AO55" s="310"/>
      <c r="AP55" s="570"/>
      <c r="AQ55" s="269"/>
      <c r="AR55" s="572"/>
      <c r="AS55" s="257"/>
      <c r="AT55" s="575"/>
      <c r="BF55"/>
    </row>
    <row r="56" spans="2:58" ht="22.5" hidden="1" customHeight="1">
      <c r="B56" s="640">
        <v>25</v>
      </c>
      <c r="C56" s="563"/>
      <c r="D56" s="302"/>
      <c r="E56" s="303"/>
      <c r="F56" s="303"/>
      <c r="G56" s="303"/>
      <c r="H56" s="303"/>
      <c r="I56" s="303"/>
      <c r="J56" s="303"/>
      <c r="K56" s="303"/>
      <c r="L56" s="303"/>
      <c r="M56" s="303"/>
      <c r="N56" s="303"/>
      <c r="O56" s="303"/>
      <c r="P56" s="303"/>
      <c r="Q56" s="304"/>
      <c r="R56" s="305"/>
      <c r="S56" s="306"/>
      <c r="T56" s="306"/>
      <c r="U56" s="306"/>
      <c r="V56" s="306"/>
      <c r="W56" s="306"/>
      <c r="X56" s="306"/>
      <c r="Y56" s="307"/>
      <c r="Z56" s="302"/>
      <c r="AA56" s="303"/>
      <c r="AB56" s="303"/>
      <c r="AC56" s="303"/>
      <c r="AD56" s="302"/>
      <c r="AE56" s="303"/>
      <c r="AF56" s="303"/>
      <c r="AG56" s="303"/>
      <c r="AH56" s="303"/>
      <c r="AI56" s="303"/>
      <c r="AJ56" s="303"/>
      <c r="AK56" s="304"/>
      <c r="AL56" s="302"/>
      <c r="AM56" s="303"/>
      <c r="AN56" s="303"/>
      <c r="AO56" s="304"/>
      <c r="AP56" s="637"/>
      <c r="AQ56" s="638"/>
      <c r="AR56" s="639"/>
      <c r="AS56" s="653"/>
      <c r="AT56" s="654"/>
      <c r="BF56"/>
    </row>
    <row r="57" spans="2:58" ht="31.5" hidden="1" customHeight="1">
      <c r="B57" s="640"/>
      <c r="C57" s="563"/>
      <c r="D57" s="308"/>
      <c r="E57" s="309"/>
      <c r="F57" s="309"/>
      <c r="G57" s="309"/>
      <c r="H57" s="309"/>
      <c r="I57" s="309"/>
      <c r="J57" s="309"/>
      <c r="K57" s="309"/>
      <c r="L57" s="309"/>
      <c r="M57" s="309"/>
      <c r="N57" s="309"/>
      <c r="O57" s="309"/>
      <c r="P57" s="309"/>
      <c r="Q57" s="310"/>
      <c r="R57" s="308"/>
      <c r="S57" s="309"/>
      <c r="T57" s="309"/>
      <c r="U57" s="309"/>
      <c r="V57" s="309"/>
      <c r="W57" s="309"/>
      <c r="X57" s="309"/>
      <c r="Y57" s="310"/>
      <c r="Z57" s="308"/>
      <c r="AA57" s="309"/>
      <c r="AB57" s="309"/>
      <c r="AC57" s="309"/>
      <c r="AD57" s="308"/>
      <c r="AE57" s="309"/>
      <c r="AF57" s="309"/>
      <c r="AG57" s="309"/>
      <c r="AH57" s="309"/>
      <c r="AI57" s="309"/>
      <c r="AJ57" s="309"/>
      <c r="AK57" s="310"/>
      <c r="AL57" s="308"/>
      <c r="AM57" s="309"/>
      <c r="AN57" s="309"/>
      <c r="AO57" s="310"/>
      <c r="AP57" s="570"/>
      <c r="AQ57" s="269"/>
      <c r="AR57" s="572"/>
      <c r="AS57" s="257"/>
      <c r="AT57" s="575"/>
      <c r="BF57"/>
    </row>
    <row r="58" spans="2:58" ht="22.5" hidden="1" customHeight="1">
      <c r="B58" s="640">
        <v>26</v>
      </c>
      <c r="C58" s="563"/>
      <c r="D58" s="302"/>
      <c r="E58" s="303"/>
      <c r="F58" s="303"/>
      <c r="G58" s="303"/>
      <c r="H58" s="303"/>
      <c r="I58" s="303"/>
      <c r="J58" s="303"/>
      <c r="K58" s="303"/>
      <c r="L58" s="303"/>
      <c r="M58" s="303"/>
      <c r="N58" s="303"/>
      <c r="O58" s="303"/>
      <c r="P58" s="303"/>
      <c r="Q58" s="304"/>
      <c r="R58" s="305"/>
      <c r="S58" s="306"/>
      <c r="T58" s="306"/>
      <c r="U58" s="306"/>
      <c r="V58" s="306"/>
      <c r="W58" s="306"/>
      <c r="X58" s="306"/>
      <c r="Y58" s="307"/>
      <c r="Z58" s="302"/>
      <c r="AA58" s="303"/>
      <c r="AB58" s="303"/>
      <c r="AC58" s="303"/>
      <c r="AD58" s="302"/>
      <c r="AE58" s="303"/>
      <c r="AF58" s="303"/>
      <c r="AG58" s="303"/>
      <c r="AH58" s="303"/>
      <c r="AI58" s="303"/>
      <c r="AJ58" s="303"/>
      <c r="AK58" s="304"/>
      <c r="AL58" s="302"/>
      <c r="AM58" s="303"/>
      <c r="AN58" s="303"/>
      <c r="AO58" s="304"/>
      <c r="AP58" s="637"/>
      <c r="AQ58" s="638"/>
      <c r="AR58" s="639"/>
      <c r="AS58" s="653"/>
      <c r="AT58" s="654"/>
      <c r="BF58"/>
    </row>
    <row r="59" spans="2:58" ht="31.5" hidden="1" customHeight="1">
      <c r="B59" s="640"/>
      <c r="C59" s="563"/>
      <c r="D59" s="308"/>
      <c r="E59" s="309"/>
      <c r="F59" s="309"/>
      <c r="G59" s="309"/>
      <c r="H59" s="309"/>
      <c r="I59" s="309"/>
      <c r="J59" s="309"/>
      <c r="K59" s="309"/>
      <c r="L59" s="309"/>
      <c r="M59" s="309"/>
      <c r="N59" s="309"/>
      <c r="O59" s="309"/>
      <c r="P59" s="309"/>
      <c r="Q59" s="310"/>
      <c r="R59" s="308"/>
      <c r="S59" s="309"/>
      <c r="T59" s="309"/>
      <c r="U59" s="309"/>
      <c r="V59" s="309"/>
      <c r="W59" s="309"/>
      <c r="X59" s="309"/>
      <c r="Y59" s="310"/>
      <c r="Z59" s="308"/>
      <c r="AA59" s="309"/>
      <c r="AB59" s="309"/>
      <c r="AC59" s="309"/>
      <c r="AD59" s="308"/>
      <c r="AE59" s="309"/>
      <c r="AF59" s="309"/>
      <c r="AG59" s="309"/>
      <c r="AH59" s="309"/>
      <c r="AI59" s="309"/>
      <c r="AJ59" s="309"/>
      <c r="AK59" s="310"/>
      <c r="AL59" s="308"/>
      <c r="AM59" s="309"/>
      <c r="AN59" s="309"/>
      <c r="AO59" s="310"/>
      <c r="AP59" s="570"/>
      <c r="AQ59" s="269"/>
      <c r="AR59" s="572"/>
      <c r="AS59" s="257"/>
      <c r="AT59" s="575"/>
      <c r="BF59"/>
    </row>
    <row r="60" spans="2:58" ht="22.5" hidden="1" customHeight="1">
      <c r="B60" s="640">
        <v>27</v>
      </c>
      <c r="C60" s="563"/>
      <c r="D60" s="302"/>
      <c r="E60" s="303"/>
      <c r="F60" s="303"/>
      <c r="G60" s="303"/>
      <c r="H60" s="303"/>
      <c r="I60" s="303"/>
      <c r="J60" s="303"/>
      <c r="K60" s="303"/>
      <c r="L60" s="303"/>
      <c r="M60" s="303"/>
      <c r="N60" s="303"/>
      <c r="O60" s="303"/>
      <c r="P60" s="303"/>
      <c r="Q60" s="304"/>
      <c r="R60" s="305"/>
      <c r="S60" s="306"/>
      <c r="T60" s="306"/>
      <c r="U60" s="306"/>
      <c r="V60" s="306"/>
      <c r="W60" s="306"/>
      <c r="X60" s="306"/>
      <c r="Y60" s="307"/>
      <c r="Z60" s="302"/>
      <c r="AA60" s="303"/>
      <c r="AB60" s="303"/>
      <c r="AC60" s="303"/>
      <c r="AD60" s="302"/>
      <c r="AE60" s="303"/>
      <c r="AF60" s="303"/>
      <c r="AG60" s="303"/>
      <c r="AH60" s="303"/>
      <c r="AI60" s="303"/>
      <c r="AJ60" s="303"/>
      <c r="AK60" s="304"/>
      <c r="AL60" s="302"/>
      <c r="AM60" s="303"/>
      <c r="AN60" s="303"/>
      <c r="AO60" s="304"/>
      <c r="AP60" s="637"/>
      <c r="AQ60" s="638"/>
      <c r="AR60" s="639"/>
      <c r="AS60" s="653"/>
      <c r="AT60" s="654"/>
      <c r="BF60"/>
    </row>
    <row r="61" spans="2:58" ht="31.5" hidden="1" customHeight="1">
      <c r="B61" s="640"/>
      <c r="C61" s="563"/>
      <c r="D61" s="308"/>
      <c r="E61" s="309"/>
      <c r="F61" s="309"/>
      <c r="G61" s="309"/>
      <c r="H61" s="309"/>
      <c r="I61" s="309"/>
      <c r="J61" s="309"/>
      <c r="K61" s="309"/>
      <c r="L61" s="309"/>
      <c r="M61" s="309"/>
      <c r="N61" s="309"/>
      <c r="O61" s="309"/>
      <c r="P61" s="309"/>
      <c r="Q61" s="310"/>
      <c r="R61" s="308"/>
      <c r="S61" s="309"/>
      <c r="T61" s="309"/>
      <c r="U61" s="309"/>
      <c r="V61" s="309"/>
      <c r="W61" s="309"/>
      <c r="X61" s="309"/>
      <c r="Y61" s="310"/>
      <c r="Z61" s="308"/>
      <c r="AA61" s="309"/>
      <c r="AB61" s="309"/>
      <c r="AC61" s="309"/>
      <c r="AD61" s="308"/>
      <c r="AE61" s="309"/>
      <c r="AF61" s="309"/>
      <c r="AG61" s="309"/>
      <c r="AH61" s="309"/>
      <c r="AI61" s="309"/>
      <c r="AJ61" s="309"/>
      <c r="AK61" s="310"/>
      <c r="AL61" s="308"/>
      <c r="AM61" s="309"/>
      <c r="AN61" s="309"/>
      <c r="AO61" s="310"/>
      <c r="AP61" s="570"/>
      <c r="AQ61" s="269"/>
      <c r="AR61" s="572"/>
      <c r="AS61" s="257"/>
      <c r="AT61" s="575"/>
      <c r="BF61"/>
    </row>
    <row r="62" spans="2:58" ht="22.5" hidden="1" customHeight="1">
      <c r="B62" s="640">
        <v>28</v>
      </c>
      <c r="C62" s="563"/>
      <c r="D62" s="302"/>
      <c r="E62" s="303"/>
      <c r="F62" s="303"/>
      <c r="G62" s="303"/>
      <c r="H62" s="303"/>
      <c r="I62" s="303"/>
      <c r="J62" s="303"/>
      <c r="K62" s="303"/>
      <c r="L62" s="303"/>
      <c r="M62" s="303"/>
      <c r="N62" s="303"/>
      <c r="O62" s="303"/>
      <c r="P62" s="303"/>
      <c r="Q62" s="304"/>
      <c r="R62" s="305"/>
      <c r="S62" s="306"/>
      <c r="T62" s="306"/>
      <c r="U62" s="306"/>
      <c r="V62" s="306"/>
      <c r="W62" s="306"/>
      <c r="X62" s="306"/>
      <c r="Y62" s="307"/>
      <c r="Z62" s="302"/>
      <c r="AA62" s="303"/>
      <c r="AB62" s="303"/>
      <c r="AC62" s="303"/>
      <c r="AD62" s="302"/>
      <c r="AE62" s="303"/>
      <c r="AF62" s="303"/>
      <c r="AG62" s="303"/>
      <c r="AH62" s="303"/>
      <c r="AI62" s="303"/>
      <c r="AJ62" s="303"/>
      <c r="AK62" s="304"/>
      <c r="AL62" s="302"/>
      <c r="AM62" s="303"/>
      <c r="AN62" s="303"/>
      <c r="AO62" s="304"/>
      <c r="AP62" s="637"/>
      <c r="AQ62" s="638"/>
      <c r="AR62" s="639"/>
      <c r="AS62" s="653"/>
      <c r="AT62" s="654"/>
      <c r="BF62"/>
    </row>
    <row r="63" spans="2:58" ht="31.5" hidden="1" customHeight="1" thickBot="1">
      <c r="B63" s="640"/>
      <c r="C63" s="563"/>
      <c r="D63" s="308"/>
      <c r="E63" s="309"/>
      <c r="F63" s="309"/>
      <c r="G63" s="309"/>
      <c r="H63" s="309"/>
      <c r="I63" s="309"/>
      <c r="J63" s="309"/>
      <c r="K63" s="309"/>
      <c r="L63" s="309"/>
      <c r="M63" s="309"/>
      <c r="N63" s="309"/>
      <c r="O63" s="309"/>
      <c r="P63" s="309"/>
      <c r="Q63" s="310"/>
      <c r="R63" s="308"/>
      <c r="S63" s="309"/>
      <c r="T63" s="309"/>
      <c r="U63" s="309"/>
      <c r="V63" s="309"/>
      <c r="W63" s="309"/>
      <c r="X63" s="309"/>
      <c r="Y63" s="310"/>
      <c r="Z63" s="308"/>
      <c r="AA63" s="309"/>
      <c r="AB63" s="309"/>
      <c r="AC63" s="309"/>
      <c r="AD63" s="308"/>
      <c r="AE63" s="309"/>
      <c r="AF63" s="309"/>
      <c r="AG63" s="309"/>
      <c r="AH63" s="309"/>
      <c r="AI63" s="309"/>
      <c r="AJ63" s="309"/>
      <c r="AK63" s="310"/>
      <c r="AL63" s="308"/>
      <c r="AM63" s="309"/>
      <c r="AN63" s="309"/>
      <c r="AO63" s="310"/>
      <c r="AP63" s="570"/>
      <c r="AQ63" s="269"/>
      <c r="AR63" s="572"/>
      <c r="AS63" s="257"/>
      <c r="AT63" s="575"/>
      <c r="BF63"/>
    </row>
    <row r="64" spans="2:58" ht="22.5" hidden="1" customHeight="1">
      <c r="B64" s="640">
        <v>29</v>
      </c>
      <c r="C64" s="563"/>
      <c r="D64" s="302"/>
      <c r="E64" s="303"/>
      <c r="F64" s="303"/>
      <c r="G64" s="303"/>
      <c r="H64" s="303"/>
      <c r="I64" s="303"/>
      <c r="J64" s="303"/>
      <c r="K64" s="303"/>
      <c r="L64" s="303"/>
      <c r="M64" s="303"/>
      <c r="N64" s="303"/>
      <c r="O64" s="303"/>
      <c r="P64" s="303"/>
      <c r="Q64" s="304"/>
      <c r="R64" s="305"/>
      <c r="S64" s="306"/>
      <c r="T64" s="306"/>
      <c r="U64" s="306"/>
      <c r="V64" s="306"/>
      <c r="W64" s="306"/>
      <c r="X64" s="306"/>
      <c r="Y64" s="307"/>
      <c r="Z64" s="645"/>
      <c r="AA64" s="646"/>
      <c r="AB64" s="646"/>
      <c r="AC64" s="647"/>
      <c r="AD64" s="302"/>
      <c r="AE64" s="303"/>
      <c r="AF64" s="303"/>
      <c r="AG64" s="303"/>
      <c r="AH64" s="303"/>
      <c r="AI64" s="303"/>
      <c r="AJ64" s="303"/>
      <c r="AK64" s="304"/>
      <c r="AL64" s="302"/>
      <c r="AM64" s="303"/>
      <c r="AN64" s="303"/>
      <c r="AO64" s="304"/>
      <c r="AP64" s="637"/>
      <c r="AQ64" s="638"/>
      <c r="AR64" s="639"/>
      <c r="AS64" s="653"/>
      <c r="AT64" s="654"/>
      <c r="BF64"/>
    </row>
    <row r="65" spans="2:58" ht="31.5" hidden="1" customHeight="1">
      <c r="B65" s="640"/>
      <c r="C65" s="563"/>
      <c r="D65" s="308"/>
      <c r="E65" s="309"/>
      <c r="F65" s="309"/>
      <c r="G65" s="309"/>
      <c r="H65" s="309"/>
      <c r="I65" s="309"/>
      <c r="J65" s="309"/>
      <c r="K65" s="309"/>
      <c r="L65" s="309"/>
      <c r="M65" s="309"/>
      <c r="N65" s="309"/>
      <c r="O65" s="309"/>
      <c r="P65" s="309"/>
      <c r="Q65" s="310"/>
      <c r="R65" s="308"/>
      <c r="S65" s="309"/>
      <c r="T65" s="309"/>
      <c r="U65" s="309"/>
      <c r="V65" s="309"/>
      <c r="W65" s="309"/>
      <c r="X65" s="309"/>
      <c r="Y65" s="310"/>
      <c r="Z65" s="308"/>
      <c r="AA65" s="309"/>
      <c r="AB65" s="309"/>
      <c r="AC65" s="310"/>
      <c r="AD65" s="308"/>
      <c r="AE65" s="309"/>
      <c r="AF65" s="309"/>
      <c r="AG65" s="309"/>
      <c r="AH65" s="309"/>
      <c r="AI65" s="309"/>
      <c r="AJ65" s="309"/>
      <c r="AK65" s="310"/>
      <c r="AL65" s="308"/>
      <c r="AM65" s="309"/>
      <c r="AN65" s="309"/>
      <c r="AO65" s="310"/>
      <c r="AP65" s="570"/>
      <c r="AQ65" s="269"/>
      <c r="AR65" s="572"/>
      <c r="AS65" s="257"/>
      <c r="AT65" s="575"/>
      <c r="BF65"/>
    </row>
    <row r="66" spans="2:58" ht="22.5" hidden="1" customHeight="1">
      <c r="B66" s="640">
        <v>30</v>
      </c>
      <c r="C66" s="563"/>
      <c r="D66" s="302"/>
      <c r="E66" s="303"/>
      <c r="F66" s="303"/>
      <c r="G66" s="303"/>
      <c r="H66" s="303"/>
      <c r="I66" s="303"/>
      <c r="J66" s="303"/>
      <c r="K66" s="303"/>
      <c r="L66" s="303"/>
      <c r="M66" s="303"/>
      <c r="N66" s="303"/>
      <c r="O66" s="303"/>
      <c r="P66" s="303"/>
      <c r="Q66" s="304"/>
      <c r="R66" s="305"/>
      <c r="S66" s="306"/>
      <c r="T66" s="306"/>
      <c r="U66" s="306"/>
      <c r="V66" s="306"/>
      <c r="W66" s="306"/>
      <c r="X66" s="306"/>
      <c r="Y66" s="307"/>
      <c r="Z66" s="302"/>
      <c r="AA66" s="303"/>
      <c r="AB66" s="303"/>
      <c r="AC66" s="304"/>
      <c r="AD66" s="302"/>
      <c r="AE66" s="303"/>
      <c r="AF66" s="303"/>
      <c r="AG66" s="304"/>
      <c r="AH66" s="302"/>
      <c r="AI66" s="303"/>
      <c r="AJ66" s="303"/>
      <c r="AK66" s="304"/>
      <c r="AL66" s="302"/>
      <c r="AM66" s="303"/>
      <c r="AN66" s="303"/>
      <c r="AO66" s="304"/>
      <c r="AP66" s="637"/>
      <c r="AQ66" s="638"/>
      <c r="AR66" s="639"/>
      <c r="AS66" s="653"/>
      <c r="AT66" s="654"/>
      <c r="BF66"/>
    </row>
    <row r="67" spans="2:58" ht="31.5" hidden="1" customHeight="1" thickBot="1">
      <c r="B67" s="844"/>
      <c r="C67" s="845"/>
      <c r="D67" s="520"/>
      <c r="E67" s="521"/>
      <c r="F67" s="521"/>
      <c r="G67" s="521"/>
      <c r="H67" s="521"/>
      <c r="I67" s="521"/>
      <c r="J67" s="521"/>
      <c r="K67" s="521"/>
      <c r="L67" s="521"/>
      <c r="M67" s="521"/>
      <c r="N67" s="521"/>
      <c r="O67" s="521"/>
      <c r="P67" s="521"/>
      <c r="Q67" s="522"/>
      <c r="R67" s="308"/>
      <c r="S67" s="309"/>
      <c r="T67" s="309"/>
      <c r="U67" s="309"/>
      <c r="V67" s="309"/>
      <c r="W67" s="309"/>
      <c r="X67" s="309"/>
      <c r="Y67" s="310"/>
      <c r="Z67" s="520"/>
      <c r="AA67" s="521"/>
      <c r="AB67" s="521"/>
      <c r="AC67" s="522"/>
      <c r="AD67" s="520"/>
      <c r="AE67" s="521"/>
      <c r="AF67" s="521"/>
      <c r="AG67" s="522"/>
      <c r="AH67" s="520"/>
      <c r="AI67" s="521"/>
      <c r="AJ67" s="521"/>
      <c r="AK67" s="522"/>
      <c r="AL67" s="520"/>
      <c r="AM67" s="521"/>
      <c r="AN67" s="521"/>
      <c r="AO67" s="522"/>
      <c r="AP67" s="850"/>
      <c r="AQ67" s="851"/>
      <c r="AR67" s="841"/>
      <c r="AS67" s="842"/>
      <c r="AT67" s="843"/>
      <c r="BF67"/>
    </row>
    <row r="68" spans="2:58" ht="46.5" hidden="1" customHeight="1">
      <c r="B68" s="849"/>
      <c r="C68" s="847"/>
      <c r="D68" s="847"/>
      <c r="E68" s="848"/>
      <c r="F68" s="846"/>
      <c r="G68" s="847"/>
      <c r="H68" s="847"/>
      <c r="I68" s="847"/>
      <c r="J68" s="847"/>
      <c r="K68" s="847"/>
      <c r="L68" s="847"/>
      <c r="M68" s="847"/>
      <c r="N68" s="847"/>
      <c r="O68" s="847"/>
      <c r="P68" s="847"/>
      <c r="Q68" s="847"/>
      <c r="R68" s="847"/>
      <c r="S68" s="847"/>
      <c r="T68" s="847"/>
      <c r="U68" s="847"/>
      <c r="V68" s="848"/>
      <c r="W68" s="846"/>
      <c r="X68" s="847"/>
      <c r="Y68" s="848"/>
      <c r="Z68" s="846"/>
      <c r="AA68" s="847"/>
      <c r="AB68" s="848"/>
      <c r="AC68" s="846"/>
      <c r="AD68" s="847"/>
      <c r="AE68" s="847"/>
      <c r="AF68" s="847"/>
      <c r="AG68" s="847"/>
      <c r="AH68" s="847"/>
      <c r="AI68" s="847"/>
      <c r="AJ68" s="847"/>
      <c r="AK68" s="847"/>
      <c r="AL68" s="847"/>
      <c r="AM68" s="847"/>
      <c r="AN68" s="847"/>
      <c r="AO68" s="847"/>
      <c r="AP68" s="847"/>
      <c r="AQ68" s="847"/>
      <c r="AR68" s="847"/>
      <c r="AS68" s="847"/>
      <c r="AT68" s="870"/>
      <c r="BF68"/>
    </row>
    <row r="69" spans="2:58" ht="46.5" hidden="1" customHeight="1">
      <c r="B69" s="849"/>
      <c r="C69" s="847"/>
      <c r="D69" s="847"/>
      <c r="E69" s="848"/>
      <c r="F69" s="846"/>
      <c r="G69" s="847"/>
      <c r="H69" s="847"/>
      <c r="I69" s="847"/>
      <c r="J69" s="847"/>
      <c r="K69" s="847"/>
      <c r="L69" s="847"/>
      <c r="M69" s="847"/>
      <c r="N69" s="847"/>
      <c r="O69" s="847"/>
      <c r="P69" s="847"/>
      <c r="Q69" s="847"/>
      <c r="R69" s="847"/>
      <c r="S69" s="847"/>
      <c r="T69" s="847"/>
      <c r="U69" s="847"/>
      <c r="V69" s="848"/>
      <c r="W69" s="846"/>
      <c r="X69" s="847"/>
      <c r="Y69" s="848"/>
      <c r="Z69" s="846"/>
      <c r="AA69" s="847"/>
      <c r="AB69" s="848"/>
      <c r="AC69" s="846"/>
      <c r="AD69" s="847"/>
      <c r="AE69" s="847"/>
      <c r="AF69" s="847"/>
      <c r="AG69" s="847"/>
      <c r="AH69" s="847"/>
      <c r="AI69" s="847"/>
      <c r="AJ69" s="847"/>
      <c r="AK69" s="847"/>
      <c r="AL69" s="847"/>
      <c r="AM69" s="847"/>
      <c r="AN69" s="847"/>
      <c r="AO69" s="847"/>
      <c r="AP69" s="847"/>
      <c r="AQ69" s="847"/>
      <c r="AR69" s="847"/>
      <c r="AS69" s="847"/>
      <c r="AT69" s="870"/>
      <c r="BF69"/>
    </row>
    <row r="70" spans="2:58" ht="46.5" hidden="1" customHeight="1">
      <c r="B70" s="849"/>
      <c r="C70" s="847"/>
      <c r="D70" s="847"/>
      <c r="E70" s="848"/>
      <c r="F70" s="846"/>
      <c r="G70" s="847"/>
      <c r="H70" s="847"/>
      <c r="I70" s="847"/>
      <c r="J70" s="847"/>
      <c r="K70" s="847"/>
      <c r="L70" s="847"/>
      <c r="M70" s="847"/>
      <c r="N70" s="847"/>
      <c r="O70" s="847"/>
      <c r="P70" s="847"/>
      <c r="Q70" s="847"/>
      <c r="R70" s="847"/>
      <c r="S70" s="847"/>
      <c r="T70" s="847"/>
      <c r="U70" s="847"/>
      <c r="V70" s="848"/>
      <c r="W70" s="846"/>
      <c r="X70" s="847"/>
      <c r="Y70" s="848"/>
      <c r="Z70" s="846"/>
      <c r="AA70" s="847"/>
      <c r="AB70" s="848"/>
      <c r="AC70" s="846"/>
      <c r="AD70" s="847"/>
      <c r="AE70" s="847"/>
      <c r="AF70" s="847"/>
      <c r="AG70" s="847"/>
      <c r="AH70" s="847"/>
      <c r="AI70" s="847"/>
      <c r="AJ70" s="847"/>
      <c r="AK70" s="847"/>
      <c r="AL70" s="847"/>
      <c r="AM70" s="847"/>
      <c r="AN70" s="847"/>
      <c r="AO70" s="847"/>
      <c r="AP70" s="847"/>
      <c r="AQ70" s="847"/>
      <c r="AR70" s="847"/>
      <c r="AS70" s="847"/>
      <c r="AT70" s="870"/>
      <c r="BF70"/>
    </row>
    <row r="71" spans="2:58" ht="46.5" hidden="1" customHeight="1" thickBot="1">
      <c r="B71" s="849"/>
      <c r="C71" s="847"/>
      <c r="D71" s="847"/>
      <c r="E71" s="848"/>
      <c r="F71" s="846"/>
      <c r="G71" s="847"/>
      <c r="H71" s="847"/>
      <c r="I71" s="847"/>
      <c r="J71" s="847"/>
      <c r="K71" s="847"/>
      <c r="L71" s="847"/>
      <c r="M71" s="847"/>
      <c r="N71" s="847"/>
      <c r="O71" s="847"/>
      <c r="P71" s="847"/>
      <c r="Q71" s="847"/>
      <c r="R71" s="847"/>
      <c r="S71" s="847"/>
      <c r="T71" s="847"/>
      <c r="U71" s="847"/>
      <c r="V71" s="848"/>
      <c r="W71" s="846"/>
      <c r="X71" s="847"/>
      <c r="Y71" s="848"/>
      <c r="Z71" s="846"/>
      <c r="AA71" s="847"/>
      <c r="AB71" s="848"/>
      <c r="AC71" s="846"/>
      <c r="AD71" s="847"/>
      <c r="AE71" s="847"/>
      <c r="AF71" s="847"/>
      <c r="AG71" s="847"/>
      <c r="AH71" s="847"/>
      <c r="AI71" s="847"/>
      <c r="AJ71" s="847"/>
      <c r="AK71" s="847"/>
      <c r="AL71" s="847"/>
      <c r="AM71" s="847"/>
      <c r="AN71" s="847"/>
      <c r="AO71" s="847"/>
      <c r="AP71" s="847"/>
      <c r="AQ71" s="847"/>
      <c r="AR71" s="847"/>
      <c r="AS71" s="847"/>
      <c r="AT71" s="870"/>
      <c r="BF71"/>
    </row>
    <row r="72" spans="2:58" ht="46.5" customHeight="1">
      <c r="B72" s="544" t="s">
        <v>21</v>
      </c>
      <c r="C72" s="545"/>
      <c r="D72" s="545"/>
      <c r="E72" s="545"/>
      <c r="F72" s="545"/>
      <c r="G72" s="545"/>
      <c r="H72" s="545"/>
      <c r="I72" s="545"/>
      <c r="J72" s="545"/>
      <c r="K72" s="545"/>
      <c r="L72" s="545"/>
      <c r="M72" s="545"/>
      <c r="N72" s="545"/>
      <c r="O72" s="545"/>
      <c r="P72" s="545"/>
      <c r="Q72" s="545"/>
      <c r="R72" s="545"/>
      <c r="S72" s="545"/>
      <c r="T72" s="545"/>
      <c r="U72" s="545"/>
      <c r="V72" s="545"/>
      <c r="W72" s="545"/>
      <c r="X72" s="545"/>
      <c r="Y72" s="545"/>
      <c r="Z72" s="545"/>
      <c r="AA72" s="545"/>
      <c r="AB72" s="545"/>
      <c r="AC72" s="545"/>
      <c r="AD72" s="545"/>
      <c r="AE72" s="545"/>
      <c r="AF72" s="545"/>
      <c r="AG72" s="545"/>
      <c r="AH72" s="545"/>
      <c r="AI72" s="545"/>
      <c r="AJ72" s="545"/>
      <c r="AK72" s="545"/>
      <c r="AL72" s="545"/>
      <c r="AM72" s="545"/>
      <c r="AN72" s="545"/>
      <c r="AO72" s="545"/>
      <c r="AP72" s="545"/>
      <c r="AQ72" s="545"/>
      <c r="AR72" s="545"/>
      <c r="AS72" s="545"/>
      <c r="AT72" s="546"/>
      <c r="BF72"/>
    </row>
    <row r="73" spans="2:58" ht="96" customHeight="1" thickBot="1">
      <c r="B73" s="655"/>
      <c r="C73" s="656"/>
      <c r="D73" s="656"/>
      <c r="E73" s="656"/>
      <c r="F73" s="656"/>
      <c r="G73" s="656"/>
      <c r="H73" s="656"/>
      <c r="I73" s="656"/>
      <c r="J73" s="656"/>
      <c r="K73" s="656"/>
      <c r="L73" s="656"/>
      <c r="M73" s="656"/>
      <c r="N73" s="656"/>
      <c r="O73" s="656"/>
      <c r="P73" s="656"/>
      <c r="Q73" s="656"/>
      <c r="R73" s="656"/>
      <c r="S73" s="656"/>
      <c r="T73" s="656"/>
      <c r="U73" s="656"/>
      <c r="V73" s="656"/>
      <c r="W73" s="656"/>
      <c r="X73" s="656"/>
      <c r="Y73" s="656"/>
      <c r="Z73" s="656"/>
      <c r="AA73" s="656"/>
      <c r="AB73" s="656"/>
      <c r="AC73" s="656"/>
      <c r="AD73" s="656"/>
      <c r="AE73" s="656"/>
      <c r="AF73" s="656"/>
      <c r="AG73" s="656"/>
      <c r="AH73" s="656"/>
      <c r="AI73" s="656"/>
      <c r="AJ73" s="656"/>
      <c r="AK73" s="656"/>
      <c r="AL73" s="656"/>
      <c r="AM73" s="656"/>
      <c r="AN73" s="656"/>
      <c r="AO73" s="656"/>
      <c r="AP73" s="656"/>
      <c r="AQ73" s="656"/>
      <c r="AR73" s="656"/>
      <c r="AS73" s="656"/>
      <c r="AT73" s="657"/>
      <c r="BF73"/>
    </row>
    <row r="74" spans="2:58" ht="22.5" customHeight="1">
      <c r="B74" s="5"/>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0"/>
      <c r="BF74"/>
    </row>
    <row r="75" spans="2:58" ht="46.5" customHeight="1">
      <c r="B75" s="6"/>
      <c r="C75" s="302" t="s">
        <v>66</v>
      </c>
      <c r="D75" s="303"/>
      <c r="E75" s="303"/>
      <c r="F75" s="303"/>
      <c r="G75" s="303"/>
      <c r="H75" s="303"/>
      <c r="I75" s="303"/>
      <c r="J75" s="303"/>
      <c r="K75" s="303"/>
      <c r="L75" s="303"/>
      <c r="M75" s="303"/>
      <c r="N75" s="303"/>
      <c r="O75" s="303"/>
      <c r="P75" s="303"/>
      <c r="Q75" s="303"/>
      <c r="R75" s="303"/>
      <c r="S75" s="303"/>
      <c r="T75" s="303"/>
      <c r="U75" s="303"/>
      <c r="V75" s="303"/>
      <c r="W75" s="303"/>
      <c r="X75" s="304"/>
      <c r="Y75" s="302" t="s">
        <v>615</v>
      </c>
      <c r="Z75" s="303"/>
      <c r="AA75" s="303"/>
      <c r="AB75" s="303"/>
      <c r="AC75" s="303"/>
      <c r="AD75" s="303"/>
      <c r="AE75" s="303"/>
      <c r="AF75" s="303"/>
      <c r="AG75" s="303"/>
      <c r="AH75" s="303"/>
      <c r="AI75" s="303"/>
      <c r="AJ75" s="303"/>
      <c r="AK75" s="303"/>
      <c r="AL75" s="303"/>
      <c r="AM75" s="303"/>
      <c r="AN75" s="303"/>
      <c r="AO75" s="303"/>
      <c r="AP75" s="303"/>
      <c r="AQ75" s="303"/>
      <c r="AR75" s="303"/>
      <c r="AS75" s="304"/>
      <c r="AT75" s="4"/>
      <c r="BF75"/>
    </row>
    <row r="76" spans="2:58" ht="46.5" customHeight="1">
      <c r="B76" s="6"/>
      <c r="C76" s="550" t="s">
        <v>25</v>
      </c>
      <c r="D76" s="334"/>
      <c r="E76" s="334"/>
      <c r="F76" s="334"/>
      <c r="G76" s="334"/>
      <c r="H76" s="334"/>
      <c r="I76" s="335"/>
      <c r="J76" s="550" t="s">
        <v>26</v>
      </c>
      <c r="K76" s="334"/>
      <c r="L76" s="334"/>
      <c r="M76" s="334"/>
      <c r="N76" s="334"/>
      <c r="O76" s="334"/>
      <c r="P76" s="334"/>
      <c r="Q76" s="335"/>
      <c r="R76" s="550" t="s">
        <v>27</v>
      </c>
      <c r="S76" s="334"/>
      <c r="T76" s="334"/>
      <c r="U76" s="334"/>
      <c r="V76" s="334"/>
      <c r="W76" s="334"/>
      <c r="X76" s="335"/>
      <c r="Y76" s="550" t="s">
        <v>25</v>
      </c>
      <c r="Z76" s="334"/>
      <c r="AA76" s="334"/>
      <c r="AB76" s="334"/>
      <c r="AC76" s="334"/>
      <c r="AD76" s="334"/>
      <c r="AE76" s="335"/>
      <c r="AF76" s="550" t="s">
        <v>26</v>
      </c>
      <c r="AG76" s="334"/>
      <c r="AH76" s="334"/>
      <c r="AI76" s="334"/>
      <c r="AJ76" s="334"/>
      <c r="AK76" s="334"/>
      <c r="AL76" s="335"/>
      <c r="AM76" s="550" t="s">
        <v>27</v>
      </c>
      <c r="AN76" s="334"/>
      <c r="AO76" s="334"/>
      <c r="AP76" s="334"/>
      <c r="AQ76" s="334"/>
      <c r="AR76" s="334"/>
      <c r="AS76" s="335"/>
      <c r="AT76" s="7"/>
      <c r="BF76"/>
    </row>
    <row r="77" spans="2:58" ht="46.5" customHeight="1">
      <c r="B77" s="6"/>
      <c r="C77" s="343"/>
      <c r="D77" s="366"/>
      <c r="E77" s="366"/>
      <c r="F77" s="366"/>
      <c r="G77" s="366"/>
      <c r="H77" s="366"/>
      <c r="I77" s="367"/>
      <c r="J77" s="343"/>
      <c r="K77" s="366"/>
      <c r="L77" s="366"/>
      <c r="M77" s="366"/>
      <c r="N77" s="366"/>
      <c r="O77" s="366"/>
      <c r="P77" s="366"/>
      <c r="Q77" s="367"/>
      <c r="R77" s="368"/>
      <c r="S77" s="369"/>
      <c r="T77" s="369"/>
      <c r="U77" s="369"/>
      <c r="V77" s="369"/>
      <c r="W77" s="369"/>
      <c r="X77" s="370"/>
      <c r="Y77" s="343"/>
      <c r="Z77" s="366"/>
      <c r="AA77" s="366"/>
      <c r="AB77" s="366"/>
      <c r="AC77" s="366"/>
      <c r="AD77" s="366"/>
      <c r="AE77" s="367"/>
      <c r="AF77" s="343"/>
      <c r="AG77" s="366"/>
      <c r="AH77" s="366"/>
      <c r="AI77" s="366"/>
      <c r="AJ77" s="366"/>
      <c r="AK77" s="366"/>
      <c r="AL77" s="367"/>
      <c r="AM77" s="368"/>
      <c r="AN77" s="369"/>
      <c r="AO77" s="369"/>
      <c r="AP77" s="369"/>
      <c r="AQ77" s="369"/>
      <c r="AR77" s="369"/>
      <c r="AS77" s="370"/>
      <c r="AT77" s="4"/>
      <c r="BF77"/>
    </row>
    <row r="78" spans="2:58" ht="22.5" customHeight="1" thickBot="1">
      <c r="B78" s="8"/>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11"/>
      <c r="BF78"/>
    </row>
    <row r="79" spans="2:58">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BF79"/>
    </row>
    <row r="80" spans="2:58">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BF80"/>
    </row>
    <row r="81" spans="3:58">
      <c r="BF81"/>
    </row>
    <row r="82" spans="3:58">
      <c r="BF82"/>
    </row>
    <row r="83" spans="3:58">
      <c r="C83" s="3"/>
      <c r="BF83"/>
    </row>
    <row r="84" spans="3:58">
      <c r="C84" s="3"/>
      <c r="BF84"/>
    </row>
    <row r="85" spans="3:58">
      <c r="C85" s="3"/>
      <c r="BF85"/>
    </row>
    <row r="86" spans="3:58">
      <c r="C86" s="3"/>
      <c r="BF86"/>
    </row>
    <row r="87" spans="3:58">
      <c r="BF87"/>
    </row>
    <row r="88" spans="3:58">
      <c r="BF88"/>
    </row>
    <row r="89" spans="3:58">
      <c r="BF89"/>
    </row>
    <row r="90" spans="3:58">
      <c r="BF90"/>
    </row>
    <row r="91" spans="3:58">
      <c r="BF91"/>
    </row>
  </sheetData>
  <sheetProtection selectLockedCells="1" autoFilter="0"/>
  <mergeCells count="361">
    <mergeCell ref="B71:E71"/>
    <mergeCell ref="F71:V71"/>
    <mergeCell ref="W71:Y71"/>
    <mergeCell ref="Z71:AB71"/>
    <mergeCell ref="AC71:AT71"/>
    <mergeCell ref="C77:I77"/>
    <mergeCell ref="J77:Q77"/>
    <mergeCell ref="R77:X77"/>
    <mergeCell ref="Y77:AE77"/>
    <mergeCell ref="AF77:AL77"/>
    <mergeCell ref="AM77:AS77"/>
    <mergeCell ref="B72:AT72"/>
    <mergeCell ref="B73:AT73"/>
    <mergeCell ref="C75:X75"/>
    <mergeCell ref="Y75:AS75"/>
    <mergeCell ref="C76:I76"/>
    <mergeCell ref="J76:Q76"/>
    <mergeCell ref="R76:X76"/>
    <mergeCell ref="Y76:AE76"/>
    <mergeCell ref="AF76:AL76"/>
    <mergeCell ref="AM76:AS76"/>
    <mergeCell ref="B69:E69"/>
    <mergeCell ref="F69:V69"/>
    <mergeCell ref="W69:Y69"/>
    <mergeCell ref="Z69:AB69"/>
    <mergeCell ref="AC69:AT69"/>
    <mergeCell ref="B70:E70"/>
    <mergeCell ref="F70:V70"/>
    <mergeCell ref="W70:Y70"/>
    <mergeCell ref="Z70:AB70"/>
    <mergeCell ref="AC70:AT70"/>
    <mergeCell ref="AT66:AT67"/>
    <mergeCell ref="Z67:AC67"/>
    <mergeCell ref="AP64:AQ65"/>
    <mergeCell ref="AR64:AR65"/>
    <mergeCell ref="AS64:AS65"/>
    <mergeCell ref="AT64:AT65"/>
    <mergeCell ref="B68:E68"/>
    <mergeCell ref="F68:V68"/>
    <mergeCell ref="W68:Y68"/>
    <mergeCell ref="Z68:AB68"/>
    <mergeCell ref="AC68:AT68"/>
    <mergeCell ref="B66:C67"/>
    <mergeCell ref="D66:Q67"/>
    <mergeCell ref="R66:Y67"/>
    <mergeCell ref="Z66:AC66"/>
    <mergeCell ref="AD66:AG67"/>
    <mergeCell ref="AH66:AK67"/>
    <mergeCell ref="AL66:AO67"/>
    <mergeCell ref="AP66:AQ67"/>
    <mergeCell ref="AR66:AR67"/>
    <mergeCell ref="AS66:AS67"/>
    <mergeCell ref="R60:Y61"/>
    <mergeCell ref="Z60:AC61"/>
    <mergeCell ref="AD60:AK61"/>
    <mergeCell ref="AL60:AO61"/>
    <mergeCell ref="AT62:AT63"/>
    <mergeCell ref="B64:C65"/>
    <mergeCell ref="D64:Q65"/>
    <mergeCell ref="R64:Y65"/>
    <mergeCell ref="Z64:AC65"/>
    <mergeCell ref="AD64:AK65"/>
    <mergeCell ref="AL64:AO65"/>
    <mergeCell ref="AP60:AQ61"/>
    <mergeCell ref="AR60:AR61"/>
    <mergeCell ref="AS60:AS61"/>
    <mergeCell ref="AT60:AT61"/>
    <mergeCell ref="B62:C63"/>
    <mergeCell ref="D62:Q63"/>
    <mergeCell ref="R62:Y63"/>
    <mergeCell ref="Z62:AC63"/>
    <mergeCell ref="AD62:AK63"/>
    <mergeCell ref="AL62:AO63"/>
    <mergeCell ref="AP62:AQ63"/>
    <mergeCell ref="AR62:AR63"/>
    <mergeCell ref="AS62:AS63"/>
    <mergeCell ref="B56:C57"/>
    <mergeCell ref="D56:Q57"/>
    <mergeCell ref="R56:Y57"/>
    <mergeCell ref="Z56:AC57"/>
    <mergeCell ref="AD56:AK57"/>
    <mergeCell ref="AL56:AO57"/>
    <mergeCell ref="AP56:AQ57"/>
    <mergeCell ref="AR56:AR57"/>
    <mergeCell ref="AS56:AS57"/>
    <mergeCell ref="D58:Q59"/>
    <mergeCell ref="R58:Y59"/>
    <mergeCell ref="Z58:AC59"/>
    <mergeCell ref="AD58:AK59"/>
    <mergeCell ref="AL58:AO59"/>
    <mergeCell ref="AP58:AQ59"/>
    <mergeCell ref="AR58:AR59"/>
    <mergeCell ref="AS58:AS59"/>
    <mergeCell ref="AT58:AT59"/>
    <mergeCell ref="B60:C61"/>
    <mergeCell ref="D60:Q61"/>
    <mergeCell ref="AT52:AT53"/>
    <mergeCell ref="B54:C55"/>
    <mergeCell ref="D54:Q55"/>
    <mergeCell ref="R54:Y55"/>
    <mergeCell ref="Z54:AC55"/>
    <mergeCell ref="AD54:AK55"/>
    <mergeCell ref="AL54:AO55"/>
    <mergeCell ref="AP54:AQ55"/>
    <mergeCell ref="AR54:AR55"/>
    <mergeCell ref="AS54:AS55"/>
    <mergeCell ref="AT54:AT55"/>
    <mergeCell ref="B52:C53"/>
    <mergeCell ref="D52:Q53"/>
    <mergeCell ref="R52:Y53"/>
    <mergeCell ref="Z52:AC53"/>
    <mergeCell ref="AD52:AK53"/>
    <mergeCell ref="AL52:AO53"/>
    <mergeCell ref="AP52:AQ53"/>
    <mergeCell ref="AR52:AR53"/>
    <mergeCell ref="AS52:AS53"/>
    <mergeCell ref="AT56:AT57"/>
    <mergeCell ref="B58:C59"/>
    <mergeCell ref="AT48:AT49"/>
    <mergeCell ref="B50:C51"/>
    <mergeCell ref="D50:Q51"/>
    <mergeCell ref="R50:Y51"/>
    <mergeCell ref="Z50:AC51"/>
    <mergeCell ref="AD50:AK51"/>
    <mergeCell ref="AL50:AO51"/>
    <mergeCell ref="AP50:AQ51"/>
    <mergeCell ref="AR50:AR51"/>
    <mergeCell ref="AS50:AS51"/>
    <mergeCell ref="AT50:AT51"/>
    <mergeCell ref="B48:C49"/>
    <mergeCell ref="D48:Q49"/>
    <mergeCell ref="R48:Y49"/>
    <mergeCell ref="Z48:AC49"/>
    <mergeCell ref="AD48:AK49"/>
    <mergeCell ref="AL48:AO49"/>
    <mergeCell ref="AP48:AQ49"/>
    <mergeCell ref="AR48:AR49"/>
    <mergeCell ref="AS48:AS49"/>
    <mergeCell ref="AT44:AT45"/>
    <mergeCell ref="B46:C47"/>
    <mergeCell ref="D46:Q47"/>
    <mergeCell ref="R46:Y47"/>
    <mergeCell ref="Z46:AC47"/>
    <mergeCell ref="AD46:AK47"/>
    <mergeCell ref="AL46:AO47"/>
    <mergeCell ref="AP46:AQ47"/>
    <mergeCell ref="AR46:AR47"/>
    <mergeCell ref="AS46:AS47"/>
    <mergeCell ref="AT46:AT47"/>
    <mergeCell ref="B44:C45"/>
    <mergeCell ref="D44:Q45"/>
    <mergeCell ref="R44:Y45"/>
    <mergeCell ref="Z44:AC45"/>
    <mergeCell ref="AD44:AK45"/>
    <mergeCell ref="AL44:AO45"/>
    <mergeCell ref="AP44:AQ45"/>
    <mergeCell ref="AR44:AR45"/>
    <mergeCell ref="AS44:AS45"/>
    <mergeCell ref="AP40:AQ41"/>
    <mergeCell ref="AR40:AR41"/>
    <mergeCell ref="AS40:AS41"/>
    <mergeCell ref="AT40:AT41"/>
    <mergeCell ref="B42:C43"/>
    <mergeCell ref="D42:Q43"/>
    <mergeCell ref="R42:Y43"/>
    <mergeCell ref="Z42:AC43"/>
    <mergeCell ref="AD42:AK43"/>
    <mergeCell ref="AL42:AO43"/>
    <mergeCell ref="B40:C41"/>
    <mergeCell ref="D40:Q41"/>
    <mergeCell ref="R40:Y41"/>
    <mergeCell ref="Z40:AC41"/>
    <mergeCell ref="AD40:AK41"/>
    <mergeCell ref="AL40:AO41"/>
    <mergeCell ref="AP42:AQ43"/>
    <mergeCell ref="AR42:AR43"/>
    <mergeCell ref="AS42:AS43"/>
    <mergeCell ref="AT42:AT43"/>
    <mergeCell ref="AL38:AO39"/>
    <mergeCell ref="AP38:AQ39"/>
    <mergeCell ref="AR38:AR39"/>
    <mergeCell ref="AS38:AS39"/>
    <mergeCell ref="AT38:AT39"/>
    <mergeCell ref="Z39:AC39"/>
    <mergeCell ref="AP36:AQ37"/>
    <mergeCell ref="AR36:AR37"/>
    <mergeCell ref="AS36:AS37"/>
    <mergeCell ref="AT36:AT37"/>
    <mergeCell ref="Z37:AC37"/>
    <mergeCell ref="AL36:AO37"/>
    <mergeCell ref="B38:C39"/>
    <mergeCell ref="D38:Q39"/>
    <mergeCell ref="R38:Y39"/>
    <mergeCell ref="Z38:AC38"/>
    <mergeCell ref="AD38:AK39"/>
    <mergeCell ref="B36:C37"/>
    <mergeCell ref="D36:Q37"/>
    <mergeCell ref="R36:Y37"/>
    <mergeCell ref="Z36:AC36"/>
    <mergeCell ref="AD36:AK37"/>
    <mergeCell ref="AL34:AO35"/>
    <mergeCell ref="AP34:AQ35"/>
    <mergeCell ref="AR34:AR35"/>
    <mergeCell ref="AS34:AS35"/>
    <mergeCell ref="AT34:AT35"/>
    <mergeCell ref="Z35:AC35"/>
    <mergeCell ref="AP32:AQ33"/>
    <mergeCell ref="AR32:AR33"/>
    <mergeCell ref="AS32:AS33"/>
    <mergeCell ref="AT32:AT33"/>
    <mergeCell ref="Z33:AC33"/>
    <mergeCell ref="AL32:AO33"/>
    <mergeCell ref="B34:C35"/>
    <mergeCell ref="D34:Q35"/>
    <mergeCell ref="R34:Y35"/>
    <mergeCell ref="Z34:AC34"/>
    <mergeCell ref="AD34:AK35"/>
    <mergeCell ref="B32:C33"/>
    <mergeCell ref="D32:Q33"/>
    <mergeCell ref="R32:Y33"/>
    <mergeCell ref="Z32:AC32"/>
    <mergeCell ref="AD32:AK33"/>
    <mergeCell ref="AL30:AO31"/>
    <mergeCell ref="AP30:AQ31"/>
    <mergeCell ref="AR30:AR31"/>
    <mergeCell ref="AS30:AS31"/>
    <mergeCell ref="AT30:AT31"/>
    <mergeCell ref="Z31:AC31"/>
    <mergeCell ref="AP28:AQ29"/>
    <mergeCell ref="AR28:AR29"/>
    <mergeCell ref="AS28:AS29"/>
    <mergeCell ref="AT28:AT29"/>
    <mergeCell ref="Z29:AC29"/>
    <mergeCell ref="AL28:AO29"/>
    <mergeCell ref="B30:C31"/>
    <mergeCell ref="D30:Q31"/>
    <mergeCell ref="R30:Y31"/>
    <mergeCell ref="Z30:AC30"/>
    <mergeCell ref="AD30:AK31"/>
    <mergeCell ref="B28:C29"/>
    <mergeCell ref="D28:Q29"/>
    <mergeCell ref="R28:Y29"/>
    <mergeCell ref="Z28:AC28"/>
    <mergeCell ref="AD28:AK29"/>
    <mergeCell ref="AL26:AO27"/>
    <mergeCell ref="AP26:AQ27"/>
    <mergeCell ref="AR26:AR27"/>
    <mergeCell ref="AS26:AS27"/>
    <mergeCell ref="AT26:AT27"/>
    <mergeCell ref="Z27:AC27"/>
    <mergeCell ref="AP24:AQ25"/>
    <mergeCell ref="AR24:AR25"/>
    <mergeCell ref="AS24:AS25"/>
    <mergeCell ref="AT24:AT25"/>
    <mergeCell ref="Z25:AC25"/>
    <mergeCell ref="AL24:AO25"/>
    <mergeCell ref="B26:C27"/>
    <mergeCell ref="D26:Q27"/>
    <mergeCell ref="R26:Y27"/>
    <mergeCell ref="Z26:AC26"/>
    <mergeCell ref="AD26:AK27"/>
    <mergeCell ref="B24:C25"/>
    <mergeCell ref="D24:Q25"/>
    <mergeCell ref="R24:Y25"/>
    <mergeCell ref="Z24:AC24"/>
    <mergeCell ref="AD24:AK25"/>
    <mergeCell ref="AL22:AO23"/>
    <mergeCell ref="AP22:AQ23"/>
    <mergeCell ref="AR22:AR23"/>
    <mergeCell ref="AS22:AS23"/>
    <mergeCell ref="AT22:AT23"/>
    <mergeCell ref="Z23:AC23"/>
    <mergeCell ref="AP20:AQ21"/>
    <mergeCell ref="AR20:AR21"/>
    <mergeCell ref="AS20:AS21"/>
    <mergeCell ref="AT20:AT21"/>
    <mergeCell ref="Z21:AC21"/>
    <mergeCell ref="AL20:AO21"/>
    <mergeCell ref="B22:C23"/>
    <mergeCell ref="D22:Q23"/>
    <mergeCell ref="R22:Y23"/>
    <mergeCell ref="Z22:AC22"/>
    <mergeCell ref="AD22:AK23"/>
    <mergeCell ref="B20:C21"/>
    <mergeCell ref="D20:Q21"/>
    <mergeCell ref="R20:Y21"/>
    <mergeCell ref="Z20:AC20"/>
    <mergeCell ref="AD20:AK21"/>
    <mergeCell ref="AL18:AO19"/>
    <mergeCell ref="AP18:AQ19"/>
    <mergeCell ref="AR18:AR19"/>
    <mergeCell ref="AS18:AS19"/>
    <mergeCell ref="AT18:AT19"/>
    <mergeCell ref="Z19:AC19"/>
    <mergeCell ref="AP16:AQ17"/>
    <mergeCell ref="AR16:AR17"/>
    <mergeCell ref="AS16:AS17"/>
    <mergeCell ref="AT16:AT17"/>
    <mergeCell ref="Z17:AC17"/>
    <mergeCell ref="AL16:AO17"/>
    <mergeCell ref="B18:C19"/>
    <mergeCell ref="D18:Q19"/>
    <mergeCell ref="R18:Y19"/>
    <mergeCell ref="Z18:AC18"/>
    <mergeCell ref="AD18:AK19"/>
    <mergeCell ref="B16:C17"/>
    <mergeCell ref="D16:Q17"/>
    <mergeCell ref="R16:Y17"/>
    <mergeCell ref="Z16:AC16"/>
    <mergeCell ref="AD16:AK17"/>
    <mergeCell ref="AP14:AQ15"/>
    <mergeCell ref="AR14:AR15"/>
    <mergeCell ref="AS14:AS15"/>
    <mergeCell ref="AT14:AT15"/>
    <mergeCell ref="Z15:AC15"/>
    <mergeCell ref="AR12:AT13"/>
    <mergeCell ref="Z13:AC13"/>
    <mergeCell ref="AD13:AG13"/>
    <mergeCell ref="AH13:AK13"/>
    <mergeCell ref="AL13:AO13"/>
    <mergeCell ref="AP12:AQ13"/>
    <mergeCell ref="B10:I11"/>
    <mergeCell ref="J10:Q11"/>
    <mergeCell ref="R10:U11"/>
    <mergeCell ref="V10:X11"/>
    <mergeCell ref="Y10:AA11"/>
    <mergeCell ref="AB10:AC11"/>
    <mergeCell ref="AD10:AD11"/>
    <mergeCell ref="AE10:AF11"/>
    <mergeCell ref="B14:C15"/>
    <mergeCell ref="D14:Q15"/>
    <mergeCell ref="R14:Y15"/>
    <mergeCell ref="Z14:AC14"/>
    <mergeCell ref="AD14:AK15"/>
    <mergeCell ref="B12:C13"/>
    <mergeCell ref="D12:Q13"/>
    <mergeCell ref="R12:Y13"/>
    <mergeCell ref="Z12:AC12"/>
    <mergeCell ref="AD12:AO12"/>
    <mergeCell ref="AL14:AO15"/>
    <mergeCell ref="AG7:AJ7"/>
    <mergeCell ref="J8:J9"/>
    <mergeCell ref="L8:L9"/>
    <mergeCell ref="M8:M9"/>
    <mergeCell ref="AG8:AJ8"/>
    <mergeCell ref="AK8:AN11"/>
    <mergeCell ref="AG10:AJ10"/>
    <mergeCell ref="AG11:AJ11"/>
    <mergeCell ref="J4:AA5"/>
    <mergeCell ref="AB4:AF4"/>
    <mergeCell ref="AG4:AJ4"/>
    <mergeCell ref="AK4:AT7"/>
    <mergeCell ref="AB5:AF5"/>
    <mergeCell ref="AG5:AJ5"/>
    <mergeCell ref="J6:M7"/>
    <mergeCell ref="N6:Q9"/>
    <mergeCell ref="R6:AF9"/>
    <mergeCell ref="AG6:AJ6"/>
    <mergeCell ref="AO8:AT11"/>
    <mergeCell ref="AG9:AJ9"/>
    <mergeCell ref="K8:K9"/>
  </mergeCells>
  <conditionalFormatting sqref="Z66:AC67 Z35:AC36">
    <cfRule type="expression" dxfId="224" priority="45">
      <formula>OR(ISNUMBER(SEARCH("Hold Point",Z35)),ISNUMBER(SEARCH("Witness Point",Z35)))</formula>
    </cfRule>
  </conditionalFormatting>
  <conditionalFormatting sqref="AL34:AO67 AL14:AO15">
    <cfRule type="expression" dxfId="223" priority="44">
      <formula>OR(Z14="Check Item",Z14="Milestone")</formula>
    </cfRule>
  </conditionalFormatting>
  <conditionalFormatting sqref="Z14:AC14">
    <cfRule type="expression" dxfId="222" priority="36">
      <formula>OR(ISNUMBER(SEARCH("Hold Point",Z14)),ISNUMBER(SEARCH("Witness Point",Z14)))</formula>
    </cfRule>
  </conditionalFormatting>
  <conditionalFormatting sqref="Z16:AC16">
    <cfRule type="expression" dxfId="221" priority="35">
      <formula>OR(ISNUMBER(SEARCH("Hold Point",Z16)),ISNUMBER(SEARCH("Witness Point",Z16)))</formula>
    </cfRule>
  </conditionalFormatting>
  <conditionalFormatting sqref="Z64">
    <cfRule type="expression" dxfId="220" priority="37">
      <formula>OR(ISNUMBER(SEARCH("Hold Point",Z64)),ISNUMBER(SEARCH("Witness Point",Z64)))</formula>
    </cfRule>
  </conditionalFormatting>
  <conditionalFormatting sqref="Z37:AC37">
    <cfRule type="expression" dxfId="219" priority="34">
      <formula>OR(ISNUMBER(SEARCH("Hold Point",Z37)),ISNUMBER(SEARCH("Witness Point",Z37)))</formula>
    </cfRule>
  </conditionalFormatting>
  <conditionalFormatting sqref="Z38:AC38">
    <cfRule type="expression" dxfId="218" priority="33">
      <formula>OR(ISNUMBER(SEARCH("Hold Point",Z38)),ISNUMBER(SEARCH("Witness Point",Z38)))</formula>
    </cfRule>
  </conditionalFormatting>
  <conditionalFormatting sqref="Z39:AC39">
    <cfRule type="expression" dxfId="217" priority="32">
      <formula>OR(ISNUMBER(SEARCH("Hold Point",Z39)),ISNUMBER(SEARCH("Witness Point",Z39)))</formula>
    </cfRule>
  </conditionalFormatting>
  <conditionalFormatting sqref="AL22:AO23">
    <cfRule type="expression" dxfId="216" priority="31">
      <formula>OR(Z22="Check Item",Z22="Milestone")</formula>
    </cfRule>
  </conditionalFormatting>
  <conditionalFormatting sqref="AL28:AO29">
    <cfRule type="expression" dxfId="215" priority="30">
      <formula>OR(Z28="Check Item",Z28="Milestone")</formula>
    </cfRule>
  </conditionalFormatting>
  <conditionalFormatting sqref="AL30:AO31">
    <cfRule type="expression" dxfId="214" priority="29">
      <formula>OR(Z30="Check Item",Z30="Milestone")</formula>
    </cfRule>
  </conditionalFormatting>
  <conditionalFormatting sqref="AL26:AO27">
    <cfRule type="expression" dxfId="213" priority="28">
      <formula>OR(Z26="Check Item",Z26="Milestone")</formula>
    </cfRule>
  </conditionalFormatting>
  <conditionalFormatting sqref="AL20:AO21">
    <cfRule type="expression" dxfId="212" priority="27">
      <formula>OR(Z20="Check Item",Z20="Milestone")</formula>
    </cfRule>
  </conditionalFormatting>
  <conditionalFormatting sqref="AL24:AO25">
    <cfRule type="expression" dxfId="211" priority="26">
      <formula>OR(Z24="Check Item",Z24="Milestone")</formula>
    </cfRule>
  </conditionalFormatting>
  <conditionalFormatting sqref="AL18:AO19">
    <cfRule type="expression" dxfId="210" priority="25">
      <formula>OR(Z18="Check Item",Z18="Milestone")</formula>
    </cfRule>
  </conditionalFormatting>
  <conditionalFormatting sqref="AL32:AO33">
    <cfRule type="expression" dxfId="209" priority="24">
      <formula>OR(Z32="Check Item",Z32="Milestone")</formula>
    </cfRule>
  </conditionalFormatting>
  <conditionalFormatting sqref="AL16:AO17">
    <cfRule type="expression" dxfId="208" priority="23">
      <formula>OR(Z16="Check Item",Z16="Milestone")</formula>
    </cfRule>
  </conditionalFormatting>
  <conditionalFormatting sqref="Z15">
    <cfRule type="expression" dxfId="207" priority="17">
      <formula>OR(ISNUMBER(SEARCH("Hold Point",Z15)),ISNUMBER(SEARCH("Witness Point",Z15)))</formula>
    </cfRule>
  </conditionalFormatting>
  <conditionalFormatting sqref="Z25 Z27 Z31 Z33">
    <cfRule type="expression" dxfId="206" priority="22">
      <formula>OR(ISNUMBER(SEARCH("Hold Point",Z25)),ISNUMBER(SEARCH("Witness Point",Z25)))</formula>
    </cfRule>
  </conditionalFormatting>
  <conditionalFormatting sqref="Z28:AC28">
    <cfRule type="expression" dxfId="205" priority="21">
      <formula>OR(ISNUMBER(SEARCH("Hold Point",Z28)),ISNUMBER(SEARCH("Witness Point",Z28)))</formula>
    </cfRule>
  </conditionalFormatting>
  <conditionalFormatting sqref="Z34:AC34">
    <cfRule type="expression" dxfId="204" priority="20">
      <formula>OR(ISNUMBER(SEARCH("Hold Point",Z34)),ISNUMBER(SEARCH("Witness Point",Z34)))</formula>
    </cfRule>
  </conditionalFormatting>
  <conditionalFormatting sqref="Z20:AC20">
    <cfRule type="expression" dxfId="203" priority="19">
      <formula>OR(ISNUMBER(SEARCH("Hold Point",Z20)),ISNUMBER(SEARCH("Witness Point",Z20)))</formula>
    </cfRule>
  </conditionalFormatting>
  <conditionalFormatting sqref="Z23">
    <cfRule type="expression" dxfId="202" priority="13">
      <formula>OR(ISNUMBER(SEARCH("Hold Point",Z23)),ISNUMBER(SEARCH("Witness Point",Z23)))</formula>
    </cfRule>
  </conditionalFormatting>
  <conditionalFormatting sqref="Z17">
    <cfRule type="expression" dxfId="201" priority="18">
      <formula>OR(ISNUMBER(SEARCH("Hold Point",Z17)),ISNUMBER(SEARCH("Witness Point",Z17)))</formula>
    </cfRule>
  </conditionalFormatting>
  <conditionalFormatting sqref="Z21">
    <cfRule type="expression" dxfId="200" priority="16">
      <formula>OR(ISNUMBER(SEARCH("Hold Point",Z21)),ISNUMBER(SEARCH("Witness Point",Z21)))</formula>
    </cfRule>
  </conditionalFormatting>
  <conditionalFormatting sqref="Z19">
    <cfRule type="expression" dxfId="199" priority="15">
      <formula>OR(ISNUMBER(SEARCH("Hold Point",Z19)),ISNUMBER(SEARCH("Witness Point",Z19)))</formula>
    </cfRule>
  </conditionalFormatting>
  <conditionalFormatting sqref="Z18:AC18">
    <cfRule type="expression" dxfId="198" priority="14">
      <formula>OR(ISNUMBER(SEARCH("Hold Point",Z18)),ISNUMBER(SEARCH("Witness Point",Z18)))</formula>
    </cfRule>
  </conditionalFormatting>
  <conditionalFormatting sqref="Z22:AC22">
    <cfRule type="expression" dxfId="197" priority="12">
      <formula>OR(ISNUMBER(SEARCH("Hold Point",Z22)),ISNUMBER(SEARCH("Witness Point",Z22)))</formula>
    </cfRule>
  </conditionalFormatting>
  <conditionalFormatting sqref="Z24:AC24">
    <cfRule type="expression" dxfId="196" priority="11">
      <formula>OR(ISNUMBER(SEARCH("Hold Point",Z24)),ISNUMBER(SEARCH("Witness Point",Z24)))</formula>
    </cfRule>
  </conditionalFormatting>
  <conditionalFormatting sqref="Z26:AC26">
    <cfRule type="expression" dxfId="195" priority="10">
      <formula>OR(ISNUMBER(SEARCH("Hold Point",Z26)),ISNUMBER(SEARCH("Witness Point",Z26)))</formula>
    </cfRule>
  </conditionalFormatting>
  <conditionalFormatting sqref="Z30:AC30">
    <cfRule type="expression" dxfId="194" priority="9">
      <formula>OR(ISNUMBER(SEARCH("Hold Point",Z30)),ISNUMBER(SEARCH("Witness Point",Z30)))</formula>
    </cfRule>
  </conditionalFormatting>
  <conditionalFormatting sqref="Z32:AC32">
    <cfRule type="expression" dxfId="193" priority="8">
      <formula>OR(ISNUMBER(SEARCH("Hold Point",Z32)),ISNUMBER(SEARCH("Witness Point",Z32)))</formula>
    </cfRule>
  </conditionalFormatting>
  <conditionalFormatting sqref="Z29">
    <cfRule type="expression" dxfId="192" priority="7">
      <formula>OR(ISNUMBER(SEARCH("Hold Point",Z29)),ISNUMBER(SEARCH("Witness Point",Z29)))</formula>
    </cfRule>
  </conditionalFormatting>
  <conditionalFormatting sqref="AG11">
    <cfRule type="expression" dxfId="191" priority="1">
      <formula>$W11="y"</formula>
    </cfRule>
    <cfRule type="expression" dxfId="190" priority="2">
      <formula>$U11="y"</formula>
    </cfRule>
  </conditionalFormatting>
  <conditionalFormatting sqref="AG7">
    <cfRule type="expression" dxfId="189" priority="5">
      <formula>$W7="y"</formula>
    </cfRule>
    <cfRule type="expression" dxfId="188" priority="6">
      <formula>$U7="y"</formula>
    </cfRule>
  </conditionalFormatting>
  <conditionalFormatting sqref="AG9">
    <cfRule type="expression" dxfId="187" priority="3">
      <formula>$W9="y"</formula>
    </cfRule>
    <cfRule type="expression" dxfId="186" priority="4">
      <formula>$U9="y"</formula>
    </cfRule>
  </conditionalFormatting>
  <pageMargins left="0.7" right="0.7" top="0.75" bottom="0.75" header="0.3" footer="0.3"/>
  <pageSetup paperSize="9" scale="76" fitToHeight="0" orientation="landscape" r:id="rId1"/>
  <rowBreaks count="2" manualBreakCount="2">
    <brk id="21" min="1" max="44" man="1"/>
    <brk id="31" min="1" max="44" man="1"/>
  </rowBreaks>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35616-24EE-45CE-A51B-4C2448BD841E}">
  <sheetPr codeName="Sheet51">
    <tabColor rgb="FF92D050"/>
    <pageSetUpPr fitToPage="1"/>
  </sheetPr>
  <dimension ref="A1:BR93"/>
  <sheetViews>
    <sheetView view="pageBreakPreview" topLeftCell="A3" zoomScale="70" zoomScaleNormal="55" zoomScaleSheetLayoutView="70"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str">
        <f>$J$8</f>
        <v>GST</v>
      </c>
      <c r="D2">
        <f>$K$8</f>
        <v>1</v>
      </c>
      <c r="E2" s="3">
        <f>$L$8</f>
        <v>2</v>
      </c>
      <c r="F2" t="str">
        <f>$Q$6</f>
        <v>Fill 1.2</v>
      </c>
      <c r="G2" t="str">
        <f>$J$10</f>
        <v>Steve Irwin Road</v>
      </c>
      <c r="H2" t="str">
        <f>$U$10</f>
        <v>MC10</v>
      </c>
      <c r="I2">
        <f>$AA$10</f>
        <v>19500</v>
      </c>
      <c r="J2">
        <f>$AD$10</f>
        <v>20180</v>
      </c>
      <c r="K2" s="12">
        <f>$AF$7</f>
        <v>44578</v>
      </c>
      <c r="L2" s="12">
        <f>$AF$9</f>
        <v>44578</v>
      </c>
      <c r="M2" s="12">
        <f>$AF$11</f>
        <v>44617</v>
      </c>
      <c r="AS2" t="str">
        <f>$AN$8</f>
        <v>Mains Power</v>
      </c>
      <c r="BG2" t="str">
        <f>$J$8</f>
        <v>GST</v>
      </c>
      <c r="BH2">
        <f>$K$8</f>
        <v>1</v>
      </c>
      <c r="BI2" s="3">
        <f>$L$8</f>
        <v>2</v>
      </c>
      <c r="BJ2" t="str">
        <f>$Q$6</f>
        <v>Fill 1.2</v>
      </c>
      <c r="BK2" t="str">
        <f>$J$10</f>
        <v>Steve Irwin Road</v>
      </c>
      <c r="BL2" t="str">
        <f>$U$10</f>
        <v>MC10</v>
      </c>
      <c r="BM2">
        <f>$AA$10</f>
        <v>19500</v>
      </c>
      <c r="BN2">
        <f>$AD$10</f>
        <v>20180</v>
      </c>
      <c r="BO2" s="12">
        <f>$AF$7</f>
        <v>44578</v>
      </c>
      <c r="BP2" s="12">
        <f>$AF$9</f>
        <v>44578</v>
      </c>
      <c r="BQ2" s="12">
        <f>$AF$11</f>
        <v>44617</v>
      </c>
      <c r="BR2" t="str">
        <f>$AN$8</f>
        <v>Mains Power</v>
      </c>
    </row>
    <row r="3" spans="1:70" ht="15.7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21037</v>
      </c>
      <c r="AG4" s="279"/>
      <c r="AH4" s="279"/>
      <c r="AI4" s="280"/>
      <c r="AJ4" s="553" t="s">
        <v>13</v>
      </c>
      <c r="AK4" s="554"/>
      <c r="AL4" s="554"/>
      <c r="AM4" s="554"/>
      <c r="AN4" s="554"/>
      <c r="AO4" s="554"/>
      <c r="AP4" s="554"/>
      <c r="AQ4" s="554"/>
      <c r="AR4" s="554"/>
      <c r="AS4" s="555"/>
      <c r="BE4"/>
      <c r="BI4" s="3"/>
      <c r="BO4" s="12"/>
      <c r="BP4" s="12"/>
      <c r="BQ4" s="12"/>
    </row>
    <row r="5" spans="1:70"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7"/>
      <c r="AA5" s="290" t="s">
        <v>5</v>
      </c>
      <c r="AB5" s="291"/>
      <c r="AC5" s="291"/>
      <c r="AD5" s="291"/>
      <c r="AE5" s="291"/>
      <c r="AF5" s="291">
        <v>16096</v>
      </c>
      <c r="AG5" s="291"/>
      <c r="AH5" s="291"/>
      <c r="AI5" s="292"/>
      <c r="AJ5" s="556"/>
      <c r="AK5" s="557"/>
      <c r="AL5" s="557"/>
      <c r="AM5" s="557"/>
      <c r="AN5" s="557"/>
      <c r="AO5" s="557"/>
      <c r="AP5" s="557"/>
      <c r="AQ5" s="557"/>
      <c r="AR5" s="557"/>
      <c r="AS5" s="558"/>
      <c r="BE5"/>
      <c r="BG5" s="13"/>
      <c r="BH5" s="13"/>
      <c r="BI5" s="13"/>
      <c r="BJ5" s="13"/>
      <c r="BK5" s="13"/>
    </row>
    <row r="6" spans="1:70" ht="15" customHeight="1">
      <c r="B6" s="25"/>
      <c r="C6" s="20"/>
      <c r="D6" s="20"/>
      <c r="E6" s="27"/>
      <c r="F6" s="20"/>
      <c r="G6" s="20"/>
      <c r="H6" s="20"/>
      <c r="I6" s="20"/>
      <c r="J6" s="293" t="s">
        <v>14</v>
      </c>
      <c r="K6" s="294"/>
      <c r="L6" s="295"/>
      <c r="M6" s="293" t="s">
        <v>0</v>
      </c>
      <c r="N6" s="294"/>
      <c r="O6" s="294"/>
      <c r="P6" s="295"/>
      <c r="Q6" s="302" t="str">
        <f>'[1]Lot Reg'!D6</f>
        <v>Fill 1.2</v>
      </c>
      <c r="R6" s="303"/>
      <c r="S6" s="303"/>
      <c r="T6" s="303"/>
      <c r="U6" s="303"/>
      <c r="V6" s="303"/>
      <c r="W6" s="303"/>
      <c r="X6" s="303"/>
      <c r="Y6" s="303"/>
      <c r="Z6" s="303"/>
      <c r="AA6" s="303"/>
      <c r="AB6" s="303"/>
      <c r="AC6" s="303"/>
      <c r="AD6" s="303"/>
      <c r="AE6" s="304"/>
      <c r="AF6" s="311" t="s">
        <v>16</v>
      </c>
      <c r="AG6" s="312"/>
      <c r="AH6" s="312"/>
      <c r="AI6" s="313"/>
      <c r="AJ6" s="556"/>
      <c r="AK6" s="557"/>
      <c r="AL6" s="557"/>
      <c r="AM6" s="557"/>
      <c r="AN6" s="557"/>
      <c r="AO6" s="557"/>
      <c r="AP6" s="557"/>
      <c r="AQ6" s="557"/>
      <c r="AR6" s="557"/>
      <c r="AS6" s="558"/>
      <c r="BE6"/>
      <c r="BG6" s="13"/>
      <c r="BH6" s="13"/>
      <c r="BI6" s="13"/>
      <c r="BJ6" s="13"/>
      <c r="BK6" s="13"/>
    </row>
    <row r="7" spans="1:70" ht="15" customHeight="1">
      <c r="B7" s="25"/>
      <c r="C7" s="20"/>
      <c r="D7" s="20"/>
      <c r="E7" s="27"/>
      <c r="F7" s="20"/>
      <c r="G7" s="20"/>
      <c r="H7" s="20"/>
      <c r="I7" s="20"/>
      <c r="J7" s="299"/>
      <c r="K7" s="300"/>
      <c r="L7" s="301"/>
      <c r="M7" s="299"/>
      <c r="N7" s="300"/>
      <c r="O7" s="300"/>
      <c r="P7" s="301"/>
      <c r="Q7" s="305"/>
      <c r="R7" s="306"/>
      <c r="S7" s="306"/>
      <c r="T7" s="306"/>
      <c r="U7" s="306"/>
      <c r="V7" s="306"/>
      <c r="W7" s="306"/>
      <c r="X7" s="306"/>
      <c r="Y7" s="306"/>
      <c r="Z7" s="306"/>
      <c r="AA7" s="306"/>
      <c r="AB7" s="306"/>
      <c r="AC7" s="306"/>
      <c r="AD7" s="306"/>
      <c r="AE7" s="307"/>
      <c r="AF7" s="314">
        <f>'[1]Lot Reg'!P6</f>
        <v>44578</v>
      </c>
      <c r="AG7" s="315"/>
      <c r="AH7" s="315"/>
      <c r="AI7" s="316"/>
      <c r="AJ7" s="556"/>
      <c r="AK7" s="557"/>
      <c r="AL7" s="557"/>
      <c r="AM7" s="557"/>
      <c r="AN7" s="557"/>
      <c r="AO7" s="557"/>
      <c r="AP7" s="557"/>
      <c r="AQ7" s="557"/>
      <c r="AR7" s="557"/>
      <c r="AS7" s="558"/>
      <c r="BE7"/>
      <c r="BG7" s="13"/>
      <c r="BH7" s="13"/>
      <c r="BI7" s="13"/>
      <c r="BJ7" s="13"/>
      <c r="BK7" s="13"/>
    </row>
    <row r="8" spans="1:70" ht="15" customHeight="1">
      <c r="B8" s="25"/>
      <c r="C8" s="20"/>
      <c r="D8" s="20"/>
      <c r="E8" s="27"/>
      <c r="F8" s="20"/>
      <c r="G8" s="20"/>
      <c r="H8" s="20"/>
      <c r="I8" s="20"/>
      <c r="J8" s="563" t="str">
        <f>'[1]Lot Reg'!A6</f>
        <v>GST</v>
      </c>
      <c r="K8" s="563">
        <f>'[1]Lot Reg'!B6</f>
        <v>1</v>
      </c>
      <c r="L8" s="564">
        <f>'[1]Lot Reg'!C6</f>
        <v>2</v>
      </c>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585" t="s">
        <v>1140</v>
      </c>
      <c r="AK8" s="584"/>
      <c r="AL8" s="584"/>
      <c r="AM8" s="584"/>
      <c r="AN8" s="559" t="s">
        <v>1141</v>
      </c>
      <c r="AO8" s="559"/>
      <c r="AP8" s="559"/>
      <c r="AQ8" s="559"/>
      <c r="AR8" s="559"/>
      <c r="AS8" s="560"/>
      <c r="BE8"/>
      <c r="BG8" s="13"/>
      <c r="BH8" s="13"/>
      <c r="BI8" s="13"/>
      <c r="BJ8" s="13"/>
      <c r="BK8" s="13"/>
    </row>
    <row r="9" spans="1:70" ht="15.75" customHeight="1">
      <c r="B9" s="28"/>
      <c r="C9" s="29"/>
      <c r="D9" s="29"/>
      <c r="E9" s="29"/>
      <c r="F9" s="29"/>
      <c r="G9" s="29"/>
      <c r="H9" s="29"/>
      <c r="I9" s="29"/>
      <c r="J9" s="563"/>
      <c r="K9" s="563"/>
      <c r="L9" s="564"/>
      <c r="M9" s="296"/>
      <c r="N9" s="297"/>
      <c r="O9" s="297"/>
      <c r="P9" s="298"/>
      <c r="Q9" s="308"/>
      <c r="R9" s="309"/>
      <c r="S9" s="309"/>
      <c r="T9" s="309"/>
      <c r="U9" s="309"/>
      <c r="V9" s="309"/>
      <c r="W9" s="309"/>
      <c r="X9" s="309"/>
      <c r="Y9" s="309"/>
      <c r="Z9" s="309"/>
      <c r="AA9" s="309"/>
      <c r="AB9" s="309"/>
      <c r="AC9" s="309"/>
      <c r="AD9" s="309"/>
      <c r="AE9" s="310"/>
      <c r="AF9" s="314">
        <f>'[1]Lot Reg'!Q6</f>
        <v>44578</v>
      </c>
      <c r="AG9" s="315"/>
      <c r="AH9" s="315"/>
      <c r="AI9" s="316"/>
      <c r="AJ9" s="585"/>
      <c r="AK9" s="584"/>
      <c r="AL9" s="584"/>
      <c r="AM9" s="584"/>
      <c r="AN9" s="559"/>
      <c r="AO9" s="559"/>
      <c r="AP9" s="559"/>
      <c r="AQ9" s="559"/>
      <c r="AR9" s="559"/>
      <c r="AS9" s="560"/>
      <c r="BE9"/>
    </row>
    <row r="10" spans="1:70" ht="15.75" customHeight="1">
      <c r="B10" s="419" t="s">
        <v>31</v>
      </c>
      <c r="C10" s="420"/>
      <c r="D10" s="420"/>
      <c r="E10" s="420"/>
      <c r="F10" s="420"/>
      <c r="G10" s="420"/>
      <c r="H10" s="420"/>
      <c r="I10" s="421"/>
      <c r="J10" s="332" t="str">
        <f>'[1]Lot Reg'!I6</f>
        <v>Steve Irwin Road</v>
      </c>
      <c r="K10" s="334"/>
      <c r="L10" s="334"/>
      <c r="M10" s="334"/>
      <c r="N10" s="334"/>
      <c r="O10" s="334"/>
      <c r="P10" s="335"/>
      <c r="Q10" s="293" t="s">
        <v>22</v>
      </c>
      <c r="R10" s="294"/>
      <c r="S10" s="294"/>
      <c r="T10" s="294"/>
      <c r="U10" s="334" t="str">
        <f>'[1]Lot Reg'!J6</f>
        <v>MC10</v>
      </c>
      <c r="V10" s="334"/>
      <c r="W10" s="334"/>
      <c r="X10" s="294" t="s">
        <v>23</v>
      </c>
      <c r="Y10" s="294"/>
      <c r="Z10" s="294"/>
      <c r="AA10" s="334">
        <f>'[1]Lot Reg'!K6</f>
        <v>19500</v>
      </c>
      <c r="AB10" s="334"/>
      <c r="AC10" s="334" t="s">
        <v>2</v>
      </c>
      <c r="AD10" s="334">
        <f>'[1]Lot Reg'!M6</f>
        <v>20180</v>
      </c>
      <c r="AE10" s="335"/>
      <c r="AF10" s="311" t="s">
        <v>15</v>
      </c>
      <c r="AG10" s="312"/>
      <c r="AH10" s="312"/>
      <c r="AI10" s="313"/>
      <c r="AJ10" s="585"/>
      <c r="AK10" s="584"/>
      <c r="AL10" s="584"/>
      <c r="AM10" s="584"/>
      <c r="AN10" s="559"/>
      <c r="AO10" s="559"/>
      <c r="AP10" s="559"/>
      <c r="AQ10" s="559"/>
      <c r="AR10" s="559"/>
      <c r="AS10" s="560"/>
      <c r="BE1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f>'[1]Lot Reg'!R6</f>
        <v>44617</v>
      </c>
      <c r="AG11" s="515"/>
      <c r="AH11" s="515"/>
      <c r="AI11" s="516"/>
      <c r="AJ11" s="586"/>
      <c r="AK11" s="587"/>
      <c r="AL11" s="587"/>
      <c r="AM11" s="587"/>
      <c r="AN11" s="561"/>
      <c r="AO11" s="561"/>
      <c r="AP11" s="561"/>
      <c r="AQ11" s="561"/>
      <c r="AR11" s="561"/>
      <c r="AS11" s="562"/>
      <c r="BE11"/>
    </row>
    <row r="12" spans="1:70" ht="22.5" customHeight="1">
      <c r="B12" s="803" t="s">
        <v>7</v>
      </c>
      <c r="C12" s="802"/>
      <c r="D12" s="415" t="s">
        <v>17</v>
      </c>
      <c r="E12" s="416"/>
      <c r="F12" s="416"/>
      <c r="G12" s="416"/>
      <c r="H12" s="416"/>
      <c r="I12" s="416"/>
      <c r="J12" s="416"/>
      <c r="K12" s="416"/>
      <c r="L12" s="416"/>
      <c r="M12" s="416"/>
      <c r="N12" s="416"/>
      <c r="O12" s="416"/>
      <c r="P12" s="802"/>
      <c r="Q12" s="402" t="s">
        <v>129</v>
      </c>
      <c r="R12" s="403"/>
      <c r="S12" s="403"/>
      <c r="T12" s="403"/>
      <c r="U12" s="403"/>
      <c r="V12" s="403"/>
      <c r="W12" s="403"/>
      <c r="X12" s="404"/>
      <c r="Y12" s="415" t="s">
        <v>9</v>
      </c>
      <c r="Z12" s="416"/>
      <c r="AA12" s="416"/>
      <c r="AB12" s="802"/>
      <c r="AC12" s="415" t="s">
        <v>10</v>
      </c>
      <c r="AD12" s="416"/>
      <c r="AE12" s="416"/>
      <c r="AF12" s="416"/>
      <c r="AG12" s="416"/>
      <c r="AH12" s="416"/>
      <c r="AI12" s="416"/>
      <c r="AJ12" s="416"/>
      <c r="AK12" s="416"/>
      <c r="AL12" s="416"/>
      <c r="AM12" s="416"/>
      <c r="AN12" s="802"/>
      <c r="AO12" s="415" t="s">
        <v>6</v>
      </c>
      <c r="AP12" s="802"/>
      <c r="AQ12" s="415" t="s">
        <v>3</v>
      </c>
      <c r="AR12" s="416"/>
      <c r="AS12" s="679"/>
      <c r="BE12"/>
    </row>
    <row r="13" spans="1:70" ht="22.5" customHeight="1" thickBot="1">
      <c r="B13" s="593"/>
      <c r="C13" s="445"/>
      <c r="D13" s="417"/>
      <c r="E13" s="418"/>
      <c r="F13" s="418"/>
      <c r="G13" s="418"/>
      <c r="H13" s="418"/>
      <c r="I13" s="418"/>
      <c r="J13" s="418"/>
      <c r="K13" s="418"/>
      <c r="L13" s="418"/>
      <c r="M13" s="418"/>
      <c r="N13" s="418"/>
      <c r="O13" s="418"/>
      <c r="P13" s="445"/>
      <c r="Q13" s="425"/>
      <c r="R13" s="426"/>
      <c r="S13" s="426"/>
      <c r="T13" s="426"/>
      <c r="U13" s="426"/>
      <c r="V13" s="426"/>
      <c r="W13" s="426"/>
      <c r="X13" s="427"/>
      <c r="Y13" s="417" t="s">
        <v>8</v>
      </c>
      <c r="Z13" s="418"/>
      <c r="AA13" s="418"/>
      <c r="AB13" s="445"/>
      <c r="AC13" s="551" t="s">
        <v>61</v>
      </c>
      <c r="AD13" s="552"/>
      <c r="AE13" s="552"/>
      <c r="AF13" s="552"/>
      <c r="AG13" s="552" t="s">
        <v>60</v>
      </c>
      <c r="AH13" s="552"/>
      <c r="AI13" s="552"/>
      <c r="AJ13" s="552"/>
      <c r="AK13" s="552" t="s">
        <v>62</v>
      </c>
      <c r="AL13" s="552"/>
      <c r="AM13" s="552"/>
      <c r="AN13" s="901"/>
      <c r="AO13" s="417"/>
      <c r="AP13" s="445"/>
      <c r="AQ13" s="417"/>
      <c r="AR13" s="418"/>
      <c r="AS13" s="680"/>
      <c r="BE13"/>
    </row>
    <row r="14" spans="1:70" ht="22.5" customHeight="1">
      <c r="B14" s="640">
        <v>1</v>
      </c>
      <c r="C14" s="563"/>
      <c r="D14" s="302"/>
      <c r="E14" s="303"/>
      <c r="F14" s="303"/>
      <c r="G14" s="303"/>
      <c r="H14" s="303"/>
      <c r="I14" s="303"/>
      <c r="J14" s="303"/>
      <c r="K14" s="303"/>
      <c r="L14" s="303"/>
      <c r="M14" s="303"/>
      <c r="N14" s="303"/>
      <c r="O14" s="303"/>
      <c r="P14" s="304"/>
      <c r="Q14" s="829"/>
      <c r="R14" s="830"/>
      <c r="S14" s="830"/>
      <c r="T14" s="830"/>
      <c r="U14" s="830"/>
      <c r="V14" s="830"/>
      <c r="W14" s="830"/>
      <c r="X14" s="831"/>
      <c r="Y14" s="302"/>
      <c r="Z14" s="303"/>
      <c r="AA14" s="303"/>
      <c r="AB14" s="304"/>
      <c r="AC14" s="302"/>
      <c r="AD14" s="303"/>
      <c r="AE14" s="303"/>
      <c r="AF14" s="303"/>
      <c r="AG14" s="303"/>
      <c r="AH14" s="303"/>
      <c r="AI14" s="303"/>
      <c r="AJ14" s="304"/>
      <c r="AK14" s="302"/>
      <c r="AL14" s="303"/>
      <c r="AM14" s="303"/>
      <c r="AN14" s="304"/>
      <c r="AO14" s="637"/>
      <c r="AP14" s="638"/>
      <c r="AQ14" s="639"/>
      <c r="AR14" s="653"/>
      <c r="AS14" s="654"/>
      <c r="BE14"/>
    </row>
    <row r="15" spans="1:70" ht="45" customHeight="1">
      <c r="B15" s="640"/>
      <c r="C15" s="563"/>
      <c r="D15" s="308"/>
      <c r="E15" s="309"/>
      <c r="F15" s="309"/>
      <c r="G15" s="309"/>
      <c r="H15" s="309"/>
      <c r="I15" s="309"/>
      <c r="J15" s="309"/>
      <c r="K15" s="309"/>
      <c r="L15" s="309"/>
      <c r="M15" s="309"/>
      <c r="N15" s="309"/>
      <c r="O15" s="309"/>
      <c r="P15" s="310"/>
      <c r="Q15" s="832"/>
      <c r="R15" s="833"/>
      <c r="S15" s="833"/>
      <c r="T15" s="833"/>
      <c r="U15" s="833"/>
      <c r="V15" s="833"/>
      <c r="W15" s="833"/>
      <c r="X15" s="834"/>
      <c r="Y15" s="1140"/>
      <c r="Z15" s="1141"/>
      <c r="AA15" s="1141"/>
      <c r="AB15" s="1142"/>
      <c r="AC15" s="308"/>
      <c r="AD15" s="309"/>
      <c r="AE15" s="309"/>
      <c r="AF15" s="309"/>
      <c r="AG15" s="309"/>
      <c r="AH15" s="309"/>
      <c r="AI15" s="309"/>
      <c r="AJ15" s="310"/>
      <c r="AK15" s="308"/>
      <c r="AL15" s="309"/>
      <c r="AM15" s="309"/>
      <c r="AN15" s="310"/>
      <c r="AO15" s="570"/>
      <c r="AP15" s="269"/>
      <c r="AQ15" s="572"/>
      <c r="AR15" s="257"/>
      <c r="AS15" s="575"/>
      <c r="BE15"/>
    </row>
    <row r="16" spans="1:70" ht="22.5" customHeight="1">
      <c r="B16" s="640">
        <v>2</v>
      </c>
      <c r="C16" s="563"/>
      <c r="D16" s="302"/>
      <c r="E16" s="303"/>
      <c r="F16" s="303"/>
      <c r="G16" s="303"/>
      <c r="H16" s="303"/>
      <c r="I16" s="303"/>
      <c r="J16" s="303"/>
      <c r="K16" s="303"/>
      <c r="L16" s="303"/>
      <c r="M16" s="303"/>
      <c r="N16" s="303"/>
      <c r="O16" s="303"/>
      <c r="P16" s="304"/>
      <c r="Q16" s="829"/>
      <c r="R16" s="830"/>
      <c r="S16" s="830"/>
      <c r="T16" s="830"/>
      <c r="U16" s="830"/>
      <c r="V16" s="830"/>
      <c r="W16" s="830"/>
      <c r="X16" s="831"/>
      <c r="Y16" s="302"/>
      <c r="Z16" s="303"/>
      <c r="AA16" s="303"/>
      <c r="AB16" s="304"/>
      <c r="AC16" s="302"/>
      <c r="AD16" s="303"/>
      <c r="AE16" s="303"/>
      <c r="AF16" s="303"/>
      <c r="AG16" s="303"/>
      <c r="AH16" s="303"/>
      <c r="AI16" s="303"/>
      <c r="AJ16" s="304"/>
      <c r="AK16" s="302"/>
      <c r="AL16" s="303"/>
      <c r="AM16" s="303"/>
      <c r="AN16" s="304"/>
      <c r="AO16" s="637"/>
      <c r="AP16" s="638"/>
      <c r="AQ16" s="639"/>
      <c r="AR16" s="653"/>
      <c r="AS16" s="654"/>
      <c r="BE16"/>
    </row>
    <row r="17" spans="2:57" ht="44.25" customHeight="1">
      <c r="B17" s="640"/>
      <c r="C17" s="563"/>
      <c r="D17" s="308"/>
      <c r="E17" s="309"/>
      <c r="F17" s="309"/>
      <c r="G17" s="309"/>
      <c r="H17" s="309"/>
      <c r="I17" s="309"/>
      <c r="J17" s="309"/>
      <c r="K17" s="309"/>
      <c r="L17" s="309"/>
      <c r="M17" s="309"/>
      <c r="N17" s="309"/>
      <c r="O17" s="309"/>
      <c r="P17" s="310"/>
      <c r="Q17" s="832"/>
      <c r="R17" s="833"/>
      <c r="S17" s="833"/>
      <c r="T17" s="833"/>
      <c r="U17" s="833"/>
      <c r="V17" s="833"/>
      <c r="W17" s="833"/>
      <c r="X17" s="834"/>
      <c r="Y17" s="1140"/>
      <c r="Z17" s="1141"/>
      <c r="AA17" s="1141"/>
      <c r="AB17" s="1142"/>
      <c r="AC17" s="308"/>
      <c r="AD17" s="309"/>
      <c r="AE17" s="309"/>
      <c r="AF17" s="309"/>
      <c r="AG17" s="309"/>
      <c r="AH17" s="309"/>
      <c r="AI17" s="309"/>
      <c r="AJ17" s="310"/>
      <c r="AK17" s="308"/>
      <c r="AL17" s="309"/>
      <c r="AM17" s="309"/>
      <c r="AN17" s="310"/>
      <c r="AO17" s="570"/>
      <c r="AP17" s="269"/>
      <c r="AQ17" s="572"/>
      <c r="AR17" s="257"/>
      <c r="AS17" s="575"/>
      <c r="BE17"/>
    </row>
    <row r="18" spans="2:57" ht="22.5" customHeight="1">
      <c r="B18" s="640">
        <v>3</v>
      </c>
      <c r="C18" s="563"/>
      <c r="D18" s="302"/>
      <c r="E18" s="303"/>
      <c r="F18" s="303"/>
      <c r="G18" s="303"/>
      <c r="H18" s="303"/>
      <c r="I18" s="303"/>
      <c r="J18" s="303"/>
      <c r="K18" s="303"/>
      <c r="L18" s="303"/>
      <c r="M18" s="303"/>
      <c r="N18" s="303"/>
      <c r="O18" s="303"/>
      <c r="P18" s="304"/>
      <c r="Q18" s="829"/>
      <c r="R18" s="830"/>
      <c r="S18" s="830"/>
      <c r="T18" s="830"/>
      <c r="U18" s="830"/>
      <c r="V18" s="830"/>
      <c r="W18" s="830"/>
      <c r="X18" s="831"/>
      <c r="Y18" s="302"/>
      <c r="Z18" s="303"/>
      <c r="AA18" s="303"/>
      <c r="AB18" s="304"/>
      <c r="AC18" s="302"/>
      <c r="AD18" s="303"/>
      <c r="AE18" s="303"/>
      <c r="AF18" s="303"/>
      <c r="AG18" s="303"/>
      <c r="AH18" s="303"/>
      <c r="AI18" s="303"/>
      <c r="AJ18" s="304"/>
      <c r="AK18" s="302"/>
      <c r="AL18" s="303"/>
      <c r="AM18" s="303"/>
      <c r="AN18" s="304"/>
      <c r="AO18" s="637"/>
      <c r="AP18" s="638"/>
      <c r="AQ18" s="639"/>
      <c r="AR18" s="653"/>
      <c r="AS18" s="654"/>
      <c r="BE18"/>
    </row>
    <row r="19" spans="2:57" ht="55.5" customHeight="1">
      <c r="B19" s="640"/>
      <c r="C19" s="563"/>
      <c r="D19" s="308"/>
      <c r="E19" s="309"/>
      <c r="F19" s="309"/>
      <c r="G19" s="309"/>
      <c r="H19" s="309"/>
      <c r="I19" s="309"/>
      <c r="J19" s="309"/>
      <c r="K19" s="309"/>
      <c r="L19" s="309"/>
      <c r="M19" s="309"/>
      <c r="N19" s="309"/>
      <c r="O19" s="309"/>
      <c r="P19" s="310"/>
      <c r="Q19" s="832"/>
      <c r="R19" s="833"/>
      <c r="S19" s="833"/>
      <c r="T19" s="833"/>
      <c r="U19" s="833"/>
      <c r="V19" s="833"/>
      <c r="W19" s="833"/>
      <c r="X19" s="834"/>
      <c r="Y19" s="1140"/>
      <c r="Z19" s="1141"/>
      <c r="AA19" s="1141"/>
      <c r="AB19" s="1142"/>
      <c r="AC19" s="308"/>
      <c r="AD19" s="309"/>
      <c r="AE19" s="309"/>
      <c r="AF19" s="309"/>
      <c r="AG19" s="309"/>
      <c r="AH19" s="309"/>
      <c r="AI19" s="309"/>
      <c r="AJ19" s="310"/>
      <c r="AK19" s="308"/>
      <c r="AL19" s="309"/>
      <c r="AM19" s="309"/>
      <c r="AN19" s="310"/>
      <c r="AO19" s="570"/>
      <c r="AP19" s="269"/>
      <c r="AQ19" s="572"/>
      <c r="AR19" s="257"/>
      <c r="AS19" s="575"/>
      <c r="BE19"/>
    </row>
    <row r="20" spans="2:57" ht="22.5" customHeight="1">
      <c r="B20" s="640">
        <v>4</v>
      </c>
      <c r="C20" s="563"/>
      <c r="D20" s="302"/>
      <c r="E20" s="303"/>
      <c r="F20" s="303"/>
      <c r="G20" s="303"/>
      <c r="H20" s="303"/>
      <c r="I20" s="303"/>
      <c r="J20" s="303"/>
      <c r="K20" s="303"/>
      <c r="L20" s="303"/>
      <c r="M20" s="303"/>
      <c r="N20" s="303"/>
      <c r="O20" s="303"/>
      <c r="P20" s="304"/>
      <c r="Q20" s="829"/>
      <c r="R20" s="830"/>
      <c r="S20" s="830"/>
      <c r="T20" s="830"/>
      <c r="U20" s="830"/>
      <c r="V20" s="830"/>
      <c r="W20" s="830"/>
      <c r="X20" s="831"/>
      <c r="Y20" s="302"/>
      <c r="Z20" s="303"/>
      <c r="AA20" s="303"/>
      <c r="AB20" s="304"/>
      <c r="AC20" s="302"/>
      <c r="AD20" s="303"/>
      <c r="AE20" s="303"/>
      <c r="AF20" s="303"/>
      <c r="AG20" s="303"/>
      <c r="AH20" s="303"/>
      <c r="AI20" s="303"/>
      <c r="AJ20" s="304"/>
      <c r="AK20" s="302"/>
      <c r="AL20" s="303"/>
      <c r="AM20" s="303"/>
      <c r="AN20" s="304"/>
      <c r="AO20" s="637"/>
      <c r="AP20" s="638"/>
      <c r="AQ20" s="639"/>
      <c r="AR20" s="653"/>
      <c r="AS20" s="654"/>
      <c r="BE20"/>
    </row>
    <row r="21" spans="2:57" ht="73.5" customHeight="1">
      <c r="B21" s="640"/>
      <c r="C21" s="563"/>
      <c r="D21" s="308"/>
      <c r="E21" s="309"/>
      <c r="F21" s="309"/>
      <c r="G21" s="309"/>
      <c r="H21" s="309"/>
      <c r="I21" s="309"/>
      <c r="J21" s="309"/>
      <c r="K21" s="309"/>
      <c r="L21" s="309"/>
      <c r="M21" s="309"/>
      <c r="N21" s="309"/>
      <c r="O21" s="309"/>
      <c r="P21" s="310"/>
      <c r="Q21" s="832"/>
      <c r="R21" s="833"/>
      <c r="S21" s="833"/>
      <c r="T21" s="833"/>
      <c r="U21" s="833"/>
      <c r="V21" s="833"/>
      <c r="W21" s="833"/>
      <c r="X21" s="834"/>
      <c r="Y21" s="1140"/>
      <c r="Z21" s="1141"/>
      <c r="AA21" s="1141"/>
      <c r="AB21" s="1142"/>
      <c r="AC21" s="308"/>
      <c r="AD21" s="309"/>
      <c r="AE21" s="309"/>
      <c r="AF21" s="309"/>
      <c r="AG21" s="309"/>
      <c r="AH21" s="309"/>
      <c r="AI21" s="309"/>
      <c r="AJ21" s="310"/>
      <c r="AK21" s="308"/>
      <c r="AL21" s="309"/>
      <c r="AM21" s="309"/>
      <c r="AN21" s="310"/>
      <c r="AO21" s="570"/>
      <c r="AP21" s="269"/>
      <c r="AQ21" s="572"/>
      <c r="AR21" s="257"/>
      <c r="AS21" s="575"/>
      <c r="BE21"/>
    </row>
    <row r="22" spans="2:57" ht="22.5" customHeight="1">
      <c r="B22" s="640">
        <v>5</v>
      </c>
      <c r="C22" s="563"/>
      <c r="D22" s="302"/>
      <c r="E22" s="303"/>
      <c r="F22" s="303"/>
      <c r="G22" s="303"/>
      <c r="H22" s="303"/>
      <c r="I22" s="303"/>
      <c r="J22" s="303"/>
      <c r="K22" s="303"/>
      <c r="L22" s="303"/>
      <c r="M22" s="303"/>
      <c r="N22" s="303"/>
      <c r="O22" s="303"/>
      <c r="P22" s="304"/>
      <c r="Q22" s="838"/>
      <c r="R22" s="839"/>
      <c r="S22" s="839"/>
      <c r="T22" s="839"/>
      <c r="U22" s="839"/>
      <c r="V22" s="839"/>
      <c r="W22" s="839"/>
      <c r="X22" s="840"/>
      <c r="Y22" s="302"/>
      <c r="Z22" s="303"/>
      <c r="AA22" s="303"/>
      <c r="AB22" s="304"/>
      <c r="AC22" s="302"/>
      <c r="AD22" s="303"/>
      <c r="AE22" s="303"/>
      <c r="AF22" s="303"/>
      <c r="AG22" s="303"/>
      <c r="AH22" s="303"/>
      <c r="AI22" s="303"/>
      <c r="AJ22" s="304"/>
      <c r="AK22" s="982"/>
      <c r="AL22" s="983"/>
      <c r="AM22" s="983"/>
      <c r="AN22" s="984"/>
      <c r="AO22" s="637"/>
      <c r="AP22" s="638"/>
      <c r="AQ22" s="639"/>
      <c r="AR22" s="653"/>
      <c r="AS22" s="654"/>
      <c r="BE22"/>
    </row>
    <row r="23" spans="2:57" ht="101.25" customHeight="1">
      <c r="B23" s="640"/>
      <c r="C23" s="563"/>
      <c r="D23" s="308"/>
      <c r="E23" s="309"/>
      <c r="F23" s="309"/>
      <c r="G23" s="309"/>
      <c r="H23" s="309"/>
      <c r="I23" s="309"/>
      <c r="J23" s="309"/>
      <c r="K23" s="309"/>
      <c r="L23" s="309"/>
      <c r="M23" s="309"/>
      <c r="N23" s="309"/>
      <c r="O23" s="309"/>
      <c r="P23" s="310"/>
      <c r="Q23" s="832"/>
      <c r="R23" s="833"/>
      <c r="S23" s="833"/>
      <c r="T23" s="833"/>
      <c r="U23" s="833"/>
      <c r="V23" s="833"/>
      <c r="W23" s="833"/>
      <c r="X23" s="834"/>
      <c r="Y23" s="1140"/>
      <c r="Z23" s="1141"/>
      <c r="AA23" s="1141"/>
      <c r="AB23" s="1142"/>
      <c r="AC23" s="308"/>
      <c r="AD23" s="309"/>
      <c r="AE23" s="309"/>
      <c r="AF23" s="309"/>
      <c r="AG23" s="309"/>
      <c r="AH23" s="309"/>
      <c r="AI23" s="309"/>
      <c r="AJ23" s="310"/>
      <c r="AK23" s="985"/>
      <c r="AL23" s="986"/>
      <c r="AM23" s="986"/>
      <c r="AN23" s="987"/>
      <c r="AO23" s="570"/>
      <c r="AP23" s="269"/>
      <c r="AQ23" s="572"/>
      <c r="AR23" s="257"/>
      <c r="AS23" s="575"/>
      <c r="BE23"/>
    </row>
    <row r="24" spans="2:57" ht="22.5" customHeight="1">
      <c r="B24" s="640">
        <v>6</v>
      </c>
      <c r="C24" s="563"/>
      <c r="D24" s="302"/>
      <c r="E24" s="303"/>
      <c r="F24" s="303"/>
      <c r="G24" s="303"/>
      <c r="H24" s="303"/>
      <c r="I24" s="303"/>
      <c r="J24" s="303"/>
      <c r="K24" s="303"/>
      <c r="L24" s="303"/>
      <c r="M24" s="303"/>
      <c r="N24" s="303"/>
      <c r="O24" s="303"/>
      <c r="P24" s="304"/>
      <c r="Q24" s="838"/>
      <c r="R24" s="839"/>
      <c r="S24" s="839"/>
      <c r="T24" s="839"/>
      <c r="U24" s="839"/>
      <c r="V24" s="839"/>
      <c r="W24" s="839"/>
      <c r="X24" s="840"/>
      <c r="Y24" s="302"/>
      <c r="Z24" s="303"/>
      <c r="AA24" s="303"/>
      <c r="AB24" s="304"/>
      <c r="AC24" s="302"/>
      <c r="AD24" s="303"/>
      <c r="AE24" s="303"/>
      <c r="AF24" s="303"/>
      <c r="AG24" s="303"/>
      <c r="AH24" s="303"/>
      <c r="AI24" s="303"/>
      <c r="AJ24" s="304"/>
      <c r="AK24" s="302"/>
      <c r="AL24" s="303"/>
      <c r="AM24" s="303"/>
      <c r="AN24" s="304"/>
      <c r="AO24" s="637"/>
      <c r="AP24" s="638"/>
      <c r="AQ24" s="639"/>
      <c r="AR24" s="653"/>
      <c r="AS24" s="654"/>
      <c r="BE24"/>
    </row>
    <row r="25" spans="2:57" ht="58.5" customHeight="1">
      <c r="B25" s="640"/>
      <c r="C25" s="563"/>
      <c r="D25" s="308"/>
      <c r="E25" s="309"/>
      <c r="F25" s="309"/>
      <c r="G25" s="309"/>
      <c r="H25" s="309"/>
      <c r="I25" s="309"/>
      <c r="J25" s="309"/>
      <c r="K25" s="309"/>
      <c r="L25" s="309"/>
      <c r="M25" s="309"/>
      <c r="N25" s="309"/>
      <c r="O25" s="309"/>
      <c r="P25" s="310"/>
      <c r="Q25" s="832"/>
      <c r="R25" s="833"/>
      <c r="S25" s="833"/>
      <c r="T25" s="833"/>
      <c r="U25" s="833"/>
      <c r="V25" s="833"/>
      <c r="W25" s="833"/>
      <c r="X25" s="834"/>
      <c r="Y25" s="1140"/>
      <c r="Z25" s="1141"/>
      <c r="AA25" s="1141"/>
      <c r="AB25" s="1142"/>
      <c r="AC25" s="308"/>
      <c r="AD25" s="309"/>
      <c r="AE25" s="309"/>
      <c r="AF25" s="309"/>
      <c r="AG25" s="309"/>
      <c r="AH25" s="309"/>
      <c r="AI25" s="309"/>
      <c r="AJ25" s="310"/>
      <c r="AK25" s="308"/>
      <c r="AL25" s="309"/>
      <c r="AM25" s="309"/>
      <c r="AN25" s="310"/>
      <c r="AO25" s="570"/>
      <c r="AP25" s="269"/>
      <c r="AQ25" s="572"/>
      <c r="AR25" s="257"/>
      <c r="AS25" s="575"/>
      <c r="BE25"/>
    </row>
    <row r="26" spans="2:57" ht="22.5" customHeight="1">
      <c r="B26" s="640">
        <v>7</v>
      </c>
      <c r="C26" s="563"/>
      <c r="D26" s="302"/>
      <c r="E26" s="303"/>
      <c r="F26" s="303"/>
      <c r="G26" s="303"/>
      <c r="H26" s="303"/>
      <c r="I26" s="303"/>
      <c r="J26" s="303"/>
      <c r="K26" s="303"/>
      <c r="L26" s="303"/>
      <c r="M26" s="303"/>
      <c r="N26" s="303"/>
      <c r="O26" s="303"/>
      <c r="P26" s="304"/>
      <c r="Q26" s="838"/>
      <c r="R26" s="839"/>
      <c r="S26" s="839"/>
      <c r="T26" s="839"/>
      <c r="U26" s="839"/>
      <c r="V26" s="839"/>
      <c r="W26" s="839"/>
      <c r="X26" s="840"/>
      <c r="Y26" s="302"/>
      <c r="Z26" s="303"/>
      <c r="AA26" s="303"/>
      <c r="AB26" s="304"/>
      <c r="AC26" s="302"/>
      <c r="AD26" s="303"/>
      <c r="AE26" s="303"/>
      <c r="AF26" s="303"/>
      <c r="AG26" s="303"/>
      <c r="AH26" s="303"/>
      <c r="AI26" s="303"/>
      <c r="AJ26" s="304"/>
      <c r="AK26" s="982"/>
      <c r="AL26" s="983"/>
      <c r="AM26" s="983"/>
      <c r="AN26" s="984"/>
      <c r="AO26" s="637"/>
      <c r="AP26" s="638"/>
      <c r="AQ26" s="639"/>
      <c r="AR26" s="653"/>
      <c r="AS26" s="654"/>
      <c r="BE26"/>
    </row>
    <row r="27" spans="2:57" ht="39.6" customHeight="1" thickBot="1">
      <c r="B27" s="640"/>
      <c r="C27" s="563"/>
      <c r="D27" s="308"/>
      <c r="E27" s="309"/>
      <c r="F27" s="309"/>
      <c r="G27" s="309"/>
      <c r="H27" s="309"/>
      <c r="I27" s="309"/>
      <c r="J27" s="309"/>
      <c r="K27" s="309"/>
      <c r="L27" s="309"/>
      <c r="M27" s="309"/>
      <c r="N27" s="309"/>
      <c r="O27" s="309"/>
      <c r="P27" s="310"/>
      <c r="Q27" s="832"/>
      <c r="R27" s="833"/>
      <c r="S27" s="833"/>
      <c r="T27" s="833"/>
      <c r="U27" s="833"/>
      <c r="V27" s="833"/>
      <c r="W27" s="833"/>
      <c r="X27" s="834"/>
      <c r="Y27" s="1140"/>
      <c r="Z27" s="1141"/>
      <c r="AA27" s="1141"/>
      <c r="AB27" s="1142"/>
      <c r="AC27" s="308"/>
      <c r="AD27" s="309"/>
      <c r="AE27" s="309"/>
      <c r="AF27" s="309"/>
      <c r="AG27" s="309"/>
      <c r="AH27" s="309"/>
      <c r="AI27" s="309"/>
      <c r="AJ27" s="310"/>
      <c r="AK27" s="985"/>
      <c r="AL27" s="986"/>
      <c r="AM27" s="986"/>
      <c r="AN27" s="987"/>
      <c r="AO27" s="570"/>
      <c r="AP27" s="269"/>
      <c r="AQ27" s="572"/>
      <c r="AR27" s="257"/>
      <c r="AS27" s="575"/>
      <c r="BE27"/>
    </row>
    <row r="28" spans="2:57" ht="22.5" hidden="1" customHeight="1">
      <c r="B28" s="640">
        <v>8</v>
      </c>
      <c r="C28" s="563"/>
      <c r="D28" s="302"/>
      <c r="E28" s="303"/>
      <c r="F28" s="303"/>
      <c r="G28" s="303"/>
      <c r="H28" s="303"/>
      <c r="I28" s="303"/>
      <c r="J28" s="303"/>
      <c r="K28" s="303"/>
      <c r="L28" s="303"/>
      <c r="M28" s="303"/>
      <c r="N28" s="303"/>
      <c r="O28" s="303"/>
      <c r="P28" s="304"/>
      <c r="Q28" s="829"/>
      <c r="R28" s="830"/>
      <c r="S28" s="830"/>
      <c r="T28" s="830"/>
      <c r="U28" s="830"/>
      <c r="V28" s="830"/>
      <c r="W28" s="830"/>
      <c r="X28" s="831"/>
      <c r="Y28" s="302"/>
      <c r="Z28" s="303"/>
      <c r="AA28" s="303"/>
      <c r="AB28" s="304"/>
      <c r="AC28" s="302"/>
      <c r="AD28" s="303"/>
      <c r="AE28" s="303"/>
      <c r="AF28" s="303"/>
      <c r="AG28" s="303"/>
      <c r="AH28" s="303"/>
      <c r="AI28" s="303"/>
      <c r="AJ28" s="304"/>
      <c r="AK28" s="982"/>
      <c r="AL28" s="983"/>
      <c r="AM28" s="983"/>
      <c r="AN28" s="984"/>
      <c r="AO28" s="637"/>
      <c r="AP28" s="638"/>
      <c r="AQ28" s="639"/>
      <c r="AR28" s="653"/>
      <c r="AS28" s="654"/>
      <c r="BE28"/>
    </row>
    <row r="29" spans="2:57" ht="33.75" hidden="1" customHeight="1">
      <c r="B29" s="640"/>
      <c r="C29" s="563"/>
      <c r="D29" s="308"/>
      <c r="E29" s="309"/>
      <c r="F29" s="309"/>
      <c r="G29" s="309"/>
      <c r="H29" s="309"/>
      <c r="I29" s="309"/>
      <c r="J29" s="309"/>
      <c r="K29" s="309"/>
      <c r="L29" s="309"/>
      <c r="M29" s="309"/>
      <c r="N29" s="309"/>
      <c r="O29" s="309"/>
      <c r="P29" s="310"/>
      <c r="Q29" s="832"/>
      <c r="R29" s="833"/>
      <c r="S29" s="833"/>
      <c r="T29" s="833"/>
      <c r="U29" s="833"/>
      <c r="V29" s="833"/>
      <c r="W29" s="833"/>
      <c r="X29" s="834"/>
      <c r="Y29" s="1140"/>
      <c r="Z29" s="1141"/>
      <c r="AA29" s="1141"/>
      <c r="AB29" s="1142"/>
      <c r="AC29" s="308"/>
      <c r="AD29" s="309"/>
      <c r="AE29" s="309"/>
      <c r="AF29" s="309"/>
      <c r="AG29" s="309"/>
      <c r="AH29" s="309"/>
      <c r="AI29" s="309"/>
      <c r="AJ29" s="310"/>
      <c r="AK29" s="985"/>
      <c r="AL29" s="986"/>
      <c r="AM29" s="986"/>
      <c r="AN29" s="987"/>
      <c r="AO29" s="570"/>
      <c r="AP29" s="269"/>
      <c r="AQ29" s="572"/>
      <c r="AR29" s="257"/>
      <c r="AS29" s="575"/>
      <c r="BE29"/>
    </row>
    <row r="30" spans="2:57" ht="22.5" hidden="1" customHeight="1">
      <c r="B30" s="640">
        <v>9</v>
      </c>
      <c r="C30" s="563"/>
      <c r="D30" s="302"/>
      <c r="E30" s="303"/>
      <c r="F30" s="303"/>
      <c r="G30" s="303"/>
      <c r="H30" s="303"/>
      <c r="I30" s="303"/>
      <c r="J30" s="303"/>
      <c r="K30" s="303"/>
      <c r="L30" s="303"/>
      <c r="M30" s="303"/>
      <c r="N30" s="303"/>
      <c r="O30" s="303"/>
      <c r="P30" s="304"/>
      <c r="Q30" s="305"/>
      <c r="R30" s="306"/>
      <c r="S30" s="306"/>
      <c r="T30" s="306"/>
      <c r="U30" s="306"/>
      <c r="V30" s="306"/>
      <c r="W30" s="306"/>
      <c r="X30" s="307"/>
      <c r="Y30" s="302"/>
      <c r="Z30" s="303"/>
      <c r="AA30" s="303"/>
      <c r="AB30" s="304"/>
      <c r="AC30" s="302"/>
      <c r="AD30" s="303"/>
      <c r="AE30" s="303"/>
      <c r="AF30" s="303"/>
      <c r="AG30" s="303"/>
      <c r="AH30" s="303"/>
      <c r="AI30" s="303"/>
      <c r="AJ30" s="304"/>
      <c r="AK30" s="982"/>
      <c r="AL30" s="983"/>
      <c r="AM30" s="983"/>
      <c r="AN30" s="984"/>
      <c r="AO30" s="637"/>
      <c r="AP30" s="638"/>
      <c r="AQ30" s="639"/>
      <c r="AR30" s="653"/>
      <c r="AS30" s="654"/>
      <c r="BE30"/>
    </row>
    <row r="31" spans="2:57" ht="98.25" hidden="1" customHeight="1">
      <c r="B31" s="640"/>
      <c r="C31" s="563"/>
      <c r="D31" s="308"/>
      <c r="E31" s="309"/>
      <c r="F31" s="309"/>
      <c r="G31" s="309"/>
      <c r="H31" s="309"/>
      <c r="I31" s="309"/>
      <c r="J31" s="309"/>
      <c r="K31" s="309"/>
      <c r="L31" s="309"/>
      <c r="M31" s="309"/>
      <c r="N31" s="309"/>
      <c r="O31" s="309"/>
      <c r="P31" s="310"/>
      <c r="Q31" s="308"/>
      <c r="R31" s="309"/>
      <c r="S31" s="309"/>
      <c r="T31" s="309"/>
      <c r="U31" s="309"/>
      <c r="V31" s="309"/>
      <c r="W31" s="309"/>
      <c r="X31" s="310"/>
      <c r="Y31" s="1140"/>
      <c r="Z31" s="1141"/>
      <c r="AA31" s="1141"/>
      <c r="AB31" s="1142"/>
      <c r="AC31" s="308"/>
      <c r="AD31" s="309"/>
      <c r="AE31" s="309"/>
      <c r="AF31" s="309"/>
      <c r="AG31" s="309"/>
      <c r="AH31" s="309"/>
      <c r="AI31" s="309"/>
      <c r="AJ31" s="310"/>
      <c r="AK31" s="985"/>
      <c r="AL31" s="986"/>
      <c r="AM31" s="986"/>
      <c r="AN31" s="987"/>
      <c r="AO31" s="570"/>
      <c r="AP31" s="269"/>
      <c r="AQ31" s="572"/>
      <c r="AR31" s="257"/>
      <c r="AS31" s="575"/>
      <c r="BE31"/>
    </row>
    <row r="32" spans="2:57" ht="22.5" hidden="1" customHeight="1">
      <c r="B32" s="640">
        <v>10</v>
      </c>
      <c r="C32" s="563"/>
      <c r="D32" s="302"/>
      <c r="E32" s="303"/>
      <c r="F32" s="303"/>
      <c r="G32" s="303"/>
      <c r="H32" s="303"/>
      <c r="I32" s="303"/>
      <c r="J32" s="303"/>
      <c r="K32" s="303"/>
      <c r="L32" s="303"/>
      <c r="M32" s="303"/>
      <c r="N32" s="303"/>
      <c r="O32" s="303"/>
      <c r="P32" s="304"/>
      <c r="Q32" s="305"/>
      <c r="R32" s="306"/>
      <c r="S32" s="306"/>
      <c r="T32" s="306"/>
      <c r="U32" s="306"/>
      <c r="V32" s="306"/>
      <c r="W32" s="306"/>
      <c r="X32" s="307"/>
      <c r="Y32" s="302"/>
      <c r="Z32" s="303"/>
      <c r="AA32" s="303"/>
      <c r="AB32" s="304"/>
      <c r="AC32" s="302"/>
      <c r="AD32" s="303"/>
      <c r="AE32" s="303"/>
      <c r="AF32" s="303"/>
      <c r="AG32" s="303"/>
      <c r="AH32" s="303"/>
      <c r="AI32" s="303"/>
      <c r="AJ32" s="304"/>
      <c r="AK32" s="982"/>
      <c r="AL32" s="983"/>
      <c r="AM32" s="983"/>
      <c r="AN32" s="984"/>
      <c r="AO32" s="637"/>
      <c r="AP32" s="638"/>
      <c r="AQ32" s="639"/>
      <c r="AR32" s="653"/>
      <c r="AS32" s="654"/>
      <c r="BE32"/>
    </row>
    <row r="33" spans="2:57" ht="57.75" hidden="1" customHeight="1">
      <c r="B33" s="640"/>
      <c r="C33" s="563"/>
      <c r="D33" s="308"/>
      <c r="E33" s="309"/>
      <c r="F33" s="309"/>
      <c r="G33" s="309"/>
      <c r="H33" s="309"/>
      <c r="I33" s="309"/>
      <c r="J33" s="309"/>
      <c r="K33" s="309"/>
      <c r="L33" s="309"/>
      <c r="M33" s="309"/>
      <c r="N33" s="309"/>
      <c r="O33" s="309"/>
      <c r="P33" s="310"/>
      <c r="Q33" s="308"/>
      <c r="R33" s="309"/>
      <c r="S33" s="309"/>
      <c r="T33" s="309"/>
      <c r="U33" s="309"/>
      <c r="V33" s="309"/>
      <c r="W33" s="309"/>
      <c r="X33" s="310"/>
      <c r="Y33" s="1140"/>
      <c r="Z33" s="1141"/>
      <c r="AA33" s="1141"/>
      <c r="AB33" s="1142"/>
      <c r="AC33" s="308"/>
      <c r="AD33" s="309"/>
      <c r="AE33" s="309"/>
      <c r="AF33" s="309"/>
      <c r="AG33" s="309"/>
      <c r="AH33" s="309"/>
      <c r="AI33" s="309"/>
      <c r="AJ33" s="310"/>
      <c r="AK33" s="985"/>
      <c r="AL33" s="986"/>
      <c r="AM33" s="986"/>
      <c r="AN33" s="987"/>
      <c r="AO33" s="570"/>
      <c r="AP33" s="269"/>
      <c r="AQ33" s="572"/>
      <c r="AR33" s="257"/>
      <c r="AS33" s="575"/>
      <c r="BE33"/>
    </row>
    <row r="34" spans="2:57" ht="22.5" hidden="1" customHeight="1">
      <c r="B34" s="640">
        <v>11</v>
      </c>
      <c r="C34" s="563"/>
      <c r="D34" s="302"/>
      <c r="E34" s="303"/>
      <c r="F34" s="303"/>
      <c r="G34" s="303"/>
      <c r="H34" s="303"/>
      <c r="I34" s="303"/>
      <c r="J34" s="303"/>
      <c r="K34" s="303"/>
      <c r="L34" s="303"/>
      <c r="M34" s="303"/>
      <c r="N34" s="303"/>
      <c r="O34" s="303"/>
      <c r="P34" s="304"/>
      <c r="Q34" s="305"/>
      <c r="R34" s="306"/>
      <c r="S34" s="306"/>
      <c r="T34" s="306"/>
      <c r="U34" s="306"/>
      <c r="V34" s="306"/>
      <c r="W34" s="306"/>
      <c r="X34" s="307"/>
      <c r="Y34" s="302"/>
      <c r="Z34" s="303"/>
      <c r="AA34" s="303"/>
      <c r="AB34" s="304"/>
      <c r="AC34" s="302"/>
      <c r="AD34" s="303"/>
      <c r="AE34" s="303"/>
      <c r="AF34" s="303"/>
      <c r="AG34" s="303"/>
      <c r="AH34" s="303"/>
      <c r="AI34" s="303"/>
      <c r="AJ34" s="304"/>
      <c r="AK34" s="302"/>
      <c r="AL34" s="303"/>
      <c r="AM34" s="303"/>
      <c r="AN34" s="304"/>
      <c r="AO34" s="637"/>
      <c r="AP34" s="638"/>
      <c r="AQ34" s="639"/>
      <c r="AR34" s="653"/>
      <c r="AS34" s="654"/>
      <c r="BE34"/>
    </row>
    <row r="35" spans="2:57" ht="123" hidden="1" customHeight="1">
      <c r="B35" s="640"/>
      <c r="C35" s="563"/>
      <c r="D35" s="308"/>
      <c r="E35" s="309"/>
      <c r="F35" s="309"/>
      <c r="G35" s="309"/>
      <c r="H35" s="309"/>
      <c r="I35" s="309"/>
      <c r="J35" s="309"/>
      <c r="K35" s="309"/>
      <c r="L35" s="309"/>
      <c r="M35" s="309"/>
      <c r="N35" s="309"/>
      <c r="O35" s="309"/>
      <c r="P35" s="310"/>
      <c r="Q35" s="308"/>
      <c r="R35" s="309"/>
      <c r="S35" s="309"/>
      <c r="T35" s="309"/>
      <c r="U35" s="309"/>
      <c r="V35" s="309"/>
      <c r="W35" s="309"/>
      <c r="X35" s="310"/>
      <c r="Y35" s="1140"/>
      <c r="Z35" s="1141"/>
      <c r="AA35" s="1141"/>
      <c r="AB35" s="1142"/>
      <c r="AC35" s="308"/>
      <c r="AD35" s="309"/>
      <c r="AE35" s="309"/>
      <c r="AF35" s="309"/>
      <c r="AG35" s="309"/>
      <c r="AH35" s="309"/>
      <c r="AI35" s="309"/>
      <c r="AJ35" s="310"/>
      <c r="AK35" s="308"/>
      <c r="AL35" s="309"/>
      <c r="AM35" s="309"/>
      <c r="AN35" s="310"/>
      <c r="AO35" s="570"/>
      <c r="AP35" s="269"/>
      <c r="AQ35" s="572"/>
      <c r="AR35" s="257"/>
      <c r="AS35" s="575"/>
      <c r="BE35"/>
    </row>
    <row r="36" spans="2:57" ht="22.5" hidden="1" customHeight="1">
      <c r="B36" s="640">
        <v>12</v>
      </c>
      <c r="C36" s="563"/>
      <c r="D36" s="302"/>
      <c r="E36" s="303"/>
      <c r="F36" s="303"/>
      <c r="G36" s="303"/>
      <c r="H36" s="303"/>
      <c r="I36" s="303"/>
      <c r="J36" s="303"/>
      <c r="K36" s="303"/>
      <c r="L36" s="303"/>
      <c r="M36" s="303"/>
      <c r="N36" s="303"/>
      <c r="O36" s="303"/>
      <c r="P36" s="304"/>
      <c r="Q36" s="829"/>
      <c r="R36" s="830"/>
      <c r="S36" s="830"/>
      <c r="T36" s="830"/>
      <c r="U36" s="830"/>
      <c r="V36" s="830"/>
      <c r="W36" s="830"/>
      <c r="X36" s="831"/>
      <c r="Y36" s="302"/>
      <c r="Z36" s="303"/>
      <c r="AA36" s="303"/>
      <c r="AB36" s="304"/>
      <c r="AC36" s="302"/>
      <c r="AD36" s="303"/>
      <c r="AE36" s="303"/>
      <c r="AF36" s="303"/>
      <c r="AG36" s="303"/>
      <c r="AH36" s="303"/>
      <c r="AI36" s="303"/>
      <c r="AJ36" s="304"/>
      <c r="AK36" s="302"/>
      <c r="AL36" s="303"/>
      <c r="AM36" s="303"/>
      <c r="AN36" s="304"/>
      <c r="AO36" s="637"/>
      <c r="AP36" s="638"/>
      <c r="AQ36" s="639"/>
      <c r="AR36" s="653"/>
      <c r="AS36" s="654"/>
      <c r="BE36"/>
    </row>
    <row r="37" spans="2:57" ht="47.25" hidden="1" customHeight="1" thickBot="1">
      <c r="B37" s="640"/>
      <c r="C37" s="563"/>
      <c r="D37" s="308"/>
      <c r="E37" s="309"/>
      <c r="F37" s="309"/>
      <c r="G37" s="309"/>
      <c r="H37" s="309"/>
      <c r="I37" s="309"/>
      <c r="J37" s="309"/>
      <c r="K37" s="309"/>
      <c r="L37" s="309"/>
      <c r="M37" s="309"/>
      <c r="N37" s="309"/>
      <c r="O37" s="309"/>
      <c r="P37" s="310"/>
      <c r="Q37" s="832"/>
      <c r="R37" s="833"/>
      <c r="S37" s="833"/>
      <c r="T37" s="833"/>
      <c r="U37" s="833"/>
      <c r="V37" s="833"/>
      <c r="W37" s="833"/>
      <c r="X37" s="834"/>
      <c r="Y37" s="308"/>
      <c r="Z37" s="309"/>
      <c r="AA37" s="309"/>
      <c r="AB37" s="310"/>
      <c r="AC37" s="308"/>
      <c r="AD37" s="309"/>
      <c r="AE37" s="309"/>
      <c r="AF37" s="309"/>
      <c r="AG37" s="309"/>
      <c r="AH37" s="309"/>
      <c r="AI37" s="309"/>
      <c r="AJ37" s="310"/>
      <c r="AK37" s="308"/>
      <c r="AL37" s="309"/>
      <c r="AM37" s="309"/>
      <c r="AN37" s="310"/>
      <c r="AO37" s="570"/>
      <c r="AP37" s="269"/>
      <c r="AQ37" s="572"/>
      <c r="AR37" s="257"/>
      <c r="AS37" s="575"/>
      <c r="BE37"/>
    </row>
    <row r="38" spans="2:57" ht="22.5" hidden="1" customHeight="1">
      <c r="B38" s="640">
        <v>15</v>
      </c>
      <c r="C38" s="563"/>
      <c r="D38" s="302"/>
      <c r="E38" s="303"/>
      <c r="F38" s="303"/>
      <c r="G38" s="303"/>
      <c r="H38" s="303"/>
      <c r="I38" s="303"/>
      <c r="J38" s="303"/>
      <c r="K38" s="303"/>
      <c r="L38" s="303"/>
      <c r="M38" s="303"/>
      <c r="N38" s="303"/>
      <c r="O38" s="303"/>
      <c r="P38" s="304"/>
      <c r="Q38" s="305"/>
      <c r="R38" s="306"/>
      <c r="S38" s="306"/>
      <c r="T38" s="306"/>
      <c r="U38" s="306"/>
      <c r="V38" s="306"/>
      <c r="W38" s="306"/>
      <c r="X38" s="307"/>
      <c r="Y38" s="302"/>
      <c r="Z38" s="303"/>
      <c r="AA38" s="303"/>
      <c r="AB38" s="304"/>
      <c r="AC38" s="302"/>
      <c r="AD38" s="303"/>
      <c r="AE38" s="303"/>
      <c r="AF38" s="303"/>
      <c r="AG38" s="303"/>
      <c r="AH38" s="303"/>
      <c r="AI38" s="303"/>
      <c r="AJ38" s="304"/>
      <c r="AK38" s="302"/>
      <c r="AL38" s="303"/>
      <c r="AM38" s="303"/>
      <c r="AN38" s="304"/>
      <c r="AO38" s="637"/>
      <c r="AP38" s="638"/>
      <c r="AQ38" s="639"/>
      <c r="AR38" s="653"/>
      <c r="AS38" s="654"/>
      <c r="BE38"/>
    </row>
    <row r="39" spans="2:57" ht="31.5" hidden="1" customHeight="1">
      <c r="B39" s="640"/>
      <c r="C39" s="563"/>
      <c r="D39" s="308"/>
      <c r="E39" s="309"/>
      <c r="F39" s="309"/>
      <c r="G39" s="309"/>
      <c r="H39" s="309"/>
      <c r="I39" s="309"/>
      <c r="J39" s="309"/>
      <c r="K39" s="309"/>
      <c r="L39" s="309"/>
      <c r="M39" s="309"/>
      <c r="N39" s="309"/>
      <c r="O39" s="309"/>
      <c r="P39" s="310"/>
      <c r="Q39" s="308"/>
      <c r="R39" s="309"/>
      <c r="S39" s="309"/>
      <c r="T39" s="309"/>
      <c r="U39" s="309"/>
      <c r="V39" s="309"/>
      <c r="W39" s="309"/>
      <c r="X39" s="310"/>
      <c r="Y39" s="308"/>
      <c r="Z39" s="309"/>
      <c r="AA39" s="309"/>
      <c r="AB39" s="310"/>
      <c r="AC39" s="308"/>
      <c r="AD39" s="309"/>
      <c r="AE39" s="309"/>
      <c r="AF39" s="309"/>
      <c r="AG39" s="309"/>
      <c r="AH39" s="309"/>
      <c r="AI39" s="309"/>
      <c r="AJ39" s="310"/>
      <c r="AK39" s="308"/>
      <c r="AL39" s="309"/>
      <c r="AM39" s="309"/>
      <c r="AN39" s="310"/>
      <c r="AO39" s="570"/>
      <c r="AP39" s="269"/>
      <c r="AQ39" s="572"/>
      <c r="AR39" s="257"/>
      <c r="AS39" s="575"/>
      <c r="BE39"/>
    </row>
    <row r="40" spans="2:57" ht="22.5" hidden="1" customHeight="1">
      <c r="B40" s="640">
        <v>16</v>
      </c>
      <c r="C40" s="563"/>
      <c r="D40" s="302"/>
      <c r="E40" s="303"/>
      <c r="F40" s="303"/>
      <c r="G40" s="303"/>
      <c r="H40" s="303"/>
      <c r="I40" s="303"/>
      <c r="J40" s="303"/>
      <c r="K40" s="303"/>
      <c r="L40" s="303"/>
      <c r="M40" s="303"/>
      <c r="N40" s="303"/>
      <c r="O40" s="303"/>
      <c r="P40" s="304"/>
      <c r="Q40" s="305"/>
      <c r="R40" s="306"/>
      <c r="S40" s="306"/>
      <c r="T40" s="306"/>
      <c r="U40" s="306"/>
      <c r="V40" s="306"/>
      <c r="W40" s="306"/>
      <c r="X40" s="307"/>
      <c r="Y40" s="302"/>
      <c r="Z40" s="303"/>
      <c r="AA40" s="303"/>
      <c r="AB40" s="304"/>
      <c r="AC40" s="302"/>
      <c r="AD40" s="303"/>
      <c r="AE40" s="303"/>
      <c r="AF40" s="303"/>
      <c r="AG40" s="303"/>
      <c r="AH40" s="303"/>
      <c r="AI40" s="303"/>
      <c r="AJ40" s="304"/>
      <c r="AK40" s="302"/>
      <c r="AL40" s="303"/>
      <c r="AM40" s="303"/>
      <c r="AN40" s="304"/>
      <c r="AO40" s="637"/>
      <c r="AP40" s="638"/>
      <c r="AQ40" s="639"/>
      <c r="AR40" s="653"/>
      <c r="AS40" s="654"/>
      <c r="BE40"/>
    </row>
    <row r="41" spans="2:57" ht="31.5" hidden="1" customHeight="1">
      <c r="B41" s="640"/>
      <c r="C41" s="563"/>
      <c r="D41" s="308"/>
      <c r="E41" s="309"/>
      <c r="F41" s="309"/>
      <c r="G41" s="309"/>
      <c r="H41" s="309"/>
      <c r="I41" s="309"/>
      <c r="J41" s="309"/>
      <c r="K41" s="309"/>
      <c r="L41" s="309"/>
      <c r="M41" s="309"/>
      <c r="N41" s="309"/>
      <c r="O41" s="309"/>
      <c r="P41" s="310"/>
      <c r="Q41" s="308"/>
      <c r="R41" s="309"/>
      <c r="S41" s="309"/>
      <c r="T41" s="309"/>
      <c r="U41" s="309"/>
      <c r="V41" s="309"/>
      <c r="W41" s="309"/>
      <c r="X41" s="310"/>
      <c r="Y41" s="308"/>
      <c r="Z41" s="309"/>
      <c r="AA41" s="309"/>
      <c r="AB41" s="310"/>
      <c r="AC41" s="308"/>
      <c r="AD41" s="309"/>
      <c r="AE41" s="309"/>
      <c r="AF41" s="309"/>
      <c r="AG41" s="309"/>
      <c r="AH41" s="309"/>
      <c r="AI41" s="309"/>
      <c r="AJ41" s="310"/>
      <c r="AK41" s="308"/>
      <c r="AL41" s="309"/>
      <c r="AM41" s="309"/>
      <c r="AN41" s="310"/>
      <c r="AO41" s="570"/>
      <c r="AP41" s="269"/>
      <c r="AQ41" s="572"/>
      <c r="AR41" s="257"/>
      <c r="AS41" s="575"/>
      <c r="BE41"/>
    </row>
    <row r="42" spans="2:57" ht="22.5" hidden="1" customHeight="1">
      <c r="B42" s="640">
        <v>17</v>
      </c>
      <c r="C42" s="563"/>
      <c r="D42" s="302"/>
      <c r="E42" s="303"/>
      <c r="F42" s="303"/>
      <c r="G42" s="303"/>
      <c r="H42" s="303"/>
      <c r="I42" s="303"/>
      <c r="J42" s="303"/>
      <c r="K42" s="303"/>
      <c r="L42" s="303"/>
      <c r="M42" s="303"/>
      <c r="N42" s="303"/>
      <c r="O42" s="303"/>
      <c r="P42" s="304"/>
      <c r="Q42" s="305"/>
      <c r="R42" s="306"/>
      <c r="S42" s="306"/>
      <c r="T42" s="306"/>
      <c r="U42" s="306"/>
      <c r="V42" s="306"/>
      <c r="W42" s="306"/>
      <c r="X42" s="307"/>
      <c r="Y42" s="302"/>
      <c r="Z42" s="303"/>
      <c r="AA42" s="303"/>
      <c r="AB42" s="303"/>
      <c r="AC42" s="302"/>
      <c r="AD42" s="303"/>
      <c r="AE42" s="303"/>
      <c r="AF42" s="303"/>
      <c r="AG42" s="303"/>
      <c r="AH42" s="303"/>
      <c r="AI42" s="303"/>
      <c r="AJ42" s="304"/>
      <c r="AK42" s="302"/>
      <c r="AL42" s="303"/>
      <c r="AM42" s="303"/>
      <c r="AN42" s="304"/>
      <c r="AO42" s="637"/>
      <c r="AP42" s="638"/>
      <c r="AQ42" s="639"/>
      <c r="AR42" s="653"/>
      <c r="AS42" s="654"/>
      <c r="BE42"/>
    </row>
    <row r="43" spans="2:57" ht="31.5" hidden="1" customHeight="1">
      <c r="B43" s="640"/>
      <c r="C43" s="563"/>
      <c r="D43" s="308"/>
      <c r="E43" s="309"/>
      <c r="F43" s="309"/>
      <c r="G43" s="309"/>
      <c r="H43" s="309"/>
      <c r="I43" s="309"/>
      <c r="J43" s="309"/>
      <c r="K43" s="309"/>
      <c r="L43" s="309"/>
      <c r="M43" s="309"/>
      <c r="N43" s="309"/>
      <c r="O43" s="309"/>
      <c r="P43" s="310"/>
      <c r="Q43" s="308"/>
      <c r="R43" s="309"/>
      <c r="S43" s="309"/>
      <c r="T43" s="309"/>
      <c r="U43" s="309"/>
      <c r="V43" s="309"/>
      <c r="W43" s="309"/>
      <c r="X43" s="310"/>
      <c r="Y43" s="308"/>
      <c r="Z43" s="309"/>
      <c r="AA43" s="309"/>
      <c r="AB43" s="309"/>
      <c r="AC43" s="308"/>
      <c r="AD43" s="309"/>
      <c r="AE43" s="309"/>
      <c r="AF43" s="309"/>
      <c r="AG43" s="309"/>
      <c r="AH43" s="309"/>
      <c r="AI43" s="309"/>
      <c r="AJ43" s="310"/>
      <c r="AK43" s="308"/>
      <c r="AL43" s="309"/>
      <c r="AM43" s="309"/>
      <c r="AN43" s="310"/>
      <c r="AO43" s="570"/>
      <c r="AP43" s="269"/>
      <c r="AQ43" s="572"/>
      <c r="AR43" s="257"/>
      <c r="AS43" s="575"/>
      <c r="BE43"/>
    </row>
    <row r="44" spans="2:57" ht="22.5" hidden="1" customHeight="1">
      <c r="B44" s="640">
        <v>18</v>
      </c>
      <c r="C44" s="563"/>
      <c r="D44" s="302"/>
      <c r="E44" s="303"/>
      <c r="F44" s="303"/>
      <c r="G44" s="303"/>
      <c r="H44" s="303"/>
      <c r="I44" s="303"/>
      <c r="J44" s="303"/>
      <c r="K44" s="303"/>
      <c r="L44" s="303"/>
      <c r="M44" s="303"/>
      <c r="N44" s="303"/>
      <c r="O44" s="303"/>
      <c r="P44" s="304"/>
      <c r="Q44" s="305"/>
      <c r="R44" s="306"/>
      <c r="S44" s="306"/>
      <c r="T44" s="306"/>
      <c r="U44" s="306"/>
      <c r="V44" s="306"/>
      <c r="W44" s="306"/>
      <c r="X44" s="307"/>
      <c r="Y44" s="302"/>
      <c r="Z44" s="303"/>
      <c r="AA44" s="303"/>
      <c r="AB44" s="303"/>
      <c r="AC44" s="302"/>
      <c r="AD44" s="303"/>
      <c r="AE44" s="303"/>
      <c r="AF44" s="303"/>
      <c r="AG44" s="303"/>
      <c r="AH44" s="303"/>
      <c r="AI44" s="303"/>
      <c r="AJ44" s="304"/>
      <c r="AK44" s="302"/>
      <c r="AL44" s="303"/>
      <c r="AM44" s="303"/>
      <c r="AN44" s="304"/>
      <c r="AO44" s="637"/>
      <c r="AP44" s="638"/>
      <c r="AQ44" s="639"/>
      <c r="AR44" s="653"/>
      <c r="AS44" s="654"/>
      <c r="BE44"/>
    </row>
    <row r="45" spans="2:57" ht="31.5" hidden="1" customHeight="1">
      <c r="B45" s="640"/>
      <c r="C45" s="563"/>
      <c r="D45" s="308"/>
      <c r="E45" s="309"/>
      <c r="F45" s="309"/>
      <c r="G45" s="309"/>
      <c r="H45" s="309"/>
      <c r="I45" s="309"/>
      <c r="J45" s="309"/>
      <c r="K45" s="309"/>
      <c r="L45" s="309"/>
      <c r="M45" s="309"/>
      <c r="N45" s="309"/>
      <c r="O45" s="309"/>
      <c r="P45" s="310"/>
      <c r="Q45" s="308"/>
      <c r="R45" s="309"/>
      <c r="S45" s="309"/>
      <c r="T45" s="309"/>
      <c r="U45" s="309"/>
      <c r="V45" s="309"/>
      <c r="W45" s="309"/>
      <c r="X45" s="310"/>
      <c r="Y45" s="308"/>
      <c r="Z45" s="309"/>
      <c r="AA45" s="309"/>
      <c r="AB45" s="309"/>
      <c r="AC45" s="308"/>
      <c r="AD45" s="309"/>
      <c r="AE45" s="309"/>
      <c r="AF45" s="309"/>
      <c r="AG45" s="309"/>
      <c r="AH45" s="309"/>
      <c r="AI45" s="309"/>
      <c r="AJ45" s="310"/>
      <c r="AK45" s="308"/>
      <c r="AL45" s="309"/>
      <c r="AM45" s="309"/>
      <c r="AN45" s="310"/>
      <c r="AO45" s="570"/>
      <c r="AP45" s="269"/>
      <c r="AQ45" s="572"/>
      <c r="AR45" s="257"/>
      <c r="AS45" s="575"/>
      <c r="BE45"/>
    </row>
    <row r="46" spans="2:57" ht="22.5" hidden="1" customHeight="1">
      <c r="B46" s="640">
        <v>19</v>
      </c>
      <c r="C46" s="563"/>
      <c r="D46" s="302"/>
      <c r="E46" s="303"/>
      <c r="F46" s="303"/>
      <c r="G46" s="303"/>
      <c r="H46" s="303"/>
      <c r="I46" s="303"/>
      <c r="J46" s="303"/>
      <c r="K46" s="303"/>
      <c r="L46" s="303"/>
      <c r="M46" s="303"/>
      <c r="N46" s="303"/>
      <c r="O46" s="303"/>
      <c r="P46" s="304"/>
      <c r="Q46" s="305"/>
      <c r="R46" s="306"/>
      <c r="S46" s="306"/>
      <c r="T46" s="306"/>
      <c r="U46" s="306"/>
      <c r="V46" s="306"/>
      <c r="W46" s="306"/>
      <c r="X46" s="307"/>
      <c r="Y46" s="302"/>
      <c r="Z46" s="303"/>
      <c r="AA46" s="303"/>
      <c r="AB46" s="303"/>
      <c r="AC46" s="302"/>
      <c r="AD46" s="303"/>
      <c r="AE46" s="303"/>
      <c r="AF46" s="303"/>
      <c r="AG46" s="303"/>
      <c r="AH46" s="303"/>
      <c r="AI46" s="303"/>
      <c r="AJ46" s="304"/>
      <c r="AK46" s="302"/>
      <c r="AL46" s="303"/>
      <c r="AM46" s="303"/>
      <c r="AN46" s="304"/>
      <c r="AO46" s="637"/>
      <c r="AP46" s="638"/>
      <c r="AQ46" s="639"/>
      <c r="AR46" s="653"/>
      <c r="AS46" s="654"/>
      <c r="BE46"/>
    </row>
    <row r="47" spans="2:57" ht="31.5" hidden="1" customHeight="1">
      <c r="B47" s="640"/>
      <c r="C47" s="563"/>
      <c r="D47" s="308"/>
      <c r="E47" s="309"/>
      <c r="F47" s="309"/>
      <c r="G47" s="309"/>
      <c r="H47" s="309"/>
      <c r="I47" s="309"/>
      <c r="J47" s="309"/>
      <c r="K47" s="309"/>
      <c r="L47" s="309"/>
      <c r="M47" s="309"/>
      <c r="N47" s="309"/>
      <c r="O47" s="309"/>
      <c r="P47" s="310"/>
      <c r="Q47" s="308"/>
      <c r="R47" s="309"/>
      <c r="S47" s="309"/>
      <c r="T47" s="309"/>
      <c r="U47" s="309"/>
      <c r="V47" s="309"/>
      <c r="W47" s="309"/>
      <c r="X47" s="310"/>
      <c r="Y47" s="308"/>
      <c r="Z47" s="309"/>
      <c r="AA47" s="309"/>
      <c r="AB47" s="309"/>
      <c r="AC47" s="308"/>
      <c r="AD47" s="309"/>
      <c r="AE47" s="309"/>
      <c r="AF47" s="309"/>
      <c r="AG47" s="309"/>
      <c r="AH47" s="309"/>
      <c r="AI47" s="309"/>
      <c r="AJ47" s="310"/>
      <c r="AK47" s="308"/>
      <c r="AL47" s="309"/>
      <c r="AM47" s="309"/>
      <c r="AN47" s="310"/>
      <c r="AO47" s="570"/>
      <c r="AP47" s="269"/>
      <c r="AQ47" s="572"/>
      <c r="AR47" s="257"/>
      <c r="AS47" s="575"/>
      <c r="BE47"/>
    </row>
    <row r="48" spans="2:57" ht="22.5" hidden="1" customHeight="1">
      <c r="B48" s="640">
        <v>20</v>
      </c>
      <c r="C48" s="563"/>
      <c r="D48" s="302"/>
      <c r="E48" s="303"/>
      <c r="F48" s="303"/>
      <c r="G48" s="303"/>
      <c r="H48" s="303"/>
      <c r="I48" s="303"/>
      <c r="J48" s="303"/>
      <c r="K48" s="303"/>
      <c r="L48" s="303"/>
      <c r="M48" s="303"/>
      <c r="N48" s="303"/>
      <c r="O48" s="303"/>
      <c r="P48" s="304"/>
      <c r="Q48" s="305"/>
      <c r="R48" s="306"/>
      <c r="S48" s="306"/>
      <c r="T48" s="306"/>
      <c r="U48" s="306"/>
      <c r="V48" s="306"/>
      <c r="W48" s="306"/>
      <c r="X48" s="307"/>
      <c r="Y48" s="302"/>
      <c r="Z48" s="303"/>
      <c r="AA48" s="303"/>
      <c r="AB48" s="303"/>
      <c r="AC48" s="302"/>
      <c r="AD48" s="303"/>
      <c r="AE48" s="303"/>
      <c r="AF48" s="303"/>
      <c r="AG48" s="303"/>
      <c r="AH48" s="303"/>
      <c r="AI48" s="303"/>
      <c r="AJ48" s="304"/>
      <c r="AK48" s="302"/>
      <c r="AL48" s="303"/>
      <c r="AM48" s="303"/>
      <c r="AN48" s="304"/>
      <c r="AO48" s="637"/>
      <c r="AP48" s="638"/>
      <c r="AQ48" s="639"/>
      <c r="AR48" s="653"/>
      <c r="AS48" s="654"/>
      <c r="BE48"/>
    </row>
    <row r="49" spans="2:57" ht="31.5" hidden="1" customHeight="1">
      <c r="B49" s="640"/>
      <c r="C49" s="563"/>
      <c r="D49" s="308"/>
      <c r="E49" s="309"/>
      <c r="F49" s="309"/>
      <c r="G49" s="309"/>
      <c r="H49" s="309"/>
      <c r="I49" s="309"/>
      <c r="J49" s="309"/>
      <c r="K49" s="309"/>
      <c r="L49" s="309"/>
      <c r="M49" s="309"/>
      <c r="N49" s="309"/>
      <c r="O49" s="309"/>
      <c r="P49" s="310"/>
      <c r="Q49" s="308"/>
      <c r="R49" s="309"/>
      <c r="S49" s="309"/>
      <c r="T49" s="309"/>
      <c r="U49" s="309"/>
      <c r="V49" s="309"/>
      <c r="W49" s="309"/>
      <c r="X49" s="310"/>
      <c r="Y49" s="308"/>
      <c r="Z49" s="309"/>
      <c r="AA49" s="309"/>
      <c r="AB49" s="309"/>
      <c r="AC49" s="308"/>
      <c r="AD49" s="309"/>
      <c r="AE49" s="309"/>
      <c r="AF49" s="309"/>
      <c r="AG49" s="309"/>
      <c r="AH49" s="309"/>
      <c r="AI49" s="309"/>
      <c r="AJ49" s="310"/>
      <c r="AK49" s="308"/>
      <c r="AL49" s="309"/>
      <c r="AM49" s="309"/>
      <c r="AN49" s="310"/>
      <c r="AO49" s="570"/>
      <c r="AP49" s="269"/>
      <c r="AQ49" s="572"/>
      <c r="AR49" s="257"/>
      <c r="AS49" s="575"/>
      <c r="BE49"/>
    </row>
    <row r="50" spans="2:57" ht="22.5" hidden="1" customHeight="1">
      <c r="B50" s="640">
        <v>21</v>
      </c>
      <c r="C50" s="563"/>
      <c r="D50" s="302"/>
      <c r="E50" s="303"/>
      <c r="F50" s="303"/>
      <c r="G50" s="303"/>
      <c r="H50" s="303"/>
      <c r="I50" s="303"/>
      <c r="J50" s="303"/>
      <c r="K50" s="303"/>
      <c r="L50" s="303"/>
      <c r="M50" s="303"/>
      <c r="N50" s="303"/>
      <c r="O50" s="303"/>
      <c r="P50" s="304"/>
      <c r="Q50" s="305"/>
      <c r="R50" s="306"/>
      <c r="S50" s="306"/>
      <c r="T50" s="306"/>
      <c r="U50" s="306"/>
      <c r="V50" s="306"/>
      <c r="W50" s="306"/>
      <c r="X50" s="307"/>
      <c r="Y50" s="302"/>
      <c r="Z50" s="303"/>
      <c r="AA50" s="303"/>
      <c r="AB50" s="303"/>
      <c r="AC50" s="302"/>
      <c r="AD50" s="303"/>
      <c r="AE50" s="303"/>
      <c r="AF50" s="303"/>
      <c r="AG50" s="303"/>
      <c r="AH50" s="303"/>
      <c r="AI50" s="303"/>
      <c r="AJ50" s="304"/>
      <c r="AK50" s="302"/>
      <c r="AL50" s="303"/>
      <c r="AM50" s="303"/>
      <c r="AN50" s="304"/>
      <c r="AO50" s="637"/>
      <c r="AP50" s="638"/>
      <c r="AQ50" s="639"/>
      <c r="AR50" s="653"/>
      <c r="AS50" s="654"/>
      <c r="BE50"/>
    </row>
    <row r="51" spans="2:57" ht="31.5" hidden="1" customHeight="1">
      <c r="B51" s="640"/>
      <c r="C51" s="563"/>
      <c r="D51" s="308"/>
      <c r="E51" s="309"/>
      <c r="F51" s="309"/>
      <c r="G51" s="309"/>
      <c r="H51" s="309"/>
      <c r="I51" s="309"/>
      <c r="J51" s="309"/>
      <c r="K51" s="309"/>
      <c r="L51" s="309"/>
      <c r="M51" s="309"/>
      <c r="N51" s="309"/>
      <c r="O51" s="309"/>
      <c r="P51" s="310"/>
      <c r="Q51" s="308"/>
      <c r="R51" s="309"/>
      <c r="S51" s="309"/>
      <c r="T51" s="309"/>
      <c r="U51" s="309"/>
      <c r="V51" s="309"/>
      <c r="W51" s="309"/>
      <c r="X51" s="310"/>
      <c r="Y51" s="308"/>
      <c r="Z51" s="309"/>
      <c r="AA51" s="309"/>
      <c r="AB51" s="309"/>
      <c r="AC51" s="308"/>
      <c r="AD51" s="309"/>
      <c r="AE51" s="309"/>
      <c r="AF51" s="309"/>
      <c r="AG51" s="309"/>
      <c r="AH51" s="309"/>
      <c r="AI51" s="309"/>
      <c r="AJ51" s="310"/>
      <c r="AK51" s="308"/>
      <c r="AL51" s="309"/>
      <c r="AM51" s="309"/>
      <c r="AN51" s="310"/>
      <c r="AO51" s="570"/>
      <c r="AP51" s="269"/>
      <c r="AQ51" s="572"/>
      <c r="AR51" s="257"/>
      <c r="AS51" s="575"/>
      <c r="BE51"/>
    </row>
    <row r="52" spans="2:57" ht="22.5" hidden="1" customHeight="1">
      <c r="B52" s="640">
        <v>22</v>
      </c>
      <c r="C52" s="563"/>
      <c r="D52" s="302"/>
      <c r="E52" s="303"/>
      <c r="F52" s="303"/>
      <c r="G52" s="303"/>
      <c r="H52" s="303"/>
      <c r="I52" s="303"/>
      <c r="J52" s="303"/>
      <c r="K52" s="303"/>
      <c r="L52" s="303"/>
      <c r="M52" s="303"/>
      <c r="N52" s="303"/>
      <c r="O52" s="303"/>
      <c r="P52" s="304"/>
      <c r="Q52" s="305"/>
      <c r="R52" s="306"/>
      <c r="S52" s="306"/>
      <c r="T52" s="306"/>
      <c r="U52" s="306"/>
      <c r="V52" s="306"/>
      <c r="W52" s="306"/>
      <c r="X52" s="307"/>
      <c r="Y52" s="302"/>
      <c r="Z52" s="303"/>
      <c r="AA52" s="303"/>
      <c r="AB52" s="303"/>
      <c r="AC52" s="302"/>
      <c r="AD52" s="303"/>
      <c r="AE52" s="303"/>
      <c r="AF52" s="303"/>
      <c r="AG52" s="303"/>
      <c r="AH52" s="303"/>
      <c r="AI52" s="303"/>
      <c r="AJ52" s="304"/>
      <c r="AK52" s="302"/>
      <c r="AL52" s="303"/>
      <c r="AM52" s="303"/>
      <c r="AN52" s="304"/>
      <c r="AO52" s="637"/>
      <c r="AP52" s="638"/>
      <c r="AQ52" s="639"/>
      <c r="AR52" s="653"/>
      <c r="AS52" s="654"/>
      <c r="BE52"/>
    </row>
    <row r="53" spans="2:57" ht="31.5" hidden="1" customHeight="1">
      <c r="B53" s="640"/>
      <c r="C53" s="563"/>
      <c r="D53" s="308"/>
      <c r="E53" s="309"/>
      <c r="F53" s="309"/>
      <c r="G53" s="309"/>
      <c r="H53" s="309"/>
      <c r="I53" s="309"/>
      <c r="J53" s="309"/>
      <c r="K53" s="309"/>
      <c r="L53" s="309"/>
      <c r="M53" s="309"/>
      <c r="N53" s="309"/>
      <c r="O53" s="309"/>
      <c r="P53" s="310"/>
      <c r="Q53" s="308"/>
      <c r="R53" s="309"/>
      <c r="S53" s="309"/>
      <c r="T53" s="309"/>
      <c r="U53" s="309"/>
      <c r="V53" s="309"/>
      <c r="W53" s="309"/>
      <c r="X53" s="310"/>
      <c r="Y53" s="308"/>
      <c r="Z53" s="309"/>
      <c r="AA53" s="309"/>
      <c r="AB53" s="309"/>
      <c r="AC53" s="308"/>
      <c r="AD53" s="309"/>
      <c r="AE53" s="309"/>
      <c r="AF53" s="309"/>
      <c r="AG53" s="309"/>
      <c r="AH53" s="309"/>
      <c r="AI53" s="309"/>
      <c r="AJ53" s="310"/>
      <c r="AK53" s="308"/>
      <c r="AL53" s="309"/>
      <c r="AM53" s="309"/>
      <c r="AN53" s="310"/>
      <c r="AO53" s="570"/>
      <c r="AP53" s="269"/>
      <c r="AQ53" s="572"/>
      <c r="AR53" s="257"/>
      <c r="AS53" s="575"/>
      <c r="BE53"/>
    </row>
    <row r="54" spans="2:57" ht="22.5" hidden="1" customHeight="1">
      <c r="B54" s="640">
        <v>23</v>
      </c>
      <c r="C54" s="563"/>
      <c r="D54" s="302"/>
      <c r="E54" s="303"/>
      <c r="F54" s="303"/>
      <c r="G54" s="303"/>
      <c r="H54" s="303"/>
      <c r="I54" s="303"/>
      <c r="J54" s="303"/>
      <c r="K54" s="303"/>
      <c r="L54" s="303"/>
      <c r="M54" s="303"/>
      <c r="N54" s="303"/>
      <c r="O54" s="303"/>
      <c r="P54" s="304"/>
      <c r="Q54" s="305"/>
      <c r="R54" s="306"/>
      <c r="S54" s="306"/>
      <c r="T54" s="306"/>
      <c r="U54" s="306"/>
      <c r="V54" s="306"/>
      <c r="W54" s="306"/>
      <c r="X54" s="307"/>
      <c r="Y54" s="302"/>
      <c r="Z54" s="303"/>
      <c r="AA54" s="303"/>
      <c r="AB54" s="303"/>
      <c r="AC54" s="302"/>
      <c r="AD54" s="303"/>
      <c r="AE54" s="303"/>
      <c r="AF54" s="303"/>
      <c r="AG54" s="303"/>
      <c r="AH54" s="303"/>
      <c r="AI54" s="303"/>
      <c r="AJ54" s="304"/>
      <c r="AK54" s="302"/>
      <c r="AL54" s="303"/>
      <c r="AM54" s="303"/>
      <c r="AN54" s="304"/>
      <c r="AO54" s="637"/>
      <c r="AP54" s="638"/>
      <c r="AQ54" s="639"/>
      <c r="AR54" s="653"/>
      <c r="AS54" s="654"/>
      <c r="BE54"/>
    </row>
    <row r="55" spans="2:57" ht="31.5" hidden="1" customHeight="1">
      <c r="B55" s="640"/>
      <c r="C55" s="563"/>
      <c r="D55" s="308"/>
      <c r="E55" s="309"/>
      <c r="F55" s="309"/>
      <c r="G55" s="309"/>
      <c r="H55" s="309"/>
      <c r="I55" s="309"/>
      <c r="J55" s="309"/>
      <c r="K55" s="309"/>
      <c r="L55" s="309"/>
      <c r="M55" s="309"/>
      <c r="N55" s="309"/>
      <c r="O55" s="309"/>
      <c r="P55" s="310"/>
      <c r="Q55" s="308"/>
      <c r="R55" s="309"/>
      <c r="S55" s="309"/>
      <c r="T55" s="309"/>
      <c r="U55" s="309"/>
      <c r="V55" s="309"/>
      <c r="W55" s="309"/>
      <c r="X55" s="310"/>
      <c r="Y55" s="308"/>
      <c r="Z55" s="309"/>
      <c r="AA55" s="309"/>
      <c r="AB55" s="309"/>
      <c r="AC55" s="308"/>
      <c r="AD55" s="309"/>
      <c r="AE55" s="309"/>
      <c r="AF55" s="309"/>
      <c r="AG55" s="309"/>
      <c r="AH55" s="309"/>
      <c r="AI55" s="309"/>
      <c r="AJ55" s="310"/>
      <c r="AK55" s="308"/>
      <c r="AL55" s="309"/>
      <c r="AM55" s="309"/>
      <c r="AN55" s="310"/>
      <c r="AO55" s="570"/>
      <c r="AP55" s="269"/>
      <c r="AQ55" s="572"/>
      <c r="AR55" s="257"/>
      <c r="AS55" s="575"/>
      <c r="BE55"/>
    </row>
    <row r="56" spans="2:57" ht="22.5" hidden="1" customHeight="1">
      <c r="B56" s="640">
        <v>24</v>
      </c>
      <c r="C56" s="563"/>
      <c r="D56" s="302"/>
      <c r="E56" s="303"/>
      <c r="F56" s="303"/>
      <c r="G56" s="303"/>
      <c r="H56" s="303"/>
      <c r="I56" s="303"/>
      <c r="J56" s="303"/>
      <c r="K56" s="303"/>
      <c r="L56" s="303"/>
      <c r="M56" s="303"/>
      <c r="N56" s="303"/>
      <c r="O56" s="303"/>
      <c r="P56" s="304"/>
      <c r="Q56" s="305"/>
      <c r="R56" s="306"/>
      <c r="S56" s="306"/>
      <c r="T56" s="306"/>
      <c r="U56" s="306"/>
      <c r="V56" s="306"/>
      <c r="W56" s="306"/>
      <c r="X56" s="307"/>
      <c r="Y56" s="302"/>
      <c r="Z56" s="303"/>
      <c r="AA56" s="303"/>
      <c r="AB56" s="303"/>
      <c r="AC56" s="302"/>
      <c r="AD56" s="303"/>
      <c r="AE56" s="303"/>
      <c r="AF56" s="303"/>
      <c r="AG56" s="303"/>
      <c r="AH56" s="303"/>
      <c r="AI56" s="303"/>
      <c r="AJ56" s="304"/>
      <c r="AK56" s="302"/>
      <c r="AL56" s="303"/>
      <c r="AM56" s="303"/>
      <c r="AN56" s="304"/>
      <c r="AO56" s="637"/>
      <c r="AP56" s="638"/>
      <c r="AQ56" s="639"/>
      <c r="AR56" s="653"/>
      <c r="AS56" s="654"/>
      <c r="BE56"/>
    </row>
    <row r="57" spans="2:57" ht="31.5" hidden="1" customHeight="1">
      <c r="B57" s="640"/>
      <c r="C57" s="563"/>
      <c r="D57" s="308"/>
      <c r="E57" s="309"/>
      <c r="F57" s="309"/>
      <c r="G57" s="309"/>
      <c r="H57" s="309"/>
      <c r="I57" s="309"/>
      <c r="J57" s="309"/>
      <c r="K57" s="309"/>
      <c r="L57" s="309"/>
      <c r="M57" s="309"/>
      <c r="N57" s="309"/>
      <c r="O57" s="309"/>
      <c r="P57" s="310"/>
      <c r="Q57" s="308"/>
      <c r="R57" s="309"/>
      <c r="S57" s="309"/>
      <c r="T57" s="309"/>
      <c r="U57" s="309"/>
      <c r="V57" s="309"/>
      <c r="W57" s="309"/>
      <c r="X57" s="310"/>
      <c r="Y57" s="308"/>
      <c r="Z57" s="309"/>
      <c r="AA57" s="309"/>
      <c r="AB57" s="309"/>
      <c r="AC57" s="308"/>
      <c r="AD57" s="309"/>
      <c r="AE57" s="309"/>
      <c r="AF57" s="309"/>
      <c r="AG57" s="309"/>
      <c r="AH57" s="309"/>
      <c r="AI57" s="309"/>
      <c r="AJ57" s="310"/>
      <c r="AK57" s="308"/>
      <c r="AL57" s="309"/>
      <c r="AM57" s="309"/>
      <c r="AN57" s="310"/>
      <c r="AO57" s="570"/>
      <c r="AP57" s="269"/>
      <c r="AQ57" s="572"/>
      <c r="AR57" s="257"/>
      <c r="AS57" s="575"/>
      <c r="BE57"/>
    </row>
    <row r="58" spans="2:57" ht="22.5" hidden="1" customHeight="1">
      <c r="B58" s="640">
        <v>25</v>
      </c>
      <c r="C58" s="563"/>
      <c r="D58" s="302"/>
      <c r="E58" s="303"/>
      <c r="F58" s="303"/>
      <c r="G58" s="303"/>
      <c r="H58" s="303"/>
      <c r="I58" s="303"/>
      <c r="J58" s="303"/>
      <c r="K58" s="303"/>
      <c r="L58" s="303"/>
      <c r="M58" s="303"/>
      <c r="N58" s="303"/>
      <c r="O58" s="303"/>
      <c r="P58" s="304"/>
      <c r="Q58" s="305"/>
      <c r="R58" s="306"/>
      <c r="S58" s="306"/>
      <c r="T58" s="306"/>
      <c r="U58" s="306"/>
      <c r="V58" s="306"/>
      <c r="W58" s="306"/>
      <c r="X58" s="307"/>
      <c r="Y58" s="302"/>
      <c r="Z58" s="303"/>
      <c r="AA58" s="303"/>
      <c r="AB58" s="303"/>
      <c r="AC58" s="302"/>
      <c r="AD58" s="303"/>
      <c r="AE58" s="303"/>
      <c r="AF58" s="303"/>
      <c r="AG58" s="303"/>
      <c r="AH58" s="303"/>
      <c r="AI58" s="303"/>
      <c r="AJ58" s="304"/>
      <c r="AK58" s="302"/>
      <c r="AL58" s="303"/>
      <c r="AM58" s="303"/>
      <c r="AN58" s="304"/>
      <c r="AO58" s="637"/>
      <c r="AP58" s="638"/>
      <c r="AQ58" s="639"/>
      <c r="AR58" s="653"/>
      <c r="AS58" s="654"/>
      <c r="BE58"/>
    </row>
    <row r="59" spans="2:57" ht="31.5" hidden="1" customHeight="1">
      <c r="B59" s="640"/>
      <c r="C59" s="563"/>
      <c r="D59" s="308"/>
      <c r="E59" s="309"/>
      <c r="F59" s="309"/>
      <c r="G59" s="309"/>
      <c r="H59" s="309"/>
      <c r="I59" s="309"/>
      <c r="J59" s="309"/>
      <c r="K59" s="309"/>
      <c r="L59" s="309"/>
      <c r="M59" s="309"/>
      <c r="N59" s="309"/>
      <c r="O59" s="309"/>
      <c r="P59" s="310"/>
      <c r="Q59" s="308"/>
      <c r="R59" s="309"/>
      <c r="S59" s="309"/>
      <c r="T59" s="309"/>
      <c r="U59" s="309"/>
      <c r="V59" s="309"/>
      <c r="W59" s="309"/>
      <c r="X59" s="310"/>
      <c r="Y59" s="308"/>
      <c r="Z59" s="309"/>
      <c r="AA59" s="309"/>
      <c r="AB59" s="309"/>
      <c r="AC59" s="308"/>
      <c r="AD59" s="309"/>
      <c r="AE59" s="309"/>
      <c r="AF59" s="309"/>
      <c r="AG59" s="309"/>
      <c r="AH59" s="309"/>
      <c r="AI59" s="309"/>
      <c r="AJ59" s="310"/>
      <c r="AK59" s="308"/>
      <c r="AL59" s="309"/>
      <c r="AM59" s="309"/>
      <c r="AN59" s="310"/>
      <c r="AO59" s="570"/>
      <c r="AP59" s="269"/>
      <c r="AQ59" s="572"/>
      <c r="AR59" s="257"/>
      <c r="AS59" s="575"/>
      <c r="BE59"/>
    </row>
    <row r="60" spans="2:57" ht="22.5" hidden="1" customHeight="1">
      <c r="B60" s="640">
        <v>26</v>
      </c>
      <c r="C60" s="563"/>
      <c r="D60" s="302"/>
      <c r="E60" s="303"/>
      <c r="F60" s="303"/>
      <c r="G60" s="303"/>
      <c r="H60" s="303"/>
      <c r="I60" s="303"/>
      <c r="J60" s="303"/>
      <c r="K60" s="303"/>
      <c r="L60" s="303"/>
      <c r="M60" s="303"/>
      <c r="N60" s="303"/>
      <c r="O60" s="303"/>
      <c r="P60" s="304"/>
      <c r="Q60" s="305"/>
      <c r="R60" s="306"/>
      <c r="S60" s="306"/>
      <c r="T60" s="306"/>
      <c r="U60" s="306"/>
      <c r="V60" s="306"/>
      <c r="W60" s="306"/>
      <c r="X60" s="307"/>
      <c r="Y60" s="302"/>
      <c r="Z60" s="303"/>
      <c r="AA60" s="303"/>
      <c r="AB60" s="303"/>
      <c r="AC60" s="302"/>
      <c r="AD60" s="303"/>
      <c r="AE60" s="303"/>
      <c r="AF60" s="303"/>
      <c r="AG60" s="303"/>
      <c r="AH60" s="303"/>
      <c r="AI60" s="303"/>
      <c r="AJ60" s="304"/>
      <c r="AK60" s="302"/>
      <c r="AL60" s="303"/>
      <c r="AM60" s="303"/>
      <c r="AN60" s="304"/>
      <c r="AO60" s="637"/>
      <c r="AP60" s="638"/>
      <c r="AQ60" s="639"/>
      <c r="AR60" s="653"/>
      <c r="AS60" s="654"/>
      <c r="BE60"/>
    </row>
    <row r="61" spans="2:57" ht="31.5" hidden="1" customHeight="1">
      <c r="B61" s="640"/>
      <c r="C61" s="563"/>
      <c r="D61" s="308"/>
      <c r="E61" s="309"/>
      <c r="F61" s="309"/>
      <c r="G61" s="309"/>
      <c r="H61" s="309"/>
      <c r="I61" s="309"/>
      <c r="J61" s="309"/>
      <c r="K61" s="309"/>
      <c r="L61" s="309"/>
      <c r="M61" s="309"/>
      <c r="N61" s="309"/>
      <c r="O61" s="309"/>
      <c r="P61" s="310"/>
      <c r="Q61" s="308"/>
      <c r="R61" s="309"/>
      <c r="S61" s="309"/>
      <c r="T61" s="309"/>
      <c r="U61" s="309"/>
      <c r="V61" s="309"/>
      <c r="W61" s="309"/>
      <c r="X61" s="310"/>
      <c r="Y61" s="308"/>
      <c r="Z61" s="309"/>
      <c r="AA61" s="309"/>
      <c r="AB61" s="309"/>
      <c r="AC61" s="308"/>
      <c r="AD61" s="309"/>
      <c r="AE61" s="309"/>
      <c r="AF61" s="309"/>
      <c r="AG61" s="309"/>
      <c r="AH61" s="309"/>
      <c r="AI61" s="309"/>
      <c r="AJ61" s="310"/>
      <c r="AK61" s="308"/>
      <c r="AL61" s="309"/>
      <c r="AM61" s="309"/>
      <c r="AN61" s="310"/>
      <c r="AO61" s="570"/>
      <c r="AP61" s="269"/>
      <c r="AQ61" s="572"/>
      <c r="AR61" s="257"/>
      <c r="AS61" s="575"/>
      <c r="BE61"/>
    </row>
    <row r="62" spans="2:57" ht="22.5" hidden="1" customHeight="1">
      <c r="B62" s="640">
        <v>27</v>
      </c>
      <c r="C62" s="563"/>
      <c r="D62" s="302"/>
      <c r="E62" s="303"/>
      <c r="F62" s="303"/>
      <c r="G62" s="303"/>
      <c r="H62" s="303"/>
      <c r="I62" s="303"/>
      <c r="J62" s="303"/>
      <c r="K62" s="303"/>
      <c r="L62" s="303"/>
      <c r="M62" s="303"/>
      <c r="N62" s="303"/>
      <c r="O62" s="303"/>
      <c r="P62" s="304"/>
      <c r="Q62" s="305"/>
      <c r="R62" s="306"/>
      <c r="S62" s="306"/>
      <c r="T62" s="306"/>
      <c r="U62" s="306"/>
      <c r="V62" s="306"/>
      <c r="W62" s="306"/>
      <c r="X62" s="307"/>
      <c r="Y62" s="302"/>
      <c r="Z62" s="303"/>
      <c r="AA62" s="303"/>
      <c r="AB62" s="303"/>
      <c r="AC62" s="302"/>
      <c r="AD62" s="303"/>
      <c r="AE62" s="303"/>
      <c r="AF62" s="303"/>
      <c r="AG62" s="303"/>
      <c r="AH62" s="303"/>
      <c r="AI62" s="303"/>
      <c r="AJ62" s="304"/>
      <c r="AK62" s="302"/>
      <c r="AL62" s="303"/>
      <c r="AM62" s="303"/>
      <c r="AN62" s="304"/>
      <c r="AO62" s="637"/>
      <c r="AP62" s="638"/>
      <c r="AQ62" s="639"/>
      <c r="AR62" s="653"/>
      <c r="AS62" s="654"/>
      <c r="BE62"/>
    </row>
    <row r="63" spans="2:57" ht="31.5" hidden="1" customHeight="1">
      <c r="B63" s="640"/>
      <c r="C63" s="563"/>
      <c r="D63" s="308"/>
      <c r="E63" s="309"/>
      <c r="F63" s="309"/>
      <c r="G63" s="309"/>
      <c r="H63" s="309"/>
      <c r="I63" s="309"/>
      <c r="J63" s="309"/>
      <c r="K63" s="309"/>
      <c r="L63" s="309"/>
      <c r="M63" s="309"/>
      <c r="N63" s="309"/>
      <c r="O63" s="309"/>
      <c r="P63" s="310"/>
      <c r="Q63" s="308"/>
      <c r="R63" s="309"/>
      <c r="S63" s="309"/>
      <c r="T63" s="309"/>
      <c r="U63" s="309"/>
      <c r="V63" s="309"/>
      <c r="W63" s="309"/>
      <c r="X63" s="310"/>
      <c r="Y63" s="308"/>
      <c r="Z63" s="309"/>
      <c r="AA63" s="309"/>
      <c r="AB63" s="309"/>
      <c r="AC63" s="308"/>
      <c r="AD63" s="309"/>
      <c r="AE63" s="309"/>
      <c r="AF63" s="309"/>
      <c r="AG63" s="309"/>
      <c r="AH63" s="309"/>
      <c r="AI63" s="309"/>
      <c r="AJ63" s="310"/>
      <c r="AK63" s="308"/>
      <c r="AL63" s="309"/>
      <c r="AM63" s="309"/>
      <c r="AN63" s="310"/>
      <c r="AO63" s="570"/>
      <c r="AP63" s="269"/>
      <c r="AQ63" s="572"/>
      <c r="AR63" s="257"/>
      <c r="AS63" s="575"/>
      <c r="BE63"/>
    </row>
    <row r="64" spans="2:57" ht="22.5" hidden="1" customHeight="1">
      <c r="B64" s="640">
        <v>28</v>
      </c>
      <c r="C64" s="563"/>
      <c r="D64" s="302"/>
      <c r="E64" s="303"/>
      <c r="F64" s="303"/>
      <c r="G64" s="303"/>
      <c r="H64" s="303"/>
      <c r="I64" s="303"/>
      <c r="J64" s="303"/>
      <c r="K64" s="303"/>
      <c r="L64" s="303"/>
      <c r="M64" s="303"/>
      <c r="N64" s="303"/>
      <c r="O64" s="303"/>
      <c r="P64" s="304"/>
      <c r="Q64" s="305"/>
      <c r="R64" s="306"/>
      <c r="S64" s="306"/>
      <c r="T64" s="306"/>
      <c r="U64" s="306"/>
      <c r="V64" s="306"/>
      <c r="W64" s="306"/>
      <c r="X64" s="307"/>
      <c r="Y64" s="302"/>
      <c r="Z64" s="303"/>
      <c r="AA64" s="303"/>
      <c r="AB64" s="303"/>
      <c r="AC64" s="302"/>
      <c r="AD64" s="303"/>
      <c r="AE64" s="303"/>
      <c r="AF64" s="303"/>
      <c r="AG64" s="303"/>
      <c r="AH64" s="303"/>
      <c r="AI64" s="303"/>
      <c r="AJ64" s="304"/>
      <c r="AK64" s="302"/>
      <c r="AL64" s="303"/>
      <c r="AM64" s="303"/>
      <c r="AN64" s="304"/>
      <c r="AO64" s="637"/>
      <c r="AP64" s="638"/>
      <c r="AQ64" s="639"/>
      <c r="AR64" s="653"/>
      <c r="AS64" s="654"/>
      <c r="BE64"/>
    </row>
    <row r="65" spans="2:57" ht="31.5" hidden="1" customHeight="1" thickBot="1">
      <c r="B65" s="640"/>
      <c r="C65" s="563"/>
      <c r="D65" s="308"/>
      <c r="E65" s="309"/>
      <c r="F65" s="309"/>
      <c r="G65" s="309"/>
      <c r="H65" s="309"/>
      <c r="I65" s="309"/>
      <c r="J65" s="309"/>
      <c r="K65" s="309"/>
      <c r="L65" s="309"/>
      <c r="M65" s="309"/>
      <c r="N65" s="309"/>
      <c r="O65" s="309"/>
      <c r="P65" s="310"/>
      <c r="Q65" s="308"/>
      <c r="R65" s="309"/>
      <c r="S65" s="309"/>
      <c r="T65" s="309"/>
      <c r="U65" s="309"/>
      <c r="V65" s="309"/>
      <c r="W65" s="309"/>
      <c r="X65" s="310"/>
      <c r="Y65" s="308"/>
      <c r="Z65" s="309"/>
      <c r="AA65" s="309"/>
      <c r="AB65" s="309"/>
      <c r="AC65" s="308"/>
      <c r="AD65" s="309"/>
      <c r="AE65" s="309"/>
      <c r="AF65" s="309"/>
      <c r="AG65" s="309"/>
      <c r="AH65" s="309"/>
      <c r="AI65" s="309"/>
      <c r="AJ65" s="310"/>
      <c r="AK65" s="308"/>
      <c r="AL65" s="309"/>
      <c r="AM65" s="309"/>
      <c r="AN65" s="310"/>
      <c r="AO65" s="570"/>
      <c r="AP65" s="269"/>
      <c r="AQ65" s="572"/>
      <c r="AR65" s="257"/>
      <c r="AS65" s="575"/>
      <c r="BE65"/>
    </row>
    <row r="66" spans="2:57" ht="22.5" hidden="1" customHeight="1">
      <c r="B66" s="640">
        <v>29</v>
      </c>
      <c r="C66" s="563"/>
      <c r="D66" s="302"/>
      <c r="E66" s="303"/>
      <c r="F66" s="303"/>
      <c r="G66" s="303"/>
      <c r="H66" s="303"/>
      <c r="I66" s="303"/>
      <c r="J66" s="303"/>
      <c r="K66" s="303"/>
      <c r="L66" s="303"/>
      <c r="M66" s="303"/>
      <c r="N66" s="303"/>
      <c r="O66" s="303"/>
      <c r="P66" s="304"/>
      <c r="Q66" s="305"/>
      <c r="R66" s="306"/>
      <c r="S66" s="306"/>
      <c r="T66" s="306"/>
      <c r="U66" s="306"/>
      <c r="V66" s="306"/>
      <c r="W66" s="306"/>
      <c r="X66" s="307"/>
      <c r="Y66" s="645"/>
      <c r="Z66" s="646"/>
      <c r="AA66" s="646"/>
      <c r="AB66" s="647"/>
      <c r="AC66" s="302"/>
      <c r="AD66" s="303"/>
      <c r="AE66" s="303"/>
      <c r="AF66" s="303"/>
      <c r="AG66" s="303"/>
      <c r="AH66" s="303"/>
      <c r="AI66" s="303"/>
      <c r="AJ66" s="304"/>
      <c r="AK66" s="302"/>
      <c r="AL66" s="303"/>
      <c r="AM66" s="303"/>
      <c r="AN66" s="304"/>
      <c r="AO66" s="637"/>
      <c r="AP66" s="638"/>
      <c r="AQ66" s="639"/>
      <c r="AR66" s="653"/>
      <c r="AS66" s="654"/>
      <c r="BE66"/>
    </row>
    <row r="67" spans="2:57" ht="31.5" hidden="1" customHeight="1">
      <c r="B67" s="640"/>
      <c r="C67" s="563"/>
      <c r="D67" s="308"/>
      <c r="E67" s="309"/>
      <c r="F67" s="309"/>
      <c r="G67" s="309"/>
      <c r="H67" s="309"/>
      <c r="I67" s="309"/>
      <c r="J67" s="309"/>
      <c r="K67" s="309"/>
      <c r="L67" s="309"/>
      <c r="M67" s="309"/>
      <c r="N67" s="309"/>
      <c r="O67" s="309"/>
      <c r="P67" s="310"/>
      <c r="Q67" s="308"/>
      <c r="R67" s="309"/>
      <c r="S67" s="309"/>
      <c r="T67" s="309"/>
      <c r="U67" s="309"/>
      <c r="V67" s="309"/>
      <c r="W67" s="309"/>
      <c r="X67" s="310"/>
      <c r="Y67" s="308"/>
      <c r="Z67" s="309"/>
      <c r="AA67" s="309"/>
      <c r="AB67" s="310"/>
      <c r="AC67" s="308"/>
      <c r="AD67" s="309"/>
      <c r="AE67" s="309"/>
      <c r="AF67" s="309"/>
      <c r="AG67" s="309"/>
      <c r="AH67" s="309"/>
      <c r="AI67" s="309"/>
      <c r="AJ67" s="310"/>
      <c r="AK67" s="308"/>
      <c r="AL67" s="309"/>
      <c r="AM67" s="309"/>
      <c r="AN67" s="310"/>
      <c r="AO67" s="570"/>
      <c r="AP67" s="269"/>
      <c r="AQ67" s="572"/>
      <c r="AR67" s="257"/>
      <c r="AS67" s="575"/>
      <c r="BE67"/>
    </row>
    <row r="68" spans="2:57" ht="22.5" hidden="1" customHeight="1">
      <c r="B68" s="640">
        <v>30</v>
      </c>
      <c r="C68" s="563"/>
      <c r="D68" s="302"/>
      <c r="E68" s="303"/>
      <c r="F68" s="303"/>
      <c r="G68" s="303"/>
      <c r="H68" s="303"/>
      <c r="I68" s="303"/>
      <c r="J68" s="303"/>
      <c r="K68" s="303"/>
      <c r="L68" s="303"/>
      <c r="M68" s="303"/>
      <c r="N68" s="303"/>
      <c r="O68" s="303"/>
      <c r="P68" s="304"/>
      <c r="Q68" s="305"/>
      <c r="R68" s="306"/>
      <c r="S68" s="306"/>
      <c r="T68" s="306"/>
      <c r="U68" s="306"/>
      <c r="V68" s="306"/>
      <c r="W68" s="306"/>
      <c r="X68" s="307"/>
      <c r="Y68" s="302"/>
      <c r="Z68" s="303"/>
      <c r="AA68" s="303"/>
      <c r="AB68" s="304"/>
      <c r="AC68" s="302"/>
      <c r="AD68" s="303"/>
      <c r="AE68" s="303"/>
      <c r="AF68" s="304"/>
      <c r="AG68" s="302"/>
      <c r="AH68" s="303"/>
      <c r="AI68" s="303"/>
      <c r="AJ68" s="304"/>
      <c r="AK68" s="302"/>
      <c r="AL68" s="303"/>
      <c r="AM68" s="303"/>
      <c r="AN68" s="304"/>
      <c r="AO68" s="637"/>
      <c r="AP68" s="638"/>
      <c r="AQ68" s="639"/>
      <c r="AR68" s="653"/>
      <c r="AS68" s="654"/>
      <c r="BE68"/>
    </row>
    <row r="69" spans="2:57" ht="31.5" hidden="1" customHeight="1" thickBot="1">
      <c r="B69" s="844"/>
      <c r="C69" s="845"/>
      <c r="D69" s="520"/>
      <c r="E69" s="521"/>
      <c r="F69" s="521"/>
      <c r="G69" s="521"/>
      <c r="H69" s="521"/>
      <c r="I69" s="521"/>
      <c r="J69" s="521"/>
      <c r="K69" s="521"/>
      <c r="L69" s="521"/>
      <c r="M69" s="521"/>
      <c r="N69" s="521"/>
      <c r="O69" s="521"/>
      <c r="P69" s="522"/>
      <c r="Q69" s="308"/>
      <c r="R69" s="309"/>
      <c r="S69" s="309"/>
      <c r="T69" s="309"/>
      <c r="U69" s="309"/>
      <c r="V69" s="309"/>
      <c r="W69" s="309"/>
      <c r="X69" s="310"/>
      <c r="Y69" s="520"/>
      <c r="Z69" s="521"/>
      <c r="AA69" s="521"/>
      <c r="AB69" s="522"/>
      <c r="AC69" s="520"/>
      <c r="AD69" s="521"/>
      <c r="AE69" s="521"/>
      <c r="AF69" s="522"/>
      <c r="AG69" s="520"/>
      <c r="AH69" s="521"/>
      <c r="AI69" s="521"/>
      <c r="AJ69" s="522"/>
      <c r="AK69" s="520"/>
      <c r="AL69" s="521"/>
      <c r="AM69" s="521"/>
      <c r="AN69" s="522"/>
      <c r="AO69" s="850"/>
      <c r="AP69" s="851"/>
      <c r="AQ69" s="841"/>
      <c r="AR69" s="842"/>
      <c r="AS69" s="843"/>
      <c r="BE69"/>
    </row>
    <row r="70" spans="2:57" ht="46.5" hidden="1" customHeight="1">
      <c r="B70" s="849"/>
      <c r="C70" s="847"/>
      <c r="D70" s="847"/>
      <c r="E70" s="848"/>
      <c r="F70" s="846"/>
      <c r="G70" s="847"/>
      <c r="H70" s="847"/>
      <c r="I70" s="847"/>
      <c r="J70" s="847"/>
      <c r="K70" s="847"/>
      <c r="L70" s="847"/>
      <c r="M70" s="847"/>
      <c r="N70" s="847"/>
      <c r="O70" s="847"/>
      <c r="P70" s="847"/>
      <c r="Q70" s="847"/>
      <c r="R70" s="847"/>
      <c r="S70" s="847"/>
      <c r="T70" s="847"/>
      <c r="U70" s="848"/>
      <c r="V70" s="846"/>
      <c r="W70" s="847"/>
      <c r="X70" s="848"/>
      <c r="Y70" s="846"/>
      <c r="Z70" s="847"/>
      <c r="AA70" s="848"/>
      <c r="AB70" s="846"/>
      <c r="AC70" s="847"/>
      <c r="AD70" s="847"/>
      <c r="AE70" s="847"/>
      <c r="AF70" s="847"/>
      <c r="AG70" s="847"/>
      <c r="AH70" s="847"/>
      <c r="AI70" s="847"/>
      <c r="AJ70" s="847"/>
      <c r="AK70" s="847"/>
      <c r="AL70" s="847"/>
      <c r="AM70" s="847"/>
      <c r="AN70" s="847"/>
      <c r="AO70" s="847"/>
      <c r="AP70" s="847"/>
      <c r="AQ70" s="847"/>
      <c r="AR70" s="847"/>
      <c r="AS70" s="870"/>
      <c r="BE70"/>
    </row>
    <row r="71" spans="2:57" ht="46.5" hidden="1" customHeight="1">
      <c r="B71" s="849"/>
      <c r="C71" s="847"/>
      <c r="D71" s="847"/>
      <c r="E71" s="848"/>
      <c r="F71" s="846"/>
      <c r="G71" s="847"/>
      <c r="H71" s="847"/>
      <c r="I71" s="847"/>
      <c r="J71" s="847"/>
      <c r="K71" s="847"/>
      <c r="L71" s="847"/>
      <c r="M71" s="847"/>
      <c r="N71" s="847"/>
      <c r="O71" s="847"/>
      <c r="P71" s="847"/>
      <c r="Q71" s="847"/>
      <c r="R71" s="847"/>
      <c r="S71" s="847"/>
      <c r="T71" s="847"/>
      <c r="U71" s="848"/>
      <c r="V71" s="846"/>
      <c r="W71" s="847"/>
      <c r="X71" s="848"/>
      <c r="Y71" s="846"/>
      <c r="Z71" s="847"/>
      <c r="AA71" s="848"/>
      <c r="AB71" s="846"/>
      <c r="AC71" s="847"/>
      <c r="AD71" s="847"/>
      <c r="AE71" s="847"/>
      <c r="AF71" s="847"/>
      <c r="AG71" s="847"/>
      <c r="AH71" s="847"/>
      <c r="AI71" s="847"/>
      <c r="AJ71" s="847"/>
      <c r="AK71" s="847"/>
      <c r="AL71" s="847"/>
      <c r="AM71" s="847"/>
      <c r="AN71" s="847"/>
      <c r="AO71" s="847"/>
      <c r="AP71" s="847"/>
      <c r="AQ71" s="847"/>
      <c r="AR71" s="847"/>
      <c r="AS71" s="870"/>
      <c r="BE71"/>
    </row>
    <row r="72" spans="2:57" ht="46.5" hidden="1" customHeight="1">
      <c r="B72" s="849"/>
      <c r="C72" s="847"/>
      <c r="D72" s="847"/>
      <c r="E72" s="848"/>
      <c r="F72" s="846"/>
      <c r="G72" s="847"/>
      <c r="H72" s="847"/>
      <c r="I72" s="847"/>
      <c r="J72" s="847"/>
      <c r="K72" s="847"/>
      <c r="L72" s="847"/>
      <c r="M72" s="847"/>
      <c r="N72" s="847"/>
      <c r="O72" s="847"/>
      <c r="P72" s="847"/>
      <c r="Q72" s="847"/>
      <c r="R72" s="847"/>
      <c r="S72" s="847"/>
      <c r="T72" s="847"/>
      <c r="U72" s="848"/>
      <c r="V72" s="846"/>
      <c r="W72" s="847"/>
      <c r="X72" s="848"/>
      <c r="Y72" s="846"/>
      <c r="Z72" s="847"/>
      <c r="AA72" s="848"/>
      <c r="AB72" s="846"/>
      <c r="AC72" s="847"/>
      <c r="AD72" s="847"/>
      <c r="AE72" s="847"/>
      <c r="AF72" s="847"/>
      <c r="AG72" s="847"/>
      <c r="AH72" s="847"/>
      <c r="AI72" s="847"/>
      <c r="AJ72" s="847"/>
      <c r="AK72" s="847"/>
      <c r="AL72" s="847"/>
      <c r="AM72" s="847"/>
      <c r="AN72" s="847"/>
      <c r="AO72" s="847"/>
      <c r="AP72" s="847"/>
      <c r="AQ72" s="847"/>
      <c r="AR72" s="847"/>
      <c r="AS72" s="870"/>
      <c r="BE72"/>
    </row>
    <row r="73" spans="2:57" ht="46.5" hidden="1" customHeight="1" thickBot="1">
      <c r="B73" s="849"/>
      <c r="C73" s="847"/>
      <c r="D73" s="847"/>
      <c r="E73" s="848"/>
      <c r="F73" s="846"/>
      <c r="G73" s="847"/>
      <c r="H73" s="847"/>
      <c r="I73" s="847"/>
      <c r="J73" s="847"/>
      <c r="K73" s="847"/>
      <c r="L73" s="847"/>
      <c r="M73" s="847"/>
      <c r="N73" s="847"/>
      <c r="O73" s="847"/>
      <c r="P73" s="847"/>
      <c r="Q73" s="847"/>
      <c r="R73" s="847"/>
      <c r="S73" s="847"/>
      <c r="T73" s="847"/>
      <c r="U73" s="848"/>
      <c r="V73" s="846"/>
      <c r="W73" s="847"/>
      <c r="X73" s="848"/>
      <c r="Y73" s="846"/>
      <c r="Z73" s="847"/>
      <c r="AA73" s="848"/>
      <c r="AB73" s="846"/>
      <c r="AC73" s="847"/>
      <c r="AD73" s="847"/>
      <c r="AE73" s="847"/>
      <c r="AF73" s="847"/>
      <c r="AG73" s="847"/>
      <c r="AH73" s="847"/>
      <c r="AI73" s="847"/>
      <c r="AJ73" s="847"/>
      <c r="AK73" s="847"/>
      <c r="AL73" s="847"/>
      <c r="AM73" s="847"/>
      <c r="AN73" s="847"/>
      <c r="AO73" s="847"/>
      <c r="AP73" s="847"/>
      <c r="AQ73" s="847"/>
      <c r="AR73" s="847"/>
      <c r="AS73" s="870"/>
      <c r="BE73"/>
    </row>
    <row r="74" spans="2:57" ht="46.5" customHeight="1">
      <c r="B74" s="544" t="s">
        <v>21</v>
      </c>
      <c r="C74" s="545"/>
      <c r="D74" s="545"/>
      <c r="E74" s="545"/>
      <c r="F74" s="545"/>
      <c r="G74" s="545"/>
      <c r="H74" s="545"/>
      <c r="I74" s="545"/>
      <c r="J74" s="545"/>
      <c r="K74" s="545"/>
      <c r="L74" s="545"/>
      <c r="M74" s="545"/>
      <c r="N74" s="545"/>
      <c r="O74" s="545"/>
      <c r="P74" s="545"/>
      <c r="Q74" s="545"/>
      <c r="R74" s="545"/>
      <c r="S74" s="545"/>
      <c r="T74" s="545"/>
      <c r="U74" s="545"/>
      <c r="V74" s="545"/>
      <c r="W74" s="545"/>
      <c r="X74" s="545"/>
      <c r="Y74" s="545"/>
      <c r="Z74" s="545"/>
      <c r="AA74" s="545"/>
      <c r="AB74" s="545"/>
      <c r="AC74" s="545"/>
      <c r="AD74" s="545"/>
      <c r="AE74" s="545"/>
      <c r="AF74" s="545"/>
      <c r="AG74" s="545"/>
      <c r="AH74" s="545"/>
      <c r="AI74" s="545"/>
      <c r="AJ74" s="545"/>
      <c r="AK74" s="545"/>
      <c r="AL74" s="545"/>
      <c r="AM74" s="545"/>
      <c r="AN74" s="545"/>
      <c r="AO74" s="545"/>
      <c r="AP74" s="545"/>
      <c r="AQ74" s="545"/>
      <c r="AR74" s="545"/>
      <c r="AS74" s="546"/>
      <c r="BE74"/>
    </row>
    <row r="75" spans="2:57" ht="96" customHeight="1" thickBot="1">
      <c r="B75" s="655"/>
      <c r="C75" s="656"/>
      <c r="D75" s="656"/>
      <c r="E75" s="656"/>
      <c r="F75" s="656"/>
      <c r="G75" s="656"/>
      <c r="H75" s="656"/>
      <c r="I75" s="656"/>
      <c r="J75" s="656"/>
      <c r="K75" s="656"/>
      <c r="L75" s="656"/>
      <c r="M75" s="656"/>
      <c r="N75" s="656"/>
      <c r="O75" s="656"/>
      <c r="P75" s="656"/>
      <c r="Q75" s="656"/>
      <c r="R75" s="656"/>
      <c r="S75" s="656"/>
      <c r="T75" s="656"/>
      <c r="U75" s="656"/>
      <c r="V75" s="656"/>
      <c r="W75" s="656"/>
      <c r="X75" s="656"/>
      <c r="Y75" s="656"/>
      <c r="Z75" s="656"/>
      <c r="AA75" s="656"/>
      <c r="AB75" s="656"/>
      <c r="AC75" s="656"/>
      <c r="AD75" s="656"/>
      <c r="AE75" s="656"/>
      <c r="AF75" s="656"/>
      <c r="AG75" s="656"/>
      <c r="AH75" s="656"/>
      <c r="AI75" s="656"/>
      <c r="AJ75" s="656"/>
      <c r="AK75" s="656"/>
      <c r="AL75" s="656"/>
      <c r="AM75" s="656"/>
      <c r="AN75" s="656"/>
      <c r="AO75" s="656"/>
      <c r="AP75" s="656"/>
      <c r="AQ75" s="656"/>
      <c r="AR75" s="656"/>
      <c r="AS75" s="657"/>
      <c r="BE75"/>
    </row>
    <row r="76" spans="2:57"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0"/>
      <c r="BE76"/>
    </row>
    <row r="77" spans="2:57" ht="46.5" customHeight="1">
      <c r="B77" s="6"/>
      <c r="C77" s="302" t="s">
        <v>66</v>
      </c>
      <c r="D77" s="303"/>
      <c r="E77" s="303"/>
      <c r="F77" s="303"/>
      <c r="G77" s="303"/>
      <c r="H77" s="303"/>
      <c r="I77" s="303"/>
      <c r="J77" s="303"/>
      <c r="K77" s="303"/>
      <c r="L77" s="303"/>
      <c r="M77" s="303"/>
      <c r="N77" s="303"/>
      <c r="O77" s="303"/>
      <c r="P77" s="303"/>
      <c r="Q77" s="303"/>
      <c r="R77" s="303"/>
      <c r="S77" s="303"/>
      <c r="T77" s="303"/>
      <c r="U77" s="303"/>
      <c r="V77" s="303"/>
      <c r="W77" s="304"/>
      <c r="X77" s="302" t="s">
        <v>615</v>
      </c>
      <c r="Y77" s="303"/>
      <c r="Z77" s="303"/>
      <c r="AA77" s="303"/>
      <c r="AB77" s="303"/>
      <c r="AC77" s="303"/>
      <c r="AD77" s="303"/>
      <c r="AE77" s="303"/>
      <c r="AF77" s="303"/>
      <c r="AG77" s="303"/>
      <c r="AH77" s="303"/>
      <c r="AI77" s="303"/>
      <c r="AJ77" s="303"/>
      <c r="AK77" s="303"/>
      <c r="AL77" s="303"/>
      <c r="AM77" s="303"/>
      <c r="AN77" s="303"/>
      <c r="AO77" s="303"/>
      <c r="AP77" s="303"/>
      <c r="AQ77" s="303"/>
      <c r="AR77" s="304"/>
      <c r="AS77" s="4"/>
      <c r="BE77"/>
    </row>
    <row r="78" spans="2:57" ht="46.5" customHeight="1">
      <c r="B78" s="6"/>
      <c r="C78" s="550" t="s">
        <v>25</v>
      </c>
      <c r="D78" s="334"/>
      <c r="E78" s="334"/>
      <c r="F78" s="334"/>
      <c r="G78" s="334"/>
      <c r="H78" s="334"/>
      <c r="I78" s="335"/>
      <c r="J78" s="550" t="s">
        <v>26</v>
      </c>
      <c r="K78" s="334"/>
      <c r="L78" s="334"/>
      <c r="M78" s="334"/>
      <c r="N78" s="334"/>
      <c r="O78" s="334"/>
      <c r="P78" s="335"/>
      <c r="Q78" s="550" t="s">
        <v>27</v>
      </c>
      <c r="R78" s="334"/>
      <c r="S78" s="334"/>
      <c r="T78" s="334"/>
      <c r="U78" s="334"/>
      <c r="V78" s="334"/>
      <c r="W78" s="335"/>
      <c r="X78" s="550" t="s">
        <v>25</v>
      </c>
      <c r="Y78" s="334"/>
      <c r="Z78" s="334"/>
      <c r="AA78" s="334"/>
      <c r="AB78" s="334"/>
      <c r="AC78" s="334"/>
      <c r="AD78" s="335"/>
      <c r="AE78" s="550" t="s">
        <v>26</v>
      </c>
      <c r="AF78" s="334"/>
      <c r="AG78" s="334"/>
      <c r="AH78" s="334"/>
      <c r="AI78" s="334"/>
      <c r="AJ78" s="334"/>
      <c r="AK78" s="335"/>
      <c r="AL78" s="550" t="s">
        <v>27</v>
      </c>
      <c r="AM78" s="334"/>
      <c r="AN78" s="334"/>
      <c r="AO78" s="334"/>
      <c r="AP78" s="334"/>
      <c r="AQ78" s="334"/>
      <c r="AR78" s="335"/>
      <c r="AS78" s="7"/>
      <c r="BE78"/>
    </row>
    <row r="79" spans="2:57" ht="46.5" customHeight="1">
      <c r="B79" s="6"/>
      <c r="C79" s="343"/>
      <c r="D79" s="366"/>
      <c r="E79" s="366"/>
      <c r="F79" s="366"/>
      <c r="G79" s="366"/>
      <c r="H79" s="366"/>
      <c r="I79" s="367"/>
      <c r="J79" s="343"/>
      <c r="K79" s="366"/>
      <c r="L79" s="366"/>
      <c r="M79" s="366"/>
      <c r="N79" s="366"/>
      <c r="O79" s="366"/>
      <c r="P79" s="367"/>
      <c r="Q79" s="368"/>
      <c r="R79" s="369"/>
      <c r="S79" s="369"/>
      <c r="T79" s="369"/>
      <c r="U79" s="369"/>
      <c r="V79" s="369"/>
      <c r="W79" s="370"/>
      <c r="X79" s="343"/>
      <c r="Y79" s="366"/>
      <c r="Z79" s="366"/>
      <c r="AA79" s="366"/>
      <c r="AB79" s="366"/>
      <c r="AC79" s="366"/>
      <c r="AD79" s="367"/>
      <c r="AE79" s="343"/>
      <c r="AF79" s="366"/>
      <c r="AG79" s="366"/>
      <c r="AH79" s="366"/>
      <c r="AI79" s="366"/>
      <c r="AJ79" s="366"/>
      <c r="AK79" s="367"/>
      <c r="AL79" s="368"/>
      <c r="AM79" s="369"/>
      <c r="AN79" s="369"/>
      <c r="AO79" s="369"/>
      <c r="AP79" s="369"/>
      <c r="AQ79" s="369"/>
      <c r="AR79" s="370"/>
      <c r="AS79" s="4"/>
      <c r="BE79"/>
    </row>
    <row r="80" spans="2:57"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11"/>
      <c r="BE80"/>
    </row>
    <row r="81" spans="3:57">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BE81"/>
    </row>
    <row r="82" spans="3: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3:57">
      <c r="BE83"/>
    </row>
    <row r="84" spans="3:57">
      <c r="BE84"/>
    </row>
    <row r="85" spans="3:57">
      <c r="C85" s="3"/>
      <c r="BE85"/>
    </row>
    <row r="86" spans="3:57">
      <c r="C86" s="3"/>
      <c r="BE86"/>
    </row>
    <row r="87" spans="3:57">
      <c r="C87" s="3"/>
      <c r="BE87"/>
    </row>
    <row r="88" spans="3:57">
      <c r="C88" s="3"/>
      <c r="BE88"/>
    </row>
    <row r="89" spans="3:57">
      <c r="BE89"/>
    </row>
    <row r="90" spans="3:57">
      <c r="BE90"/>
    </row>
    <row r="91" spans="3:57">
      <c r="BE91"/>
    </row>
    <row r="92" spans="3:57">
      <c r="BE92"/>
    </row>
    <row r="93" spans="3:57">
      <c r="BE93"/>
    </row>
  </sheetData>
  <sheetProtection selectLockedCells="1" autoFilter="0"/>
  <mergeCells count="371">
    <mergeCell ref="C79:I79"/>
    <mergeCell ref="J79:P79"/>
    <mergeCell ref="Q79:W79"/>
    <mergeCell ref="X79:AD79"/>
    <mergeCell ref="AE79:AK79"/>
    <mergeCell ref="AL79:AR79"/>
    <mergeCell ref="B75:AS75"/>
    <mergeCell ref="C77:W77"/>
    <mergeCell ref="X77:AR77"/>
    <mergeCell ref="C78:I78"/>
    <mergeCell ref="J78:P78"/>
    <mergeCell ref="Q78:W78"/>
    <mergeCell ref="X78:AD78"/>
    <mergeCell ref="AE78:AK78"/>
    <mergeCell ref="AL78:AR78"/>
    <mergeCell ref="B73:E73"/>
    <mergeCell ref="F73:U73"/>
    <mergeCell ref="V73:X73"/>
    <mergeCell ref="Y73:AA73"/>
    <mergeCell ref="AB73:AS73"/>
    <mergeCell ref="B74:AS74"/>
    <mergeCell ref="B71:E71"/>
    <mergeCell ref="F71:U71"/>
    <mergeCell ref="V71:X71"/>
    <mergeCell ref="Y71:AA71"/>
    <mergeCell ref="AB71:AS71"/>
    <mergeCell ref="B72:E72"/>
    <mergeCell ref="F72:U72"/>
    <mergeCell ref="V72:X72"/>
    <mergeCell ref="Y72:AA72"/>
    <mergeCell ref="AB72:AS72"/>
    <mergeCell ref="B68:C69"/>
    <mergeCell ref="D68:P69"/>
    <mergeCell ref="Q68:X69"/>
    <mergeCell ref="Y68:AB68"/>
    <mergeCell ref="AC68:AF69"/>
    <mergeCell ref="Y69:AB69"/>
    <mergeCell ref="B70:E70"/>
    <mergeCell ref="F70:U70"/>
    <mergeCell ref="V70:X70"/>
    <mergeCell ref="Y70:AA70"/>
    <mergeCell ref="AB70:AS70"/>
    <mergeCell ref="AG68:AJ69"/>
    <mergeCell ref="AK68:AN69"/>
    <mergeCell ref="AO68:AP69"/>
    <mergeCell ref="AQ68:AQ69"/>
    <mergeCell ref="AR68:AR69"/>
    <mergeCell ref="AS68:AS69"/>
    <mergeCell ref="AS64:AS65"/>
    <mergeCell ref="B66:C67"/>
    <mergeCell ref="D66:P67"/>
    <mergeCell ref="Q66:X67"/>
    <mergeCell ref="Y66:AB67"/>
    <mergeCell ref="AC66:AJ67"/>
    <mergeCell ref="AK66:AN67"/>
    <mergeCell ref="AO66:AP67"/>
    <mergeCell ref="AQ66:AQ67"/>
    <mergeCell ref="AR66:AR67"/>
    <mergeCell ref="AS66:AS67"/>
    <mergeCell ref="B64:C65"/>
    <mergeCell ref="D64:P65"/>
    <mergeCell ref="Q64:X65"/>
    <mergeCell ref="Y64:AB65"/>
    <mergeCell ref="AC64:AJ65"/>
    <mergeCell ref="AK64:AN65"/>
    <mergeCell ref="AO64:AP65"/>
    <mergeCell ref="AQ64:AQ65"/>
    <mergeCell ref="AR64:AR65"/>
    <mergeCell ref="AS60:AS61"/>
    <mergeCell ref="B62:C63"/>
    <mergeCell ref="D62:P63"/>
    <mergeCell ref="Q62:X63"/>
    <mergeCell ref="Y62:AB63"/>
    <mergeCell ref="AC62:AJ63"/>
    <mergeCell ref="AK62:AN63"/>
    <mergeCell ref="AO62:AP63"/>
    <mergeCell ref="AQ62:AQ63"/>
    <mergeCell ref="AR62:AR63"/>
    <mergeCell ref="AS62:AS63"/>
    <mergeCell ref="B60:C61"/>
    <mergeCell ref="D60:P61"/>
    <mergeCell ref="Q60:X61"/>
    <mergeCell ref="Y60:AB61"/>
    <mergeCell ref="AC60:AJ61"/>
    <mergeCell ref="AK60:AN61"/>
    <mergeCell ref="AO60:AP61"/>
    <mergeCell ref="AQ60:AQ61"/>
    <mergeCell ref="AR60:AR61"/>
    <mergeCell ref="AS56:AS57"/>
    <mergeCell ref="B58:C59"/>
    <mergeCell ref="D58:P59"/>
    <mergeCell ref="Q58:X59"/>
    <mergeCell ref="Y58:AB59"/>
    <mergeCell ref="AC58:AJ59"/>
    <mergeCell ref="AK58:AN59"/>
    <mergeCell ref="AO58:AP59"/>
    <mergeCell ref="AQ58:AQ59"/>
    <mergeCell ref="AR58:AR59"/>
    <mergeCell ref="AS58:AS59"/>
    <mergeCell ref="B56:C57"/>
    <mergeCell ref="D56:P57"/>
    <mergeCell ref="Q56:X57"/>
    <mergeCell ref="Y56:AB57"/>
    <mergeCell ref="AC56:AJ57"/>
    <mergeCell ref="AK56:AN57"/>
    <mergeCell ref="AO56:AP57"/>
    <mergeCell ref="AQ56:AQ57"/>
    <mergeCell ref="AR56:AR57"/>
    <mergeCell ref="AS52:AS53"/>
    <mergeCell ref="B54:C55"/>
    <mergeCell ref="D54:P55"/>
    <mergeCell ref="Q54:X55"/>
    <mergeCell ref="Y54:AB55"/>
    <mergeCell ref="AC54:AJ55"/>
    <mergeCell ref="AK54:AN55"/>
    <mergeCell ref="AO54:AP55"/>
    <mergeCell ref="AQ54:AQ55"/>
    <mergeCell ref="AR54:AR55"/>
    <mergeCell ref="AS54:AS55"/>
    <mergeCell ref="B52:C53"/>
    <mergeCell ref="D52:P53"/>
    <mergeCell ref="Q52:X53"/>
    <mergeCell ref="Y52:AB53"/>
    <mergeCell ref="AC52:AJ53"/>
    <mergeCell ref="AK52:AN53"/>
    <mergeCell ref="AO52:AP53"/>
    <mergeCell ref="AQ52:AQ53"/>
    <mergeCell ref="AR52:AR53"/>
    <mergeCell ref="AS48:AS49"/>
    <mergeCell ref="B50:C51"/>
    <mergeCell ref="D50:P51"/>
    <mergeCell ref="Q50:X51"/>
    <mergeCell ref="Y50:AB51"/>
    <mergeCell ref="AC50:AJ51"/>
    <mergeCell ref="AK50:AN51"/>
    <mergeCell ref="AO50:AP51"/>
    <mergeCell ref="AQ50:AQ51"/>
    <mergeCell ref="AR50:AR51"/>
    <mergeCell ref="AS50:AS51"/>
    <mergeCell ref="B48:C49"/>
    <mergeCell ref="D48:P49"/>
    <mergeCell ref="Q48:X49"/>
    <mergeCell ref="Y48:AB49"/>
    <mergeCell ref="AC48:AJ49"/>
    <mergeCell ref="AK48:AN49"/>
    <mergeCell ref="AO48:AP49"/>
    <mergeCell ref="AQ48:AQ49"/>
    <mergeCell ref="AR48:AR49"/>
    <mergeCell ref="AS44:AS45"/>
    <mergeCell ref="B46:C47"/>
    <mergeCell ref="D46:P47"/>
    <mergeCell ref="Q46:X47"/>
    <mergeCell ref="Y46:AB47"/>
    <mergeCell ref="AC46:AJ47"/>
    <mergeCell ref="AK46:AN47"/>
    <mergeCell ref="AO46:AP47"/>
    <mergeCell ref="AQ46:AQ47"/>
    <mergeCell ref="AR46:AR47"/>
    <mergeCell ref="AS46:AS47"/>
    <mergeCell ref="B44:C45"/>
    <mergeCell ref="D44:P45"/>
    <mergeCell ref="Q44:X45"/>
    <mergeCell ref="Y44:AB45"/>
    <mergeCell ref="AC44:AJ45"/>
    <mergeCell ref="AK44:AN45"/>
    <mergeCell ref="AO44:AP45"/>
    <mergeCell ref="AQ44:AQ45"/>
    <mergeCell ref="AR44:AR45"/>
    <mergeCell ref="AO40:AP41"/>
    <mergeCell ref="AQ40:AQ41"/>
    <mergeCell ref="AR40:AR41"/>
    <mergeCell ref="AS40:AS41"/>
    <mergeCell ref="Y41:AB41"/>
    <mergeCell ref="B42:C43"/>
    <mergeCell ref="D42:P43"/>
    <mergeCell ref="Q42:X43"/>
    <mergeCell ref="Y42:AB43"/>
    <mergeCell ref="AC42:AJ43"/>
    <mergeCell ref="B40:C41"/>
    <mergeCell ref="D40:P41"/>
    <mergeCell ref="Q40:X41"/>
    <mergeCell ref="Y40:AB40"/>
    <mergeCell ref="AC40:AJ41"/>
    <mergeCell ref="AK40:AN41"/>
    <mergeCell ref="AK42:AN43"/>
    <mergeCell ref="AO42:AP43"/>
    <mergeCell ref="AQ42:AQ43"/>
    <mergeCell ref="AR42:AR43"/>
    <mergeCell ref="AS42:AS43"/>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Q12:AS13"/>
    <mergeCell ref="Y13:AB13"/>
    <mergeCell ref="AC13:AF13"/>
    <mergeCell ref="AG13:AJ13"/>
    <mergeCell ref="AK13:AN13"/>
    <mergeCell ref="AO12:AP13"/>
    <mergeCell ref="B10:I11"/>
    <mergeCell ref="J10:P11"/>
    <mergeCell ref="Q10:T11"/>
    <mergeCell ref="U10:W11"/>
    <mergeCell ref="X10:Z11"/>
    <mergeCell ref="AA10:AB11"/>
    <mergeCell ref="AC10:AC11"/>
    <mergeCell ref="AD10:AE11"/>
    <mergeCell ref="B14:C15"/>
    <mergeCell ref="D14:P15"/>
    <mergeCell ref="Q14:X15"/>
    <mergeCell ref="Y14:AB14"/>
    <mergeCell ref="AC14:AJ15"/>
    <mergeCell ref="B12:C13"/>
    <mergeCell ref="D12:P13"/>
    <mergeCell ref="Q12:X13"/>
    <mergeCell ref="Y12:AB12"/>
    <mergeCell ref="AC12:AN12"/>
    <mergeCell ref="AK14:AN15"/>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Y68:AB69 Y37:AB38">
    <cfRule type="expression" dxfId="185" priority="31">
      <formula>OR(ISNUMBER(SEARCH("Hold Point",Y37)),ISNUMBER(SEARCH("Witness Point",Y37)))</formula>
    </cfRule>
  </conditionalFormatting>
  <conditionalFormatting sqref="AK36:AN69 AK14:AN15">
    <cfRule type="expression" dxfId="184" priority="30">
      <formula>OR(Y14="Check Item",Y14="Milestone")</formula>
    </cfRule>
  </conditionalFormatting>
  <conditionalFormatting sqref="AF11">
    <cfRule type="expression" dxfId="183" priority="24">
      <formula>$V11="y"</formula>
    </cfRule>
    <cfRule type="expression" dxfId="182" priority="25">
      <formula>$T11="y"</formula>
    </cfRule>
  </conditionalFormatting>
  <conditionalFormatting sqref="AF7">
    <cfRule type="expression" dxfId="181" priority="28">
      <formula>$V7="y"</formula>
    </cfRule>
    <cfRule type="expression" dxfId="180" priority="29">
      <formula>$T7="y"</formula>
    </cfRule>
  </conditionalFormatting>
  <conditionalFormatting sqref="AF9">
    <cfRule type="expression" dxfId="179" priority="26">
      <formula>$V9="y"</formula>
    </cfRule>
    <cfRule type="expression" dxfId="178" priority="27">
      <formula>$T9="y"</formula>
    </cfRule>
  </conditionalFormatting>
  <conditionalFormatting sqref="Y14:AB14 Y15">
    <cfRule type="expression" dxfId="177" priority="22">
      <formula>OR(ISNUMBER(SEARCH("Hold Point",Y14)),ISNUMBER(SEARCH("Witness Point",Y14)))</formula>
    </cfRule>
  </conditionalFormatting>
  <conditionalFormatting sqref="Y16:AB16 Y17 Y19">
    <cfRule type="expression" dxfId="176" priority="21">
      <formula>OR(ISNUMBER(SEARCH("Hold Point",Y16)),ISNUMBER(SEARCH("Witness Point",Y16)))</formula>
    </cfRule>
  </conditionalFormatting>
  <conditionalFormatting sqref="Y66">
    <cfRule type="expression" dxfId="175" priority="23">
      <formula>OR(ISNUMBER(SEARCH("Hold Point",Y66)),ISNUMBER(SEARCH("Witness Point",Y66)))</formula>
    </cfRule>
  </conditionalFormatting>
  <conditionalFormatting sqref="Y18:AB18">
    <cfRule type="expression" dxfId="174" priority="20">
      <formula>OR(ISNUMBER(SEARCH("Hold Point",Y18)),ISNUMBER(SEARCH("Witness Point",Y18)))</formula>
    </cfRule>
  </conditionalFormatting>
  <conditionalFormatting sqref="AK34:AN35">
    <cfRule type="expression" dxfId="173" priority="19">
      <formula>OR(Y34="Check Item",Y34="Milestone")</formula>
    </cfRule>
  </conditionalFormatting>
  <conditionalFormatting sqref="Y39:AB39">
    <cfRule type="expression" dxfId="172" priority="18">
      <formula>OR(ISNUMBER(SEARCH("Hold Point",Y39)),ISNUMBER(SEARCH("Witness Point",Y39)))</formula>
    </cfRule>
  </conditionalFormatting>
  <conditionalFormatting sqref="Y41:AB41">
    <cfRule type="expression" dxfId="171" priority="16">
      <formula>OR(ISNUMBER(SEARCH("Hold Point",Y41)),ISNUMBER(SEARCH("Witness Point",Y41)))</formula>
    </cfRule>
  </conditionalFormatting>
  <conditionalFormatting sqref="Y40:AB40">
    <cfRule type="expression" dxfId="170" priority="17">
      <formula>OR(ISNUMBER(SEARCH("Hold Point",Y40)),ISNUMBER(SEARCH("Witness Point",Y40)))</formula>
    </cfRule>
  </conditionalFormatting>
  <conditionalFormatting sqref="AK18:AN19">
    <cfRule type="expression" dxfId="169" priority="9">
      <formula>OR(Y18="Check Item",Y18="Milestone")</formula>
    </cfRule>
  </conditionalFormatting>
  <conditionalFormatting sqref="AK22:AN23">
    <cfRule type="expression" dxfId="168" priority="15">
      <formula>OR(Y22="Check Item",Y22="Milestone")</formula>
    </cfRule>
  </conditionalFormatting>
  <conditionalFormatting sqref="AK28:AN29">
    <cfRule type="expression" dxfId="167" priority="14">
      <formula>OR(Y28="Check Item",Y28="Milestone")</formula>
    </cfRule>
  </conditionalFormatting>
  <conditionalFormatting sqref="AK30:AN31">
    <cfRule type="expression" dxfId="166" priority="13">
      <formula>OR(Y30="Check Item",Y30="Milestone")</formula>
    </cfRule>
  </conditionalFormatting>
  <conditionalFormatting sqref="AK26:AN27">
    <cfRule type="expression" dxfId="165" priority="12">
      <formula>OR(Y26="Check Item",Y26="Milestone")</formula>
    </cfRule>
  </conditionalFormatting>
  <conditionalFormatting sqref="AK20:AN21">
    <cfRule type="expression" dxfId="164" priority="11">
      <formula>OR(Y20="Check Item",Y20="Milestone")</formula>
    </cfRule>
  </conditionalFormatting>
  <conditionalFormatting sqref="AK24:AN25">
    <cfRule type="expression" dxfId="163" priority="10">
      <formula>OR(Y24="Check Item",Y24="Milestone")</formula>
    </cfRule>
  </conditionalFormatting>
  <conditionalFormatting sqref="AK32:AN33">
    <cfRule type="expression" dxfId="162" priority="8">
      <formula>OR(Y32="Check Item",Y32="Milestone")</formula>
    </cfRule>
  </conditionalFormatting>
  <conditionalFormatting sqref="AK16:AN17">
    <cfRule type="expression" dxfId="161" priority="7">
      <formula>OR(Y16="Check Item",Y16="Milestone")</formula>
    </cfRule>
  </conditionalFormatting>
  <conditionalFormatting sqref="Y23">
    <cfRule type="expression" dxfId="160" priority="6">
      <formula>OR(ISNUMBER(SEARCH("Hold Point",Y23)),ISNUMBER(SEARCH("Witness Point",Y23)))</formula>
    </cfRule>
  </conditionalFormatting>
  <conditionalFormatting sqref="Y25 Y27 Y29 Y31 Y33 Y35">
    <cfRule type="expression" dxfId="159" priority="5">
      <formula>OR(ISNUMBER(SEARCH("Hold Point",Y25)),ISNUMBER(SEARCH("Witness Point",Y25)))</formula>
    </cfRule>
  </conditionalFormatting>
  <conditionalFormatting sqref="Y26:AB26 Y28:AB28 Y30:AB30 Y32:AB32 Y34:AB34 Y24:AB24">
    <cfRule type="expression" dxfId="158" priority="4">
      <formula>OR(ISNUMBER(SEARCH("Hold Point",Y24)),ISNUMBER(SEARCH("Witness Point",Y24)))</formula>
    </cfRule>
  </conditionalFormatting>
  <conditionalFormatting sqref="Y36:AB36">
    <cfRule type="expression" dxfId="157" priority="3">
      <formula>OR(ISNUMBER(SEARCH("Hold Point",Y36)),ISNUMBER(SEARCH("Witness Point",Y36)))</formula>
    </cfRule>
  </conditionalFormatting>
  <conditionalFormatting sqref="Y20:AB20 Y21">
    <cfRule type="expression" dxfId="156" priority="2">
      <formula>OR(ISNUMBER(SEARCH("Hold Point",Y20)),ISNUMBER(SEARCH("Witness Point",Y20)))</formula>
    </cfRule>
  </conditionalFormatting>
  <conditionalFormatting sqref="Y22:AB22">
    <cfRule type="expression" dxfId="155" priority="1">
      <formula>OR(ISNUMBER(SEARCH("Hold Point",Y22)),ISNUMBER(SEARCH("Witness Point",Y22)))</formula>
    </cfRule>
  </conditionalFormatting>
  <pageMargins left="0.7" right="0.7" top="0.75" bottom="0.75" header="0.3" footer="0.3"/>
  <pageSetup paperSize="9" scale="78" fitToHeight="0" orientation="landscape" r:id="rId1"/>
  <rowBreaks count="2" manualBreakCount="2">
    <brk id="21" min="1" max="44" man="1"/>
    <brk id="31" min="1" max="44" man="1"/>
  </rowBreaks>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911CB-AA9B-4F9E-ADAE-92CEDFDE059F}">
  <sheetPr codeName="Sheet53">
    <tabColor rgb="FF92D050"/>
    <pageSetUpPr fitToPage="1"/>
  </sheetPr>
  <dimension ref="A1:BR93"/>
  <sheetViews>
    <sheetView topLeftCell="A3" zoomScale="55" zoomScaleNormal="55" zoomScaleSheetLayoutView="100"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$U$10</f>
        <v>0</v>
      </c>
      <c r="I2">
        <f>$AA$10</f>
        <v>0</v>
      </c>
      <c r="J2">
        <f>$AD$10</f>
        <v>0</v>
      </c>
      <c r="K2" s="12">
        <f>$AF$7</f>
        <v>0</v>
      </c>
      <c r="L2" s="12">
        <f>$AF$9</f>
        <v>0</v>
      </c>
      <c r="M2" s="12">
        <f>$AF$11</f>
        <v>0</v>
      </c>
      <c r="AS2" t="str">
        <f>$AN$8</f>
        <v>Mains Power</v>
      </c>
      <c r="BG2">
        <f>$J$8</f>
        <v>0</v>
      </c>
      <c r="BH2">
        <f>$K$8</f>
        <v>0</v>
      </c>
      <c r="BI2" s="3">
        <f>$L$8</f>
        <v>0</v>
      </c>
      <c r="BJ2">
        <f>$Q$6</f>
        <v>0</v>
      </c>
      <c r="BK2">
        <f>$J$10</f>
        <v>0</v>
      </c>
      <c r="BL2">
        <f>$U$10</f>
        <v>0</v>
      </c>
      <c r="BM2">
        <f>$AA$10</f>
        <v>0</v>
      </c>
      <c r="BN2">
        <f>$AD$10</f>
        <v>0</v>
      </c>
      <c r="BO2" s="12">
        <f>$AF$7</f>
        <v>0</v>
      </c>
      <c r="BP2" s="12">
        <f>$AF$9</f>
        <v>0</v>
      </c>
      <c r="BQ2" s="12">
        <f>$AF$11</f>
        <v>0</v>
      </c>
      <c r="BR2" t="str">
        <f>$AN$8</f>
        <v>Mains Power</v>
      </c>
    </row>
    <row r="3" spans="1:70" ht="15.7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21067</v>
      </c>
      <c r="AG4" s="279"/>
      <c r="AH4" s="279"/>
      <c r="AI4" s="280"/>
      <c r="AJ4" s="553" t="s">
        <v>13</v>
      </c>
      <c r="AK4" s="554"/>
      <c r="AL4" s="554"/>
      <c r="AM4" s="554"/>
      <c r="AN4" s="554"/>
      <c r="AO4" s="554"/>
      <c r="AP4" s="554"/>
      <c r="AQ4" s="554"/>
      <c r="AR4" s="554"/>
      <c r="AS4" s="555"/>
      <c r="BE4"/>
      <c r="BI4" s="3"/>
      <c r="BO4" s="12"/>
      <c r="BP4" s="12"/>
      <c r="BQ4" s="12"/>
    </row>
    <row r="5" spans="1:70"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7"/>
      <c r="AA5" s="290" t="s">
        <v>5</v>
      </c>
      <c r="AB5" s="291"/>
      <c r="AC5" s="291"/>
      <c r="AD5" s="291"/>
      <c r="AE5" s="291"/>
      <c r="AF5" s="291">
        <v>17297</v>
      </c>
      <c r="AG5" s="291"/>
      <c r="AH5" s="291"/>
      <c r="AI5" s="292"/>
      <c r="AJ5" s="556"/>
      <c r="AK5" s="557"/>
      <c r="AL5" s="557"/>
      <c r="AM5" s="557"/>
      <c r="AN5" s="557"/>
      <c r="AO5" s="557"/>
      <c r="AP5" s="557"/>
      <c r="AQ5" s="557"/>
      <c r="AR5" s="557"/>
      <c r="AS5" s="558"/>
      <c r="BE5"/>
      <c r="BG5" s="13"/>
      <c r="BH5" s="13"/>
      <c r="BI5" s="13"/>
      <c r="BJ5" s="13"/>
      <c r="BK5" s="13"/>
    </row>
    <row r="6" spans="1:70" ht="15" customHeight="1">
      <c r="B6" s="25"/>
      <c r="C6" s="20"/>
      <c r="D6" s="20"/>
      <c r="E6" s="27"/>
      <c r="F6" s="20"/>
      <c r="G6" s="20"/>
      <c r="H6" s="20"/>
      <c r="I6" s="20"/>
      <c r="J6" s="293" t="s">
        <v>14</v>
      </c>
      <c r="K6" s="294"/>
      <c r="L6" s="295"/>
      <c r="M6" s="293" t="s">
        <v>0</v>
      </c>
      <c r="N6" s="294"/>
      <c r="O6" s="294"/>
      <c r="P6" s="295"/>
      <c r="Q6" s="302">
        <f>'Lot Register'!E6</f>
        <v>0</v>
      </c>
      <c r="R6" s="303"/>
      <c r="S6" s="303"/>
      <c r="T6" s="303"/>
      <c r="U6" s="303"/>
      <c r="V6" s="303"/>
      <c r="W6" s="303"/>
      <c r="X6" s="303"/>
      <c r="Y6" s="303"/>
      <c r="Z6" s="303"/>
      <c r="AA6" s="303"/>
      <c r="AB6" s="303"/>
      <c r="AC6" s="303"/>
      <c r="AD6" s="303"/>
      <c r="AE6" s="304"/>
      <c r="AF6" s="311" t="s">
        <v>16</v>
      </c>
      <c r="AG6" s="312"/>
      <c r="AH6" s="312"/>
      <c r="AI6" s="313"/>
      <c r="AJ6" s="556"/>
      <c r="AK6" s="557"/>
      <c r="AL6" s="557"/>
      <c r="AM6" s="557"/>
      <c r="AN6" s="557"/>
      <c r="AO6" s="557"/>
      <c r="AP6" s="557"/>
      <c r="AQ6" s="557"/>
      <c r="AR6" s="557"/>
      <c r="AS6" s="558"/>
      <c r="BE6"/>
      <c r="BG6" s="13"/>
      <c r="BH6" s="13"/>
      <c r="BI6" s="13"/>
      <c r="BJ6" s="13"/>
      <c r="BK6" s="13"/>
    </row>
    <row r="7" spans="1:70" ht="15" customHeight="1">
      <c r="B7" s="25"/>
      <c r="C7" s="20"/>
      <c r="D7" s="20"/>
      <c r="E7" s="27"/>
      <c r="F7" s="20"/>
      <c r="G7" s="20"/>
      <c r="H7" s="20"/>
      <c r="I7" s="20"/>
      <c r="J7" s="299"/>
      <c r="K7" s="300"/>
      <c r="L7" s="301"/>
      <c r="M7" s="299"/>
      <c r="N7" s="300"/>
      <c r="O7" s="300"/>
      <c r="P7" s="301"/>
      <c r="Q7" s="305"/>
      <c r="R7" s="306"/>
      <c r="S7" s="306"/>
      <c r="T7" s="306"/>
      <c r="U7" s="306"/>
      <c r="V7" s="306"/>
      <c r="W7" s="306"/>
      <c r="X7" s="306"/>
      <c r="Y7" s="306"/>
      <c r="Z7" s="306"/>
      <c r="AA7" s="306"/>
      <c r="AB7" s="306"/>
      <c r="AC7" s="306"/>
      <c r="AD7" s="306"/>
      <c r="AE7" s="307"/>
      <c r="AF7" s="314">
        <f>'Lot Register'!Q6</f>
        <v>0</v>
      </c>
      <c r="AG7" s="315"/>
      <c r="AH7" s="315"/>
      <c r="AI7" s="316"/>
      <c r="AJ7" s="556"/>
      <c r="AK7" s="557"/>
      <c r="AL7" s="557"/>
      <c r="AM7" s="557"/>
      <c r="AN7" s="557"/>
      <c r="AO7" s="557"/>
      <c r="AP7" s="557"/>
      <c r="AQ7" s="557"/>
      <c r="AR7" s="557"/>
      <c r="AS7" s="558"/>
      <c r="BE7"/>
      <c r="BG7" s="13"/>
      <c r="BH7" s="13"/>
      <c r="BI7" s="13"/>
      <c r="BJ7" s="13"/>
      <c r="BK7" s="13"/>
    </row>
    <row r="8" spans="1:70" ht="15" customHeight="1">
      <c r="B8" s="25"/>
      <c r="C8" s="20"/>
      <c r="D8" s="20"/>
      <c r="E8" s="27"/>
      <c r="F8" s="20"/>
      <c r="G8" s="20"/>
      <c r="H8" s="20"/>
      <c r="I8" s="20"/>
      <c r="J8" s="563">
        <f>'Lot Register'!A6</f>
        <v>0</v>
      </c>
      <c r="K8" s="563">
        <f>'Lot Register'!C6</f>
        <v>0</v>
      </c>
      <c r="L8" s="564">
        <f>'Lot Register'!D6</f>
        <v>0</v>
      </c>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585" t="s">
        <v>1140</v>
      </c>
      <c r="AK8" s="584"/>
      <c r="AL8" s="584"/>
      <c r="AM8" s="584"/>
      <c r="AN8" s="559" t="s">
        <v>1141</v>
      </c>
      <c r="AO8" s="559"/>
      <c r="AP8" s="559"/>
      <c r="AQ8" s="559"/>
      <c r="AR8" s="559"/>
      <c r="AS8" s="560"/>
      <c r="BE8"/>
      <c r="BG8" s="13"/>
      <c r="BH8" s="13"/>
      <c r="BI8" s="13"/>
      <c r="BJ8" s="13"/>
      <c r="BK8" s="13"/>
    </row>
    <row r="9" spans="1:70" ht="15.75" customHeight="1">
      <c r="B9" s="28"/>
      <c r="C9" s="29"/>
      <c r="D9" s="29"/>
      <c r="E9" s="29"/>
      <c r="F9" s="29"/>
      <c r="G9" s="29"/>
      <c r="H9" s="29"/>
      <c r="I9" s="29"/>
      <c r="J9" s="563"/>
      <c r="K9" s="563"/>
      <c r="L9" s="564"/>
      <c r="M9" s="296"/>
      <c r="N9" s="297"/>
      <c r="O9" s="297"/>
      <c r="P9" s="298"/>
      <c r="Q9" s="308"/>
      <c r="R9" s="309"/>
      <c r="S9" s="309"/>
      <c r="T9" s="309"/>
      <c r="U9" s="309"/>
      <c r="V9" s="309"/>
      <c r="W9" s="309"/>
      <c r="X9" s="309"/>
      <c r="Y9" s="309"/>
      <c r="Z9" s="309"/>
      <c r="AA9" s="309"/>
      <c r="AB9" s="309"/>
      <c r="AC9" s="309"/>
      <c r="AD9" s="309"/>
      <c r="AE9" s="310"/>
      <c r="AF9" s="314">
        <f>'Lot Register'!R6</f>
        <v>0</v>
      </c>
      <c r="AG9" s="315"/>
      <c r="AH9" s="315"/>
      <c r="AI9" s="316"/>
      <c r="AJ9" s="585"/>
      <c r="AK9" s="584"/>
      <c r="AL9" s="584"/>
      <c r="AM9" s="584"/>
      <c r="AN9" s="559"/>
      <c r="AO9" s="559"/>
      <c r="AP9" s="559"/>
      <c r="AQ9" s="559"/>
      <c r="AR9" s="559"/>
      <c r="AS9" s="560"/>
      <c r="BE9"/>
    </row>
    <row r="10" spans="1:70" ht="15.75" customHeight="1">
      <c r="B10" s="419" t="s">
        <v>31</v>
      </c>
      <c r="C10" s="420"/>
      <c r="D10" s="420"/>
      <c r="E10" s="420"/>
      <c r="F10" s="420"/>
      <c r="G10" s="420"/>
      <c r="H10" s="420"/>
      <c r="I10" s="421"/>
      <c r="J10" s="332">
        <f>'Lot Register'!J6</f>
        <v>0</v>
      </c>
      <c r="K10" s="334"/>
      <c r="L10" s="334"/>
      <c r="M10" s="334"/>
      <c r="N10" s="334"/>
      <c r="O10" s="334"/>
      <c r="P10" s="335"/>
      <c r="Q10" s="293" t="s">
        <v>22</v>
      </c>
      <c r="R10" s="294"/>
      <c r="S10" s="294"/>
      <c r="T10" s="294"/>
      <c r="U10" s="334">
        <f>'Lot Register'!K6</f>
        <v>0</v>
      </c>
      <c r="V10" s="334"/>
      <c r="W10" s="334"/>
      <c r="X10" s="294" t="s">
        <v>23</v>
      </c>
      <c r="Y10" s="294"/>
      <c r="Z10" s="294"/>
      <c r="AA10" s="334">
        <f>'Lot Register'!L6</f>
        <v>0</v>
      </c>
      <c r="AB10" s="334"/>
      <c r="AC10" s="334" t="s">
        <v>2</v>
      </c>
      <c r="AD10" s="334">
        <f>'Lot Register'!N6</f>
        <v>0</v>
      </c>
      <c r="AE10" s="335"/>
      <c r="AF10" s="311" t="s">
        <v>15</v>
      </c>
      <c r="AG10" s="312"/>
      <c r="AH10" s="312"/>
      <c r="AI10" s="313"/>
      <c r="AJ10" s="585"/>
      <c r="AK10" s="584"/>
      <c r="AL10" s="584"/>
      <c r="AM10" s="584"/>
      <c r="AN10" s="559"/>
      <c r="AO10" s="559"/>
      <c r="AP10" s="559"/>
      <c r="AQ10" s="559"/>
      <c r="AR10" s="559"/>
      <c r="AS10" s="560"/>
      <c r="BE10"/>
    </row>
    <row r="11" spans="1:70" ht="15.75" customHeight="1"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f>'Lot Register'!S6</f>
        <v>0</v>
      </c>
      <c r="AG11" s="515"/>
      <c r="AH11" s="515"/>
      <c r="AI11" s="516"/>
      <c r="AJ11" s="586"/>
      <c r="AK11" s="587"/>
      <c r="AL11" s="587"/>
      <c r="AM11" s="587"/>
      <c r="AN11" s="561"/>
      <c r="AO11" s="561"/>
      <c r="AP11" s="561"/>
      <c r="AQ11" s="561"/>
      <c r="AR11" s="561"/>
      <c r="AS11" s="562"/>
      <c r="BE11"/>
    </row>
    <row r="12" spans="1:70" ht="22.5" customHeight="1">
      <c r="B12" s="803" t="s">
        <v>7</v>
      </c>
      <c r="C12" s="802"/>
      <c r="D12" s="415" t="s">
        <v>17</v>
      </c>
      <c r="E12" s="416"/>
      <c r="F12" s="416"/>
      <c r="G12" s="416"/>
      <c r="H12" s="416"/>
      <c r="I12" s="416"/>
      <c r="J12" s="416"/>
      <c r="K12" s="416"/>
      <c r="L12" s="416"/>
      <c r="M12" s="416"/>
      <c r="N12" s="416"/>
      <c r="O12" s="416"/>
      <c r="P12" s="802"/>
      <c r="Q12" s="402" t="s">
        <v>129</v>
      </c>
      <c r="R12" s="403"/>
      <c r="S12" s="403"/>
      <c r="T12" s="403"/>
      <c r="U12" s="403"/>
      <c r="V12" s="403"/>
      <c r="W12" s="403"/>
      <c r="X12" s="404"/>
      <c r="Y12" s="415" t="s">
        <v>9</v>
      </c>
      <c r="Z12" s="416"/>
      <c r="AA12" s="416"/>
      <c r="AB12" s="802"/>
      <c r="AC12" s="415" t="s">
        <v>10</v>
      </c>
      <c r="AD12" s="416"/>
      <c r="AE12" s="416"/>
      <c r="AF12" s="416"/>
      <c r="AG12" s="416"/>
      <c r="AH12" s="416"/>
      <c r="AI12" s="416"/>
      <c r="AJ12" s="416"/>
      <c r="AK12" s="416"/>
      <c r="AL12" s="416"/>
      <c r="AM12" s="416"/>
      <c r="AN12" s="802"/>
      <c r="AO12" s="415" t="s">
        <v>6</v>
      </c>
      <c r="AP12" s="802"/>
      <c r="AQ12" s="415" t="s">
        <v>3</v>
      </c>
      <c r="AR12" s="416"/>
      <c r="AS12" s="679"/>
      <c r="BE12"/>
    </row>
    <row r="13" spans="1:70" ht="22.5" customHeight="1" thickBot="1">
      <c r="B13" s="593"/>
      <c r="C13" s="445"/>
      <c r="D13" s="417"/>
      <c r="E13" s="418"/>
      <c r="F13" s="418"/>
      <c r="G13" s="418"/>
      <c r="H13" s="418"/>
      <c r="I13" s="418"/>
      <c r="J13" s="418"/>
      <c r="K13" s="418"/>
      <c r="L13" s="418"/>
      <c r="M13" s="418"/>
      <c r="N13" s="418"/>
      <c r="O13" s="418"/>
      <c r="P13" s="445"/>
      <c r="Q13" s="425"/>
      <c r="R13" s="426"/>
      <c r="S13" s="426"/>
      <c r="T13" s="426"/>
      <c r="U13" s="426"/>
      <c r="V13" s="426"/>
      <c r="W13" s="426"/>
      <c r="X13" s="427"/>
      <c r="Y13" s="417" t="s">
        <v>8</v>
      </c>
      <c r="Z13" s="418"/>
      <c r="AA13" s="418"/>
      <c r="AB13" s="445"/>
      <c r="AC13" s="551" t="s">
        <v>61</v>
      </c>
      <c r="AD13" s="552"/>
      <c r="AE13" s="552"/>
      <c r="AF13" s="552"/>
      <c r="AG13" s="552" t="s">
        <v>60</v>
      </c>
      <c r="AH13" s="552"/>
      <c r="AI13" s="552"/>
      <c r="AJ13" s="552"/>
      <c r="AK13" s="552" t="s">
        <v>62</v>
      </c>
      <c r="AL13" s="552"/>
      <c r="AM13" s="552"/>
      <c r="AN13" s="901"/>
      <c r="AO13" s="417"/>
      <c r="AP13" s="445"/>
      <c r="AQ13" s="417"/>
      <c r="AR13" s="418"/>
      <c r="AS13" s="680"/>
      <c r="BE13"/>
    </row>
    <row r="14" spans="1:70" ht="22.5" customHeight="1">
      <c r="B14" s="640">
        <v>1</v>
      </c>
      <c r="C14" s="563"/>
      <c r="D14" s="302" t="s">
        <v>1142</v>
      </c>
      <c r="E14" s="303"/>
      <c r="F14" s="303"/>
      <c r="G14" s="303"/>
      <c r="H14" s="303"/>
      <c r="I14" s="303"/>
      <c r="J14" s="303"/>
      <c r="K14" s="303"/>
      <c r="L14" s="303"/>
      <c r="M14" s="303"/>
      <c r="N14" s="303"/>
      <c r="O14" s="303"/>
      <c r="P14" s="304"/>
      <c r="Q14" s="829" t="s">
        <v>1143</v>
      </c>
      <c r="R14" s="830"/>
      <c r="S14" s="830"/>
      <c r="T14" s="830"/>
      <c r="U14" s="830"/>
      <c r="V14" s="830"/>
      <c r="W14" s="830"/>
      <c r="X14" s="831"/>
      <c r="Y14" s="302" t="s">
        <v>1084</v>
      </c>
      <c r="Z14" s="303"/>
      <c r="AA14" s="303"/>
      <c r="AB14" s="304"/>
      <c r="AC14" s="302"/>
      <c r="AD14" s="303"/>
      <c r="AE14" s="303"/>
      <c r="AF14" s="303"/>
      <c r="AG14" s="303"/>
      <c r="AH14" s="303"/>
      <c r="AI14" s="303"/>
      <c r="AJ14" s="304"/>
      <c r="AK14" s="302"/>
      <c r="AL14" s="303"/>
      <c r="AM14" s="303"/>
      <c r="AN14" s="304"/>
      <c r="AO14" s="637"/>
      <c r="AP14" s="638"/>
      <c r="AQ14" s="639"/>
      <c r="AR14" s="653"/>
      <c r="AS14" s="654"/>
      <c r="BE14"/>
    </row>
    <row r="15" spans="1:70" ht="45" customHeight="1">
      <c r="B15" s="640"/>
      <c r="C15" s="563"/>
      <c r="D15" s="308"/>
      <c r="E15" s="309"/>
      <c r="F15" s="309"/>
      <c r="G15" s="309"/>
      <c r="H15" s="309"/>
      <c r="I15" s="309"/>
      <c r="J15" s="309"/>
      <c r="K15" s="309"/>
      <c r="L15" s="309"/>
      <c r="M15" s="309"/>
      <c r="N15" s="309"/>
      <c r="O15" s="309"/>
      <c r="P15" s="310"/>
      <c r="Q15" s="832"/>
      <c r="R15" s="833"/>
      <c r="S15" s="833"/>
      <c r="T15" s="833"/>
      <c r="U15" s="833"/>
      <c r="V15" s="833"/>
      <c r="W15" s="833"/>
      <c r="X15" s="834"/>
      <c r="Y15" s="1140" t="s">
        <v>1144</v>
      </c>
      <c r="Z15" s="1141"/>
      <c r="AA15" s="1141"/>
      <c r="AB15" s="1142"/>
      <c r="AC15" s="308"/>
      <c r="AD15" s="309"/>
      <c r="AE15" s="309"/>
      <c r="AF15" s="309"/>
      <c r="AG15" s="309"/>
      <c r="AH15" s="309"/>
      <c r="AI15" s="309"/>
      <c r="AJ15" s="310"/>
      <c r="AK15" s="308"/>
      <c r="AL15" s="309"/>
      <c r="AM15" s="309"/>
      <c r="AN15" s="310"/>
      <c r="AO15" s="570"/>
      <c r="AP15" s="269"/>
      <c r="AQ15" s="572"/>
      <c r="AR15" s="257"/>
      <c r="AS15" s="575"/>
      <c r="BE15"/>
    </row>
    <row r="16" spans="1:70" ht="22.5" customHeight="1">
      <c r="B16" s="640">
        <v>2</v>
      </c>
      <c r="C16" s="563"/>
      <c r="D16" s="302" t="s">
        <v>1145</v>
      </c>
      <c r="E16" s="303"/>
      <c r="F16" s="303"/>
      <c r="G16" s="303"/>
      <c r="H16" s="303"/>
      <c r="I16" s="303"/>
      <c r="J16" s="303"/>
      <c r="K16" s="303"/>
      <c r="L16" s="303"/>
      <c r="M16" s="303"/>
      <c r="N16" s="303"/>
      <c r="O16" s="303"/>
      <c r="P16" s="304"/>
      <c r="Q16" s="829" t="s">
        <v>1146</v>
      </c>
      <c r="R16" s="830"/>
      <c r="S16" s="830"/>
      <c r="T16" s="830"/>
      <c r="U16" s="830"/>
      <c r="V16" s="830"/>
      <c r="W16" s="830"/>
      <c r="X16" s="831"/>
      <c r="Y16" s="302" t="s">
        <v>1131</v>
      </c>
      <c r="Z16" s="303"/>
      <c r="AA16" s="303"/>
      <c r="AB16" s="304"/>
      <c r="AC16" s="302"/>
      <c r="AD16" s="303"/>
      <c r="AE16" s="303"/>
      <c r="AF16" s="303"/>
      <c r="AG16" s="303"/>
      <c r="AH16" s="303"/>
      <c r="AI16" s="303"/>
      <c r="AJ16" s="304"/>
      <c r="AK16" s="302"/>
      <c r="AL16" s="303"/>
      <c r="AM16" s="303"/>
      <c r="AN16" s="304"/>
      <c r="AO16" s="637"/>
      <c r="AP16" s="638"/>
      <c r="AQ16" s="639"/>
      <c r="AR16" s="653"/>
      <c r="AS16" s="654"/>
      <c r="BE16"/>
    </row>
    <row r="17" spans="2:57" ht="44.25" customHeight="1">
      <c r="B17" s="640"/>
      <c r="C17" s="563"/>
      <c r="D17" s="308"/>
      <c r="E17" s="309"/>
      <c r="F17" s="309"/>
      <c r="G17" s="309"/>
      <c r="H17" s="309"/>
      <c r="I17" s="309"/>
      <c r="J17" s="309"/>
      <c r="K17" s="309"/>
      <c r="L17" s="309"/>
      <c r="M17" s="309"/>
      <c r="N17" s="309"/>
      <c r="O17" s="309"/>
      <c r="P17" s="310"/>
      <c r="Q17" s="832"/>
      <c r="R17" s="833"/>
      <c r="S17" s="833"/>
      <c r="T17" s="833"/>
      <c r="U17" s="833"/>
      <c r="V17" s="833"/>
      <c r="W17" s="833"/>
      <c r="X17" s="834"/>
      <c r="Y17" s="1140" t="s">
        <v>1147</v>
      </c>
      <c r="Z17" s="1141"/>
      <c r="AA17" s="1141"/>
      <c r="AB17" s="1142"/>
      <c r="AC17" s="308"/>
      <c r="AD17" s="309"/>
      <c r="AE17" s="309"/>
      <c r="AF17" s="309"/>
      <c r="AG17" s="309"/>
      <c r="AH17" s="309"/>
      <c r="AI17" s="309"/>
      <c r="AJ17" s="310"/>
      <c r="AK17" s="308"/>
      <c r="AL17" s="309"/>
      <c r="AM17" s="309"/>
      <c r="AN17" s="310"/>
      <c r="AO17" s="570"/>
      <c r="AP17" s="269"/>
      <c r="AQ17" s="572"/>
      <c r="AR17" s="257"/>
      <c r="AS17" s="575"/>
      <c r="BE17"/>
    </row>
    <row r="18" spans="2:57" ht="22.5" customHeight="1">
      <c r="B18" s="640">
        <v>3</v>
      </c>
      <c r="C18" s="563"/>
      <c r="D18" s="302" t="s">
        <v>1148</v>
      </c>
      <c r="E18" s="303"/>
      <c r="F18" s="303"/>
      <c r="G18" s="303"/>
      <c r="H18" s="303"/>
      <c r="I18" s="303"/>
      <c r="J18" s="303"/>
      <c r="K18" s="303"/>
      <c r="L18" s="303"/>
      <c r="M18" s="303"/>
      <c r="N18" s="303"/>
      <c r="O18" s="303"/>
      <c r="P18" s="304"/>
      <c r="Q18" s="829" t="s">
        <v>1149</v>
      </c>
      <c r="R18" s="830"/>
      <c r="S18" s="830"/>
      <c r="T18" s="830"/>
      <c r="U18" s="830"/>
      <c r="V18" s="830"/>
      <c r="W18" s="830"/>
      <c r="X18" s="831"/>
      <c r="Y18" s="302" t="s">
        <v>1087</v>
      </c>
      <c r="Z18" s="303"/>
      <c r="AA18" s="303"/>
      <c r="AB18" s="304"/>
      <c r="AC18" s="302"/>
      <c r="AD18" s="303"/>
      <c r="AE18" s="303"/>
      <c r="AF18" s="303"/>
      <c r="AG18" s="303"/>
      <c r="AH18" s="303"/>
      <c r="AI18" s="303"/>
      <c r="AJ18" s="304"/>
      <c r="AK18" s="302"/>
      <c r="AL18" s="303"/>
      <c r="AM18" s="303"/>
      <c r="AN18" s="304"/>
      <c r="AO18" s="637"/>
      <c r="AP18" s="638"/>
      <c r="AQ18" s="639"/>
      <c r="AR18" s="653"/>
      <c r="AS18" s="654"/>
      <c r="BE18"/>
    </row>
    <row r="19" spans="2:57" ht="55.5" customHeight="1">
      <c r="B19" s="640"/>
      <c r="C19" s="563"/>
      <c r="D19" s="308"/>
      <c r="E19" s="309"/>
      <c r="F19" s="309"/>
      <c r="G19" s="309"/>
      <c r="H19" s="309"/>
      <c r="I19" s="309"/>
      <c r="J19" s="309"/>
      <c r="K19" s="309"/>
      <c r="L19" s="309"/>
      <c r="M19" s="309"/>
      <c r="N19" s="309"/>
      <c r="O19" s="309"/>
      <c r="P19" s="310"/>
      <c r="Q19" s="832"/>
      <c r="R19" s="833"/>
      <c r="S19" s="833"/>
      <c r="T19" s="833"/>
      <c r="U19" s="833"/>
      <c r="V19" s="833"/>
      <c r="W19" s="833"/>
      <c r="X19" s="834"/>
      <c r="Y19" s="1140" t="s">
        <v>1150</v>
      </c>
      <c r="Z19" s="1141"/>
      <c r="AA19" s="1141"/>
      <c r="AB19" s="1142"/>
      <c r="AC19" s="308"/>
      <c r="AD19" s="309"/>
      <c r="AE19" s="309"/>
      <c r="AF19" s="309"/>
      <c r="AG19" s="309"/>
      <c r="AH19" s="309"/>
      <c r="AI19" s="309"/>
      <c r="AJ19" s="310"/>
      <c r="AK19" s="308"/>
      <c r="AL19" s="309"/>
      <c r="AM19" s="309"/>
      <c r="AN19" s="310"/>
      <c r="AO19" s="570"/>
      <c r="AP19" s="269"/>
      <c r="AQ19" s="572"/>
      <c r="AR19" s="257"/>
      <c r="AS19" s="575"/>
      <c r="BE19"/>
    </row>
    <row r="20" spans="2:57" ht="22.5" customHeight="1">
      <c r="B20" s="640">
        <v>4</v>
      </c>
      <c r="C20" s="563"/>
      <c r="D20" s="302" t="s">
        <v>1151</v>
      </c>
      <c r="E20" s="303"/>
      <c r="F20" s="303"/>
      <c r="G20" s="303"/>
      <c r="H20" s="303"/>
      <c r="I20" s="303"/>
      <c r="J20" s="303"/>
      <c r="K20" s="303"/>
      <c r="L20" s="303"/>
      <c r="M20" s="303"/>
      <c r="N20" s="303"/>
      <c r="O20" s="303"/>
      <c r="P20" s="304"/>
      <c r="Q20" s="829"/>
      <c r="R20" s="830"/>
      <c r="S20" s="830"/>
      <c r="T20" s="830"/>
      <c r="U20" s="830"/>
      <c r="V20" s="830"/>
      <c r="W20" s="830"/>
      <c r="X20" s="831"/>
      <c r="Y20" s="302" t="s">
        <v>9</v>
      </c>
      <c r="Z20" s="303"/>
      <c r="AA20" s="303"/>
      <c r="AB20" s="304"/>
      <c r="AC20" s="302"/>
      <c r="AD20" s="303"/>
      <c r="AE20" s="303"/>
      <c r="AF20" s="303"/>
      <c r="AG20" s="303"/>
      <c r="AH20" s="303"/>
      <c r="AI20" s="303"/>
      <c r="AJ20" s="304"/>
      <c r="AK20" s="302"/>
      <c r="AL20" s="303"/>
      <c r="AM20" s="303"/>
      <c r="AN20" s="304"/>
      <c r="AO20" s="637"/>
      <c r="AP20" s="638"/>
      <c r="AQ20" s="639"/>
      <c r="AR20" s="653"/>
      <c r="AS20" s="654"/>
      <c r="BE20"/>
    </row>
    <row r="21" spans="2:57" ht="73.5" customHeight="1">
      <c r="B21" s="640"/>
      <c r="C21" s="563"/>
      <c r="D21" s="308"/>
      <c r="E21" s="309"/>
      <c r="F21" s="309"/>
      <c r="G21" s="309"/>
      <c r="H21" s="309"/>
      <c r="I21" s="309"/>
      <c r="J21" s="309"/>
      <c r="K21" s="309"/>
      <c r="L21" s="309"/>
      <c r="M21" s="309"/>
      <c r="N21" s="309"/>
      <c r="O21" s="309"/>
      <c r="P21" s="310"/>
      <c r="Q21" s="832"/>
      <c r="R21" s="833"/>
      <c r="S21" s="833"/>
      <c r="T21" s="833"/>
      <c r="U21" s="833"/>
      <c r="V21" s="833"/>
      <c r="W21" s="833"/>
      <c r="X21" s="834"/>
      <c r="Y21" s="1140" t="s">
        <v>1152</v>
      </c>
      <c r="Z21" s="1141"/>
      <c r="AA21" s="1141"/>
      <c r="AB21" s="1142"/>
      <c r="AC21" s="308"/>
      <c r="AD21" s="309"/>
      <c r="AE21" s="309"/>
      <c r="AF21" s="309"/>
      <c r="AG21" s="309"/>
      <c r="AH21" s="309"/>
      <c r="AI21" s="309"/>
      <c r="AJ21" s="310"/>
      <c r="AK21" s="308"/>
      <c r="AL21" s="309"/>
      <c r="AM21" s="309"/>
      <c r="AN21" s="310"/>
      <c r="AO21" s="570"/>
      <c r="AP21" s="269"/>
      <c r="AQ21" s="572"/>
      <c r="AR21" s="257"/>
      <c r="AS21" s="575"/>
      <c r="BE21"/>
    </row>
    <row r="22" spans="2:57" ht="22.5" customHeight="1">
      <c r="B22" s="640">
        <v>5</v>
      </c>
      <c r="C22" s="563"/>
      <c r="D22" s="302" t="s">
        <v>1153</v>
      </c>
      <c r="E22" s="303"/>
      <c r="F22" s="303"/>
      <c r="G22" s="303"/>
      <c r="H22" s="303"/>
      <c r="I22" s="303"/>
      <c r="J22" s="303"/>
      <c r="K22" s="303"/>
      <c r="L22" s="303"/>
      <c r="M22" s="303"/>
      <c r="N22" s="303"/>
      <c r="O22" s="303"/>
      <c r="P22" s="304"/>
      <c r="Q22" s="838" t="s">
        <v>1154</v>
      </c>
      <c r="R22" s="839"/>
      <c r="S22" s="839"/>
      <c r="T22" s="839"/>
      <c r="U22" s="839"/>
      <c r="V22" s="839"/>
      <c r="W22" s="839"/>
      <c r="X22" s="840"/>
      <c r="Y22" s="302" t="s">
        <v>9</v>
      </c>
      <c r="Z22" s="303"/>
      <c r="AA22" s="303"/>
      <c r="AB22" s="304"/>
      <c r="AC22" s="302"/>
      <c r="AD22" s="303"/>
      <c r="AE22" s="303"/>
      <c r="AF22" s="303"/>
      <c r="AG22" s="303"/>
      <c r="AH22" s="303"/>
      <c r="AI22" s="303"/>
      <c r="AJ22" s="304"/>
      <c r="AK22" s="982"/>
      <c r="AL22" s="983"/>
      <c r="AM22" s="983"/>
      <c r="AN22" s="984"/>
      <c r="AO22" s="637"/>
      <c r="AP22" s="638"/>
      <c r="AQ22" s="639"/>
      <c r="AR22" s="653"/>
      <c r="AS22" s="654"/>
      <c r="BE22"/>
    </row>
    <row r="23" spans="2:57" ht="101.25" customHeight="1">
      <c r="B23" s="640"/>
      <c r="C23" s="563"/>
      <c r="D23" s="308"/>
      <c r="E23" s="309"/>
      <c r="F23" s="309"/>
      <c r="G23" s="309"/>
      <c r="H23" s="309"/>
      <c r="I23" s="309"/>
      <c r="J23" s="309"/>
      <c r="K23" s="309"/>
      <c r="L23" s="309"/>
      <c r="M23" s="309"/>
      <c r="N23" s="309"/>
      <c r="O23" s="309"/>
      <c r="P23" s="310"/>
      <c r="Q23" s="832"/>
      <c r="R23" s="833"/>
      <c r="S23" s="833"/>
      <c r="T23" s="833"/>
      <c r="U23" s="833"/>
      <c r="V23" s="833"/>
      <c r="W23" s="833"/>
      <c r="X23" s="834"/>
      <c r="Y23" s="1140" t="s">
        <v>1155</v>
      </c>
      <c r="Z23" s="1141"/>
      <c r="AA23" s="1141"/>
      <c r="AB23" s="1142"/>
      <c r="AC23" s="308"/>
      <c r="AD23" s="309"/>
      <c r="AE23" s="309"/>
      <c r="AF23" s="309"/>
      <c r="AG23" s="309"/>
      <c r="AH23" s="309"/>
      <c r="AI23" s="309"/>
      <c r="AJ23" s="310"/>
      <c r="AK23" s="985"/>
      <c r="AL23" s="986"/>
      <c r="AM23" s="986"/>
      <c r="AN23" s="987"/>
      <c r="AO23" s="570"/>
      <c r="AP23" s="269"/>
      <c r="AQ23" s="572"/>
      <c r="AR23" s="257"/>
      <c r="AS23" s="575"/>
      <c r="BE23"/>
    </row>
    <row r="24" spans="2:57" ht="22.5" customHeight="1">
      <c r="B24" s="640">
        <v>6</v>
      </c>
      <c r="C24" s="563"/>
      <c r="D24" s="302" t="s">
        <v>1156</v>
      </c>
      <c r="E24" s="303"/>
      <c r="F24" s="303"/>
      <c r="G24" s="303"/>
      <c r="H24" s="303"/>
      <c r="I24" s="303"/>
      <c r="J24" s="303"/>
      <c r="K24" s="303"/>
      <c r="L24" s="303"/>
      <c r="M24" s="303"/>
      <c r="N24" s="303"/>
      <c r="O24" s="303"/>
      <c r="P24" s="304"/>
      <c r="Q24" s="838" t="s">
        <v>1157</v>
      </c>
      <c r="R24" s="839"/>
      <c r="S24" s="839"/>
      <c r="T24" s="839"/>
      <c r="U24" s="839"/>
      <c r="V24" s="839"/>
      <c r="W24" s="839"/>
      <c r="X24" s="840"/>
      <c r="Y24" s="302" t="s">
        <v>9</v>
      </c>
      <c r="Z24" s="303"/>
      <c r="AA24" s="303"/>
      <c r="AB24" s="304"/>
      <c r="AC24" s="302"/>
      <c r="AD24" s="303"/>
      <c r="AE24" s="303"/>
      <c r="AF24" s="303"/>
      <c r="AG24" s="303"/>
      <c r="AH24" s="303"/>
      <c r="AI24" s="303"/>
      <c r="AJ24" s="304"/>
      <c r="AK24" s="302"/>
      <c r="AL24" s="303"/>
      <c r="AM24" s="303"/>
      <c r="AN24" s="304"/>
      <c r="AO24" s="637"/>
      <c r="AP24" s="638"/>
      <c r="AQ24" s="639"/>
      <c r="AR24" s="653"/>
      <c r="AS24" s="654"/>
      <c r="BE24"/>
    </row>
    <row r="25" spans="2:57" ht="58.5" customHeight="1">
      <c r="B25" s="640"/>
      <c r="C25" s="563"/>
      <c r="D25" s="308"/>
      <c r="E25" s="309"/>
      <c r="F25" s="309"/>
      <c r="G25" s="309"/>
      <c r="H25" s="309"/>
      <c r="I25" s="309"/>
      <c r="J25" s="309"/>
      <c r="K25" s="309"/>
      <c r="L25" s="309"/>
      <c r="M25" s="309"/>
      <c r="N25" s="309"/>
      <c r="O25" s="309"/>
      <c r="P25" s="310"/>
      <c r="Q25" s="832"/>
      <c r="R25" s="833"/>
      <c r="S25" s="833"/>
      <c r="T25" s="833"/>
      <c r="U25" s="833"/>
      <c r="V25" s="833"/>
      <c r="W25" s="833"/>
      <c r="X25" s="834"/>
      <c r="Y25" s="1140" t="s">
        <v>1158</v>
      </c>
      <c r="Z25" s="1141"/>
      <c r="AA25" s="1141"/>
      <c r="AB25" s="1142"/>
      <c r="AC25" s="308"/>
      <c r="AD25" s="309"/>
      <c r="AE25" s="309"/>
      <c r="AF25" s="309"/>
      <c r="AG25" s="309"/>
      <c r="AH25" s="309"/>
      <c r="AI25" s="309"/>
      <c r="AJ25" s="310"/>
      <c r="AK25" s="308"/>
      <c r="AL25" s="309"/>
      <c r="AM25" s="309"/>
      <c r="AN25" s="310"/>
      <c r="AO25" s="570"/>
      <c r="AP25" s="269"/>
      <c r="AQ25" s="572"/>
      <c r="AR25" s="257"/>
      <c r="AS25" s="575"/>
      <c r="BE25"/>
    </row>
    <row r="26" spans="2:57" ht="22.5" customHeight="1">
      <c r="B26" s="640">
        <v>7</v>
      </c>
      <c r="C26" s="563"/>
      <c r="D26" s="302" t="s">
        <v>1159</v>
      </c>
      <c r="E26" s="303"/>
      <c r="F26" s="303"/>
      <c r="G26" s="303"/>
      <c r="H26" s="303"/>
      <c r="I26" s="303"/>
      <c r="J26" s="303"/>
      <c r="K26" s="303"/>
      <c r="L26" s="303"/>
      <c r="M26" s="303"/>
      <c r="N26" s="303"/>
      <c r="O26" s="303"/>
      <c r="P26" s="304"/>
      <c r="Q26" s="838" t="s">
        <v>1160</v>
      </c>
      <c r="R26" s="839"/>
      <c r="S26" s="839"/>
      <c r="T26" s="839"/>
      <c r="U26" s="839"/>
      <c r="V26" s="839"/>
      <c r="W26" s="839"/>
      <c r="X26" s="840"/>
      <c r="Y26" s="302" t="s">
        <v>9</v>
      </c>
      <c r="Z26" s="303"/>
      <c r="AA26" s="303"/>
      <c r="AB26" s="304"/>
      <c r="AC26" s="302"/>
      <c r="AD26" s="303"/>
      <c r="AE26" s="303"/>
      <c r="AF26" s="303"/>
      <c r="AG26" s="303"/>
      <c r="AH26" s="303"/>
      <c r="AI26" s="303"/>
      <c r="AJ26" s="304"/>
      <c r="AK26" s="982"/>
      <c r="AL26" s="983"/>
      <c r="AM26" s="983"/>
      <c r="AN26" s="984"/>
      <c r="AO26" s="637"/>
      <c r="AP26" s="638"/>
      <c r="AQ26" s="639"/>
      <c r="AR26" s="653"/>
      <c r="AS26" s="654"/>
      <c r="BE26"/>
    </row>
    <row r="27" spans="2:57" ht="39.6" customHeight="1" thickBot="1">
      <c r="B27" s="640"/>
      <c r="C27" s="563"/>
      <c r="D27" s="308"/>
      <c r="E27" s="309"/>
      <c r="F27" s="309"/>
      <c r="G27" s="309"/>
      <c r="H27" s="309"/>
      <c r="I27" s="309"/>
      <c r="J27" s="309"/>
      <c r="K27" s="309"/>
      <c r="L27" s="309"/>
      <c r="M27" s="309"/>
      <c r="N27" s="309"/>
      <c r="O27" s="309"/>
      <c r="P27" s="310"/>
      <c r="Q27" s="832"/>
      <c r="R27" s="833"/>
      <c r="S27" s="833"/>
      <c r="T27" s="833"/>
      <c r="U27" s="833"/>
      <c r="V27" s="833"/>
      <c r="W27" s="833"/>
      <c r="X27" s="834"/>
      <c r="Y27" s="1140" t="s">
        <v>1161</v>
      </c>
      <c r="Z27" s="1141"/>
      <c r="AA27" s="1141"/>
      <c r="AB27" s="1142"/>
      <c r="AC27" s="308"/>
      <c r="AD27" s="309"/>
      <c r="AE27" s="309"/>
      <c r="AF27" s="309"/>
      <c r="AG27" s="309"/>
      <c r="AH27" s="309"/>
      <c r="AI27" s="309"/>
      <c r="AJ27" s="310"/>
      <c r="AK27" s="985"/>
      <c r="AL27" s="986"/>
      <c r="AM27" s="986"/>
      <c r="AN27" s="987"/>
      <c r="AO27" s="570"/>
      <c r="AP27" s="269"/>
      <c r="AQ27" s="572"/>
      <c r="AR27" s="257"/>
      <c r="AS27" s="575"/>
      <c r="BE27"/>
    </row>
    <row r="28" spans="2:57" ht="22.5" hidden="1" customHeight="1">
      <c r="B28" s="640">
        <v>8</v>
      </c>
      <c r="C28" s="563"/>
      <c r="D28" s="302"/>
      <c r="E28" s="303"/>
      <c r="F28" s="303"/>
      <c r="G28" s="303"/>
      <c r="H28" s="303"/>
      <c r="I28" s="303"/>
      <c r="J28" s="303"/>
      <c r="K28" s="303"/>
      <c r="L28" s="303"/>
      <c r="M28" s="303"/>
      <c r="N28" s="303"/>
      <c r="O28" s="303"/>
      <c r="P28" s="304"/>
      <c r="Q28" s="829"/>
      <c r="R28" s="830"/>
      <c r="S28" s="830"/>
      <c r="T28" s="830"/>
      <c r="U28" s="830"/>
      <c r="V28" s="830"/>
      <c r="W28" s="830"/>
      <c r="X28" s="831"/>
      <c r="Y28" s="302"/>
      <c r="Z28" s="303"/>
      <c r="AA28" s="303"/>
      <c r="AB28" s="304"/>
      <c r="AC28" s="302"/>
      <c r="AD28" s="303"/>
      <c r="AE28" s="303"/>
      <c r="AF28" s="303"/>
      <c r="AG28" s="303"/>
      <c r="AH28" s="303"/>
      <c r="AI28" s="303"/>
      <c r="AJ28" s="304"/>
      <c r="AK28" s="982"/>
      <c r="AL28" s="983"/>
      <c r="AM28" s="983"/>
      <c r="AN28" s="984"/>
      <c r="AO28" s="637"/>
      <c r="AP28" s="638"/>
      <c r="AQ28" s="639"/>
      <c r="AR28" s="653"/>
      <c r="AS28" s="654"/>
      <c r="BE28"/>
    </row>
    <row r="29" spans="2:57" ht="33.75" hidden="1" customHeight="1">
      <c r="B29" s="640"/>
      <c r="C29" s="563"/>
      <c r="D29" s="308"/>
      <c r="E29" s="309"/>
      <c r="F29" s="309"/>
      <c r="G29" s="309"/>
      <c r="H29" s="309"/>
      <c r="I29" s="309"/>
      <c r="J29" s="309"/>
      <c r="K29" s="309"/>
      <c r="L29" s="309"/>
      <c r="M29" s="309"/>
      <c r="N29" s="309"/>
      <c r="O29" s="309"/>
      <c r="P29" s="310"/>
      <c r="Q29" s="832"/>
      <c r="R29" s="833"/>
      <c r="S29" s="833"/>
      <c r="T29" s="833"/>
      <c r="U29" s="833"/>
      <c r="V29" s="833"/>
      <c r="W29" s="833"/>
      <c r="X29" s="834"/>
      <c r="Y29" s="1140"/>
      <c r="Z29" s="1141"/>
      <c r="AA29" s="1141"/>
      <c r="AB29" s="1142"/>
      <c r="AC29" s="308"/>
      <c r="AD29" s="309"/>
      <c r="AE29" s="309"/>
      <c r="AF29" s="309"/>
      <c r="AG29" s="309"/>
      <c r="AH29" s="309"/>
      <c r="AI29" s="309"/>
      <c r="AJ29" s="310"/>
      <c r="AK29" s="985"/>
      <c r="AL29" s="986"/>
      <c r="AM29" s="986"/>
      <c r="AN29" s="987"/>
      <c r="AO29" s="570"/>
      <c r="AP29" s="269"/>
      <c r="AQ29" s="572"/>
      <c r="AR29" s="257"/>
      <c r="AS29" s="575"/>
      <c r="BE29"/>
    </row>
    <row r="30" spans="2:57" ht="22.5" hidden="1" customHeight="1">
      <c r="B30" s="640">
        <v>9</v>
      </c>
      <c r="C30" s="563"/>
      <c r="D30" s="302"/>
      <c r="E30" s="303"/>
      <c r="F30" s="303"/>
      <c r="G30" s="303"/>
      <c r="H30" s="303"/>
      <c r="I30" s="303"/>
      <c r="J30" s="303"/>
      <c r="K30" s="303"/>
      <c r="L30" s="303"/>
      <c r="M30" s="303"/>
      <c r="N30" s="303"/>
      <c r="O30" s="303"/>
      <c r="P30" s="304"/>
      <c r="Q30" s="305"/>
      <c r="R30" s="306"/>
      <c r="S30" s="306"/>
      <c r="T30" s="306"/>
      <c r="U30" s="306"/>
      <c r="V30" s="306"/>
      <c r="W30" s="306"/>
      <c r="X30" s="307"/>
      <c r="Y30" s="302"/>
      <c r="Z30" s="303"/>
      <c r="AA30" s="303"/>
      <c r="AB30" s="304"/>
      <c r="AC30" s="302"/>
      <c r="AD30" s="303"/>
      <c r="AE30" s="303"/>
      <c r="AF30" s="303"/>
      <c r="AG30" s="303"/>
      <c r="AH30" s="303"/>
      <c r="AI30" s="303"/>
      <c r="AJ30" s="304"/>
      <c r="AK30" s="982"/>
      <c r="AL30" s="983"/>
      <c r="AM30" s="983"/>
      <c r="AN30" s="984"/>
      <c r="AO30" s="637"/>
      <c r="AP30" s="638"/>
      <c r="AQ30" s="639"/>
      <c r="AR30" s="653"/>
      <c r="AS30" s="654"/>
      <c r="BE30"/>
    </row>
    <row r="31" spans="2:57" ht="98.25" hidden="1" customHeight="1">
      <c r="B31" s="640"/>
      <c r="C31" s="563"/>
      <c r="D31" s="308"/>
      <c r="E31" s="309"/>
      <c r="F31" s="309"/>
      <c r="G31" s="309"/>
      <c r="H31" s="309"/>
      <c r="I31" s="309"/>
      <c r="J31" s="309"/>
      <c r="K31" s="309"/>
      <c r="L31" s="309"/>
      <c r="M31" s="309"/>
      <c r="N31" s="309"/>
      <c r="O31" s="309"/>
      <c r="P31" s="310"/>
      <c r="Q31" s="308"/>
      <c r="R31" s="309"/>
      <c r="S31" s="309"/>
      <c r="T31" s="309"/>
      <c r="U31" s="309"/>
      <c r="V31" s="309"/>
      <c r="W31" s="309"/>
      <c r="X31" s="310"/>
      <c r="Y31" s="1140"/>
      <c r="Z31" s="1141"/>
      <c r="AA31" s="1141"/>
      <c r="AB31" s="1142"/>
      <c r="AC31" s="308"/>
      <c r="AD31" s="309"/>
      <c r="AE31" s="309"/>
      <c r="AF31" s="309"/>
      <c r="AG31" s="309"/>
      <c r="AH31" s="309"/>
      <c r="AI31" s="309"/>
      <c r="AJ31" s="310"/>
      <c r="AK31" s="985"/>
      <c r="AL31" s="986"/>
      <c r="AM31" s="986"/>
      <c r="AN31" s="987"/>
      <c r="AO31" s="570"/>
      <c r="AP31" s="269"/>
      <c r="AQ31" s="572"/>
      <c r="AR31" s="257"/>
      <c r="AS31" s="575"/>
      <c r="BE31"/>
    </row>
    <row r="32" spans="2:57" ht="22.5" hidden="1" customHeight="1">
      <c r="B32" s="640">
        <v>10</v>
      </c>
      <c r="C32" s="563"/>
      <c r="D32" s="302"/>
      <c r="E32" s="303"/>
      <c r="F32" s="303"/>
      <c r="G32" s="303"/>
      <c r="H32" s="303"/>
      <c r="I32" s="303"/>
      <c r="J32" s="303"/>
      <c r="K32" s="303"/>
      <c r="L32" s="303"/>
      <c r="M32" s="303"/>
      <c r="N32" s="303"/>
      <c r="O32" s="303"/>
      <c r="P32" s="304"/>
      <c r="Q32" s="305"/>
      <c r="R32" s="306"/>
      <c r="S32" s="306"/>
      <c r="T32" s="306"/>
      <c r="U32" s="306"/>
      <c r="V32" s="306"/>
      <c r="W32" s="306"/>
      <c r="X32" s="307"/>
      <c r="Y32" s="302"/>
      <c r="Z32" s="303"/>
      <c r="AA32" s="303"/>
      <c r="AB32" s="304"/>
      <c r="AC32" s="302"/>
      <c r="AD32" s="303"/>
      <c r="AE32" s="303"/>
      <c r="AF32" s="303"/>
      <c r="AG32" s="303"/>
      <c r="AH32" s="303"/>
      <c r="AI32" s="303"/>
      <c r="AJ32" s="304"/>
      <c r="AK32" s="982"/>
      <c r="AL32" s="983"/>
      <c r="AM32" s="983"/>
      <c r="AN32" s="984"/>
      <c r="AO32" s="637"/>
      <c r="AP32" s="638"/>
      <c r="AQ32" s="639"/>
      <c r="AR32" s="653"/>
      <c r="AS32" s="654"/>
      <c r="BE32"/>
    </row>
    <row r="33" spans="2:57" ht="57.75" hidden="1" customHeight="1">
      <c r="B33" s="640"/>
      <c r="C33" s="563"/>
      <c r="D33" s="308"/>
      <c r="E33" s="309"/>
      <c r="F33" s="309"/>
      <c r="G33" s="309"/>
      <c r="H33" s="309"/>
      <c r="I33" s="309"/>
      <c r="J33" s="309"/>
      <c r="K33" s="309"/>
      <c r="L33" s="309"/>
      <c r="M33" s="309"/>
      <c r="N33" s="309"/>
      <c r="O33" s="309"/>
      <c r="P33" s="310"/>
      <c r="Q33" s="308"/>
      <c r="R33" s="309"/>
      <c r="S33" s="309"/>
      <c r="T33" s="309"/>
      <c r="U33" s="309"/>
      <c r="V33" s="309"/>
      <c r="W33" s="309"/>
      <c r="X33" s="310"/>
      <c r="Y33" s="1140"/>
      <c r="Z33" s="1141"/>
      <c r="AA33" s="1141"/>
      <c r="AB33" s="1142"/>
      <c r="AC33" s="308"/>
      <c r="AD33" s="309"/>
      <c r="AE33" s="309"/>
      <c r="AF33" s="309"/>
      <c r="AG33" s="309"/>
      <c r="AH33" s="309"/>
      <c r="AI33" s="309"/>
      <c r="AJ33" s="310"/>
      <c r="AK33" s="985"/>
      <c r="AL33" s="986"/>
      <c r="AM33" s="986"/>
      <c r="AN33" s="987"/>
      <c r="AO33" s="570"/>
      <c r="AP33" s="269"/>
      <c r="AQ33" s="572"/>
      <c r="AR33" s="257"/>
      <c r="AS33" s="575"/>
      <c r="BE33"/>
    </row>
    <row r="34" spans="2:57" ht="22.5" hidden="1" customHeight="1">
      <c r="B34" s="640">
        <v>11</v>
      </c>
      <c r="C34" s="563"/>
      <c r="D34" s="302"/>
      <c r="E34" s="303"/>
      <c r="F34" s="303"/>
      <c r="G34" s="303"/>
      <c r="H34" s="303"/>
      <c r="I34" s="303"/>
      <c r="J34" s="303"/>
      <c r="K34" s="303"/>
      <c r="L34" s="303"/>
      <c r="M34" s="303"/>
      <c r="N34" s="303"/>
      <c r="O34" s="303"/>
      <c r="P34" s="304"/>
      <c r="Q34" s="305"/>
      <c r="R34" s="306"/>
      <c r="S34" s="306"/>
      <c r="T34" s="306"/>
      <c r="U34" s="306"/>
      <c r="V34" s="306"/>
      <c r="W34" s="306"/>
      <c r="X34" s="307"/>
      <c r="Y34" s="302"/>
      <c r="Z34" s="303"/>
      <c r="AA34" s="303"/>
      <c r="AB34" s="304"/>
      <c r="AC34" s="302"/>
      <c r="AD34" s="303"/>
      <c r="AE34" s="303"/>
      <c r="AF34" s="303"/>
      <c r="AG34" s="303"/>
      <c r="AH34" s="303"/>
      <c r="AI34" s="303"/>
      <c r="AJ34" s="304"/>
      <c r="AK34" s="302"/>
      <c r="AL34" s="303"/>
      <c r="AM34" s="303"/>
      <c r="AN34" s="304"/>
      <c r="AO34" s="637"/>
      <c r="AP34" s="638"/>
      <c r="AQ34" s="639"/>
      <c r="AR34" s="653"/>
      <c r="AS34" s="654"/>
      <c r="BE34"/>
    </row>
    <row r="35" spans="2:57" ht="123" hidden="1" customHeight="1">
      <c r="B35" s="640"/>
      <c r="C35" s="563"/>
      <c r="D35" s="308"/>
      <c r="E35" s="309"/>
      <c r="F35" s="309"/>
      <c r="G35" s="309"/>
      <c r="H35" s="309"/>
      <c r="I35" s="309"/>
      <c r="J35" s="309"/>
      <c r="K35" s="309"/>
      <c r="L35" s="309"/>
      <c r="M35" s="309"/>
      <c r="N35" s="309"/>
      <c r="O35" s="309"/>
      <c r="P35" s="310"/>
      <c r="Q35" s="308"/>
      <c r="R35" s="309"/>
      <c r="S35" s="309"/>
      <c r="T35" s="309"/>
      <c r="U35" s="309"/>
      <c r="V35" s="309"/>
      <c r="W35" s="309"/>
      <c r="X35" s="310"/>
      <c r="Y35" s="1140"/>
      <c r="Z35" s="1141"/>
      <c r="AA35" s="1141"/>
      <c r="AB35" s="1142"/>
      <c r="AC35" s="308"/>
      <c r="AD35" s="309"/>
      <c r="AE35" s="309"/>
      <c r="AF35" s="309"/>
      <c r="AG35" s="309"/>
      <c r="AH35" s="309"/>
      <c r="AI35" s="309"/>
      <c r="AJ35" s="310"/>
      <c r="AK35" s="308"/>
      <c r="AL35" s="309"/>
      <c r="AM35" s="309"/>
      <c r="AN35" s="310"/>
      <c r="AO35" s="570"/>
      <c r="AP35" s="269"/>
      <c r="AQ35" s="572"/>
      <c r="AR35" s="257"/>
      <c r="AS35" s="575"/>
      <c r="BE35"/>
    </row>
    <row r="36" spans="2:57" ht="22.5" hidden="1" customHeight="1">
      <c r="B36" s="640">
        <v>12</v>
      </c>
      <c r="C36" s="563"/>
      <c r="D36" s="302"/>
      <c r="E36" s="303"/>
      <c r="F36" s="303"/>
      <c r="G36" s="303"/>
      <c r="H36" s="303"/>
      <c r="I36" s="303"/>
      <c r="J36" s="303"/>
      <c r="K36" s="303"/>
      <c r="L36" s="303"/>
      <c r="M36" s="303"/>
      <c r="N36" s="303"/>
      <c r="O36" s="303"/>
      <c r="P36" s="304"/>
      <c r="Q36" s="829"/>
      <c r="R36" s="830"/>
      <c r="S36" s="830"/>
      <c r="T36" s="830"/>
      <c r="U36" s="830"/>
      <c r="V36" s="830"/>
      <c r="W36" s="830"/>
      <c r="X36" s="831"/>
      <c r="Y36" s="302"/>
      <c r="Z36" s="303"/>
      <c r="AA36" s="303"/>
      <c r="AB36" s="304"/>
      <c r="AC36" s="302"/>
      <c r="AD36" s="303"/>
      <c r="AE36" s="303"/>
      <c r="AF36" s="303"/>
      <c r="AG36" s="303"/>
      <c r="AH36" s="303"/>
      <c r="AI36" s="303"/>
      <c r="AJ36" s="304"/>
      <c r="AK36" s="302"/>
      <c r="AL36" s="303"/>
      <c r="AM36" s="303"/>
      <c r="AN36" s="304"/>
      <c r="AO36" s="637"/>
      <c r="AP36" s="638"/>
      <c r="AQ36" s="639"/>
      <c r="AR36" s="653"/>
      <c r="AS36" s="654"/>
      <c r="BE36"/>
    </row>
    <row r="37" spans="2:57" ht="47.25" hidden="1" customHeight="1" thickBot="1">
      <c r="B37" s="640"/>
      <c r="C37" s="563"/>
      <c r="D37" s="308"/>
      <c r="E37" s="309"/>
      <c r="F37" s="309"/>
      <c r="G37" s="309"/>
      <c r="H37" s="309"/>
      <c r="I37" s="309"/>
      <c r="J37" s="309"/>
      <c r="K37" s="309"/>
      <c r="L37" s="309"/>
      <c r="M37" s="309"/>
      <c r="N37" s="309"/>
      <c r="O37" s="309"/>
      <c r="P37" s="310"/>
      <c r="Q37" s="832"/>
      <c r="R37" s="833"/>
      <c r="S37" s="833"/>
      <c r="T37" s="833"/>
      <c r="U37" s="833"/>
      <c r="V37" s="833"/>
      <c r="W37" s="833"/>
      <c r="X37" s="834"/>
      <c r="Y37" s="308"/>
      <c r="Z37" s="309"/>
      <c r="AA37" s="309"/>
      <c r="AB37" s="310"/>
      <c r="AC37" s="308"/>
      <c r="AD37" s="309"/>
      <c r="AE37" s="309"/>
      <c r="AF37" s="309"/>
      <c r="AG37" s="309"/>
      <c r="AH37" s="309"/>
      <c r="AI37" s="309"/>
      <c r="AJ37" s="310"/>
      <c r="AK37" s="308"/>
      <c r="AL37" s="309"/>
      <c r="AM37" s="309"/>
      <c r="AN37" s="310"/>
      <c r="AO37" s="570"/>
      <c r="AP37" s="269"/>
      <c r="AQ37" s="572"/>
      <c r="AR37" s="257"/>
      <c r="AS37" s="575"/>
      <c r="BE37"/>
    </row>
    <row r="38" spans="2:57" ht="22.5" hidden="1" customHeight="1">
      <c r="B38" s="640">
        <v>15</v>
      </c>
      <c r="C38" s="563"/>
      <c r="D38" s="302"/>
      <c r="E38" s="303"/>
      <c r="F38" s="303"/>
      <c r="G38" s="303"/>
      <c r="H38" s="303"/>
      <c r="I38" s="303"/>
      <c r="J38" s="303"/>
      <c r="K38" s="303"/>
      <c r="L38" s="303"/>
      <c r="M38" s="303"/>
      <c r="N38" s="303"/>
      <c r="O38" s="303"/>
      <c r="P38" s="304"/>
      <c r="Q38" s="305"/>
      <c r="R38" s="306"/>
      <c r="S38" s="306"/>
      <c r="T38" s="306"/>
      <c r="U38" s="306"/>
      <c r="V38" s="306"/>
      <c r="W38" s="306"/>
      <c r="X38" s="307"/>
      <c r="Y38" s="302"/>
      <c r="Z38" s="303"/>
      <c r="AA38" s="303"/>
      <c r="AB38" s="304"/>
      <c r="AC38" s="302"/>
      <c r="AD38" s="303"/>
      <c r="AE38" s="303"/>
      <c r="AF38" s="303"/>
      <c r="AG38" s="303"/>
      <c r="AH38" s="303"/>
      <c r="AI38" s="303"/>
      <c r="AJ38" s="304"/>
      <c r="AK38" s="302"/>
      <c r="AL38" s="303"/>
      <c r="AM38" s="303"/>
      <c r="AN38" s="304"/>
      <c r="AO38" s="637"/>
      <c r="AP38" s="638"/>
      <c r="AQ38" s="639"/>
      <c r="AR38" s="653"/>
      <c r="AS38" s="654"/>
      <c r="BE38"/>
    </row>
    <row r="39" spans="2:57" ht="31.5" hidden="1" customHeight="1">
      <c r="B39" s="640"/>
      <c r="C39" s="563"/>
      <c r="D39" s="308"/>
      <c r="E39" s="309"/>
      <c r="F39" s="309"/>
      <c r="G39" s="309"/>
      <c r="H39" s="309"/>
      <c r="I39" s="309"/>
      <c r="J39" s="309"/>
      <c r="K39" s="309"/>
      <c r="L39" s="309"/>
      <c r="M39" s="309"/>
      <c r="N39" s="309"/>
      <c r="O39" s="309"/>
      <c r="P39" s="310"/>
      <c r="Q39" s="308"/>
      <c r="R39" s="309"/>
      <c r="S39" s="309"/>
      <c r="T39" s="309"/>
      <c r="U39" s="309"/>
      <c r="V39" s="309"/>
      <c r="W39" s="309"/>
      <c r="X39" s="310"/>
      <c r="Y39" s="308"/>
      <c r="Z39" s="309"/>
      <c r="AA39" s="309"/>
      <c r="AB39" s="310"/>
      <c r="AC39" s="308"/>
      <c r="AD39" s="309"/>
      <c r="AE39" s="309"/>
      <c r="AF39" s="309"/>
      <c r="AG39" s="309"/>
      <c r="AH39" s="309"/>
      <c r="AI39" s="309"/>
      <c r="AJ39" s="310"/>
      <c r="AK39" s="308"/>
      <c r="AL39" s="309"/>
      <c r="AM39" s="309"/>
      <c r="AN39" s="310"/>
      <c r="AO39" s="570"/>
      <c r="AP39" s="269"/>
      <c r="AQ39" s="572"/>
      <c r="AR39" s="257"/>
      <c r="AS39" s="575"/>
      <c r="BE39"/>
    </row>
    <row r="40" spans="2:57" ht="22.5" hidden="1" customHeight="1">
      <c r="B40" s="640">
        <v>16</v>
      </c>
      <c r="C40" s="563"/>
      <c r="D40" s="302"/>
      <c r="E40" s="303"/>
      <c r="F40" s="303"/>
      <c r="G40" s="303"/>
      <c r="H40" s="303"/>
      <c r="I40" s="303"/>
      <c r="J40" s="303"/>
      <c r="K40" s="303"/>
      <c r="L40" s="303"/>
      <c r="M40" s="303"/>
      <c r="N40" s="303"/>
      <c r="O40" s="303"/>
      <c r="P40" s="304"/>
      <c r="Q40" s="305"/>
      <c r="R40" s="306"/>
      <c r="S40" s="306"/>
      <c r="T40" s="306"/>
      <c r="U40" s="306"/>
      <c r="V40" s="306"/>
      <c r="W40" s="306"/>
      <c r="X40" s="307"/>
      <c r="Y40" s="302"/>
      <c r="Z40" s="303"/>
      <c r="AA40" s="303"/>
      <c r="AB40" s="304"/>
      <c r="AC40" s="302"/>
      <c r="AD40" s="303"/>
      <c r="AE40" s="303"/>
      <c r="AF40" s="303"/>
      <c r="AG40" s="303"/>
      <c r="AH40" s="303"/>
      <c r="AI40" s="303"/>
      <c r="AJ40" s="304"/>
      <c r="AK40" s="302"/>
      <c r="AL40" s="303"/>
      <c r="AM40" s="303"/>
      <c r="AN40" s="304"/>
      <c r="AO40" s="637"/>
      <c r="AP40" s="638"/>
      <c r="AQ40" s="639"/>
      <c r="AR40" s="653"/>
      <c r="AS40" s="654"/>
      <c r="BE40"/>
    </row>
    <row r="41" spans="2:57" ht="31.5" hidden="1" customHeight="1">
      <c r="B41" s="640"/>
      <c r="C41" s="563"/>
      <c r="D41" s="308"/>
      <c r="E41" s="309"/>
      <c r="F41" s="309"/>
      <c r="G41" s="309"/>
      <c r="H41" s="309"/>
      <c r="I41" s="309"/>
      <c r="J41" s="309"/>
      <c r="K41" s="309"/>
      <c r="L41" s="309"/>
      <c r="M41" s="309"/>
      <c r="N41" s="309"/>
      <c r="O41" s="309"/>
      <c r="P41" s="310"/>
      <c r="Q41" s="308"/>
      <c r="R41" s="309"/>
      <c r="S41" s="309"/>
      <c r="T41" s="309"/>
      <c r="U41" s="309"/>
      <c r="V41" s="309"/>
      <c r="W41" s="309"/>
      <c r="X41" s="310"/>
      <c r="Y41" s="308"/>
      <c r="Z41" s="309"/>
      <c r="AA41" s="309"/>
      <c r="AB41" s="310"/>
      <c r="AC41" s="308"/>
      <c r="AD41" s="309"/>
      <c r="AE41" s="309"/>
      <c r="AF41" s="309"/>
      <c r="AG41" s="309"/>
      <c r="AH41" s="309"/>
      <c r="AI41" s="309"/>
      <c r="AJ41" s="310"/>
      <c r="AK41" s="308"/>
      <c r="AL41" s="309"/>
      <c r="AM41" s="309"/>
      <c r="AN41" s="310"/>
      <c r="AO41" s="570"/>
      <c r="AP41" s="269"/>
      <c r="AQ41" s="572"/>
      <c r="AR41" s="257"/>
      <c r="AS41" s="575"/>
      <c r="BE41"/>
    </row>
    <row r="42" spans="2:57" ht="22.5" hidden="1" customHeight="1">
      <c r="B42" s="640">
        <v>17</v>
      </c>
      <c r="C42" s="563"/>
      <c r="D42" s="302"/>
      <c r="E42" s="303"/>
      <c r="F42" s="303"/>
      <c r="G42" s="303"/>
      <c r="H42" s="303"/>
      <c r="I42" s="303"/>
      <c r="J42" s="303"/>
      <c r="K42" s="303"/>
      <c r="L42" s="303"/>
      <c r="M42" s="303"/>
      <c r="N42" s="303"/>
      <c r="O42" s="303"/>
      <c r="P42" s="304"/>
      <c r="Q42" s="305"/>
      <c r="R42" s="306"/>
      <c r="S42" s="306"/>
      <c r="T42" s="306"/>
      <c r="U42" s="306"/>
      <c r="V42" s="306"/>
      <c r="W42" s="306"/>
      <c r="X42" s="307"/>
      <c r="Y42" s="302"/>
      <c r="Z42" s="303"/>
      <c r="AA42" s="303"/>
      <c r="AB42" s="303"/>
      <c r="AC42" s="302"/>
      <c r="AD42" s="303"/>
      <c r="AE42" s="303"/>
      <c r="AF42" s="303"/>
      <c r="AG42" s="303"/>
      <c r="AH42" s="303"/>
      <c r="AI42" s="303"/>
      <c r="AJ42" s="304"/>
      <c r="AK42" s="302"/>
      <c r="AL42" s="303"/>
      <c r="AM42" s="303"/>
      <c r="AN42" s="304"/>
      <c r="AO42" s="637"/>
      <c r="AP42" s="638"/>
      <c r="AQ42" s="639"/>
      <c r="AR42" s="653"/>
      <c r="AS42" s="654"/>
      <c r="BE42"/>
    </row>
    <row r="43" spans="2:57" ht="31.5" hidden="1" customHeight="1">
      <c r="B43" s="640"/>
      <c r="C43" s="563"/>
      <c r="D43" s="308"/>
      <c r="E43" s="309"/>
      <c r="F43" s="309"/>
      <c r="G43" s="309"/>
      <c r="H43" s="309"/>
      <c r="I43" s="309"/>
      <c r="J43" s="309"/>
      <c r="K43" s="309"/>
      <c r="L43" s="309"/>
      <c r="M43" s="309"/>
      <c r="N43" s="309"/>
      <c r="O43" s="309"/>
      <c r="P43" s="310"/>
      <c r="Q43" s="308"/>
      <c r="R43" s="309"/>
      <c r="S43" s="309"/>
      <c r="T43" s="309"/>
      <c r="U43" s="309"/>
      <c r="V43" s="309"/>
      <c r="W43" s="309"/>
      <c r="X43" s="310"/>
      <c r="Y43" s="308"/>
      <c r="Z43" s="309"/>
      <c r="AA43" s="309"/>
      <c r="AB43" s="309"/>
      <c r="AC43" s="308"/>
      <c r="AD43" s="309"/>
      <c r="AE43" s="309"/>
      <c r="AF43" s="309"/>
      <c r="AG43" s="309"/>
      <c r="AH43" s="309"/>
      <c r="AI43" s="309"/>
      <c r="AJ43" s="310"/>
      <c r="AK43" s="308"/>
      <c r="AL43" s="309"/>
      <c r="AM43" s="309"/>
      <c r="AN43" s="310"/>
      <c r="AO43" s="570"/>
      <c r="AP43" s="269"/>
      <c r="AQ43" s="572"/>
      <c r="AR43" s="257"/>
      <c r="AS43" s="575"/>
      <c r="BE43"/>
    </row>
    <row r="44" spans="2:57" ht="22.5" hidden="1" customHeight="1">
      <c r="B44" s="640">
        <v>18</v>
      </c>
      <c r="C44" s="563"/>
      <c r="D44" s="302"/>
      <c r="E44" s="303"/>
      <c r="F44" s="303"/>
      <c r="G44" s="303"/>
      <c r="H44" s="303"/>
      <c r="I44" s="303"/>
      <c r="J44" s="303"/>
      <c r="K44" s="303"/>
      <c r="L44" s="303"/>
      <c r="M44" s="303"/>
      <c r="N44" s="303"/>
      <c r="O44" s="303"/>
      <c r="P44" s="304"/>
      <c r="Q44" s="305"/>
      <c r="R44" s="306"/>
      <c r="S44" s="306"/>
      <c r="T44" s="306"/>
      <c r="U44" s="306"/>
      <c r="V44" s="306"/>
      <c r="W44" s="306"/>
      <c r="X44" s="307"/>
      <c r="Y44" s="302"/>
      <c r="Z44" s="303"/>
      <c r="AA44" s="303"/>
      <c r="AB44" s="303"/>
      <c r="AC44" s="302"/>
      <c r="AD44" s="303"/>
      <c r="AE44" s="303"/>
      <c r="AF44" s="303"/>
      <c r="AG44" s="303"/>
      <c r="AH44" s="303"/>
      <c r="AI44" s="303"/>
      <c r="AJ44" s="304"/>
      <c r="AK44" s="302"/>
      <c r="AL44" s="303"/>
      <c r="AM44" s="303"/>
      <c r="AN44" s="304"/>
      <c r="AO44" s="637"/>
      <c r="AP44" s="638"/>
      <c r="AQ44" s="639"/>
      <c r="AR44" s="653"/>
      <c r="AS44" s="654"/>
      <c r="BE44"/>
    </row>
    <row r="45" spans="2:57" ht="31.5" hidden="1" customHeight="1">
      <c r="B45" s="640"/>
      <c r="C45" s="563"/>
      <c r="D45" s="308"/>
      <c r="E45" s="309"/>
      <c r="F45" s="309"/>
      <c r="G45" s="309"/>
      <c r="H45" s="309"/>
      <c r="I45" s="309"/>
      <c r="J45" s="309"/>
      <c r="K45" s="309"/>
      <c r="L45" s="309"/>
      <c r="M45" s="309"/>
      <c r="N45" s="309"/>
      <c r="O45" s="309"/>
      <c r="P45" s="310"/>
      <c r="Q45" s="308"/>
      <c r="R45" s="309"/>
      <c r="S45" s="309"/>
      <c r="T45" s="309"/>
      <c r="U45" s="309"/>
      <c r="V45" s="309"/>
      <c r="W45" s="309"/>
      <c r="X45" s="310"/>
      <c r="Y45" s="308"/>
      <c r="Z45" s="309"/>
      <c r="AA45" s="309"/>
      <c r="AB45" s="309"/>
      <c r="AC45" s="308"/>
      <c r="AD45" s="309"/>
      <c r="AE45" s="309"/>
      <c r="AF45" s="309"/>
      <c r="AG45" s="309"/>
      <c r="AH45" s="309"/>
      <c r="AI45" s="309"/>
      <c r="AJ45" s="310"/>
      <c r="AK45" s="308"/>
      <c r="AL45" s="309"/>
      <c r="AM45" s="309"/>
      <c r="AN45" s="310"/>
      <c r="AO45" s="570"/>
      <c r="AP45" s="269"/>
      <c r="AQ45" s="572"/>
      <c r="AR45" s="257"/>
      <c r="AS45" s="575"/>
      <c r="BE45"/>
    </row>
    <row r="46" spans="2:57" ht="22.5" hidden="1" customHeight="1">
      <c r="B46" s="640">
        <v>19</v>
      </c>
      <c r="C46" s="563"/>
      <c r="D46" s="302"/>
      <c r="E46" s="303"/>
      <c r="F46" s="303"/>
      <c r="G46" s="303"/>
      <c r="H46" s="303"/>
      <c r="I46" s="303"/>
      <c r="J46" s="303"/>
      <c r="K46" s="303"/>
      <c r="L46" s="303"/>
      <c r="M46" s="303"/>
      <c r="N46" s="303"/>
      <c r="O46" s="303"/>
      <c r="P46" s="304"/>
      <c r="Q46" s="305"/>
      <c r="R46" s="306"/>
      <c r="S46" s="306"/>
      <c r="T46" s="306"/>
      <c r="U46" s="306"/>
      <c r="V46" s="306"/>
      <c r="W46" s="306"/>
      <c r="X46" s="307"/>
      <c r="Y46" s="302"/>
      <c r="Z46" s="303"/>
      <c r="AA46" s="303"/>
      <c r="AB46" s="303"/>
      <c r="AC46" s="302"/>
      <c r="AD46" s="303"/>
      <c r="AE46" s="303"/>
      <c r="AF46" s="303"/>
      <c r="AG46" s="303"/>
      <c r="AH46" s="303"/>
      <c r="AI46" s="303"/>
      <c r="AJ46" s="304"/>
      <c r="AK46" s="302"/>
      <c r="AL46" s="303"/>
      <c r="AM46" s="303"/>
      <c r="AN46" s="304"/>
      <c r="AO46" s="637"/>
      <c r="AP46" s="638"/>
      <c r="AQ46" s="639"/>
      <c r="AR46" s="653"/>
      <c r="AS46" s="654"/>
      <c r="BE46"/>
    </row>
    <row r="47" spans="2:57" ht="31.5" hidden="1" customHeight="1">
      <c r="B47" s="640"/>
      <c r="C47" s="563"/>
      <c r="D47" s="308"/>
      <c r="E47" s="309"/>
      <c r="F47" s="309"/>
      <c r="G47" s="309"/>
      <c r="H47" s="309"/>
      <c r="I47" s="309"/>
      <c r="J47" s="309"/>
      <c r="K47" s="309"/>
      <c r="L47" s="309"/>
      <c r="M47" s="309"/>
      <c r="N47" s="309"/>
      <c r="O47" s="309"/>
      <c r="P47" s="310"/>
      <c r="Q47" s="308"/>
      <c r="R47" s="309"/>
      <c r="S47" s="309"/>
      <c r="T47" s="309"/>
      <c r="U47" s="309"/>
      <c r="V47" s="309"/>
      <c r="W47" s="309"/>
      <c r="X47" s="310"/>
      <c r="Y47" s="308"/>
      <c r="Z47" s="309"/>
      <c r="AA47" s="309"/>
      <c r="AB47" s="309"/>
      <c r="AC47" s="308"/>
      <c r="AD47" s="309"/>
      <c r="AE47" s="309"/>
      <c r="AF47" s="309"/>
      <c r="AG47" s="309"/>
      <c r="AH47" s="309"/>
      <c r="AI47" s="309"/>
      <c r="AJ47" s="310"/>
      <c r="AK47" s="308"/>
      <c r="AL47" s="309"/>
      <c r="AM47" s="309"/>
      <c r="AN47" s="310"/>
      <c r="AO47" s="570"/>
      <c r="AP47" s="269"/>
      <c r="AQ47" s="572"/>
      <c r="AR47" s="257"/>
      <c r="AS47" s="575"/>
      <c r="BE47"/>
    </row>
    <row r="48" spans="2:57" ht="22.5" hidden="1" customHeight="1">
      <c r="B48" s="640">
        <v>20</v>
      </c>
      <c r="C48" s="563"/>
      <c r="D48" s="302"/>
      <c r="E48" s="303"/>
      <c r="F48" s="303"/>
      <c r="G48" s="303"/>
      <c r="H48" s="303"/>
      <c r="I48" s="303"/>
      <c r="J48" s="303"/>
      <c r="K48" s="303"/>
      <c r="L48" s="303"/>
      <c r="M48" s="303"/>
      <c r="N48" s="303"/>
      <c r="O48" s="303"/>
      <c r="P48" s="304"/>
      <c r="Q48" s="305"/>
      <c r="R48" s="306"/>
      <c r="S48" s="306"/>
      <c r="T48" s="306"/>
      <c r="U48" s="306"/>
      <c r="V48" s="306"/>
      <c r="W48" s="306"/>
      <c r="X48" s="307"/>
      <c r="Y48" s="302"/>
      <c r="Z48" s="303"/>
      <c r="AA48" s="303"/>
      <c r="AB48" s="303"/>
      <c r="AC48" s="302"/>
      <c r="AD48" s="303"/>
      <c r="AE48" s="303"/>
      <c r="AF48" s="303"/>
      <c r="AG48" s="303"/>
      <c r="AH48" s="303"/>
      <c r="AI48" s="303"/>
      <c r="AJ48" s="304"/>
      <c r="AK48" s="302"/>
      <c r="AL48" s="303"/>
      <c r="AM48" s="303"/>
      <c r="AN48" s="304"/>
      <c r="AO48" s="637"/>
      <c r="AP48" s="638"/>
      <c r="AQ48" s="639"/>
      <c r="AR48" s="653"/>
      <c r="AS48" s="654"/>
      <c r="BE48"/>
    </row>
    <row r="49" spans="2:57" ht="31.5" hidden="1" customHeight="1">
      <c r="B49" s="640"/>
      <c r="C49" s="563"/>
      <c r="D49" s="308"/>
      <c r="E49" s="309"/>
      <c r="F49" s="309"/>
      <c r="G49" s="309"/>
      <c r="H49" s="309"/>
      <c r="I49" s="309"/>
      <c r="J49" s="309"/>
      <c r="K49" s="309"/>
      <c r="L49" s="309"/>
      <c r="M49" s="309"/>
      <c r="N49" s="309"/>
      <c r="O49" s="309"/>
      <c r="P49" s="310"/>
      <c r="Q49" s="308"/>
      <c r="R49" s="309"/>
      <c r="S49" s="309"/>
      <c r="T49" s="309"/>
      <c r="U49" s="309"/>
      <c r="V49" s="309"/>
      <c r="W49" s="309"/>
      <c r="X49" s="310"/>
      <c r="Y49" s="308"/>
      <c r="Z49" s="309"/>
      <c r="AA49" s="309"/>
      <c r="AB49" s="309"/>
      <c r="AC49" s="308"/>
      <c r="AD49" s="309"/>
      <c r="AE49" s="309"/>
      <c r="AF49" s="309"/>
      <c r="AG49" s="309"/>
      <c r="AH49" s="309"/>
      <c r="AI49" s="309"/>
      <c r="AJ49" s="310"/>
      <c r="AK49" s="308"/>
      <c r="AL49" s="309"/>
      <c r="AM49" s="309"/>
      <c r="AN49" s="310"/>
      <c r="AO49" s="570"/>
      <c r="AP49" s="269"/>
      <c r="AQ49" s="572"/>
      <c r="AR49" s="257"/>
      <c r="AS49" s="575"/>
      <c r="BE49"/>
    </row>
    <row r="50" spans="2:57" ht="22.5" hidden="1" customHeight="1">
      <c r="B50" s="640">
        <v>21</v>
      </c>
      <c r="C50" s="563"/>
      <c r="D50" s="302"/>
      <c r="E50" s="303"/>
      <c r="F50" s="303"/>
      <c r="G50" s="303"/>
      <c r="H50" s="303"/>
      <c r="I50" s="303"/>
      <c r="J50" s="303"/>
      <c r="K50" s="303"/>
      <c r="L50" s="303"/>
      <c r="M50" s="303"/>
      <c r="N50" s="303"/>
      <c r="O50" s="303"/>
      <c r="P50" s="304"/>
      <c r="Q50" s="305"/>
      <c r="R50" s="306"/>
      <c r="S50" s="306"/>
      <c r="T50" s="306"/>
      <c r="U50" s="306"/>
      <c r="V50" s="306"/>
      <c r="W50" s="306"/>
      <c r="X50" s="307"/>
      <c r="Y50" s="302"/>
      <c r="Z50" s="303"/>
      <c r="AA50" s="303"/>
      <c r="AB50" s="303"/>
      <c r="AC50" s="302"/>
      <c r="AD50" s="303"/>
      <c r="AE50" s="303"/>
      <c r="AF50" s="303"/>
      <c r="AG50" s="303"/>
      <c r="AH50" s="303"/>
      <c r="AI50" s="303"/>
      <c r="AJ50" s="304"/>
      <c r="AK50" s="302"/>
      <c r="AL50" s="303"/>
      <c r="AM50" s="303"/>
      <c r="AN50" s="304"/>
      <c r="AO50" s="637"/>
      <c r="AP50" s="638"/>
      <c r="AQ50" s="639"/>
      <c r="AR50" s="653"/>
      <c r="AS50" s="654"/>
      <c r="BE50"/>
    </row>
    <row r="51" spans="2:57" ht="31.5" hidden="1" customHeight="1">
      <c r="B51" s="640"/>
      <c r="C51" s="563"/>
      <c r="D51" s="308"/>
      <c r="E51" s="309"/>
      <c r="F51" s="309"/>
      <c r="G51" s="309"/>
      <c r="H51" s="309"/>
      <c r="I51" s="309"/>
      <c r="J51" s="309"/>
      <c r="K51" s="309"/>
      <c r="L51" s="309"/>
      <c r="M51" s="309"/>
      <c r="N51" s="309"/>
      <c r="O51" s="309"/>
      <c r="P51" s="310"/>
      <c r="Q51" s="308"/>
      <c r="R51" s="309"/>
      <c r="S51" s="309"/>
      <c r="T51" s="309"/>
      <c r="U51" s="309"/>
      <c r="V51" s="309"/>
      <c r="W51" s="309"/>
      <c r="X51" s="310"/>
      <c r="Y51" s="308"/>
      <c r="Z51" s="309"/>
      <c r="AA51" s="309"/>
      <c r="AB51" s="309"/>
      <c r="AC51" s="308"/>
      <c r="AD51" s="309"/>
      <c r="AE51" s="309"/>
      <c r="AF51" s="309"/>
      <c r="AG51" s="309"/>
      <c r="AH51" s="309"/>
      <c r="AI51" s="309"/>
      <c r="AJ51" s="310"/>
      <c r="AK51" s="308"/>
      <c r="AL51" s="309"/>
      <c r="AM51" s="309"/>
      <c r="AN51" s="310"/>
      <c r="AO51" s="570"/>
      <c r="AP51" s="269"/>
      <c r="AQ51" s="572"/>
      <c r="AR51" s="257"/>
      <c r="AS51" s="575"/>
      <c r="BE51"/>
    </row>
    <row r="52" spans="2:57" ht="22.5" hidden="1" customHeight="1">
      <c r="B52" s="640">
        <v>22</v>
      </c>
      <c r="C52" s="563"/>
      <c r="D52" s="302"/>
      <c r="E52" s="303"/>
      <c r="F52" s="303"/>
      <c r="G52" s="303"/>
      <c r="H52" s="303"/>
      <c r="I52" s="303"/>
      <c r="J52" s="303"/>
      <c r="K52" s="303"/>
      <c r="L52" s="303"/>
      <c r="M52" s="303"/>
      <c r="N52" s="303"/>
      <c r="O52" s="303"/>
      <c r="P52" s="304"/>
      <c r="Q52" s="305"/>
      <c r="R52" s="306"/>
      <c r="S52" s="306"/>
      <c r="T52" s="306"/>
      <c r="U52" s="306"/>
      <c r="V52" s="306"/>
      <c r="W52" s="306"/>
      <c r="X52" s="307"/>
      <c r="Y52" s="302"/>
      <c r="Z52" s="303"/>
      <c r="AA52" s="303"/>
      <c r="AB52" s="303"/>
      <c r="AC52" s="302"/>
      <c r="AD52" s="303"/>
      <c r="AE52" s="303"/>
      <c r="AF52" s="303"/>
      <c r="AG52" s="303"/>
      <c r="AH52" s="303"/>
      <c r="AI52" s="303"/>
      <c r="AJ52" s="304"/>
      <c r="AK52" s="302"/>
      <c r="AL52" s="303"/>
      <c r="AM52" s="303"/>
      <c r="AN52" s="304"/>
      <c r="AO52" s="637"/>
      <c r="AP52" s="638"/>
      <c r="AQ52" s="639"/>
      <c r="AR52" s="653"/>
      <c r="AS52" s="654"/>
      <c r="BE52"/>
    </row>
    <row r="53" spans="2:57" ht="31.5" hidden="1" customHeight="1">
      <c r="B53" s="640"/>
      <c r="C53" s="563"/>
      <c r="D53" s="308"/>
      <c r="E53" s="309"/>
      <c r="F53" s="309"/>
      <c r="G53" s="309"/>
      <c r="H53" s="309"/>
      <c r="I53" s="309"/>
      <c r="J53" s="309"/>
      <c r="K53" s="309"/>
      <c r="L53" s="309"/>
      <c r="M53" s="309"/>
      <c r="N53" s="309"/>
      <c r="O53" s="309"/>
      <c r="P53" s="310"/>
      <c r="Q53" s="308"/>
      <c r="R53" s="309"/>
      <c r="S53" s="309"/>
      <c r="T53" s="309"/>
      <c r="U53" s="309"/>
      <c r="V53" s="309"/>
      <c r="W53" s="309"/>
      <c r="X53" s="310"/>
      <c r="Y53" s="308"/>
      <c r="Z53" s="309"/>
      <c r="AA53" s="309"/>
      <c r="AB53" s="309"/>
      <c r="AC53" s="308"/>
      <c r="AD53" s="309"/>
      <c r="AE53" s="309"/>
      <c r="AF53" s="309"/>
      <c r="AG53" s="309"/>
      <c r="AH53" s="309"/>
      <c r="AI53" s="309"/>
      <c r="AJ53" s="310"/>
      <c r="AK53" s="308"/>
      <c r="AL53" s="309"/>
      <c r="AM53" s="309"/>
      <c r="AN53" s="310"/>
      <c r="AO53" s="570"/>
      <c r="AP53" s="269"/>
      <c r="AQ53" s="572"/>
      <c r="AR53" s="257"/>
      <c r="AS53" s="575"/>
      <c r="BE53"/>
    </row>
    <row r="54" spans="2:57" ht="22.5" hidden="1" customHeight="1">
      <c r="B54" s="640">
        <v>23</v>
      </c>
      <c r="C54" s="563"/>
      <c r="D54" s="302"/>
      <c r="E54" s="303"/>
      <c r="F54" s="303"/>
      <c r="G54" s="303"/>
      <c r="H54" s="303"/>
      <c r="I54" s="303"/>
      <c r="J54" s="303"/>
      <c r="K54" s="303"/>
      <c r="L54" s="303"/>
      <c r="M54" s="303"/>
      <c r="N54" s="303"/>
      <c r="O54" s="303"/>
      <c r="P54" s="304"/>
      <c r="Q54" s="305"/>
      <c r="R54" s="306"/>
      <c r="S54" s="306"/>
      <c r="T54" s="306"/>
      <c r="U54" s="306"/>
      <c r="V54" s="306"/>
      <c r="W54" s="306"/>
      <c r="X54" s="307"/>
      <c r="Y54" s="302"/>
      <c r="Z54" s="303"/>
      <c r="AA54" s="303"/>
      <c r="AB54" s="303"/>
      <c r="AC54" s="302"/>
      <c r="AD54" s="303"/>
      <c r="AE54" s="303"/>
      <c r="AF54" s="303"/>
      <c r="AG54" s="303"/>
      <c r="AH54" s="303"/>
      <c r="AI54" s="303"/>
      <c r="AJ54" s="304"/>
      <c r="AK54" s="302"/>
      <c r="AL54" s="303"/>
      <c r="AM54" s="303"/>
      <c r="AN54" s="304"/>
      <c r="AO54" s="637"/>
      <c r="AP54" s="638"/>
      <c r="AQ54" s="639"/>
      <c r="AR54" s="653"/>
      <c r="AS54" s="654"/>
      <c r="BE54"/>
    </row>
    <row r="55" spans="2:57" ht="31.5" hidden="1" customHeight="1">
      <c r="B55" s="640"/>
      <c r="C55" s="563"/>
      <c r="D55" s="308"/>
      <c r="E55" s="309"/>
      <c r="F55" s="309"/>
      <c r="G55" s="309"/>
      <c r="H55" s="309"/>
      <c r="I55" s="309"/>
      <c r="J55" s="309"/>
      <c r="K55" s="309"/>
      <c r="L55" s="309"/>
      <c r="M55" s="309"/>
      <c r="N55" s="309"/>
      <c r="O55" s="309"/>
      <c r="P55" s="310"/>
      <c r="Q55" s="308"/>
      <c r="R55" s="309"/>
      <c r="S55" s="309"/>
      <c r="T55" s="309"/>
      <c r="U55" s="309"/>
      <c r="V55" s="309"/>
      <c r="W55" s="309"/>
      <c r="X55" s="310"/>
      <c r="Y55" s="308"/>
      <c r="Z55" s="309"/>
      <c r="AA55" s="309"/>
      <c r="AB55" s="309"/>
      <c r="AC55" s="308"/>
      <c r="AD55" s="309"/>
      <c r="AE55" s="309"/>
      <c r="AF55" s="309"/>
      <c r="AG55" s="309"/>
      <c r="AH55" s="309"/>
      <c r="AI55" s="309"/>
      <c r="AJ55" s="310"/>
      <c r="AK55" s="308"/>
      <c r="AL55" s="309"/>
      <c r="AM55" s="309"/>
      <c r="AN55" s="310"/>
      <c r="AO55" s="570"/>
      <c r="AP55" s="269"/>
      <c r="AQ55" s="572"/>
      <c r="AR55" s="257"/>
      <c r="AS55" s="575"/>
      <c r="BE55"/>
    </row>
    <row r="56" spans="2:57" ht="22.5" hidden="1" customHeight="1">
      <c r="B56" s="640">
        <v>24</v>
      </c>
      <c r="C56" s="563"/>
      <c r="D56" s="302"/>
      <c r="E56" s="303"/>
      <c r="F56" s="303"/>
      <c r="G56" s="303"/>
      <c r="H56" s="303"/>
      <c r="I56" s="303"/>
      <c r="J56" s="303"/>
      <c r="K56" s="303"/>
      <c r="L56" s="303"/>
      <c r="M56" s="303"/>
      <c r="N56" s="303"/>
      <c r="O56" s="303"/>
      <c r="P56" s="304"/>
      <c r="Q56" s="305"/>
      <c r="R56" s="306"/>
      <c r="S56" s="306"/>
      <c r="T56" s="306"/>
      <c r="U56" s="306"/>
      <c r="V56" s="306"/>
      <c r="W56" s="306"/>
      <c r="X56" s="307"/>
      <c r="Y56" s="302"/>
      <c r="Z56" s="303"/>
      <c r="AA56" s="303"/>
      <c r="AB56" s="303"/>
      <c r="AC56" s="302"/>
      <c r="AD56" s="303"/>
      <c r="AE56" s="303"/>
      <c r="AF56" s="303"/>
      <c r="AG56" s="303"/>
      <c r="AH56" s="303"/>
      <c r="AI56" s="303"/>
      <c r="AJ56" s="304"/>
      <c r="AK56" s="302"/>
      <c r="AL56" s="303"/>
      <c r="AM56" s="303"/>
      <c r="AN56" s="304"/>
      <c r="AO56" s="637"/>
      <c r="AP56" s="638"/>
      <c r="AQ56" s="639"/>
      <c r="AR56" s="653"/>
      <c r="AS56" s="654"/>
      <c r="BE56"/>
    </row>
    <row r="57" spans="2:57" ht="31.5" hidden="1" customHeight="1">
      <c r="B57" s="640"/>
      <c r="C57" s="563"/>
      <c r="D57" s="308"/>
      <c r="E57" s="309"/>
      <c r="F57" s="309"/>
      <c r="G57" s="309"/>
      <c r="H57" s="309"/>
      <c r="I57" s="309"/>
      <c r="J57" s="309"/>
      <c r="K57" s="309"/>
      <c r="L57" s="309"/>
      <c r="M57" s="309"/>
      <c r="N57" s="309"/>
      <c r="O57" s="309"/>
      <c r="P57" s="310"/>
      <c r="Q57" s="308"/>
      <c r="R57" s="309"/>
      <c r="S57" s="309"/>
      <c r="T57" s="309"/>
      <c r="U57" s="309"/>
      <c r="V57" s="309"/>
      <c r="W57" s="309"/>
      <c r="X57" s="310"/>
      <c r="Y57" s="308"/>
      <c r="Z57" s="309"/>
      <c r="AA57" s="309"/>
      <c r="AB57" s="309"/>
      <c r="AC57" s="308"/>
      <c r="AD57" s="309"/>
      <c r="AE57" s="309"/>
      <c r="AF57" s="309"/>
      <c r="AG57" s="309"/>
      <c r="AH57" s="309"/>
      <c r="AI57" s="309"/>
      <c r="AJ57" s="310"/>
      <c r="AK57" s="308"/>
      <c r="AL57" s="309"/>
      <c r="AM57" s="309"/>
      <c r="AN57" s="310"/>
      <c r="AO57" s="570"/>
      <c r="AP57" s="269"/>
      <c r="AQ57" s="572"/>
      <c r="AR57" s="257"/>
      <c r="AS57" s="575"/>
      <c r="BE57"/>
    </row>
    <row r="58" spans="2:57" ht="22.5" hidden="1" customHeight="1">
      <c r="B58" s="640">
        <v>25</v>
      </c>
      <c r="C58" s="563"/>
      <c r="D58" s="302"/>
      <c r="E58" s="303"/>
      <c r="F58" s="303"/>
      <c r="G58" s="303"/>
      <c r="H58" s="303"/>
      <c r="I58" s="303"/>
      <c r="J58" s="303"/>
      <c r="K58" s="303"/>
      <c r="L58" s="303"/>
      <c r="M58" s="303"/>
      <c r="N58" s="303"/>
      <c r="O58" s="303"/>
      <c r="P58" s="304"/>
      <c r="Q58" s="305"/>
      <c r="R58" s="306"/>
      <c r="S58" s="306"/>
      <c r="T58" s="306"/>
      <c r="U58" s="306"/>
      <c r="V58" s="306"/>
      <c r="W58" s="306"/>
      <c r="X58" s="307"/>
      <c r="Y58" s="302"/>
      <c r="Z58" s="303"/>
      <c r="AA58" s="303"/>
      <c r="AB58" s="303"/>
      <c r="AC58" s="302"/>
      <c r="AD58" s="303"/>
      <c r="AE58" s="303"/>
      <c r="AF58" s="303"/>
      <c r="AG58" s="303"/>
      <c r="AH58" s="303"/>
      <c r="AI58" s="303"/>
      <c r="AJ58" s="304"/>
      <c r="AK58" s="302"/>
      <c r="AL58" s="303"/>
      <c r="AM58" s="303"/>
      <c r="AN58" s="304"/>
      <c r="AO58" s="637"/>
      <c r="AP58" s="638"/>
      <c r="AQ58" s="639"/>
      <c r="AR58" s="653"/>
      <c r="AS58" s="654"/>
      <c r="BE58"/>
    </row>
    <row r="59" spans="2:57" ht="31.5" hidden="1" customHeight="1">
      <c r="B59" s="640"/>
      <c r="C59" s="563"/>
      <c r="D59" s="308"/>
      <c r="E59" s="309"/>
      <c r="F59" s="309"/>
      <c r="G59" s="309"/>
      <c r="H59" s="309"/>
      <c r="I59" s="309"/>
      <c r="J59" s="309"/>
      <c r="K59" s="309"/>
      <c r="L59" s="309"/>
      <c r="M59" s="309"/>
      <c r="N59" s="309"/>
      <c r="O59" s="309"/>
      <c r="P59" s="310"/>
      <c r="Q59" s="308"/>
      <c r="R59" s="309"/>
      <c r="S59" s="309"/>
      <c r="T59" s="309"/>
      <c r="U59" s="309"/>
      <c r="V59" s="309"/>
      <c r="W59" s="309"/>
      <c r="X59" s="310"/>
      <c r="Y59" s="308"/>
      <c r="Z59" s="309"/>
      <c r="AA59" s="309"/>
      <c r="AB59" s="309"/>
      <c r="AC59" s="308"/>
      <c r="AD59" s="309"/>
      <c r="AE59" s="309"/>
      <c r="AF59" s="309"/>
      <c r="AG59" s="309"/>
      <c r="AH59" s="309"/>
      <c r="AI59" s="309"/>
      <c r="AJ59" s="310"/>
      <c r="AK59" s="308"/>
      <c r="AL59" s="309"/>
      <c r="AM59" s="309"/>
      <c r="AN59" s="310"/>
      <c r="AO59" s="570"/>
      <c r="AP59" s="269"/>
      <c r="AQ59" s="572"/>
      <c r="AR59" s="257"/>
      <c r="AS59" s="575"/>
      <c r="BE59"/>
    </row>
    <row r="60" spans="2:57" ht="22.5" hidden="1" customHeight="1">
      <c r="B60" s="640">
        <v>26</v>
      </c>
      <c r="C60" s="563"/>
      <c r="D60" s="302"/>
      <c r="E60" s="303"/>
      <c r="F60" s="303"/>
      <c r="G60" s="303"/>
      <c r="H60" s="303"/>
      <c r="I60" s="303"/>
      <c r="J60" s="303"/>
      <c r="K60" s="303"/>
      <c r="L60" s="303"/>
      <c r="M60" s="303"/>
      <c r="N60" s="303"/>
      <c r="O60" s="303"/>
      <c r="P60" s="304"/>
      <c r="Q60" s="305"/>
      <c r="R60" s="306"/>
      <c r="S60" s="306"/>
      <c r="T60" s="306"/>
      <c r="U60" s="306"/>
      <c r="V60" s="306"/>
      <c r="W60" s="306"/>
      <c r="X60" s="307"/>
      <c r="Y60" s="302"/>
      <c r="Z60" s="303"/>
      <c r="AA60" s="303"/>
      <c r="AB60" s="303"/>
      <c r="AC60" s="302"/>
      <c r="AD60" s="303"/>
      <c r="AE60" s="303"/>
      <c r="AF60" s="303"/>
      <c r="AG60" s="303"/>
      <c r="AH60" s="303"/>
      <c r="AI60" s="303"/>
      <c r="AJ60" s="304"/>
      <c r="AK60" s="302"/>
      <c r="AL60" s="303"/>
      <c r="AM60" s="303"/>
      <c r="AN60" s="304"/>
      <c r="AO60" s="637"/>
      <c r="AP60" s="638"/>
      <c r="AQ60" s="639"/>
      <c r="AR60" s="653"/>
      <c r="AS60" s="654"/>
      <c r="BE60"/>
    </row>
    <row r="61" spans="2:57" ht="31.5" hidden="1" customHeight="1">
      <c r="B61" s="640"/>
      <c r="C61" s="563"/>
      <c r="D61" s="308"/>
      <c r="E61" s="309"/>
      <c r="F61" s="309"/>
      <c r="G61" s="309"/>
      <c r="H61" s="309"/>
      <c r="I61" s="309"/>
      <c r="J61" s="309"/>
      <c r="K61" s="309"/>
      <c r="L61" s="309"/>
      <c r="M61" s="309"/>
      <c r="N61" s="309"/>
      <c r="O61" s="309"/>
      <c r="P61" s="310"/>
      <c r="Q61" s="308"/>
      <c r="R61" s="309"/>
      <c r="S61" s="309"/>
      <c r="T61" s="309"/>
      <c r="U61" s="309"/>
      <c r="V61" s="309"/>
      <c r="W61" s="309"/>
      <c r="X61" s="310"/>
      <c r="Y61" s="308"/>
      <c r="Z61" s="309"/>
      <c r="AA61" s="309"/>
      <c r="AB61" s="309"/>
      <c r="AC61" s="308"/>
      <c r="AD61" s="309"/>
      <c r="AE61" s="309"/>
      <c r="AF61" s="309"/>
      <c r="AG61" s="309"/>
      <c r="AH61" s="309"/>
      <c r="AI61" s="309"/>
      <c r="AJ61" s="310"/>
      <c r="AK61" s="308"/>
      <c r="AL61" s="309"/>
      <c r="AM61" s="309"/>
      <c r="AN61" s="310"/>
      <c r="AO61" s="570"/>
      <c r="AP61" s="269"/>
      <c r="AQ61" s="572"/>
      <c r="AR61" s="257"/>
      <c r="AS61" s="575"/>
      <c r="BE61"/>
    </row>
    <row r="62" spans="2:57" ht="22.5" hidden="1" customHeight="1">
      <c r="B62" s="640">
        <v>27</v>
      </c>
      <c r="C62" s="563"/>
      <c r="D62" s="302"/>
      <c r="E62" s="303"/>
      <c r="F62" s="303"/>
      <c r="G62" s="303"/>
      <c r="H62" s="303"/>
      <c r="I62" s="303"/>
      <c r="J62" s="303"/>
      <c r="K62" s="303"/>
      <c r="L62" s="303"/>
      <c r="M62" s="303"/>
      <c r="N62" s="303"/>
      <c r="O62" s="303"/>
      <c r="P62" s="304"/>
      <c r="Q62" s="305"/>
      <c r="R62" s="306"/>
      <c r="S62" s="306"/>
      <c r="T62" s="306"/>
      <c r="U62" s="306"/>
      <c r="V62" s="306"/>
      <c r="W62" s="306"/>
      <c r="X62" s="307"/>
      <c r="Y62" s="302"/>
      <c r="Z62" s="303"/>
      <c r="AA62" s="303"/>
      <c r="AB62" s="303"/>
      <c r="AC62" s="302"/>
      <c r="AD62" s="303"/>
      <c r="AE62" s="303"/>
      <c r="AF62" s="303"/>
      <c r="AG62" s="303"/>
      <c r="AH62" s="303"/>
      <c r="AI62" s="303"/>
      <c r="AJ62" s="304"/>
      <c r="AK62" s="302"/>
      <c r="AL62" s="303"/>
      <c r="AM62" s="303"/>
      <c r="AN62" s="304"/>
      <c r="AO62" s="637"/>
      <c r="AP62" s="638"/>
      <c r="AQ62" s="639"/>
      <c r="AR62" s="653"/>
      <c r="AS62" s="654"/>
      <c r="BE62"/>
    </row>
    <row r="63" spans="2:57" ht="31.5" hidden="1" customHeight="1">
      <c r="B63" s="640"/>
      <c r="C63" s="563"/>
      <c r="D63" s="308"/>
      <c r="E63" s="309"/>
      <c r="F63" s="309"/>
      <c r="G63" s="309"/>
      <c r="H63" s="309"/>
      <c r="I63" s="309"/>
      <c r="J63" s="309"/>
      <c r="K63" s="309"/>
      <c r="L63" s="309"/>
      <c r="M63" s="309"/>
      <c r="N63" s="309"/>
      <c r="O63" s="309"/>
      <c r="P63" s="310"/>
      <c r="Q63" s="308"/>
      <c r="R63" s="309"/>
      <c r="S63" s="309"/>
      <c r="T63" s="309"/>
      <c r="U63" s="309"/>
      <c r="V63" s="309"/>
      <c r="W63" s="309"/>
      <c r="X63" s="310"/>
      <c r="Y63" s="308"/>
      <c r="Z63" s="309"/>
      <c r="AA63" s="309"/>
      <c r="AB63" s="309"/>
      <c r="AC63" s="308"/>
      <c r="AD63" s="309"/>
      <c r="AE63" s="309"/>
      <c r="AF63" s="309"/>
      <c r="AG63" s="309"/>
      <c r="AH63" s="309"/>
      <c r="AI63" s="309"/>
      <c r="AJ63" s="310"/>
      <c r="AK63" s="308"/>
      <c r="AL63" s="309"/>
      <c r="AM63" s="309"/>
      <c r="AN63" s="310"/>
      <c r="AO63" s="570"/>
      <c r="AP63" s="269"/>
      <c r="AQ63" s="572"/>
      <c r="AR63" s="257"/>
      <c r="AS63" s="575"/>
      <c r="BE63"/>
    </row>
    <row r="64" spans="2:57" ht="22.5" hidden="1" customHeight="1">
      <c r="B64" s="640">
        <v>28</v>
      </c>
      <c r="C64" s="563"/>
      <c r="D64" s="302"/>
      <c r="E64" s="303"/>
      <c r="F64" s="303"/>
      <c r="G64" s="303"/>
      <c r="H64" s="303"/>
      <c r="I64" s="303"/>
      <c r="J64" s="303"/>
      <c r="K64" s="303"/>
      <c r="L64" s="303"/>
      <c r="M64" s="303"/>
      <c r="N64" s="303"/>
      <c r="O64" s="303"/>
      <c r="P64" s="304"/>
      <c r="Q64" s="305"/>
      <c r="R64" s="306"/>
      <c r="S64" s="306"/>
      <c r="T64" s="306"/>
      <c r="U64" s="306"/>
      <c r="V64" s="306"/>
      <c r="W64" s="306"/>
      <c r="X64" s="307"/>
      <c r="Y64" s="302"/>
      <c r="Z64" s="303"/>
      <c r="AA64" s="303"/>
      <c r="AB64" s="303"/>
      <c r="AC64" s="302"/>
      <c r="AD64" s="303"/>
      <c r="AE64" s="303"/>
      <c r="AF64" s="303"/>
      <c r="AG64" s="303"/>
      <c r="AH64" s="303"/>
      <c r="AI64" s="303"/>
      <c r="AJ64" s="304"/>
      <c r="AK64" s="302"/>
      <c r="AL64" s="303"/>
      <c r="AM64" s="303"/>
      <c r="AN64" s="304"/>
      <c r="AO64" s="637"/>
      <c r="AP64" s="638"/>
      <c r="AQ64" s="639"/>
      <c r="AR64" s="653"/>
      <c r="AS64" s="654"/>
      <c r="BE64"/>
    </row>
    <row r="65" spans="2:57" ht="31.5" hidden="1" customHeight="1" thickBot="1">
      <c r="B65" s="640"/>
      <c r="C65" s="563"/>
      <c r="D65" s="308"/>
      <c r="E65" s="309"/>
      <c r="F65" s="309"/>
      <c r="G65" s="309"/>
      <c r="H65" s="309"/>
      <c r="I65" s="309"/>
      <c r="J65" s="309"/>
      <c r="K65" s="309"/>
      <c r="L65" s="309"/>
      <c r="M65" s="309"/>
      <c r="N65" s="309"/>
      <c r="O65" s="309"/>
      <c r="P65" s="310"/>
      <c r="Q65" s="308"/>
      <c r="R65" s="309"/>
      <c r="S65" s="309"/>
      <c r="T65" s="309"/>
      <c r="U65" s="309"/>
      <c r="V65" s="309"/>
      <c r="W65" s="309"/>
      <c r="X65" s="310"/>
      <c r="Y65" s="308"/>
      <c r="Z65" s="309"/>
      <c r="AA65" s="309"/>
      <c r="AB65" s="309"/>
      <c r="AC65" s="308"/>
      <c r="AD65" s="309"/>
      <c r="AE65" s="309"/>
      <c r="AF65" s="309"/>
      <c r="AG65" s="309"/>
      <c r="AH65" s="309"/>
      <c r="AI65" s="309"/>
      <c r="AJ65" s="310"/>
      <c r="AK65" s="308"/>
      <c r="AL65" s="309"/>
      <c r="AM65" s="309"/>
      <c r="AN65" s="310"/>
      <c r="AO65" s="570"/>
      <c r="AP65" s="269"/>
      <c r="AQ65" s="572"/>
      <c r="AR65" s="257"/>
      <c r="AS65" s="575"/>
      <c r="BE65"/>
    </row>
    <row r="66" spans="2:57" ht="22.5" hidden="1" customHeight="1">
      <c r="B66" s="640">
        <v>29</v>
      </c>
      <c r="C66" s="563"/>
      <c r="D66" s="302"/>
      <c r="E66" s="303"/>
      <c r="F66" s="303"/>
      <c r="G66" s="303"/>
      <c r="H66" s="303"/>
      <c r="I66" s="303"/>
      <c r="J66" s="303"/>
      <c r="K66" s="303"/>
      <c r="L66" s="303"/>
      <c r="M66" s="303"/>
      <c r="N66" s="303"/>
      <c r="O66" s="303"/>
      <c r="P66" s="304"/>
      <c r="Q66" s="305"/>
      <c r="R66" s="306"/>
      <c r="S66" s="306"/>
      <c r="T66" s="306"/>
      <c r="U66" s="306"/>
      <c r="V66" s="306"/>
      <c r="W66" s="306"/>
      <c r="X66" s="307"/>
      <c r="Y66" s="645"/>
      <c r="Z66" s="646"/>
      <c r="AA66" s="646"/>
      <c r="AB66" s="647"/>
      <c r="AC66" s="302"/>
      <c r="AD66" s="303"/>
      <c r="AE66" s="303"/>
      <c r="AF66" s="303"/>
      <c r="AG66" s="303"/>
      <c r="AH66" s="303"/>
      <c r="AI66" s="303"/>
      <c r="AJ66" s="304"/>
      <c r="AK66" s="302"/>
      <c r="AL66" s="303"/>
      <c r="AM66" s="303"/>
      <c r="AN66" s="304"/>
      <c r="AO66" s="637"/>
      <c r="AP66" s="638"/>
      <c r="AQ66" s="639"/>
      <c r="AR66" s="653"/>
      <c r="AS66" s="654"/>
      <c r="BE66"/>
    </row>
    <row r="67" spans="2:57" ht="31.5" hidden="1" customHeight="1">
      <c r="B67" s="640"/>
      <c r="C67" s="563"/>
      <c r="D67" s="308"/>
      <c r="E67" s="309"/>
      <c r="F67" s="309"/>
      <c r="G67" s="309"/>
      <c r="H67" s="309"/>
      <c r="I67" s="309"/>
      <c r="J67" s="309"/>
      <c r="K67" s="309"/>
      <c r="L67" s="309"/>
      <c r="M67" s="309"/>
      <c r="N67" s="309"/>
      <c r="O67" s="309"/>
      <c r="P67" s="310"/>
      <c r="Q67" s="308"/>
      <c r="R67" s="309"/>
      <c r="S67" s="309"/>
      <c r="T67" s="309"/>
      <c r="U67" s="309"/>
      <c r="V67" s="309"/>
      <c r="W67" s="309"/>
      <c r="X67" s="310"/>
      <c r="Y67" s="308"/>
      <c r="Z67" s="309"/>
      <c r="AA67" s="309"/>
      <c r="AB67" s="310"/>
      <c r="AC67" s="308"/>
      <c r="AD67" s="309"/>
      <c r="AE67" s="309"/>
      <c r="AF67" s="309"/>
      <c r="AG67" s="309"/>
      <c r="AH67" s="309"/>
      <c r="AI67" s="309"/>
      <c r="AJ67" s="310"/>
      <c r="AK67" s="308"/>
      <c r="AL67" s="309"/>
      <c r="AM67" s="309"/>
      <c r="AN67" s="310"/>
      <c r="AO67" s="570"/>
      <c r="AP67" s="269"/>
      <c r="AQ67" s="572"/>
      <c r="AR67" s="257"/>
      <c r="AS67" s="575"/>
      <c r="BE67"/>
    </row>
    <row r="68" spans="2:57" ht="22.5" hidden="1" customHeight="1">
      <c r="B68" s="640">
        <v>30</v>
      </c>
      <c r="C68" s="563"/>
      <c r="D68" s="302"/>
      <c r="E68" s="303"/>
      <c r="F68" s="303"/>
      <c r="G68" s="303"/>
      <c r="H68" s="303"/>
      <c r="I68" s="303"/>
      <c r="J68" s="303"/>
      <c r="K68" s="303"/>
      <c r="L68" s="303"/>
      <c r="M68" s="303"/>
      <c r="N68" s="303"/>
      <c r="O68" s="303"/>
      <c r="P68" s="304"/>
      <c r="Q68" s="305"/>
      <c r="R68" s="306"/>
      <c r="S68" s="306"/>
      <c r="T68" s="306"/>
      <c r="U68" s="306"/>
      <c r="V68" s="306"/>
      <c r="W68" s="306"/>
      <c r="X68" s="307"/>
      <c r="Y68" s="302"/>
      <c r="Z68" s="303"/>
      <c r="AA68" s="303"/>
      <c r="AB68" s="304"/>
      <c r="AC68" s="302"/>
      <c r="AD68" s="303"/>
      <c r="AE68" s="303"/>
      <c r="AF68" s="304"/>
      <c r="AG68" s="302"/>
      <c r="AH68" s="303"/>
      <c r="AI68" s="303"/>
      <c r="AJ68" s="304"/>
      <c r="AK68" s="302"/>
      <c r="AL68" s="303"/>
      <c r="AM68" s="303"/>
      <c r="AN68" s="304"/>
      <c r="AO68" s="637"/>
      <c r="AP68" s="638"/>
      <c r="AQ68" s="639"/>
      <c r="AR68" s="653"/>
      <c r="AS68" s="654"/>
      <c r="BE68"/>
    </row>
    <row r="69" spans="2:57" ht="31.5" hidden="1" customHeight="1" thickBot="1">
      <c r="B69" s="844"/>
      <c r="C69" s="845"/>
      <c r="D69" s="520"/>
      <c r="E69" s="521"/>
      <c r="F69" s="521"/>
      <c r="G69" s="521"/>
      <c r="H69" s="521"/>
      <c r="I69" s="521"/>
      <c r="J69" s="521"/>
      <c r="K69" s="521"/>
      <c r="L69" s="521"/>
      <c r="M69" s="521"/>
      <c r="N69" s="521"/>
      <c r="O69" s="521"/>
      <c r="P69" s="522"/>
      <c r="Q69" s="308"/>
      <c r="R69" s="309"/>
      <c r="S69" s="309"/>
      <c r="T69" s="309"/>
      <c r="U69" s="309"/>
      <c r="V69" s="309"/>
      <c r="W69" s="309"/>
      <c r="X69" s="310"/>
      <c r="Y69" s="520"/>
      <c r="Z69" s="521"/>
      <c r="AA69" s="521"/>
      <c r="AB69" s="522"/>
      <c r="AC69" s="520"/>
      <c r="AD69" s="521"/>
      <c r="AE69" s="521"/>
      <c r="AF69" s="522"/>
      <c r="AG69" s="520"/>
      <c r="AH69" s="521"/>
      <c r="AI69" s="521"/>
      <c r="AJ69" s="522"/>
      <c r="AK69" s="520"/>
      <c r="AL69" s="521"/>
      <c r="AM69" s="521"/>
      <c r="AN69" s="522"/>
      <c r="AO69" s="850"/>
      <c r="AP69" s="851"/>
      <c r="AQ69" s="841"/>
      <c r="AR69" s="842"/>
      <c r="AS69" s="843"/>
      <c r="BE69"/>
    </row>
    <row r="70" spans="2:57" ht="46.5" hidden="1" customHeight="1">
      <c r="B70" s="849"/>
      <c r="C70" s="847"/>
      <c r="D70" s="847"/>
      <c r="E70" s="848"/>
      <c r="F70" s="846"/>
      <c r="G70" s="847"/>
      <c r="H70" s="847"/>
      <c r="I70" s="847"/>
      <c r="J70" s="847"/>
      <c r="K70" s="847"/>
      <c r="L70" s="847"/>
      <c r="M70" s="847"/>
      <c r="N70" s="847"/>
      <c r="O70" s="847"/>
      <c r="P70" s="847"/>
      <c r="Q70" s="847"/>
      <c r="R70" s="847"/>
      <c r="S70" s="847"/>
      <c r="T70" s="847"/>
      <c r="U70" s="848"/>
      <c r="V70" s="846"/>
      <c r="W70" s="847"/>
      <c r="X70" s="848"/>
      <c r="Y70" s="846"/>
      <c r="Z70" s="847"/>
      <c r="AA70" s="848"/>
      <c r="AB70" s="846"/>
      <c r="AC70" s="847"/>
      <c r="AD70" s="847"/>
      <c r="AE70" s="847"/>
      <c r="AF70" s="847"/>
      <c r="AG70" s="847"/>
      <c r="AH70" s="847"/>
      <c r="AI70" s="847"/>
      <c r="AJ70" s="847"/>
      <c r="AK70" s="847"/>
      <c r="AL70" s="847"/>
      <c r="AM70" s="847"/>
      <c r="AN70" s="847"/>
      <c r="AO70" s="847"/>
      <c r="AP70" s="847"/>
      <c r="AQ70" s="847"/>
      <c r="AR70" s="847"/>
      <c r="AS70" s="870"/>
      <c r="BE70"/>
    </row>
    <row r="71" spans="2:57" ht="46.5" hidden="1" customHeight="1">
      <c r="B71" s="849"/>
      <c r="C71" s="847"/>
      <c r="D71" s="847"/>
      <c r="E71" s="848"/>
      <c r="F71" s="846"/>
      <c r="G71" s="847"/>
      <c r="H71" s="847"/>
      <c r="I71" s="847"/>
      <c r="J71" s="847"/>
      <c r="K71" s="847"/>
      <c r="L71" s="847"/>
      <c r="M71" s="847"/>
      <c r="N71" s="847"/>
      <c r="O71" s="847"/>
      <c r="P71" s="847"/>
      <c r="Q71" s="847"/>
      <c r="R71" s="847"/>
      <c r="S71" s="847"/>
      <c r="T71" s="847"/>
      <c r="U71" s="848"/>
      <c r="V71" s="846"/>
      <c r="W71" s="847"/>
      <c r="X71" s="848"/>
      <c r="Y71" s="846"/>
      <c r="Z71" s="847"/>
      <c r="AA71" s="848"/>
      <c r="AB71" s="846"/>
      <c r="AC71" s="847"/>
      <c r="AD71" s="847"/>
      <c r="AE71" s="847"/>
      <c r="AF71" s="847"/>
      <c r="AG71" s="847"/>
      <c r="AH71" s="847"/>
      <c r="AI71" s="847"/>
      <c r="AJ71" s="847"/>
      <c r="AK71" s="847"/>
      <c r="AL71" s="847"/>
      <c r="AM71" s="847"/>
      <c r="AN71" s="847"/>
      <c r="AO71" s="847"/>
      <c r="AP71" s="847"/>
      <c r="AQ71" s="847"/>
      <c r="AR71" s="847"/>
      <c r="AS71" s="870"/>
      <c r="BE71"/>
    </row>
    <row r="72" spans="2:57" ht="46.5" hidden="1" customHeight="1">
      <c r="B72" s="849"/>
      <c r="C72" s="847"/>
      <c r="D72" s="847"/>
      <c r="E72" s="848"/>
      <c r="F72" s="846"/>
      <c r="G72" s="847"/>
      <c r="H72" s="847"/>
      <c r="I72" s="847"/>
      <c r="J72" s="847"/>
      <c r="K72" s="847"/>
      <c r="L72" s="847"/>
      <c r="M72" s="847"/>
      <c r="N72" s="847"/>
      <c r="O72" s="847"/>
      <c r="P72" s="847"/>
      <c r="Q72" s="847"/>
      <c r="R72" s="847"/>
      <c r="S72" s="847"/>
      <c r="T72" s="847"/>
      <c r="U72" s="848"/>
      <c r="V72" s="846"/>
      <c r="W72" s="847"/>
      <c r="X72" s="848"/>
      <c r="Y72" s="846"/>
      <c r="Z72" s="847"/>
      <c r="AA72" s="848"/>
      <c r="AB72" s="846"/>
      <c r="AC72" s="847"/>
      <c r="AD72" s="847"/>
      <c r="AE72" s="847"/>
      <c r="AF72" s="847"/>
      <c r="AG72" s="847"/>
      <c r="AH72" s="847"/>
      <c r="AI72" s="847"/>
      <c r="AJ72" s="847"/>
      <c r="AK72" s="847"/>
      <c r="AL72" s="847"/>
      <c r="AM72" s="847"/>
      <c r="AN72" s="847"/>
      <c r="AO72" s="847"/>
      <c r="AP72" s="847"/>
      <c r="AQ72" s="847"/>
      <c r="AR72" s="847"/>
      <c r="AS72" s="870"/>
      <c r="BE72"/>
    </row>
    <row r="73" spans="2:57" ht="46.5" hidden="1" customHeight="1" thickBot="1">
      <c r="B73" s="849"/>
      <c r="C73" s="847"/>
      <c r="D73" s="847"/>
      <c r="E73" s="848"/>
      <c r="F73" s="846"/>
      <c r="G73" s="847"/>
      <c r="H73" s="847"/>
      <c r="I73" s="847"/>
      <c r="J73" s="847"/>
      <c r="K73" s="847"/>
      <c r="L73" s="847"/>
      <c r="M73" s="847"/>
      <c r="N73" s="847"/>
      <c r="O73" s="847"/>
      <c r="P73" s="847"/>
      <c r="Q73" s="847"/>
      <c r="R73" s="847"/>
      <c r="S73" s="847"/>
      <c r="T73" s="847"/>
      <c r="U73" s="848"/>
      <c r="V73" s="846"/>
      <c r="W73" s="847"/>
      <c r="X73" s="848"/>
      <c r="Y73" s="846"/>
      <c r="Z73" s="847"/>
      <c r="AA73" s="848"/>
      <c r="AB73" s="846"/>
      <c r="AC73" s="847"/>
      <c r="AD73" s="847"/>
      <c r="AE73" s="847"/>
      <c r="AF73" s="847"/>
      <c r="AG73" s="847"/>
      <c r="AH73" s="847"/>
      <c r="AI73" s="847"/>
      <c r="AJ73" s="847"/>
      <c r="AK73" s="847"/>
      <c r="AL73" s="847"/>
      <c r="AM73" s="847"/>
      <c r="AN73" s="847"/>
      <c r="AO73" s="847"/>
      <c r="AP73" s="847"/>
      <c r="AQ73" s="847"/>
      <c r="AR73" s="847"/>
      <c r="AS73" s="870"/>
      <c r="BE73"/>
    </row>
    <row r="74" spans="2:57" ht="46.5" customHeight="1">
      <c r="B74" s="544" t="s">
        <v>21</v>
      </c>
      <c r="C74" s="545"/>
      <c r="D74" s="545"/>
      <c r="E74" s="545"/>
      <c r="F74" s="545"/>
      <c r="G74" s="545"/>
      <c r="H74" s="545"/>
      <c r="I74" s="545"/>
      <c r="J74" s="545"/>
      <c r="K74" s="545"/>
      <c r="L74" s="545"/>
      <c r="M74" s="545"/>
      <c r="N74" s="545"/>
      <c r="O74" s="545"/>
      <c r="P74" s="545"/>
      <c r="Q74" s="545"/>
      <c r="R74" s="545"/>
      <c r="S74" s="545"/>
      <c r="T74" s="545"/>
      <c r="U74" s="545"/>
      <c r="V74" s="545"/>
      <c r="W74" s="545"/>
      <c r="X74" s="545"/>
      <c r="Y74" s="545"/>
      <c r="Z74" s="545"/>
      <c r="AA74" s="545"/>
      <c r="AB74" s="545"/>
      <c r="AC74" s="545"/>
      <c r="AD74" s="545"/>
      <c r="AE74" s="545"/>
      <c r="AF74" s="545"/>
      <c r="AG74" s="545"/>
      <c r="AH74" s="545"/>
      <c r="AI74" s="545"/>
      <c r="AJ74" s="545"/>
      <c r="AK74" s="545"/>
      <c r="AL74" s="545"/>
      <c r="AM74" s="545"/>
      <c r="AN74" s="545"/>
      <c r="AO74" s="545"/>
      <c r="AP74" s="545"/>
      <c r="AQ74" s="545"/>
      <c r="AR74" s="545"/>
      <c r="AS74" s="546"/>
      <c r="BE74"/>
    </row>
    <row r="75" spans="2:57" ht="96" customHeight="1" thickBot="1">
      <c r="B75" s="655"/>
      <c r="C75" s="656"/>
      <c r="D75" s="656"/>
      <c r="E75" s="656"/>
      <c r="F75" s="656"/>
      <c r="G75" s="656"/>
      <c r="H75" s="656"/>
      <c r="I75" s="656"/>
      <c r="J75" s="656"/>
      <c r="K75" s="656"/>
      <c r="L75" s="656"/>
      <c r="M75" s="656"/>
      <c r="N75" s="656"/>
      <c r="O75" s="656"/>
      <c r="P75" s="656"/>
      <c r="Q75" s="656"/>
      <c r="R75" s="656"/>
      <c r="S75" s="656"/>
      <c r="T75" s="656"/>
      <c r="U75" s="656"/>
      <c r="V75" s="656"/>
      <c r="W75" s="656"/>
      <c r="X75" s="656"/>
      <c r="Y75" s="656"/>
      <c r="Z75" s="656"/>
      <c r="AA75" s="656"/>
      <c r="AB75" s="656"/>
      <c r="AC75" s="656"/>
      <c r="AD75" s="656"/>
      <c r="AE75" s="656"/>
      <c r="AF75" s="656"/>
      <c r="AG75" s="656"/>
      <c r="AH75" s="656"/>
      <c r="AI75" s="656"/>
      <c r="AJ75" s="656"/>
      <c r="AK75" s="656"/>
      <c r="AL75" s="656"/>
      <c r="AM75" s="656"/>
      <c r="AN75" s="656"/>
      <c r="AO75" s="656"/>
      <c r="AP75" s="656"/>
      <c r="AQ75" s="656"/>
      <c r="AR75" s="656"/>
      <c r="AS75" s="657"/>
      <c r="BE75"/>
    </row>
    <row r="76" spans="2:57" ht="22.5" customHeight="1">
      <c r="B76" s="5"/>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0"/>
      <c r="BE76"/>
    </row>
    <row r="77" spans="2:57" ht="46.5" customHeight="1">
      <c r="B77" s="6"/>
      <c r="C77" s="302" t="s">
        <v>66</v>
      </c>
      <c r="D77" s="303"/>
      <c r="E77" s="303"/>
      <c r="F77" s="303"/>
      <c r="G77" s="303"/>
      <c r="H77" s="303"/>
      <c r="I77" s="303"/>
      <c r="J77" s="303"/>
      <c r="K77" s="303"/>
      <c r="L77" s="303"/>
      <c r="M77" s="303"/>
      <c r="N77" s="303"/>
      <c r="O77" s="303"/>
      <c r="P77" s="303"/>
      <c r="Q77" s="303"/>
      <c r="R77" s="303"/>
      <c r="S77" s="303"/>
      <c r="T77" s="303"/>
      <c r="U77" s="303"/>
      <c r="V77" s="303"/>
      <c r="W77" s="304"/>
      <c r="X77" s="302" t="s">
        <v>615</v>
      </c>
      <c r="Y77" s="303"/>
      <c r="Z77" s="303"/>
      <c r="AA77" s="303"/>
      <c r="AB77" s="303"/>
      <c r="AC77" s="303"/>
      <c r="AD77" s="303"/>
      <c r="AE77" s="303"/>
      <c r="AF77" s="303"/>
      <c r="AG77" s="303"/>
      <c r="AH77" s="303"/>
      <c r="AI77" s="303"/>
      <c r="AJ77" s="303"/>
      <c r="AK77" s="303"/>
      <c r="AL77" s="303"/>
      <c r="AM77" s="303"/>
      <c r="AN77" s="303"/>
      <c r="AO77" s="303"/>
      <c r="AP77" s="303"/>
      <c r="AQ77" s="303"/>
      <c r="AR77" s="304"/>
      <c r="AS77" s="4"/>
      <c r="BE77"/>
    </row>
    <row r="78" spans="2:57" ht="46.5" customHeight="1">
      <c r="B78" s="6"/>
      <c r="C78" s="550" t="s">
        <v>25</v>
      </c>
      <c r="D78" s="334"/>
      <c r="E78" s="334"/>
      <c r="F78" s="334"/>
      <c r="G78" s="334"/>
      <c r="H78" s="334"/>
      <c r="I78" s="335"/>
      <c r="J78" s="550" t="s">
        <v>26</v>
      </c>
      <c r="K78" s="334"/>
      <c r="L78" s="334"/>
      <c r="M78" s="334"/>
      <c r="N78" s="334"/>
      <c r="O78" s="334"/>
      <c r="P78" s="335"/>
      <c r="Q78" s="550" t="s">
        <v>27</v>
      </c>
      <c r="R78" s="334"/>
      <c r="S78" s="334"/>
      <c r="T78" s="334"/>
      <c r="U78" s="334"/>
      <c r="V78" s="334"/>
      <c r="W78" s="335"/>
      <c r="X78" s="550" t="s">
        <v>25</v>
      </c>
      <c r="Y78" s="334"/>
      <c r="Z78" s="334"/>
      <c r="AA78" s="334"/>
      <c r="AB78" s="334"/>
      <c r="AC78" s="334"/>
      <c r="AD78" s="335"/>
      <c r="AE78" s="550" t="s">
        <v>26</v>
      </c>
      <c r="AF78" s="334"/>
      <c r="AG78" s="334"/>
      <c r="AH78" s="334"/>
      <c r="AI78" s="334"/>
      <c r="AJ78" s="334"/>
      <c r="AK78" s="335"/>
      <c r="AL78" s="550" t="s">
        <v>27</v>
      </c>
      <c r="AM78" s="334"/>
      <c r="AN78" s="334"/>
      <c r="AO78" s="334"/>
      <c r="AP78" s="334"/>
      <c r="AQ78" s="334"/>
      <c r="AR78" s="335"/>
      <c r="AS78" s="7"/>
      <c r="BE78"/>
    </row>
    <row r="79" spans="2:57" ht="46.5" customHeight="1">
      <c r="B79" s="6"/>
      <c r="C79" s="343"/>
      <c r="D79" s="366"/>
      <c r="E79" s="366"/>
      <c r="F79" s="366"/>
      <c r="G79" s="366"/>
      <c r="H79" s="366"/>
      <c r="I79" s="367"/>
      <c r="J79" s="343"/>
      <c r="K79" s="366"/>
      <c r="L79" s="366"/>
      <c r="M79" s="366"/>
      <c r="N79" s="366"/>
      <c r="O79" s="366"/>
      <c r="P79" s="367"/>
      <c r="Q79" s="368"/>
      <c r="R79" s="369"/>
      <c r="S79" s="369"/>
      <c r="T79" s="369"/>
      <c r="U79" s="369"/>
      <c r="V79" s="369"/>
      <c r="W79" s="370"/>
      <c r="X79" s="343"/>
      <c r="Y79" s="366"/>
      <c r="Z79" s="366"/>
      <c r="AA79" s="366"/>
      <c r="AB79" s="366"/>
      <c r="AC79" s="366"/>
      <c r="AD79" s="367"/>
      <c r="AE79" s="343"/>
      <c r="AF79" s="366"/>
      <c r="AG79" s="366"/>
      <c r="AH79" s="366"/>
      <c r="AI79" s="366"/>
      <c r="AJ79" s="366"/>
      <c r="AK79" s="367"/>
      <c r="AL79" s="368"/>
      <c r="AM79" s="369"/>
      <c r="AN79" s="369"/>
      <c r="AO79" s="369"/>
      <c r="AP79" s="369"/>
      <c r="AQ79" s="369"/>
      <c r="AR79" s="370"/>
      <c r="AS79" s="4"/>
      <c r="BE79"/>
    </row>
    <row r="80" spans="2:57" ht="22.5" customHeight="1" thickBot="1">
      <c r="B80" s="8"/>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11"/>
      <c r="BE80"/>
    </row>
    <row r="81" spans="3:57">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BE81"/>
    </row>
    <row r="82" spans="3: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3:57">
      <c r="BE83"/>
    </row>
    <row r="84" spans="3:57">
      <c r="BE84"/>
    </row>
    <row r="85" spans="3:57">
      <c r="C85" s="3"/>
      <c r="BE85"/>
    </row>
    <row r="86" spans="3:57">
      <c r="C86" s="3"/>
      <c r="BE86"/>
    </row>
    <row r="87" spans="3:57">
      <c r="C87" s="3"/>
      <c r="BE87"/>
    </row>
    <row r="88" spans="3:57">
      <c r="C88" s="3"/>
      <c r="BE88"/>
    </row>
    <row r="89" spans="3:57">
      <c r="BE89"/>
    </row>
    <row r="90" spans="3:57">
      <c r="BE90"/>
    </row>
    <row r="91" spans="3:57">
      <c r="BE91"/>
    </row>
    <row r="92" spans="3:57">
      <c r="BE92"/>
    </row>
    <row r="93" spans="3:57">
      <c r="BE93"/>
    </row>
  </sheetData>
  <sheetProtection selectLockedCells="1" autoFilter="0"/>
  <mergeCells count="371">
    <mergeCell ref="C79:I79"/>
    <mergeCell ref="J79:P79"/>
    <mergeCell ref="Q79:W79"/>
    <mergeCell ref="X79:AD79"/>
    <mergeCell ref="AE79:AK79"/>
    <mergeCell ref="AL79:AR79"/>
    <mergeCell ref="B75:AS75"/>
    <mergeCell ref="C77:W77"/>
    <mergeCell ref="X77:AR77"/>
    <mergeCell ref="C78:I78"/>
    <mergeCell ref="J78:P78"/>
    <mergeCell ref="Q78:W78"/>
    <mergeCell ref="X78:AD78"/>
    <mergeCell ref="AE78:AK78"/>
    <mergeCell ref="AL78:AR78"/>
    <mergeCell ref="B73:E73"/>
    <mergeCell ref="F73:U73"/>
    <mergeCell ref="V73:X73"/>
    <mergeCell ref="Y73:AA73"/>
    <mergeCell ref="AB73:AS73"/>
    <mergeCell ref="B74:AS74"/>
    <mergeCell ref="B71:E71"/>
    <mergeCell ref="F71:U71"/>
    <mergeCell ref="V71:X71"/>
    <mergeCell ref="Y71:AA71"/>
    <mergeCell ref="AB71:AS71"/>
    <mergeCell ref="B72:E72"/>
    <mergeCell ref="F72:U72"/>
    <mergeCell ref="V72:X72"/>
    <mergeCell ref="Y72:AA72"/>
    <mergeCell ref="AB72:AS72"/>
    <mergeCell ref="B68:C69"/>
    <mergeCell ref="D68:P69"/>
    <mergeCell ref="Q68:X69"/>
    <mergeCell ref="Y68:AB68"/>
    <mergeCell ref="AC68:AF69"/>
    <mergeCell ref="Y69:AB69"/>
    <mergeCell ref="B70:E70"/>
    <mergeCell ref="F70:U70"/>
    <mergeCell ref="V70:X70"/>
    <mergeCell ref="Y70:AA70"/>
    <mergeCell ref="AB70:AS70"/>
    <mergeCell ref="AG68:AJ69"/>
    <mergeCell ref="AK68:AN69"/>
    <mergeCell ref="AO68:AP69"/>
    <mergeCell ref="AQ68:AQ69"/>
    <mergeCell ref="AR68:AR69"/>
    <mergeCell ref="AS68:AS69"/>
    <mergeCell ref="AS64:AS65"/>
    <mergeCell ref="B66:C67"/>
    <mergeCell ref="D66:P67"/>
    <mergeCell ref="Q66:X67"/>
    <mergeCell ref="Y66:AB67"/>
    <mergeCell ref="AC66:AJ67"/>
    <mergeCell ref="AK66:AN67"/>
    <mergeCell ref="AO66:AP67"/>
    <mergeCell ref="AQ66:AQ67"/>
    <mergeCell ref="AR66:AR67"/>
    <mergeCell ref="AS66:AS67"/>
    <mergeCell ref="B64:C65"/>
    <mergeCell ref="D64:P65"/>
    <mergeCell ref="Q64:X65"/>
    <mergeCell ref="Y64:AB65"/>
    <mergeCell ref="AC64:AJ65"/>
    <mergeCell ref="AK64:AN65"/>
    <mergeCell ref="AO64:AP65"/>
    <mergeCell ref="AQ64:AQ65"/>
    <mergeCell ref="AR64:AR65"/>
    <mergeCell ref="AS60:AS61"/>
    <mergeCell ref="B62:C63"/>
    <mergeCell ref="D62:P63"/>
    <mergeCell ref="Q62:X63"/>
    <mergeCell ref="Y62:AB63"/>
    <mergeCell ref="AC62:AJ63"/>
    <mergeCell ref="AK62:AN63"/>
    <mergeCell ref="AO62:AP63"/>
    <mergeCell ref="AQ62:AQ63"/>
    <mergeCell ref="AR62:AR63"/>
    <mergeCell ref="AS62:AS63"/>
    <mergeCell ref="B60:C61"/>
    <mergeCell ref="D60:P61"/>
    <mergeCell ref="Q60:X61"/>
    <mergeCell ref="Y60:AB61"/>
    <mergeCell ref="AC60:AJ61"/>
    <mergeCell ref="AK60:AN61"/>
    <mergeCell ref="AO60:AP61"/>
    <mergeCell ref="AQ60:AQ61"/>
    <mergeCell ref="AR60:AR61"/>
    <mergeCell ref="AS56:AS57"/>
    <mergeCell ref="B58:C59"/>
    <mergeCell ref="D58:P59"/>
    <mergeCell ref="Q58:X59"/>
    <mergeCell ref="Y58:AB59"/>
    <mergeCell ref="AC58:AJ59"/>
    <mergeCell ref="AK58:AN59"/>
    <mergeCell ref="AO58:AP59"/>
    <mergeCell ref="AQ58:AQ59"/>
    <mergeCell ref="AR58:AR59"/>
    <mergeCell ref="AS58:AS59"/>
    <mergeCell ref="B56:C57"/>
    <mergeCell ref="D56:P57"/>
    <mergeCell ref="Q56:X57"/>
    <mergeCell ref="Y56:AB57"/>
    <mergeCell ref="AC56:AJ57"/>
    <mergeCell ref="AK56:AN57"/>
    <mergeCell ref="AO56:AP57"/>
    <mergeCell ref="AQ56:AQ57"/>
    <mergeCell ref="AR56:AR57"/>
    <mergeCell ref="AS52:AS53"/>
    <mergeCell ref="B54:C55"/>
    <mergeCell ref="D54:P55"/>
    <mergeCell ref="Q54:X55"/>
    <mergeCell ref="Y54:AB55"/>
    <mergeCell ref="AC54:AJ55"/>
    <mergeCell ref="AK54:AN55"/>
    <mergeCell ref="AO54:AP55"/>
    <mergeCell ref="AQ54:AQ55"/>
    <mergeCell ref="AR54:AR55"/>
    <mergeCell ref="AS54:AS55"/>
    <mergeCell ref="B52:C53"/>
    <mergeCell ref="D52:P53"/>
    <mergeCell ref="Q52:X53"/>
    <mergeCell ref="Y52:AB53"/>
    <mergeCell ref="AC52:AJ53"/>
    <mergeCell ref="AK52:AN53"/>
    <mergeCell ref="AO52:AP53"/>
    <mergeCell ref="AQ52:AQ53"/>
    <mergeCell ref="AR52:AR53"/>
    <mergeCell ref="AS48:AS49"/>
    <mergeCell ref="B50:C51"/>
    <mergeCell ref="D50:P51"/>
    <mergeCell ref="Q50:X51"/>
    <mergeCell ref="Y50:AB51"/>
    <mergeCell ref="AC50:AJ51"/>
    <mergeCell ref="AK50:AN51"/>
    <mergeCell ref="AO50:AP51"/>
    <mergeCell ref="AQ50:AQ51"/>
    <mergeCell ref="AR50:AR51"/>
    <mergeCell ref="AS50:AS51"/>
    <mergeCell ref="B48:C49"/>
    <mergeCell ref="D48:P49"/>
    <mergeCell ref="Q48:X49"/>
    <mergeCell ref="Y48:AB49"/>
    <mergeCell ref="AC48:AJ49"/>
    <mergeCell ref="AK48:AN49"/>
    <mergeCell ref="AO48:AP49"/>
    <mergeCell ref="AQ48:AQ49"/>
    <mergeCell ref="AR48:AR49"/>
    <mergeCell ref="AS44:AS45"/>
    <mergeCell ref="B46:C47"/>
    <mergeCell ref="D46:P47"/>
    <mergeCell ref="Q46:X47"/>
    <mergeCell ref="Y46:AB47"/>
    <mergeCell ref="AC46:AJ47"/>
    <mergeCell ref="AK46:AN47"/>
    <mergeCell ref="AO46:AP47"/>
    <mergeCell ref="AQ46:AQ47"/>
    <mergeCell ref="AR46:AR47"/>
    <mergeCell ref="AS46:AS47"/>
    <mergeCell ref="B44:C45"/>
    <mergeCell ref="D44:P45"/>
    <mergeCell ref="Q44:X45"/>
    <mergeCell ref="Y44:AB45"/>
    <mergeCell ref="AC44:AJ45"/>
    <mergeCell ref="AK44:AN45"/>
    <mergeCell ref="AO44:AP45"/>
    <mergeCell ref="AQ44:AQ45"/>
    <mergeCell ref="AR44:AR45"/>
    <mergeCell ref="AO40:AP41"/>
    <mergeCell ref="AQ40:AQ41"/>
    <mergeCell ref="AR40:AR41"/>
    <mergeCell ref="AS40:AS41"/>
    <mergeCell ref="Y41:AB41"/>
    <mergeCell ref="B42:C43"/>
    <mergeCell ref="D42:P43"/>
    <mergeCell ref="Q42:X43"/>
    <mergeCell ref="Y42:AB43"/>
    <mergeCell ref="AC42:AJ43"/>
    <mergeCell ref="B40:C41"/>
    <mergeCell ref="D40:P41"/>
    <mergeCell ref="Q40:X41"/>
    <mergeCell ref="Y40:AB40"/>
    <mergeCell ref="AC40:AJ41"/>
    <mergeCell ref="AK40:AN41"/>
    <mergeCell ref="AK42:AN43"/>
    <mergeCell ref="AO42:AP43"/>
    <mergeCell ref="AQ42:AQ43"/>
    <mergeCell ref="AR42:AR43"/>
    <mergeCell ref="AS42:AS43"/>
    <mergeCell ref="AK38:AN39"/>
    <mergeCell ref="AO38:AP39"/>
    <mergeCell ref="AQ38:AQ39"/>
    <mergeCell ref="AR38:AR39"/>
    <mergeCell ref="AS38:AS39"/>
    <mergeCell ref="Y39:AB39"/>
    <mergeCell ref="AO36:AP37"/>
    <mergeCell ref="AQ36:AQ37"/>
    <mergeCell ref="AR36:AR37"/>
    <mergeCell ref="AS36:AS37"/>
    <mergeCell ref="Y37:AB37"/>
    <mergeCell ref="AK36:AN37"/>
    <mergeCell ref="B38:C39"/>
    <mergeCell ref="D38:P39"/>
    <mergeCell ref="Q38:X39"/>
    <mergeCell ref="Y38:AB38"/>
    <mergeCell ref="AC38:AJ39"/>
    <mergeCell ref="B36:C37"/>
    <mergeCell ref="D36:P37"/>
    <mergeCell ref="Q36:X37"/>
    <mergeCell ref="Y36:AB36"/>
    <mergeCell ref="AC36:AJ37"/>
    <mergeCell ref="AK34:AN35"/>
    <mergeCell ref="AO34:AP35"/>
    <mergeCell ref="AQ34:AQ35"/>
    <mergeCell ref="AR34:AR35"/>
    <mergeCell ref="AS34:AS35"/>
    <mergeCell ref="Y35:AB35"/>
    <mergeCell ref="AO32:AP33"/>
    <mergeCell ref="AQ32:AQ33"/>
    <mergeCell ref="AR32:AR33"/>
    <mergeCell ref="AS32:AS33"/>
    <mergeCell ref="Y33:AB33"/>
    <mergeCell ref="AK32:AN33"/>
    <mergeCell ref="B34:C35"/>
    <mergeCell ref="D34:P35"/>
    <mergeCell ref="Q34:X35"/>
    <mergeCell ref="Y34:AB34"/>
    <mergeCell ref="AC34:AJ35"/>
    <mergeCell ref="B32:C33"/>
    <mergeCell ref="D32:P33"/>
    <mergeCell ref="Q32:X33"/>
    <mergeCell ref="Y32:AB32"/>
    <mergeCell ref="AC32:AJ33"/>
    <mergeCell ref="AK30:AN31"/>
    <mergeCell ref="AO30:AP31"/>
    <mergeCell ref="AQ30:AQ31"/>
    <mergeCell ref="AR30:AR31"/>
    <mergeCell ref="AS30:AS31"/>
    <mergeCell ref="Y31:AB31"/>
    <mergeCell ref="AO28:AP29"/>
    <mergeCell ref="AQ28:AQ29"/>
    <mergeCell ref="AR28:AR29"/>
    <mergeCell ref="AS28:AS29"/>
    <mergeCell ref="Y29:AB29"/>
    <mergeCell ref="AK28:AN29"/>
    <mergeCell ref="B30:C31"/>
    <mergeCell ref="D30:P31"/>
    <mergeCell ref="Q30:X31"/>
    <mergeCell ref="Y30:AB30"/>
    <mergeCell ref="AC30:AJ31"/>
    <mergeCell ref="B28:C29"/>
    <mergeCell ref="D28:P29"/>
    <mergeCell ref="Q28:X29"/>
    <mergeCell ref="Y28:AB28"/>
    <mergeCell ref="AC28:AJ29"/>
    <mergeCell ref="AK26:AN27"/>
    <mergeCell ref="AO26:AP27"/>
    <mergeCell ref="AQ26:AQ27"/>
    <mergeCell ref="AR26:AR27"/>
    <mergeCell ref="AS26:AS27"/>
    <mergeCell ref="Y27:AB27"/>
    <mergeCell ref="AO24:AP25"/>
    <mergeCell ref="AQ24:AQ25"/>
    <mergeCell ref="AR24:AR25"/>
    <mergeCell ref="AS24:AS25"/>
    <mergeCell ref="Y25:AB25"/>
    <mergeCell ref="AK24:AN25"/>
    <mergeCell ref="B26:C27"/>
    <mergeCell ref="D26:P27"/>
    <mergeCell ref="Q26:X27"/>
    <mergeCell ref="Y26:AB26"/>
    <mergeCell ref="AC26:AJ27"/>
    <mergeCell ref="B24:C25"/>
    <mergeCell ref="D24:P25"/>
    <mergeCell ref="Q24:X25"/>
    <mergeCell ref="Y24:AB24"/>
    <mergeCell ref="AC24:AJ25"/>
    <mergeCell ref="AK22:AN23"/>
    <mergeCell ref="AO22:AP23"/>
    <mergeCell ref="AQ22:AQ23"/>
    <mergeCell ref="AR22:AR23"/>
    <mergeCell ref="AS22:AS23"/>
    <mergeCell ref="Y23:AB23"/>
    <mergeCell ref="AO20:AP21"/>
    <mergeCell ref="AQ20:AQ21"/>
    <mergeCell ref="AR20:AR21"/>
    <mergeCell ref="AS20:AS21"/>
    <mergeCell ref="Y21:AB21"/>
    <mergeCell ref="AK20:AN21"/>
    <mergeCell ref="B22:C23"/>
    <mergeCell ref="D22:P23"/>
    <mergeCell ref="Q22:X23"/>
    <mergeCell ref="Y22:AB22"/>
    <mergeCell ref="AC22:AJ23"/>
    <mergeCell ref="B20:C21"/>
    <mergeCell ref="D20:P21"/>
    <mergeCell ref="Q20:X21"/>
    <mergeCell ref="Y20:AB20"/>
    <mergeCell ref="AC20:AJ21"/>
    <mergeCell ref="AK18:AN19"/>
    <mergeCell ref="AO18:AP19"/>
    <mergeCell ref="AQ18:AQ19"/>
    <mergeCell ref="AR18:AR19"/>
    <mergeCell ref="AS18:AS19"/>
    <mergeCell ref="Y19:AB19"/>
    <mergeCell ref="AO16:AP17"/>
    <mergeCell ref="AQ16:AQ17"/>
    <mergeCell ref="AR16:AR17"/>
    <mergeCell ref="AS16:AS17"/>
    <mergeCell ref="Y17:AB17"/>
    <mergeCell ref="AK16:AN17"/>
    <mergeCell ref="B18:C19"/>
    <mergeCell ref="D18:P19"/>
    <mergeCell ref="Q18:X19"/>
    <mergeCell ref="Y18:AB18"/>
    <mergeCell ref="AC18:AJ19"/>
    <mergeCell ref="B16:C17"/>
    <mergeCell ref="D16:P17"/>
    <mergeCell ref="Q16:X17"/>
    <mergeCell ref="Y16:AB16"/>
    <mergeCell ref="AC16:AJ17"/>
    <mergeCell ref="AO14:AP15"/>
    <mergeCell ref="AQ14:AQ15"/>
    <mergeCell ref="AR14:AR15"/>
    <mergeCell ref="AS14:AS15"/>
    <mergeCell ref="Y15:AB15"/>
    <mergeCell ref="AQ12:AS13"/>
    <mergeCell ref="Y13:AB13"/>
    <mergeCell ref="AC13:AF13"/>
    <mergeCell ref="AG13:AJ13"/>
    <mergeCell ref="AK13:AN13"/>
    <mergeCell ref="AO12:AP13"/>
    <mergeCell ref="B10:I11"/>
    <mergeCell ref="J10:P11"/>
    <mergeCell ref="Q10:T11"/>
    <mergeCell ref="U10:W11"/>
    <mergeCell ref="X10:Z11"/>
    <mergeCell ref="AA10:AB11"/>
    <mergeCell ref="AC10:AC11"/>
    <mergeCell ref="AD10:AE11"/>
    <mergeCell ref="B14:C15"/>
    <mergeCell ref="D14:P15"/>
    <mergeCell ref="Q14:X15"/>
    <mergeCell ref="Y14:AB14"/>
    <mergeCell ref="AC14:AJ15"/>
    <mergeCell ref="B12:C13"/>
    <mergeCell ref="D12:P13"/>
    <mergeCell ref="Q12:X13"/>
    <mergeCell ref="Y12:AB12"/>
    <mergeCell ref="AC12:AN12"/>
    <mergeCell ref="AK14:AN15"/>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s>
  <conditionalFormatting sqref="Y68:AB69 Y37:AB38">
    <cfRule type="expression" dxfId="154" priority="37">
      <formula>OR(ISNUMBER(SEARCH("Hold Point",Y37)),ISNUMBER(SEARCH("Witness Point",Y37)))</formula>
    </cfRule>
  </conditionalFormatting>
  <conditionalFormatting sqref="AK36:AN69 AK14:AN15">
    <cfRule type="expression" dxfId="153" priority="36">
      <formula>OR(Y14="Check Item",Y14="Milestone")</formula>
    </cfRule>
  </conditionalFormatting>
  <conditionalFormatting sqref="Y14:AB14 Y15">
    <cfRule type="expression" dxfId="152" priority="34">
      <formula>OR(ISNUMBER(SEARCH("Hold Point",Y14)),ISNUMBER(SEARCH("Witness Point",Y14)))</formula>
    </cfRule>
  </conditionalFormatting>
  <conditionalFormatting sqref="Y16:AB16 Y17 Y19">
    <cfRule type="expression" dxfId="151" priority="33">
      <formula>OR(ISNUMBER(SEARCH("Hold Point",Y16)),ISNUMBER(SEARCH("Witness Point",Y16)))</formula>
    </cfRule>
  </conditionalFormatting>
  <conditionalFormatting sqref="Y66">
    <cfRule type="expression" dxfId="150" priority="35">
      <formula>OR(ISNUMBER(SEARCH("Hold Point",Y66)),ISNUMBER(SEARCH("Witness Point",Y66)))</formula>
    </cfRule>
  </conditionalFormatting>
  <conditionalFormatting sqref="Y18:AB18">
    <cfRule type="expression" dxfId="149" priority="32">
      <formula>OR(ISNUMBER(SEARCH("Hold Point",Y18)),ISNUMBER(SEARCH("Witness Point",Y18)))</formula>
    </cfRule>
  </conditionalFormatting>
  <conditionalFormatting sqref="AK34:AN35">
    <cfRule type="expression" dxfId="148" priority="31">
      <formula>OR(Y34="Check Item",Y34="Milestone")</formula>
    </cfRule>
  </conditionalFormatting>
  <conditionalFormatting sqref="Y39:AB39">
    <cfRule type="expression" dxfId="147" priority="30">
      <formula>OR(ISNUMBER(SEARCH("Hold Point",Y39)),ISNUMBER(SEARCH("Witness Point",Y39)))</formula>
    </cfRule>
  </conditionalFormatting>
  <conditionalFormatting sqref="Y40:AB40">
    <cfRule type="expression" dxfId="146" priority="29">
      <formula>OR(ISNUMBER(SEARCH("Hold Point",Y40)),ISNUMBER(SEARCH("Witness Point",Y40)))</formula>
    </cfRule>
  </conditionalFormatting>
  <conditionalFormatting sqref="Y41:AB41">
    <cfRule type="expression" dxfId="145" priority="28">
      <formula>OR(ISNUMBER(SEARCH("Hold Point",Y41)),ISNUMBER(SEARCH("Witness Point",Y41)))</formula>
    </cfRule>
  </conditionalFormatting>
  <conditionalFormatting sqref="AK22:AN23">
    <cfRule type="expression" dxfId="144" priority="27">
      <formula>OR(Y22="Check Item",Y22="Milestone")</formula>
    </cfRule>
  </conditionalFormatting>
  <conditionalFormatting sqref="AK28:AN29">
    <cfRule type="expression" dxfId="143" priority="26">
      <formula>OR(Y28="Check Item",Y28="Milestone")</formula>
    </cfRule>
  </conditionalFormatting>
  <conditionalFormatting sqref="AK30:AN31">
    <cfRule type="expression" dxfId="142" priority="25">
      <formula>OR(Y30="Check Item",Y30="Milestone")</formula>
    </cfRule>
  </conditionalFormatting>
  <conditionalFormatting sqref="AK26:AN27">
    <cfRule type="expression" dxfId="141" priority="24">
      <formula>OR(Y26="Check Item",Y26="Milestone")</formula>
    </cfRule>
  </conditionalFormatting>
  <conditionalFormatting sqref="AK20:AN21">
    <cfRule type="expression" dxfId="140" priority="23">
      <formula>OR(Y20="Check Item",Y20="Milestone")</formula>
    </cfRule>
  </conditionalFormatting>
  <conditionalFormatting sqref="AK24:AN25">
    <cfRule type="expression" dxfId="139" priority="22">
      <formula>OR(Y24="Check Item",Y24="Milestone")</formula>
    </cfRule>
  </conditionalFormatting>
  <conditionalFormatting sqref="AK18:AN19">
    <cfRule type="expression" dxfId="138" priority="21">
      <formula>OR(Y18="Check Item",Y18="Milestone")</formula>
    </cfRule>
  </conditionalFormatting>
  <conditionalFormatting sqref="AK32:AN33">
    <cfRule type="expression" dxfId="137" priority="20">
      <formula>OR(Y32="Check Item",Y32="Milestone")</formula>
    </cfRule>
  </conditionalFormatting>
  <conditionalFormatting sqref="AK16:AN17">
    <cfRule type="expression" dxfId="136" priority="19">
      <formula>OR(Y16="Check Item",Y16="Milestone")</formula>
    </cfRule>
  </conditionalFormatting>
  <conditionalFormatting sqref="Y23">
    <cfRule type="expression" dxfId="135" priority="18">
      <formula>OR(ISNUMBER(SEARCH("Hold Point",Y23)),ISNUMBER(SEARCH("Witness Point",Y23)))</formula>
    </cfRule>
  </conditionalFormatting>
  <conditionalFormatting sqref="Y25 Y27 Y29 Y31 Y33 Y35">
    <cfRule type="expression" dxfId="134" priority="17">
      <formula>OR(ISNUMBER(SEARCH("Hold Point",Y25)),ISNUMBER(SEARCH("Witness Point",Y25)))</formula>
    </cfRule>
  </conditionalFormatting>
  <conditionalFormatting sqref="Y26:AB26 Y28:AB28 Y30:AB30 Y32:AB32 Y34:AB34 Y24:AB24">
    <cfRule type="expression" dxfId="133" priority="16">
      <formula>OR(ISNUMBER(SEARCH("Hold Point",Y24)),ISNUMBER(SEARCH("Witness Point",Y24)))</formula>
    </cfRule>
  </conditionalFormatting>
  <conditionalFormatting sqref="Y36:AB36">
    <cfRule type="expression" dxfId="132" priority="15">
      <formula>OR(ISNUMBER(SEARCH("Hold Point",Y36)),ISNUMBER(SEARCH("Witness Point",Y36)))</formula>
    </cfRule>
  </conditionalFormatting>
  <conditionalFormatting sqref="Y20:AB20 Y21">
    <cfRule type="expression" dxfId="131" priority="14">
      <formula>OR(ISNUMBER(SEARCH("Hold Point",Y20)),ISNUMBER(SEARCH("Witness Point",Y20)))</formula>
    </cfRule>
  </conditionalFormatting>
  <conditionalFormatting sqref="Y22:AB22">
    <cfRule type="expression" dxfId="130" priority="13">
      <formula>OR(ISNUMBER(SEARCH("Hold Point",Y22)),ISNUMBER(SEARCH("Witness Point",Y22)))</formula>
    </cfRule>
  </conditionalFormatting>
  <conditionalFormatting sqref="AF11">
    <cfRule type="expression" dxfId="129" priority="1">
      <formula>$V11="y"</formula>
    </cfRule>
    <cfRule type="expression" dxfId="128" priority="2">
      <formula>$T11="y"</formula>
    </cfRule>
  </conditionalFormatting>
  <conditionalFormatting sqref="AF7">
    <cfRule type="expression" dxfId="127" priority="5">
      <formula>$V7="y"</formula>
    </cfRule>
    <cfRule type="expression" dxfId="126" priority="6">
      <formula>$T7="y"</formula>
    </cfRule>
  </conditionalFormatting>
  <conditionalFormatting sqref="AF9">
    <cfRule type="expression" dxfId="125" priority="3">
      <formula>$V9="y"</formula>
    </cfRule>
    <cfRule type="expression" dxfId="124" priority="4">
      <formula>$T9="y"</formula>
    </cfRule>
  </conditionalFormatting>
  <pageMargins left="0.7" right="0.7" top="0.75" bottom="0.75" header="0.3" footer="0.3"/>
  <pageSetup paperSize="9" scale="79" fitToHeight="0" orientation="landscape" r:id="rId1"/>
  <rowBreaks count="2" manualBreakCount="2">
    <brk id="21" min="1" max="44" man="1"/>
    <brk id="31" min="1" max="44" man="1"/>
  </rowBreaks>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4A9E-AD8E-469D-963F-1DF9748506DB}">
  <sheetPr codeName="Sheet10">
    <pageSetUpPr fitToPage="1"/>
  </sheetPr>
  <dimension ref="A1:BR66"/>
  <sheetViews>
    <sheetView topLeftCell="A3" zoomScale="85" zoomScaleNormal="85"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$U$10</f>
        <v>0</v>
      </c>
      <c r="I2">
        <f>$AA$10</f>
        <v>0</v>
      </c>
      <c r="J2">
        <f>$AD$10</f>
        <v>0</v>
      </c>
      <c r="K2" s="12">
        <f>$AF$7</f>
        <v>0</v>
      </c>
      <c r="L2" s="12">
        <f>$AF$9</f>
        <v>0</v>
      </c>
      <c r="M2" s="12">
        <f>$AF$11</f>
        <v>0</v>
      </c>
      <c r="AS2" t="str">
        <f>$AN$8</f>
        <v>Retaining Wall</v>
      </c>
      <c r="BG2">
        <f>$J$8</f>
        <v>0</v>
      </c>
      <c r="BH2">
        <f>$K$8</f>
        <v>0</v>
      </c>
      <c r="BI2" s="3">
        <f>$L$8</f>
        <v>0</v>
      </c>
      <c r="BJ2">
        <f>$Q$6</f>
        <v>0</v>
      </c>
      <c r="BK2">
        <f>$J$10</f>
        <v>0</v>
      </c>
      <c r="BL2">
        <f>$U$10</f>
        <v>0</v>
      </c>
      <c r="BM2">
        <f>$AA$10</f>
        <v>0</v>
      </c>
      <c r="BN2">
        <f>$AD$10</f>
        <v>0</v>
      </c>
      <c r="BO2" s="12">
        <f>$AF$7</f>
        <v>0</v>
      </c>
      <c r="BP2" s="12">
        <f>$AF$9</f>
        <v>0</v>
      </c>
      <c r="BQ2" s="12">
        <f>$AF$11</f>
        <v>0</v>
      </c>
      <c r="BR2" t="str">
        <f>$AN$8</f>
        <v>Retaining Wall</v>
      </c>
    </row>
    <row r="3" spans="1:70" ht="15.75" thickBot="1"/>
    <row r="4" spans="1:70" ht="15" customHeight="1">
      <c r="B4" s="14"/>
      <c r="C4" s="15"/>
      <c r="D4" s="15"/>
      <c r="E4" s="15"/>
      <c r="F4" s="15"/>
      <c r="G4" s="15"/>
      <c r="H4" s="15"/>
      <c r="I4" s="15"/>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20065</v>
      </c>
      <c r="AG4" s="279"/>
      <c r="AH4" s="279"/>
      <c r="AI4" s="280"/>
      <c r="AJ4" s="1031" t="s">
        <v>13</v>
      </c>
      <c r="AK4" s="1032"/>
      <c r="AL4" s="1032"/>
      <c r="AM4" s="1032"/>
      <c r="AN4" s="1032"/>
      <c r="AO4" s="1032"/>
      <c r="AP4" s="1032"/>
      <c r="AQ4" s="1032"/>
      <c r="AR4" s="1032"/>
      <c r="AS4" s="1033"/>
      <c r="BE4"/>
      <c r="BI4" s="3"/>
      <c r="BO4" s="12"/>
      <c r="BP4" s="12"/>
      <c r="BQ4" s="12"/>
    </row>
    <row r="5" spans="1:70" ht="15" customHeight="1">
      <c r="B5" s="16"/>
      <c r="J5" s="275"/>
      <c r="K5" s="276"/>
      <c r="L5" s="276"/>
      <c r="M5" s="276"/>
      <c r="N5" s="276"/>
      <c r="O5" s="276"/>
      <c r="P5" s="276"/>
      <c r="Q5" s="276"/>
      <c r="R5" s="276"/>
      <c r="S5" s="276"/>
      <c r="T5" s="276"/>
      <c r="U5" s="276"/>
      <c r="V5" s="276"/>
      <c r="W5" s="276"/>
      <c r="X5" s="276"/>
      <c r="Y5" s="276"/>
      <c r="Z5" s="277"/>
      <c r="AA5" s="290" t="s">
        <v>5</v>
      </c>
      <c r="AB5" s="291"/>
      <c r="AC5" s="291"/>
      <c r="AD5" s="291"/>
      <c r="AE5" s="291"/>
      <c r="AF5" s="291">
        <v>532580</v>
      </c>
      <c r="AG5" s="291"/>
      <c r="AH5" s="291"/>
      <c r="AI5" s="292"/>
      <c r="AJ5" s="1034"/>
      <c r="AK5" s="1035"/>
      <c r="AL5" s="1035"/>
      <c r="AM5" s="1035"/>
      <c r="AN5" s="1035"/>
      <c r="AO5" s="1035"/>
      <c r="AP5" s="1035"/>
      <c r="AQ5" s="1035"/>
      <c r="AR5" s="1035"/>
      <c r="AS5" s="1036"/>
      <c r="BE5"/>
      <c r="BG5" s="13"/>
      <c r="BH5" s="13"/>
      <c r="BI5" s="13"/>
      <c r="BJ5" s="13"/>
      <c r="BK5" s="13"/>
    </row>
    <row r="6" spans="1:70" ht="15" customHeight="1">
      <c r="B6" s="16"/>
      <c r="E6" s="17"/>
      <c r="J6" s="293" t="s">
        <v>14</v>
      </c>
      <c r="K6" s="294"/>
      <c r="L6" s="295"/>
      <c r="M6" s="293" t="s">
        <v>0</v>
      </c>
      <c r="N6" s="294"/>
      <c r="O6" s="294"/>
      <c r="P6" s="295"/>
      <c r="Q6" s="302">
        <f>'Lot Register'!E6</f>
        <v>0</v>
      </c>
      <c r="R6" s="303"/>
      <c r="S6" s="303"/>
      <c r="T6" s="303"/>
      <c r="U6" s="303"/>
      <c r="V6" s="303"/>
      <c r="W6" s="303"/>
      <c r="X6" s="303"/>
      <c r="Y6" s="303"/>
      <c r="Z6" s="303"/>
      <c r="AA6" s="303"/>
      <c r="AB6" s="303"/>
      <c r="AC6" s="303"/>
      <c r="AD6" s="303"/>
      <c r="AE6" s="304"/>
      <c r="AF6" s="312" t="s">
        <v>16</v>
      </c>
      <c r="AG6" s="312"/>
      <c r="AH6" s="312"/>
      <c r="AI6" s="313"/>
      <c r="AJ6" s="1034"/>
      <c r="AK6" s="1035"/>
      <c r="AL6" s="1035"/>
      <c r="AM6" s="1035"/>
      <c r="AN6" s="1035"/>
      <c r="AO6" s="1035"/>
      <c r="AP6" s="1035"/>
      <c r="AQ6" s="1035"/>
      <c r="AR6" s="1035"/>
      <c r="AS6" s="1036"/>
      <c r="BE6"/>
      <c r="BG6" s="13"/>
      <c r="BH6" s="13"/>
      <c r="BI6" s="13"/>
      <c r="BJ6" s="13"/>
      <c r="BK6" s="13"/>
    </row>
    <row r="7" spans="1:70" ht="15" customHeight="1">
      <c r="B7" s="16"/>
      <c r="E7" s="17"/>
      <c r="J7" s="299"/>
      <c r="K7" s="300"/>
      <c r="L7" s="301"/>
      <c r="M7" s="299"/>
      <c r="N7" s="300"/>
      <c r="O7" s="300"/>
      <c r="P7" s="301"/>
      <c r="Q7" s="305"/>
      <c r="R7" s="306"/>
      <c r="S7" s="306"/>
      <c r="T7" s="306"/>
      <c r="U7" s="306"/>
      <c r="V7" s="306"/>
      <c r="W7" s="306"/>
      <c r="X7" s="306"/>
      <c r="Y7" s="306"/>
      <c r="Z7" s="306"/>
      <c r="AA7" s="306"/>
      <c r="AB7" s="306"/>
      <c r="AC7" s="306"/>
      <c r="AD7" s="306"/>
      <c r="AE7" s="307"/>
      <c r="AF7" s="314">
        <f>'Lot Register'!Q6</f>
        <v>0</v>
      </c>
      <c r="AG7" s="315"/>
      <c r="AH7" s="315"/>
      <c r="AI7" s="316"/>
      <c r="AJ7" s="1034"/>
      <c r="AK7" s="1035"/>
      <c r="AL7" s="1035"/>
      <c r="AM7" s="1035"/>
      <c r="AN7" s="1035"/>
      <c r="AO7" s="1035"/>
      <c r="AP7" s="1035"/>
      <c r="AQ7" s="1035"/>
      <c r="AR7" s="1035"/>
      <c r="AS7" s="1036"/>
      <c r="BE7"/>
      <c r="BG7" s="13"/>
      <c r="BH7" s="13"/>
      <c r="BI7" s="13"/>
      <c r="BJ7" s="13"/>
      <c r="BK7" s="13"/>
    </row>
    <row r="8" spans="1:70" ht="15" customHeight="1">
      <c r="B8" s="16"/>
      <c r="E8" s="17"/>
      <c r="J8" s="563">
        <f>'Lot Register'!A6</f>
        <v>0</v>
      </c>
      <c r="K8" s="563">
        <f>'Lot Register'!C6</f>
        <v>0</v>
      </c>
      <c r="L8" s="564">
        <f>'Lot Register'!D6</f>
        <v>0</v>
      </c>
      <c r="M8" s="299"/>
      <c r="N8" s="300"/>
      <c r="O8" s="300"/>
      <c r="P8" s="301"/>
      <c r="Q8" s="305"/>
      <c r="R8" s="306"/>
      <c r="S8" s="306"/>
      <c r="T8" s="306"/>
      <c r="U8" s="306"/>
      <c r="V8" s="306"/>
      <c r="W8" s="306"/>
      <c r="X8" s="306"/>
      <c r="Y8" s="306"/>
      <c r="Z8" s="306"/>
      <c r="AA8" s="306"/>
      <c r="AB8" s="306"/>
      <c r="AC8" s="306"/>
      <c r="AD8" s="306"/>
      <c r="AE8" s="307"/>
      <c r="AF8" s="312" t="s">
        <v>30</v>
      </c>
      <c r="AG8" s="312"/>
      <c r="AH8" s="312"/>
      <c r="AI8" s="313"/>
      <c r="AJ8" s="1068" t="s">
        <v>946</v>
      </c>
      <c r="AK8" s="1067"/>
      <c r="AL8" s="1067"/>
      <c r="AM8" s="1067"/>
      <c r="AN8" s="1037" t="s">
        <v>945</v>
      </c>
      <c r="AO8" s="1037"/>
      <c r="AP8" s="1037"/>
      <c r="AQ8" s="1037"/>
      <c r="AR8" s="1037"/>
      <c r="AS8" s="1038"/>
      <c r="BE8"/>
      <c r="BG8" s="13"/>
      <c r="BH8" s="13"/>
      <c r="BI8" s="13"/>
      <c r="BJ8" s="13"/>
      <c r="BK8" s="13"/>
    </row>
    <row r="9" spans="1:70" ht="15.75" customHeight="1">
      <c r="B9" s="18"/>
      <c r="C9" s="19"/>
      <c r="D9" s="19"/>
      <c r="E9" s="19"/>
      <c r="F9" s="19"/>
      <c r="G9" s="19"/>
      <c r="H9" s="19"/>
      <c r="I9" s="19"/>
      <c r="J9" s="563"/>
      <c r="K9" s="563"/>
      <c r="L9" s="564"/>
      <c r="M9" s="296"/>
      <c r="N9" s="297"/>
      <c r="O9" s="297"/>
      <c r="P9" s="298"/>
      <c r="Q9" s="308"/>
      <c r="R9" s="309"/>
      <c r="S9" s="309"/>
      <c r="T9" s="309"/>
      <c r="U9" s="309"/>
      <c r="V9" s="309"/>
      <c r="W9" s="309"/>
      <c r="X9" s="309"/>
      <c r="Y9" s="309"/>
      <c r="Z9" s="309"/>
      <c r="AA9" s="309"/>
      <c r="AB9" s="309"/>
      <c r="AC9" s="309"/>
      <c r="AD9" s="309"/>
      <c r="AE9" s="310"/>
      <c r="AF9" s="314">
        <f>'Lot Register'!R6</f>
        <v>0</v>
      </c>
      <c r="AG9" s="315"/>
      <c r="AH9" s="315"/>
      <c r="AI9" s="316"/>
      <c r="AJ9" s="1068"/>
      <c r="AK9" s="1067"/>
      <c r="AL9" s="1067"/>
      <c r="AM9" s="1067"/>
      <c r="AN9" s="1037"/>
      <c r="AO9" s="1037"/>
      <c r="AP9" s="1037"/>
      <c r="AQ9" s="1037"/>
      <c r="AR9" s="1037"/>
      <c r="AS9" s="1038"/>
      <c r="BE9"/>
    </row>
    <row r="10" spans="1:70" ht="15.75" customHeight="1">
      <c r="B10" s="330" t="s">
        <v>31</v>
      </c>
      <c r="C10" s="294"/>
      <c r="D10" s="294"/>
      <c r="E10" s="294"/>
      <c r="F10" s="294"/>
      <c r="G10" s="294"/>
      <c r="H10" s="294"/>
      <c r="I10" s="295"/>
      <c r="J10" s="550">
        <f>'Lot Register'!J6</f>
        <v>0</v>
      </c>
      <c r="K10" s="334"/>
      <c r="L10" s="334"/>
      <c r="M10" s="334"/>
      <c r="N10" s="334"/>
      <c r="O10" s="334"/>
      <c r="P10" s="335"/>
      <c r="Q10" s="294" t="s">
        <v>22</v>
      </c>
      <c r="R10" s="294"/>
      <c r="S10" s="294"/>
      <c r="T10" s="294"/>
      <c r="U10" s="334">
        <f>'Lot Register'!K6</f>
        <v>0</v>
      </c>
      <c r="V10" s="334"/>
      <c r="W10" s="334"/>
      <c r="X10" s="294" t="s">
        <v>23</v>
      </c>
      <c r="Y10" s="294"/>
      <c r="Z10" s="294"/>
      <c r="AA10" s="334"/>
      <c r="AB10" s="334"/>
      <c r="AC10" s="334" t="s">
        <v>2</v>
      </c>
      <c r="AD10" s="334"/>
      <c r="AE10" s="335"/>
      <c r="AF10" s="312" t="s">
        <v>15</v>
      </c>
      <c r="AG10" s="312"/>
      <c r="AH10" s="312"/>
      <c r="AI10" s="313"/>
      <c r="AJ10" s="1068"/>
      <c r="AK10" s="1067"/>
      <c r="AL10" s="1067"/>
      <c r="AM10" s="1067"/>
      <c r="AN10" s="1037"/>
      <c r="AO10" s="1037"/>
      <c r="AP10" s="1037"/>
      <c r="AQ10" s="1037"/>
      <c r="AR10" s="1037"/>
      <c r="AS10" s="1038"/>
      <c r="BE10"/>
    </row>
    <row r="11" spans="1:70" ht="15.75" customHeight="1" thickBot="1">
      <c r="B11" s="1094"/>
      <c r="C11" s="340"/>
      <c r="D11" s="340"/>
      <c r="E11" s="340"/>
      <c r="F11" s="340"/>
      <c r="G11" s="340"/>
      <c r="H11" s="340"/>
      <c r="I11" s="1095"/>
      <c r="J11" s="336"/>
      <c r="K11" s="337"/>
      <c r="L11" s="337"/>
      <c r="M11" s="337"/>
      <c r="N11" s="337"/>
      <c r="O11" s="337"/>
      <c r="P11" s="338"/>
      <c r="Q11" s="340"/>
      <c r="R11" s="340"/>
      <c r="S11" s="340"/>
      <c r="T11" s="340"/>
      <c r="U11" s="337"/>
      <c r="V11" s="337"/>
      <c r="W11" s="337"/>
      <c r="X11" s="340"/>
      <c r="Y11" s="340"/>
      <c r="Z11" s="340"/>
      <c r="AA11" s="337"/>
      <c r="AB11" s="337"/>
      <c r="AC11" s="337"/>
      <c r="AD11" s="337"/>
      <c r="AE11" s="338"/>
      <c r="AF11" s="514">
        <f>'Lot Register'!S6</f>
        <v>0</v>
      </c>
      <c r="AG11" s="515"/>
      <c r="AH11" s="515"/>
      <c r="AI11" s="516"/>
      <c r="AJ11" s="1069"/>
      <c r="AK11" s="1070"/>
      <c r="AL11" s="1070"/>
      <c r="AM11" s="1070"/>
      <c r="AN11" s="1039"/>
      <c r="AO11" s="1039"/>
      <c r="AP11" s="1039"/>
      <c r="AQ11" s="1039"/>
      <c r="AR11" s="1039"/>
      <c r="AS11" s="1040"/>
      <c r="BE11"/>
    </row>
    <row r="12" spans="1:70" ht="22.5" customHeight="1">
      <c r="B12" s="650" t="s">
        <v>7</v>
      </c>
      <c r="C12" s="630"/>
      <c r="D12" s="628" t="s">
        <v>17</v>
      </c>
      <c r="E12" s="629"/>
      <c r="F12" s="629"/>
      <c r="G12" s="629"/>
      <c r="H12" s="629"/>
      <c r="I12" s="629"/>
      <c r="J12" s="629"/>
      <c r="K12" s="629"/>
      <c r="L12" s="629"/>
      <c r="M12" s="629"/>
      <c r="N12" s="629"/>
      <c r="O12" s="629"/>
      <c r="P12" s="629"/>
      <c r="Q12" s="645" t="s">
        <v>33</v>
      </c>
      <c r="R12" s="646"/>
      <c r="S12" s="646"/>
      <c r="T12" s="646"/>
      <c r="U12" s="646"/>
      <c r="V12" s="646"/>
      <c r="W12" s="646"/>
      <c r="X12" s="647"/>
      <c r="Y12" s="630" t="s">
        <v>9</v>
      </c>
      <c r="Z12" s="630"/>
      <c r="AA12" s="630"/>
      <c r="AB12" s="630"/>
      <c r="AC12" s="628" t="s">
        <v>10</v>
      </c>
      <c r="AD12" s="629"/>
      <c r="AE12" s="629"/>
      <c r="AF12" s="629"/>
      <c r="AG12" s="629"/>
      <c r="AH12" s="629"/>
      <c r="AI12" s="629"/>
      <c r="AJ12" s="629"/>
      <c r="AK12" s="629"/>
      <c r="AL12" s="629"/>
      <c r="AM12" s="629"/>
      <c r="AN12" s="629"/>
      <c r="AO12" s="630" t="s">
        <v>6</v>
      </c>
      <c r="AP12" s="630"/>
      <c r="AQ12" s="630" t="s">
        <v>3</v>
      </c>
      <c r="AR12" s="630"/>
      <c r="AS12" s="631"/>
      <c r="BE12"/>
    </row>
    <row r="13" spans="1:70" ht="22.5" customHeight="1" thickBot="1">
      <c r="B13" s="651"/>
      <c r="C13" s="632"/>
      <c r="D13" s="336"/>
      <c r="E13" s="337"/>
      <c r="F13" s="337"/>
      <c r="G13" s="337"/>
      <c r="H13" s="337"/>
      <c r="I13" s="337"/>
      <c r="J13" s="337"/>
      <c r="K13" s="337"/>
      <c r="L13" s="337"/>
      <c r="M13" s="337"/>
      <c r="N13" s="337"/>
      <c r="O13" s="337"/>
      <c r="P13" s="337"/>
      <c r="Q13" s="520"/>
      <c r="R13" s="521"/>
      <c r="S13" s="521"/>
      <c r="T13" s="521"/>
      <c r="U13" s="521"/>
      <c r="V13" s="521"/>
      <c r="W13" s="521"/>
      <c r="X13" s="522"/>
      <c r="Y13" s="632" t="s">
        <v>8</v>
      </c>
      <c r="Z13" s="632"/>
      <c r="AA13" s="632"/>
      <c r="AB13" s="632"/>
      <c r="AC13" s="336" t="s">
        <v>11</v>
      </c>
      <c r="AD13" s="337"/>
      <c r="AE13" s="337"/>
      <c r="AF13" s="337"/>
      <c r="AG13" s="337" t="s">
        <v>24</v>
      </c>
      <c r="AH13" s="337"/>
      <c r="AI13" s="337"/>
      <c r="AJ13" s="337"/>
      <c r="AK13" s="337" t="s">
        <v>12</v>
      </c>
      <c r="AL13" s="337"/>
      <c r="AM13" s="337"/>
      <c r="AN13" s="337"/>
      <c r="AO13" s="632"/>
      <c r="AP13" s="632"/>
      <c r="AQ13" s="632"/>
      <c r="AR13" s="632"/>
      <c r="AS13" s="633"/>
      <c r="BE13"/>
    </row>
    <row r="14" spans="1:70" ht="22.5" customHeight="1">
      <c r="B14" s="643">
        <v>1</v>
      </c>
      <c r="C14" s="644"/>
      <c r="D14" s="645" t="s">
        <v>953</v>
      </c>
      <c r="E14" s="646"/>
      <c r="F14" s="646"/>
      <c r="G14" s="646"/>
      <c r="H14" s="646"/>
      <c r="I14" s="646"/>
      <c r="J14" s="646"/>
      <c r="K14" s="646"/>
      <c r="L14" s="646"/>
      <c r="M14" s="646"/>
      <c r="N14" s="646"/>
      <c r="O14" s="646"/>
      <c r="P14" s="647"/>
      <c r="Q14" s="645" t="s">
        <v>954</v>
      </c>
      <c r="R14" s="646"/>
      <c r="S14" s="646"/>
      <c r="T14" s="646"/>
      <c r="U14" s="646"/>
      <c r="V14" s="646"/>
      <c r="W14" s="646"/>
      <c r="X14" s="647"/>
      <c r="Y14" s="645" t="s">
        <v>9</v>
      </c>
      <c r="Z14" s="646"/>
      <c r="AA14" s="646"/>
      <c r="AB14" s="647"/>
      <c r="AC14" s="645"/>
      <c r="AD14" s="646"/>
      <c r="AE14" s="646"/>
      <c r="AF14" s="647"/>
      <c r="AG14" s="645"/>
      <c r="AH14" s="646"/>
      <c r="AI14" s="646"/>
      <c r="AJ14" s="647"/>
      <c r="AK14" s="645"/>
      <c r="AL14" s="646"/>
      <c r="AM14" s="646"/>
      <c r="AN14" s="647"/>
      <c r="AO14" s="648"/>
      <c r="AP14" s="649"/>
      <c r="AQ14" s="652"/>
      <c r="AR14" s="641"/>
      <c r="AS14" s="642"/>
      <c r="BE14"/>
    </row>
    <row r="15" spans="1:70" ht="31.5" customHeight="1">
      <c r="B15" s="640"/>
      <c r="C15" s="563"/>
      <c r="D15" s="308"/>
      <c r="E15" s="309"/>
      <c r="F15" s="309"/>
      <c r="G15" s="309"/>
      <c r="H15" s="309"/>
      <c r="I15" s="309"/>
      <c r="J15" s="309"/>
      <c r="K15" s="309"/>
      <c r="L15" s="309"/>
      <c r="M15" s="309"/>
      <c r="N15" s="309"/>
      <c r="O15" s="309"/>
      <c r="P15" s="310"/>
      <c r="Q15" s="308"/>
      <c r="R15" s="309"/>
      <c r="S15" s="309"/>
      <c r="T15" s="309"/>
      <c r="U15" s="309"/>
      <c r="V15" s="309"/>
      <c r="W15" s="309"/>
      <c r="X15" s="310"/>
      <c r="Y15" s="308" t="s">
        <v>947</v>
      </c>
      <c r="Z15" s="309"/>
      <c r="AA15" s="309"/>
      <c r="AB15" s="310"/>
      <c r="AC15" s="308"/>
      <c r="AD15" s="309"/>
      <c r="AE15" s="309"/>
      <c r="AF15" s="310"/>
      <c r="AG15" s="308"/>
      <c r="AH15" s="309"/>
      <c r="AI15" s="309"/>
      <c r="AJ15" s="310"/>
      <c r="AK15" s="308"/>
      <c r="AL15" s="309"/>
      <c r="AM15" s="309"/>
      <c r="AN15" s="310"/>
      <c r="AO15" s="570"/>
      <c r="AP15" s="269"/>
      <c r="AQ15" s="572"/>
      <c r="AR15" s="257"/>
      <c r="AS15" s="575"/>
      <c r="BE15"/>
    </row>
    <row r="16" spans="1:70" ht="22.5" customHeight="1">
      <c r="B16" s="640">
        <v>2</v>
      </c>
      <c r="C16" s="563"/>
      <c r="D16" s="302" t="s">
        <v>960</v>
      </c>
      <c r="E16" s="303"/>
      <c r="F16" s="303"/>
      <c r="G16" s="303"/>
      <c r="H16" s="303"/>
      <c r="I16" s="303"/>
      <c r="J16" s="303"/>
      <c r="K16" s="303"/>
      <c r="L16" s="303"/>
      <c r="M16" s="303"/>
      <c r="N16" s="303"/>
      <c r="O16" s="303"/>
      <c r="P16" s="304"/>
      <c r="Q16" s="302" t="s">
        <v>10</v>
      </c>
      <c r="R16" s="303"/>
      <c r="S16" s="303"/>
      <c r="T16" s="303"/>
      <c r="U16" s="303"/>
      <c r="V16" s="303"/>
      <c r="W16" s="303"/>
      <c r="X16" s="304"/>
      <c r="Y16" s="305" t="s">
        <v>38</v>
      </c>
      <c r="Z16" s="306"/>
      <c r="AA16" s="306"/>
      <c r="AB16" s="307"/>
      <c r="AC16" s="302"/>
      <c r="AD16" s="303"/>
      <c r="AE16" s="303"/>
      <c r="AF16" s="304"/>
      <c r="AG16" s="302"/>
      <c r="AH16" s="303"/>
      <c r="AI16" s="303"/>
      <c r="AJ16" s="304"/>
      <c r="AK16" s="302"/>
      <c r="AL16" s="303"/>
      <c r="AM16" s="303"/>
      <c r="AN16" s="304"/>
      <c r="AO16" s="637"/>
      <c r="AP16" s="638"/>
      <c r="AQ16" s="639"/>
      <c r="AR16" s="653"/>
      <c r="AS16" s="654"/>
      <c r="BE16"/>
    </row>
    <row r="17" spans="2:57" ht="45.75" customHeight="1">
      <c r="B17" s="640"/>
      <c r="C17" s="563"/>
      <c r="D17" s="308"/>
      <c r="E17" s="309"/>
      <c r="F17" s="309"/>
      <c r="G17" s="309"/>
      <c r="H17" s="309"/>
      <c r="I17" s="309"/>
      <c r="J17" s="309"/>
      <c r="K17" s="309"/>
      <c r="L17" s="309"/>
      <c r="M17" s="309"/>
      <c r="N17" s="309"/>
      <c r="O17" s="309"/>
      <c r="P17" s="310"/>
      <c r="Q17" s="308"/>
      <c r="R17" s="309"/>
      <c r="S17" s="309"/>
      <c r="T17" s="309"/>
      <c r="U17" s="309"/>
      <c r="V17" s="309"/>
      <c r="W17" s="309"/>
      <c r="X17" s="310"/>
      <c r="Y17" s="308" t="s">
        <v>947</v>
      </c>
      <c r="Z17" s="309"/>
      <c r="AA17" s="309"/>
      <c r="AB17" s="310"/>
      <c r="AC17" s="308"/>
      <c r="AD17" s="309"/>
      <c r="AE17" s="309"/>
      <c r="AF17" s="310"/>
      <c r="AG17" s="308"/>
      <c r="AH17" s="309"/>
      <c r="AI17" s="309"/>
      <c r="AJ17" s="310"/>
      <c r="AK17" s="308"/>
      <c r="AL17" s="309"/>
      <c r="AM17" s="309"/>
      <c r="AN17" s="310"/>
      <c r="AO17" s="570"/>
      <c r="AP17" s="269"/>
      <c r="AQ17" s="572"/>
      <c r="AR17" s="257"/>
      <c r="AS17" s="575"/>
      <c r="BE17"/>
    </row>
    <row r="18" spans="2:57" ht="22.5" customHeight="1">
      <c r="B18" s="640">
        <v>3</v>
      </c>
      <c r="C18" s="563"/>
      <c r="D18" s="302" t="s">
        <v>948</v>
      </c>
      <c r="E18" s="303"/>
      <c r="F18" s="303"/>
      <c r="G18" s="303"/>
      <c r="H18" s="303"/>
      <c r="I18" s="303"/>
      <c r="J18" s="303"/>
      <c r="K18" s="303"/>
      <c r="L18" s="303"/>
      <c r="M18" s="303"/>
      <c r="N18" s="303"/>
      <c r="O18" s="303"/>
      <c r="P18" s="304"/>
      <c r="Q18" s="302" t="s">
        <v>10</v>
      </c>
      <c r="R18" s="303"/>
      <c r="S18" s="303"/>
      <c r="T18" s="303"/>
      <c r="U18" s="303"/>
      <c r="V18" s="303"/>
      <c r="W18" s="303"/>
      <c r="X18" s="304"/>
      <c r="Y18" s="305" t="s">
        <v>9</v>
      </c>
      <c r="Z18" s="306"/>
      <c r="AA18" s="306"/>
      <c r="AB18" s="307"/>
      <c r="AC18" s="302"/>
      <c r="AD18" s="303"/>
      <c r="AE18" s="303"/>
      <c r="AF18" s="304"/>
      <c r="AG18" s="302"/>
      <c r="AH18" s="303"/>
      <c r="AI18" s="303"/>
      <c r="AJ18" s="304"/>
      <c r="AK18" s="302"/>
      <c r="AL18" s="303"/>
      <c r="AM18" s="303"/>
      <c r="AN18" s="304"/>
      <c r="AO18" s="637"/>
      <c r="AP18" s="638"/>
      <c r="AQ18" s="639"/>
      <c r="AR18" s="653"/>
      <c r="AS18" s="654"/>
      <c r="BE18"/>
    </row>
    <row r="19" spans="2:57" ht="36.75" customHeight="1">
      <c r="B19" s="640"/>
      <c r="C19" s="563"/>
      <c r="D19" s="308"/>
      <c r="E19" s="309"/>
      <c r="F19" s="309"/>
      <c r="G19" s="309"/>
      <c r="H19" s="309"/>
      <c r="I19" s="309"/>
      <c r="J19" s="309"/>
      <c r="K19" s="309"/>
      <c r="L19" s="309"/>
      <c r="M19" s="309"/>
      <c r="N19" s="309"/>
      <c r="O19" s="309"/>
      <c r="P19" s="310"/>
      <c r="Q19" s="308"/>
      <c r="R19" s="309"/>
      <c r="S19" s="309"/>
      <c r="T19" s="309"/>
      <c r="U19" s="309"/>
      <c r="V19" s="309"/>
      <c r="W19" s="309"/>
      <c r="X19" s="310"/>
      <c r="Y19" s="308" t="s">
        <v>947</v>
      </c>
      <c r="Z19" s="309"/>
      <c r="AA19" s="309"/>
      <c r="AB19" s="310"/>
      <c r="AC19" s="308"/>
      <c r="AD19" s="309"/>
      <c r="AE19" s="309"/>
      <c r="AF19" s="310"/>
      <c r="AG19" s="308"/>
      <c r="AH19" s="309"/>
      <c r="AI19" s="309"/>
      <c r="AJ19" s="310"/>
      <c r="AK19" s="308"/>
      <c r="AL19" s="309"/>
      <c r="AM19" s="309"/>
      <c r="AN19" s="310"/>
      <c r="AO19" s="570"/>
      <c r="AP19" s="269"/>
      <c r="AQ19" s="572"/>
      <c r="AR19" s="257"/>
      <c r="AS19" s="575"/>
      <c r="BE19"/>
    </row>
    <row r="20" spans="2:57" ht="22.5" customHeight="1">
      <c r="B20" s="640">
        <v>4</v>
      </c>
      <c r="C20" s="563"/>
      <c r="D20" s="302" t="s">
        <v>949</v>
      </c>
      <c r="E20" s="303"/>
      <c r="F20" s="303"/>
      <c r="G20" s="303"/>
      <c r="H20" s="303"/>
      <c r="I20" s="303"/>
      <c r="J20" s="303"/>
      <c r="K20" s="303"/>
      <c r="L20" s="303"/>
      <c r="M20" s="303"/>
      <c r="N20" s="303"/>
      <c r="O20" s="303"/>
      <c r="P20" s="304"/>
      <c r="Q20" s="302" t="s">
        <v>10</v>
      </c>
      <c r="R20" s="303"/>
      <c r="S20" s="303"/>
      <c r="T20" s="303"/>
      <c r="U20" s="303"/>
      <c r="V20" s="303"/>
      <c r="W20" s="303"/>
      <c r="X20" s="304"/>
      <c r="Y20" s="305" t="s">
        <v>9</v>
      </c>
      <c r="Z20" s="306"/>
      <c r="AA20" s="306"/>
      <c r="AB20" s="307"/>
      <c r="AC20" s="302"/>
      <c r="AD20" s="303"/>
      <c r="AE20" s="303"/>
      <c r="AF20" s="304"/>
      <c r="AG20" s="302"/>
      <c r="AH20" s="303"/>
      <c r="AI20" s="303"/>
      <c r="AJ20" s="304"/>
      <c r="AK20" s="302"/>
      <c r="AL20" s="303"/>
      <c r="AM20" s="303"/>
      <c r="AN20" s="304"/>
      <c r="AO20" s="637"/>
      <c r="AP20" s="638"/>
      <c r="AQ20" s="639"/>
      <c r="AR20" s="653"/>
      <c r="AS20" s="654"/>
      <c r="BE20"/>
    </row>
    <row r="21" spans="2:57" ht="31.5" customHeight="1">
      <c r="B21" s="640"/>
      <c r="C21" s="563"/>
      <c r="D21" s="308"/>
      <c r="E21" s="309"/>
      <c r="F21" s="309"/>
      <c r="G21" s="309"/>
      <c r="H21" s="309"/>
      <c r="I21" s="309"/>
      <c r="J21" s="309"/>
      <c r="K21" s="309"/>
      <c r="L21" s="309"/>
      <c r="M21" s="309"/>
      <c r="N21" s="309"/>
      <c r="O21" s="309"/>
      <c r="P21" s="310"/>
      <c r="Q21" s="308"/>
      <c r="R21" s="309"/>
      <c r="S21" s="309"/>
      <c r="T21" s="309"/>
      <c r="U21" s="309"/>
      <c r="V21" s="309"/>
      <c r="W21" s="309"/>
      <c r="X21" s="310"/>
      <c r="Y21" s="308" t="s">
        <v>947</v>
      </c>
      <c r="Z21" s="309"/>
      <c r="AA21" s="309"/>
      <c r="AB21" s="310"/>
      <c r="AC21" s="308"/>
      <c r="AD21" s="309"/>
      <c r="AE21" s="309"/>
      <c r="AF21" s="310"/>
      <c r="AG21" s="308"/>
      <c r="AH21" s="309"/>
      <c r="AI21" s="309"/>
      <c r="AJ21" s="310"/>
      <c r="AK21" s="308"/>
      <c r="AL21" s="309"/>
      <c r="AM21" s="309"/>
      <c r="AN21" s="310"/>
      <c r="AO21" s="570"/>
      <c r="AP21" s="269"/>
      <c r="AQ21" s="572"/>
      <c r="AR21" s="257"/>
      <c r="AS21" s="575"/>
      <c r="BE21"/>
    </row>
    <row r="22" spans="2:57" ht="22.5" customHeight="1">
      <c r="B22" s="640">
        <v>5</v>
      </c>
      <c r="C22" s="563"/>
      <c r="D22" s="302" t="s">
        <v>950</v>
      </c>
      <c r="E22" s="303"/>
      <c r="F22" s="303"/>
      <c r="G22" s="303"/>
      <c r="H22" s="303"/>
      <c r="I22" s="303"/>
      <c r="J22" s="303"/>
      <c r="K22" s="303"/>
      <c r="L22" s="303"/>
      <c r="M22" s="303"/>
      <c r="N22" s="303"/>
      <c r="O22" s="303"/>
      <c r="P22" s="304"/>
      <c r="Q22" s="302" t="s">
        <v>10</v>
      </c>
      <c r="R22" s="303"/>
      <c r="S22" s="303"/>
      <c r="T22" s="303"/>
      <c r="U22" s="303"/>
      <c r="V22" s="303"/>
      <c r="W22" s="303"/>
      <c r="X22" s="304"/>
      <c r="Y22" s="305" t="s">
        <v>9</v>
      </c>
      <c r="Z22" s="306"/>
      <c r="AA22" s="306"/>
      <c r="AB22" s="307"/>
      <c r="AC22" s="302"/>
      <c r="AD22" s="303"/>
      <c r="AE22" s="303"/>
      <c r="AF22" s="304"/>
      <c r="AG22" s="302"/>
      <c r="AH22" s="303"/>
      <c r="AI22" s="303"/>
      <c r="AJ22" s="304"/>
      <c r="AK22" s="302"/>
      <c r="AL22" s="303"/>
      <c r="AM22" s="303"/>
      <c r="AN22" s="304"/>
      <c r="AO22" s="637"/>
      <c r="AP22" s="638"/>
      <c r="AQ22" s="639"/>
      <c r="AR22" s="653"/>
      <c r="AS22" s="654"/>
      <c r="BE22"/>
    </row>
    <row r="23" spans="2:57" ht="31.5" customHeight="1">
      <c r="B23" s="640"/>
      <c r="C23" s="563"/>
      <c r="D23" s="308"/>
      <c r="E23" s="309"/>
      <c r="F23" s="309"/>
      <c r="G23" s="309"/>
      <c r="H23" s="309"/>
      <c r="I23" s="309"/>
      <c r="J23" s="309"/>
      <c r="K23" s="309"/>
      <c r="L23" s="309"/>
      <c r="M23" s="309"/>
      <c r="N23" s="309"/>
      <c r="O23" s="309"/>
      <c r="P23" s="310"/>
      <c r="Q23" s="308"/>
      <c r="R23" s="309"/>
      <c r="S23" s="309"/>
      <c r="T23" s="309"/>
      <c r="U23" s="309"/>
      <c r="V23" s="309"/>
      <c r="W23" s="309"/>
      <c r="X23" s="310"/>
      <c r="Y23" s="308" t="s">
        <v>947</v>
      </c>
      <c r="Z23" s="309"/>
      <c r="AA23" s="309"/>
      <c r="AB23" s="310"/>
      <c r="AC23" s="308"/>
      <c r="AD23" s="309"/>
      <c r="AE23" s="309"/>
      <c r="AF23" s="310"/>
      <c r="AG23" s="308"/>
      <c r="AH23" s="309"/>
      <c r="AI23" s="309"/>
      <c r="AJ23" s="310"/>
      <c r="AK23" s="308"/>
      <c r="AL23" s="309"/>
      <c r="AM23" s="309"/>
      <c r="AN23" s="310"/>
      <c r="AO23" s="570"/>
      <c r="AP23" s="269"/>
      <c r="AQ23" s="572"/>
      <c r="AR23" s="257"/>
      <c r="AS23" s="575"/>
      <c r="BE23"/>
    </row>
    <row r="24" spans="2:57" ht="22.5" customHeight="1">
      <c r="B24" s="640">
        <v>6</v>
      </c>
      <c r="C24" s="563"/>
      <c r="D24" s="302" t="s">
        <v>951</v>
      </c>
      <c r="E24" s="303"/>
      <c r="F24" s="303"/>
      <c r="G24" s="303"/>
      <c r="H24" s="303"/>
      <c r="I24" s="303"/>
      <c r="J24" s="303"/>
      <c r="K24" s="303"/>
      <c r="L24" s="303"/>
      <c r="M24" s="303"/>
      <c r="N24" s="303"/>
      <c r="O24" s="303"/>
      <c r="P24" s="304"/>
      <c r="Q24" s="302" t="s">
        <v>10</v>
      </c>
      <c r="R24" s="303"/>
      <c r="S24" s="303"/>
      <c r="T24" s="303"/>
      <c r="U24" s="303"/>
      <c r="V24" s="303"/>
      <c r="W24" s="303"/>
      <c r="X24" s="304"/>
      <c r="Y24" s="305" t="s">
        <v>9</v>
      </c>
      <c r="Z24" s="306"/>
      <c r="AA24" s="306"/>
      <c r="AB24" s="307"/>
      <c r="AC24" s="302"/>
      <c r="AD24" s="303"/>
      <c r="AE24" s="303"/>
      <c r="AF24" s="304"/>
      <c r="AG24" s="302"/>
      <c r="AH24" s="303"/>
      <c r="AI24" s="303"/>
      <c r="AJ24" s="304"/>
      <c r="AK24" s="302"/>
      <c r="AL24" s="303"/>
      <c r="AM24" s="303"/>
      <c r="AN24" s="304"/>
      <c r="AO24" s="637"/>
      <c r="AP24" s="638"/>
      <c r="AQ24" s="639"/>
      <c r="AR24" s="653"/>
      <c r="AS24" s="654"/>
      <c r="BE24"/>
    </row>
    <row r="25" spans="2:57" ht="31.5" customHeight="1">
      <c r="B25" s="640"/>
      <c r="C25" s="563"/>
      <c r="D25" s="308"/>
      <c r="E25" s="309"/>
      <c r="F25" s="309"/>
      <c r="G25" s="309"/>
      <c r="H25" s="309"/>
      <c r="I25" s="309"/>
      <c r="J25" s="309"/>
      <c r="K25" s="309"/>
      <c r="L25" s="309"/>
      <c r="M25" s="309"/>
      <c r="N25" s="309"/>
      <c r="O25" s="309"/>
      <c r="P25" s="310"/>
      <c r="Q25" s="308"/>
      <c r="R25" s="309"/>
      <c r="S25" s="309"/>
      <c r="T25" s="309"/>
      <c r="U25" s="309"/>
      <c r="V25" s="309"/>
      <c r="W25" s="309"/>
      <c r="X25" s="310"/>
      <c r="Y25" s="308" t="s">
        <v>947</v>
      </c>
      <c r="Z25" s="309"/>
      <c r="AA25" s="309"/>
      <c r="AB25" s="310"/>
      <c r="AC25" s="308"/>
      <c r="AD25" s="309"/>
      <c r="AE25" s="309"/>
      <c r="AF25" s="310"/>
      <c r="AG25" s="308"/>
      <c r="AH25" s="309"/>
      <c r="AI25" s="309"/>
      <c r="AJ25" s="310"/>
      <c r="AK25" s="308"/>
      <c r="AL25" s="309"/>
      <c r="AM25" s="309"/>
      <c r="AN25" s="310"/>
      <c r="AO25" s="570"/>
      <c r="AP25" s="269"/>
      <c r="AQ25" s="572"/>
      <c r="AR25" s="257"/>
      <c r="AS25" s="575"/>
      <c r="BE25"/>
    </row>
    <row r="26" spans="2:57" ht="22.5" customHeight="1">
      <c r="B26" s="640">
        <v>7</v>
      </c>
      <c r="C26" s="563"/>
      <c r="D26" s="302" t="s">
        <v>952</v>
      </c>
      <c r="E26" s="303"/>
      <c r="F26" s="303"/>
      <c r="G26" s="303"/>
      <c r="H26" s="303"/>
      <c r="I26" s="303"/>
      <c r="J26" s="303"/>
      <c r="K26" s="303"/>
      <c r="L26" s="303"/>
      <c r="M26" s="303"/>
      <c r="N26" s="303"/>
      <c r="O26" s="303"/>
      <c r="P26" s="304"/>
      <c r="Q26" s="302" t="s">
        <v>10</v>
      </c>
      <c r="R26" s="303"/>
      <c r="S26" s="303"/>
      <c r="T26" s="303"/>
      <c r="U26" s="303"/>
      <c r="V26" s="303"/>
      <c r="W26" s="303"/>
      <c r="X26" s="304"/>
      <c r="Y26" s="305" t="s">
        <v>9</v>
      </c>
      <c r="Z26" s="306"/>
      <c r="AA26" s="306"/>
      <c r="AB26" s="307"/>
      <c r="AC26" s="302"/>
      <c r="AD26" s="303"/>
      <c r="AE26" s="303"/>
      <c r="AF26" s="304"/>
      <c r="AG26" s="302"/>
      <c r="AH26" s="303"/>
      <c r="AI26" s="303"/>
      <c r="AJ26" s="304"/>
      <c r="AK26" s="302"/>
      <c r="AL26" s="303"/>
      <c r="AM26" s="303"/>
      <c r="AN26" s="304"/>
      <c r="AO26" s="637"/>
      <c r="AP26" s="638"/>
      <c r="AQ26" s="639"/>
      <c r="AR26" s="653"/>
      <c r="AS26" s="654"/>
      <c r="BE26"/>
    </row>
    <row r="27" spans="2:57" ht="31.5" customHeight="1">
      <c r="B27" s="640"/>
      <c r="C27" s="563"/>
      <c r="D27" s="308"/>
      <c r="E27" s="309"/>
      <c r="F27" s="309"/>
      <c r="G27" s="309"/>
      <c r="H27" s="309"/>
      <c r="I27" s="309"/>
      <c r="J27" s="309"/>
      <c r="K27" s="309"/>
      <c r="L27" s="309"/>
      <c r="M27" s="309"/>
      <c r="N27" s="309"/>
      <c r="O27" s="309"/>
      <c r="P27" s="310"/>
      <c r="Q27" s="308"/>
      <c r="R27" s="309"/>
      <c r="S27" s="309"/>
      <c r="T27" s="309"/>
      <c r="U27" s="309"/>
      <c r="V27" s="309"/>
      <c r="W27" s="309"/>
      <c r="X27" s="310"/>
      <c r="Y27" s="308" t="s">
        <v>947</v>
      </c>
      <c r="Z27" s="309"/>
      <c r="AA27" s="309"/>
      <c r="AB27" s="310"/>
      <c r="AC27" s="308"/>
      <c r="AD27" s="309"/>
      <c r="AE27" s="309"/>
      <c r="AF27" s="310"/>
      <c r="AG27" s="308"/>
      <c r="AH27" s="309"/>
      <c r="AI27" s="309"/>
      <c r="AJ27" s="310"/>
      <c r="AK27" s="308"/>
      <c r="AL27" s="309"/>
      <c r="AM27" s="309"/>
      <c r="AN27" s="310"/>
      <c r="AO27" s="570"/>
      <c r="AP27" s="269"/>
      <c r="AQ27" s="572"/>
      <c r="AR27" s="257"/>
      <c r="AS27" s="575"/>
      <c r="BE27"/>
    </row>
    <row r="28" spans="2:57" ht="22.5" customHeight="1">
      <c r="B28" s="640">
        <v>8</v>
      </c>
      <c r="C28" s="563"/>
      <c r="D28" s="302" t="s">
        <v>955</v>
      </c>
      <c r="E28" s="303"/>
      <c r="F28" s="303"/>
      <c r="G28" s="303"/>
      <c r="H28" s="303"/>
      <c r="I28" s="303"/>
      <c r="J28" s="303"/>
      <c r="K28" s="303"/>
      <c r="L28" s="303"/>
      <c r="M28" s="303"/>
      <c r="N28" s="303"/>
      <c r="O28" s="303"/>
      <c r="P28" s="304"/>
      <c r="Q28" s="302" t="s">
        <v>10</v>
      </c>
      <c r="R28" s="303"/>
      <c r="S28" s="303"/>
      <c r="T28" s="303"/>
      <c r="U28" s="303"/>
      <c r="V28" s="303"/>
      <c r="W28" s="303"/>
      <c r="X28" s="304"/>
      <c r="Y28" s="305" t="s">
        <v>9</v>
      </c>
      <c r="Z28" s="306"/>
      <c r="AA28" s="306"/>
      <c r="AB28" s="307"/>
      <c r="AC28" s="302"/>
      <c r="AD28" s="303"/>
      <c r="AE28" s="303"/>
      <c r="AF28" s="304"/>
      <c r="AG28" s="302"/>
      <c r="AH28" s="303"/>
      <c r="AI28" s="303"/>
      <c r="AJ28" s="304"/>
      <c r="AK28" s="302"/>
      <c r="AL28" s="303"/>
      <c r="AM28" s="303"/>
      <c r="AN28" s="304"/>
      <c r="AO28" s="637"/>
      <c r="AP28" s="638"/>
      <c r="AQ28" s="639"/>
      <c r="AR28" s="653"/>
      <c r="AS28" s="654"/>
      <c r="BE28"/>
    </row>
    <row r="29" spans="2:57" ht="37.5" customHeight="1">
      <c r="B29" s="640"/>
      <c r="C29" s="563"/>
      <c r="D29" s="308"/>
      <c r="E29" s="309"/>
      <c r="F29" s="309"/>
      <c r="G29" s="309"/>
      <c r="H29" s="309"/>
      <c r="I29" s="309"/>
      <c r="J29" s="309"/>
      <c r="K29" s="309"/>
      <c r="L29" s="309"/>
      <c r="M29" s="309"/>
      <c r="N29" s="309"/>
      <c r="O29" s="309"/>
      <c r="P29" s="310"/>
      <c r="Q29" s="308"/>
      <c r="R29" s="309"/>
      <c r="S29" s="309"/>
      <c r="T29" s="309"/>
      <c r="U29" s="309"/>
      <c r="V29" s="309"/>
      <c r="W29" s="309"/>
      <c r="X29" s="310"/>
      <c r="Y29" s="308" t="s">
        <v>947</v>
      </c>
      <c r="Z29" s="309"/>
      <c r="AA29" s="309"/>
      <c r="AB29" s="310"/>
      <c r="AC29" s="308"/>
      <c r="AD29" s="309"/>
      <c r="AE29" s="309"/>
      <c r="AF29" s="310"/>
      <c r="AG29" s="308"/>
      <c r="AH29" s="309"/>
      <c r="AI29" s="309"/>
      <c r="AJ29" s="310"/>
      <c r="AK29" s="308"/>
      <c r="AL29" s="309"/>
      <c r="AM29" s="309"/>
      <c r="AN29" s="310"/>
      <c r="AO29" s="570"/>
      <c r="AP29" s="269"/>
      <c r="AQ29" s="572"/>
      <c r="AR29" s="257"/>
      <c r="AS29" s="575"/>
      <c r="BE29"/>
    </row>
    <row r="30" spans="2:57" ht="22.5" customHeight="1">
      <c r="B30" s="640">
        <v>9</v>
      </c>
      <c r="C30" s="563"/>
      <c r="D30" s="302" t="s">
        <v>959</v>
      </c>
      <c r="E30" s="303"/>
      <c r="F30" s="303"/>
      <c r="G30" s="303"/>
      <c r="H30" s="303"/>
      <c r="I30" s="303"/>
      <c r="J30" s="303"/>
      <c r="K30" s="303"/>
      <c r="L30" s="303"/>
      <c r="M30" s="303"/>
      <c r="N30" s="303"/>
      <c r="O30" s="303"/>
      <c r="P30" s="304"/>
      <c r="Q30" s="302" t="s">
        <v>10</v>
      </c>
      <c r="R30" s="303"/>
      <c r="S30" s="303"/>
      <c r="T30" s="303"/>
      <c r="U30" s="303"/>
      <c r="V30" s="303"/>
      <c r="W30" s="303"/>
      <c r="X30" s="304"/>
      <c r="Y30" s="305" t="s">
        <v>38</v>
      </c>
      <c r="Z30" s="306"/>
      <c r="AA30" s="306"/>
      <c r="AB30" s="307"/>
      <c r="AC30" s="302"/>
      <c r="AD30" s="303"/>
      <c r="AE30" s="303"/>
      <c r="AF30" s="304"/>
      <c r="AG30" s="302"/>
      <c r="AH30" s="303"/>
      <c r="AI30" s="303"/>
      <c r="AJ30" s="304"/>
      <c r="AK30" s="302"/>
      <c r="AL30" s="303"/>
      <c r="AM30" s="303"/>
      <c r="AN30" s="304"/>
      <c r="AO30" s="637"/>
      <c r="AP30" s="638"/>
      <c r="AQ30" s="639"/>
      <c r="AR30" s="653"/>
      <c r="AS30" s="654"/>
      <c r="BE30"/>
    </row>
    <row r="31" spans="2:57" ht="37.5" customHeight="1">
      <c r="B31" s="640"/>
      <c r="C31" s="563"/>
      <c r="D31" s="308"/>
      <c r="E31" s="309"/>
      <c r="F31" s="309"/>
      <c r="G31" s="309"/>
      <c r="H31" s="309"/>
      <c r="I31" s="309"/>
      <c r="J31" s="309"/>
      <c r="K31" s="309"/>
      <c r="L31" s="309"/>
      <c r="M31" s="309"/>
      <c r="N31" s="309"/>
      <c r="O31" s="309"/>
      <c r="P31" s="310"/>
      <c r="Q31" s="308"/>
      <c r="R31" s="309"/>
      <c r="S31" s="309"/>
      <c r="T31" s="309"/>
      <c r="U31" s="309"/>
      <c r="V31" s="309"/>
      <c r="W31" s="309"/>
      <c r="X31" s="310"/>
      <c r="Y31" s="308" t="s">
        <v>947</v>
      </c>
      <c r="Z31" s="309"/>
      <c r="AA31" s="309"/>
      <c r="AB31" s="310"/>
      <c r="AC31" s="308"/>
      <c r="AD31" s="309"/>
      <c r="AE31" s="309"/>
      <c r="AF31" s="310"/>
      <c r="AG31" s="308"/>
      <c r="AH31" s="309"/>
      <c r="AI31" s="309"/>
      <c r="AJ31" s="310"/>
      <c r="AK31" s="308"/>
      <c r="AL31" s="309"/>
      <c r="AM31" s="309"/>
      <c r="AN31" s="310"/>
      <c r="AO31" s="570"/>
      <c r="AP31" s="269"/>
      <c r="AQ31" s="572"/>
      <c r="AR31" s="257"/>
      <c r="AS31" s="575"/>
      <c r="BE31"/>
    </row>
    <row r="32" spans="2:57" ht="22.5" customHeight="1">
      <c r="B32" s="640">
        <v>10</v>
      </c>
      <c r="C32" s="563"/>
      <c r="D32" s="302" t="s">
        <v>956</v>
      </c>
      <c r="E32" s="303"/>
      <c r="F32" s="303"/>
      <c r="G32" s="303"/>
      <c r="H32" s="303"/>
      <c r="I32" s="303"/>
      <c r="J32" s="303"/>
      <c r="K32" s="303"/>
      <c r="L32" s="303"/>
      <c r="M32" s="303"/>
      <c r="N32" s="303"/>
      <c r="O32" s="303"/>
      <c r="P32" s="304"/>
      <c r="Q32" s="302" t="s">
        <v>10</v>
      </c>
      <c r="R32" s="303"/>
      <c r="S32" s="303"/>
      <c r="T32" s="303"/>
      <c r="U32" s="303"/>
      <c r="V32" s="303"/>
      <c r="W32" s="303"/>
      <c r="X32" s="304"/>
      <c r="Y32" s="305" t="s">
        <v>9</v>
      </c>
      <c r="Z32" s="306"/>
      <c r="AA32" s="306"/>
      <c r="AB32" s="307"/>
      <c r="AC32" s="302"/>
      <c r="AD32" s="303"/>
      <c r="AE32" s="303"/>
      <c r="AF32" s="304"/>
      <c r="AG32" s="302"/>
      <c r="AH32" s="303"/>
      <c r="AI32" s="303"/>
      <c r="AJ32" s="304"/>
      <c r="AK32" s="302"/>
      <c r="AL32" s="303"/>
      <c r="AM32" s="303"/>
      <c r="AN32" s="304"/>
      <c r="AO32" s="637"/>
      <c r="AP32" s="638"/>
      <c r="AQ32" s="639"/>
      <c r="AR32" s="653"/>
      <c r="AS32" s="654"/>
      <c r="BE32"/>
    </row>
    <row r="33" spans="2:57" ht="42.75" customHeight="1">
      <c r="B33" s="640"/>
      <c r="C33" s="563"/>
      <c r="D33" s="308"/>
      <c r="E33" s="309"/>
      <c r="F33" s="309"/>
      <c r="G33" s="309"/>
      <c r="H33" s="309"/>
      <c r="I33" s="309"/>
      <c r="J33" s="309"/>
      <c r="K33" s="309"/>
      <c r="L33" s="309"/>
      <c r="M33" s="309"/>
      <c r="N33" s="309"/>
      <c r="O33" s="309"/>
      <c r="P33" s="310"/>
      <c r="Q33" s="308"/>
      <c r="R33" s="309"/>
      <c r="S33" s="309"/>
      <c r="T33" s="309"/>
      <c r="U33" s="309"/>
      <c r="V33" s="309"/>
      <c r="W33" s="309"/>
      <c r="X33" s="310"/>
      <c r="Y33" s="308" t="s">
        <v>947</v>
      </c>
      <c r="Z33" s="309"/>
      <c r="AA33" s="309"/>
      <c r="AB33" s="310"/>
      <c r="AC33" s="308"/>
      <c r="AD33" s="309"/>
      <c r="AE33" s="309"/>
      <c r="AF33" s="310"/>
      <c r="AG33" s="308"/>
      <c r="AH33" s="309"/>
      <c r="AI33" s="309"/>
      <c r="AJ33" s="310"/>
      <c r="AK33" s="308"/>
      <c r="AL33" s="309"/>
      <c r="AM33" s="309"/>
      <c r="AN33" s="310"/>
      <c r="AO33" s="570"/>
      <c r="AP33" s="269"/>
      <c r="AQ33" s="572"/>
      <c r="AR33" s="257"/>
      <c r="AS33" s="575"/>
      <c r="BE33"/>
    </row>
    <row r="34" spans="2:57" ht="22.5" customHeight="1">
      <c r="B34" s="640">
        <v>11</v>
      </c>
      <c r="C34" s="563"/>
      <c r="D34" s="302" t="s">
        <v>957</v>
      </c>
      <c r="E34" s="303"/>
      <c r="F34" s="303"/>
      <c r="G34" s="303"/>
      <c r="H34" s="303"/>
      <c r="I34" s="303"/>
      <c r="J34" s="303"/>
      <c r="K34" s="303"/>
      <c r="L34" s="303"/>
      <c r="M34" s="303"/>
      <c r="N34" s="303"/>
      <c r="O34" s="303"/>
      <c r="P34" s="304"/>
      <c r="Q34" s="302" t="s">
        <v>10</v>
      </c>
      <c r="R34" s="303"/>
      <c r="S34" s="303"/>
      <c r="T34" s="303"/>
      <c r="U34" s="303"/>
      <c r="V34" s="303"/>
      <c r="W34" s="303"/>
      <c r="X34" s="304"/>
      <c r="Y34" s="305" t="s">
        <v>9</v>
      </c>
      <c r="Z34" s="306"/>
      <c r="AA34" s="306"/>
      <c r="AB34" s="307"/>
      <c r="AC34" s="302"/>
      <c r="AD34" s="303"/>
      <c r="AE34" s="303"/>
      <c r="AF34" s="304"/>
      <c r="AG34" s="302"/>
      <c r="AH34" s="303"/>
      <c r="AI34" s="303"/>
      <c r="AJ34" s="304"/>
      <c r="AK34" s="302"/>
      <c r="AL34" s="303"/>
      <c r="AM34" s="303"/>
      <c r="AN34" s="304"/>
      <c r="AO34" s="637"/>
      <c r="AP34" s="638"/>
      <c r="AQ34" s="639"/>
      <c r="AR34" s="653"/>
      <c r="AS34" s="654"/>
      <c r="BE34"/>
    </row>
    <row r="35" spans="2:57" ht="54" customHeight="1">
      <c r="B35" s="640"/>
      <c r="C35" s="563"/>
      <c r="D35" s="308"/>
      <c r="E35" s="309"/>
      <c r="F35" s="309"/>
      <c r="G35" s="309"/>
      <c r="H35" s="309"/>
      <c r="I35" s="309"/>
      <c r="J35" s="309"/>
      <c r="K35" s="309"/>
      <c r="L35" s="309"/>
      <c r="M35" s="309"/>
      <c r="N35" s="309"/>
      <c r="O35" s="309"/>
      <c r="P35" s="310"/>
      <c r="Q35" s="308"/>
      <c r="R35" s="309"/>
      <c r="S35" s="309"/>
      <c r="T35" s="309"/>
      <c r="U35" s="309"/>
      <c r="V35" s="309"/>
      <c r="W35" s="309"/>
      <c r="X35" s="310"/>
      <c r="Y35" s="308" t="s">
        <v>947</v>
      </c>
      <c r="Z35" s="309"/>
      <c r="AA35" s="309"/>
      <c r="AB35" s="310"/>
      <c r="AC35" s="308"/>
      <c r="AD35" s="309"/>
      <c r="AE35" s="309"/>
      <c r="AF35" s="310"/>
      <c r="AG35" s="308"/>
      <c r="AH35" s="309"/>
      <c r="AI35" s="309"/>
      <c r="AJ35" s="310"/>
      <c r="AK35" s="308"/>
      <c r="AL35" s="309"/>
      <c r="AM35" s="309"/>
      <c r="AN35" s="310"/>
      <c r="AO35" s="570"/>
      <c r="AP35" s="269"/>
      <c r="AQ35" s="572"/>
      <c r="AR35" s="257"/>
      <c r="AS35" s="575"/>
      <c r="BE35"/>
    </row>
    <row r="36" spans="2:57" ht="22.5" customHeight="1">
      <c r="B36" s="640">
        <v>12</v>
      </c>
      <c r="C36" s="563"/>
      <c r="D36" s="302" t="s">
        <v>958</v>
      </c>
      <c r="E36" s="303"/>
      <c r="F36" s="303"/>
      <c r="G36" s="303"/>
      <c r="H36" s="303"/>
      <c r="I36" s="303"/>
      <c r="J36" s="303"/>
      <c r="K36" s="303"/>
      <c r="L36" s="303"/>
      <c r="M36" s="303"/>
      <c r="N36" s="303"/>
      <c r="O36" s="303"/>
      <c r="P36" s="304"/>
      <c r="Q36" s="302" t="s">
        <v>10</v>
      </c>
      <c r="R36" s="303"/>
      <c r="S36" s="303"/>
      <c r="T36" s="303"/>
      <c r="U36" s="303"/>
      <c r="V36" s="303"/>
      <c r="W36" s="303"/>
      <c r="X36" s="304"/>
      <c r="Y36" s="305" t="s">
        <v>9</v>
      </c>
      <c r="Z36" s="306"/>
      <c r="AA36" s="306"/>
      <c r="AB36" s="307"/>
      <c r="AC36" s="302"/>
      <c r="AD36" s="303"/>
      <c r="AE36" s="303"/>
      <c r="AF36" s="304"/>
      <c r="AG36" s="302"/>
      <c r="AH36" s="303"/>
      <c r="AI36" s="303"/>
      <c r="AJ36" s="304"/>
      <c r="AK36" s="302"/>
      <c r="AL36" s="303"/>
      <c r="AM36" s="303"/>
      <c r="AN36" s="304"/>
      <c r="AO36" s="637"/>
      <c r="AP36" s="638"/>
      <c r="AQ36" s="639"/>
      <c r="AR36" s="653"/>
      <c r="AS36" s="654"/>
      <c r="BE36"/>
    </row>
    <row r="37" spans="2:57" ht="31.5" customHeight="1">
      <c r="B37" s="640"/>
      <c r="C37" s="563"/>
      <c r="D37" s="308"/>
      <c r="E37" s="309"/>
      <c r="F37" s="309"/>
      <c r="G37" s="309"/>
      <c r="H37" s="309"/>
      <c r="I37" s="309"/>
      <c r="J37" s="309"/>
      <c r="K37" s="309"/>
      <c r="L37" s="309"/>
      <c r="M37" s="309"/>
      <c r="N37" s="309"/>
      <c r="O37" s="309"/>
      <c r="P37" s="310"/>
      <c r="Q37" s="308"/>
      <c r="R37" s="309"/>
      <c r="S37" s="309"/>
      <c r="T37" s="309"/>
      <c r="U37" s="309"/>
      <c r="V37" s="309"/>
      <c r="W37" s="309"/>
      <c r="X37" s="310"/>
      <c r="Y37" s="308" t="s">
        <v>947</v>
      </c>
      <c r="Z37" s="309"/>
      <c r="AA37" s="309"/>
      <c r="AB37" s="310"/>
      <c r="AC37" s="308"/>
      <c r="AD37" s="309"/>
      <c r="AE37" s="309"/>
      <c r="AF37" s="310"/>
      <c r="AG37" s="308"/>
      <c r="AH37" s="309"/>
      <c r="AI37" s="309"/>
      <c r="AJ37" s="310"/>
      <c r="AK37" s="308"/>
      <c r="AL37" s="309"/>
      <c r="AM37" s="309"/>
      <c r="AN37" s="310"/>
      <c r="AO37" s="570"/>
      <c r="AP37" s="269"/>
      <c r="AQ37" s="572"/>
      <c r="AR37" s="257"/>
      <c r="AS37" s="575"/>
      <c r="BE37"/>
    </row>
    <row r="38" spans="2:57" ht="22.5" customHeight="1">
      <c r="B38" s="640">
        <v>13</v>
      </c>
      <c r="C38" s="563"/>
      <c r="D38" s="302" t="s">
        <v>961</v>
      </c>
      <c r="E38" s="303"/>
      <c r="F38" s="303"/>
      <c r="G38" s="303"/>
      <c r="H38" s="303"/>
      <c r="I38" s="303"/>
      <c r="J38" s="303"/>
      <c r="K38" s="303"/>
      <c r="L38" s="303"/>
      <c r="M38" s="303"/>
      <c r="N38" s="303"/>
      <c r="O38" s="303"/>
      <c r="P38" s="304"/>
      <c r="Q38" s="302" t="s">
        <v>962</v>
      </c>
      <c r="R38" s="303"/>
      <c r="S38" s="303"/>
      <c r="T38" s="303"/>
      <c r="U38" s="303"/>
      <c r="V38" s="303"/>
      <c r="W38" s="303"/>
      <c r="X38" s="304"/>
      <c r="Y38" s="305" t="s">
        <v>9</v>
      </c>
      <c r="Z38" s="306"/>
      <c r="AA38" s="306"/>
      <c r="AB38" s="307"/>
      <c r="AC38" s="302"/>
      <c r="AD38" s="303"/>
      <c r="AE38" s="303"/>
      <c r="AF38" s="304"/>
      <c r="AG38" s="302"/>
      <c r="AH38" s="303"/>
      <c r="AI38" s="303"/>
      <c r="AJ38" s="304"/>
      <c r="AK38" s="302"/>
      <c r="AL38" s="303"/>
      <c r="AM38" s="303"/>
      <c r="AN38" s="304"/>
      <c r="AO38" s="637"/>
      <c r="AP38" s="638"/>
      <c r="AQ38" s="639"/>
      <c r="AR38" s="653"/>
      <c r="AS38" s="654"/>
      <c r="BE38"/>
    </row>
    <row r="39" spans="2:57" ht="31.5" customHeight="1" thickBot="1">
      <c r="B39" s="640"/>
      <c r="C39" s="563"/>
      <c r="D39" s="308"/>
      <c r="E39" s="309"/>
      <c r="F39" s="309"/>
      <c r="G39" s="309"/>
      <c r="H39" s="309"/>
      <c r="I39" s="309"/>
      <c r="J39" s="309"/>
      <c r="K39" s="309"/>
      <c r="L39" s="309"/>
      <c r="M39" s="309"/>
      <c r="N39" s="309"/>
      <c r="O39" s="309"/>
      <c r="P39" s="310"/>
      <c r="Q39" s="308"/>
      <c r="R39" s="309"/>
      <c r="S39" s="309"/>
      <c r="T39" s="309"/>
      <c r="U39" s="309"/>
      <c r="V39" s="309"/>
      <c r="W39" s="309"/>
      <c r="X39" s="310"/>
      <c r="Y39" s="308" t="s">
        <v>947</v>
      </c>
      <c r="Z39" s="309"/>
      <c r="AA39" s="309"/>
      <c r="AB39" s="310"/>
      <c r="AC39" s="308"/>
      <c r="AD39" s="309"/>
      <c r="AE39" s="309"/>
      <c r="AF39" s="310"/>
      <c r="AG39" s="308"/>
      <c r="AH39" s="309"/>
      <c r="AI39" s="309"/>
      <c r="AJ39" s="310"/>
      <c r="AK39" s="308"/>
      <c r="AL39" s="309"/>
      <c r="AM39" s="309"/>
      <c r="AN39" s="310"/>
      <c r="AO39" s="570"/>
      <c r="AP39" s="269"/>
      <c r="AQ39" s="572"/>
      <c r="AR39" s="257"/>
      <c r="AS39" s="575"/>
      <c r="BE39"/>
    </row>
    <row r="40" spans="2:57" ht="46.5" customHeight="1" thickBot="1">
      <c r="B40" s="544" t="s">
        <v>18</v>
      </c>
      <c r="C40" s="545"/>
      <c r="D40" s="545"/>
      <c r="E40" s="1020"/>
      <c r="F40" s="1021" t="s">
        <v>0</v>
      </c>
      <c r="G40" s="545"/>
      <c r="H40" s="545"/>
      <c r="I40" s="545"/>
      <c r="J40" s="545"/>
      <c r="K40" s="545"/>
      <c r="L40" s="545"/>
      <c r="M40" s="545"/>
      <c r="N40" s="545"/>
      <c r="O40" s="545"/>
      <c r="P40" s="545"/>
      <c r="Q40" s="545"/>
      <c r="R40" s="545"/>
      <c r="S40" s="545"/>
      <c r="T40" s="545"/>
      <c r="U40" s="1020"/>
      <c r="V40" s="1021" t="s">
        <v>1</v>
      </c>
      <c r="W40" s="545"/>
      <c r="X40" s="1020"/>
      <c r="Y40" s="1021" t="s">
        <v>19</v>
      </c>
      <c r="Z40" s="545"/>
      <c r="AA40" s="1020"/>
      <c r="AB40" s="1021" t="s">
        <v>20</v>
      </c>
      <c r="AC40" s="545"/>
      <c r="AD40" s="545"/>
      <c r="AE40" s="545"/>
      <c r="AF40" s="545"/>
      <c r="AG40" s="545"/>
      <c r="AH40" s="545"/>
      <c r="AI40" s="545"/>
      <c r="AJ40" s="545"/>
      <c r="AK40" s="545"/>
      <c r="AL40" s="545"/>
      <c r="AM40" s="545"/>
      <c r="AN40" s="545"/>
      <c r="AO40" s="545"/>
      <c r="AP40" s="545"/>
      <c r="AQ40" s="545"/>
      <c r="AR40" s="545"/>
      <c r="AS40" s="546"/>
      <c r="BE40"/>
    </row>
    <row r="41" spans="2:57" ht="46.5" customHeight="1">
      <c r="B41" s="1009"/>
      <c r="C41" s="862"/>
      <c r="D41" s="862"/>
      <c r="E41" s="1010"/>
      <c r="F41" s="861"/>
      <c r="G41" s="862"/>
      <c r="H41" s="862"/>
      <c r="I41" s="862"/>
      <c r="J41" s="862"/>
      <c r="K41" s="862"/>
      <c r="L41" s="862"/>
      <c r="M41" s="862"/>
      <c r="N41" s="862"/>
      <c r="O41" s="862"/>
      <c r="P41" s="862"/>
      <c r="Q41" s="862"/>
      <c r="R41" s="862"/>
      <c r="S41" s="862"/>
      <c r="T41" s="862"/>
      <c r="U41" s="1010"/>
      <c r="V41" s="861"/>
      <c r="W41" s="862"/>
      <c r="X41" s="1010"/>
      <c r="Y41" s="861"/>
      <c r="Z41" s="862"/>
      <c r="AA41" s="1010"/>
      <c r="AB41" s="861"/>
      <c r="AC41" s="862"/>
      <c r="AD41" s="862"/>
      <c r="AE41" s="862"/>
      <c r="AF41" s="862"/>
      <c r="AG41" s="862"/>
      <c r="AH41" s="862"/>
      <c r="AI41" s="862"/>
      <c r="AJ41" s="862"/>
      <c r="AK41" s="862"/>
      <c r="AL41" s="862"/>
      <c r="AM41" s="862"/>
      <c r="AN41" s="862"/>
      <c r="AO41" s="862"/>
      <c r="AP41" s="862"/>
      <c r="AQ41" s="862"/>
      <c r="AR41" s="862"/>
      <c r="AS41" s="863"/>
      <c r="BE41"/>
    </row>
    <row r="42" spans="2:57" ht="46.5" customHeight="1">
      <c r="B42" s="849"/>
      <c r="C42" s="847"/>
      <c r="D42" s="847"/>
      <c r="E42" s="848"/>
      <c r="F42" s="846"/>
      <c r="G42" s="847"/>
      <c r="H42" s="847"/>
      <c r="I42" s="847"/>
      <c r="J42" s="847"/>
      <c r="K42" s="847"/>
      <c r="L42" s="847"/>
      <c r="M42" s="847"/>
      <c r="N42" s="847"/>
      <c r="O42" s="847"/>
      <c r="P42" s="847"/>
      <c r="Q42" s="847"/>
      <c r="R42" s="847"/>
      <c r="S42" s="847"/>
      <c r="T42" s="847"/>
      <c r="U42" s="848"/>
      <c r="V42" s="846"/>
      <c r="W42" s="847"/>
      <c r="X42" s="848"/>
      <c r="Y42" s="846"/>
      <c r="Z42" s="847"/>
      <c r="AA42" s="848"/>
      <c r="AB42" s="846"/>
      <c r="AC42" s="847"/>
      <c r="AD42" s="847"/>
      <c r="AE42" s="847"/>
      <c r="AF42" s="847"/>
      <c r="AG42" s="847"/>
      <c r="AH42" s="847"/>
      <c r="AI42" s="847"/>
      <c r="AJ42" s="847"/>
      <c r="AK42" s="847"/>
      <c r="AL42" s="847"/>
      <c r="AM42" s="847"/>
      <c r="AN42" s="847"/>
      <c r="AO42" s="847"/>
      <c r="AP42" s="847"/>
      <c r="AQ42" s="847"/>
      <c r="AR42" s="847"/>
      <c r="AS42" s="870"/>
      <c r="BE42"/>
    </row>
    <row r="43" spans="2:57" ht="46.5" customHeight="1">
      <c r="B43" s="849"/>
      <c r="C43" s="847"/>
      <c r="D43" s="847"/>
      <c r="E43" s="848"/>
      <c r="F43" s="846"/>
      <c r="G43" s="847"/>
      <c r="H43" s="847"/>
      <c r="I43" s="847"/>
      <c r="J43" s="847"/>
      <c r="K43" s="847"/>
      <c r="L43" s="847"/>
      <c r="M43" s="847"/>
      <c r="N43" s="847"/>
      <c r="O43" s="847"/>
      <c r="P43" s="847"/>
      <c r="Q43" s="847"/>
      <c r="R43" s="847"/>
      <c r="S43" s="847"/>
      <c r="T43" s="847"/>
      <c r="U43" s="848"/>
      <c r="V43" s="846"/>
      <c r="W43" s="847"/>
      <c r="X43" s="848"/>
      <c r="Y43" s="846"/>
      <c r="Z43" s="847"/>
      <c r="AA43" s="848"/>
      <c r="AB43" s="846"/>
      <c r="AC43" s="847"/>
      <c r="AD43" s="847"/>
      <c r="AE43" s="847"/>
      <c r="AF43" s="847"/>
      <c r="AG43" s="847"/>
      <c r="AH43" s="847"/>
      <c r="AI43" s="847"/>
      <c r="AJ43" s="847"/>
      <c r="AK43" s="847"/>
      <c r="AL43" s="847"/>
      <c r="AM43" s="847"/>
      <c r="AN43" s="847"/>
      <c r="AO43" s="847"/>
      <c r="AP43" s="847"/>
      <c r="AQ43" s="847"/>
      <c r="AR43" s="847"/>
      <c r="AS43" s="870"/>
      <c r="BE43"/>
    </row>
    <row r="44" spans="2:57" ht="46.5" customHeight="1">
      <c r="B44" s="849"/>
      <c r="C44" s="847"/>
      <c r="D44" s="847"/>
      <c r="E44" s="848"/>
      <c r="F44" s="846"/>
      <c r="G44" s="847"/>
      <c r="H44" s="847"/>
      <c r="I44" s="847"/>
      <c r="J44" s="847"/>
      <c r="K44" s="847"/>
      <c r="L44" s="847"/>
      <c r="M44" s="847"/>
      <c r="N44" s="847"/>
      <c r="O44" s="847"/>
      <c r="P44" s="847"/>
      <c r="Q44" s="847"/>
      <c r="R44" s="847"/>
      <c r="S44" s="847"/>
      <c r="T44" s="847"/>
      <c r="U44" s="848"/>
      <c r="V44" s="846"/>
      <c r="W44" s="847"/>
      <c r="X44" s="848"/>
      <c r="Y44" s="846"/>
      <c r="Z44" s="847"/>
      <c r="AA44" s="848"/>
      <c r="AB44" s="846"/>
      <c r="AC44" s="847"/>
      <c r="AD44" s="847"/>
      <c r="AE44" s="847"/>
      <c r="AF44" s="847"/>
      <c r="AG44" s="847"/>
      <c r="AH44" s="847"/>
      <c r="AI44" s="847"/>
      <c r="AJ44" s="847"/>
      <c r="AK44" s="847"/>
      <c r="AL44" s="847"/>
      <c r="AM44" s="847"/>
      <c r="AN44" s="847"/>
      <c r="AO44" s="847"/>
      <c r="AP44" s="847"/>
      <c r="AQ44" s="847"/>
      <c r="AR44" s="847"/>
      <c r="AS44" s="870"/>
      <c r="BE44"/>
    </row>
    <row r="45" spans="2:57" ht="46.5" customHeight="1">
      <c r="B45" s="849"/>
      <c r="C45" s="847"/>
      <c r="D45" s="847"/>
      <c r="E45" s="848"/>
      <c r="F45" s="846"/>
      <c r="G45" s="847"/>
      <c r="H45" s="847"/>
      <c r="I45" s="847"/>
      <c r="J45" s="847"/>
      <c r="K45" s="847"/>
      <c r="L45" s="847"/>
      <c r="M45" s="847"/>
      <c r="N45" s="847"/>
      <c r="O45" s="847"/>
      <c r="P45" s="847"/>
      <c r="Q45" s="847"/>
      <c r="R45" s="847"/>
      <c r="S45" s="847"/>
      <c r="T45" s="847"/>
      <c r="U45" s="848"/>
      <c r="V45" s="846"/>
      <c r="W45" s="847"/>
      <c r="X45" s="848"/>
      <c r="Y45" s="846"/>
      <c r="Z45" s="847"/>
      <c r="AA45" s="848"/>
      <c r="AB45" s="846"/>
      <c r="AC45" s="847"/>
      <c r="AD45" s="847"/>
      <c r="AE45" s="847"/>
      <c r="AF45" s="847"/>
      <c r="AG45" s="847"/>
      <c r="AH45" s="847"/>
      <c r="AI45" s="847"/>
      <c r="AJ45" s="847"/>
      <c r="AK45" s="847"/>
      <c r="AL45" s="847"/>
      <c r="AM45" s="847"/>
      <c r="AN45" s="847"/>
      <c r="AO45" s="847"/>
      <c r="AP45" s="847"/>
      <c r="AQ45" s="847"/>
      <c r="AR45" s="847"/>
      <c r="AS45" s="870"/>
      <c r="BE45"/>
    </row>
    <row r="46" spans="2:57" ht="46.5" customHeight="1" thickBot="1">
      <c r="B46" s="849"/>
      <c r="C46" s="847"/>
      <c r="D46" s="847"/>
      <c r="E46" s="848"/>
      <c r="F46" s="846"/>
      <c r="G46" s="847"/>
      <c r="H46" s="847"/>
      <c r="I46" s="847"/>
      <c r="J46" s="847"/>
      <c r="K46" s="847"/>
      <c r="L46" s="847"/>
      <c r="M46" s="847"/>
      <c r="N46" s="847"/>
      <c r="O46" s="847"/>
      <c r="P46" s="847"/>
      <c r="Q46" s="847"/>
      <c r="R46" s="847"/>
      <c r="S46" s="847"/>
      <c r="T46" s="847"/>
      <c r="U46" s="848"/>
      <c r="V46" s="846"/>
      <c r="W46" s="847"/>
      <c r="X46" s="848"/>
      <c r="Y46" s="846"/>
      <c r="Z46" s="847"/>
      <c r="AA46" s="848"/>
      <c r="AB46" s="846"/>
      <c r="AC46" s="847"/>
      <c r="AD46" s="847"/>
      <c r="AE46" s="847"/>
      <c r="AF46" s="847"/>
      <c r="AG46" s="847"/>
      <c r="AH46" s="847"/>
      <c r="AI46" s="847"/>
      <c r="AJ46" s="847"/>
      <c r="AK46" s="847"/>
      <c r="AL46" s="847"/>
      <c r="AM46" s="847"/>
      <c r="AN46" s="847"/>
      <c r="AO46" s="847"/>
      <c r="AP46" s="847"/>
      <c r="AQ46" s="847"/>
      <c r="AR46" s="847"/>
      <c r="AS46" s="870"/>
      <c r="BE46"/>
    </row>
    <row r="47" spans="2:57" ht="46.5" customHeight="1">
      <c r="B47" s="544" t="s">
        <v>21</v>
      </c>
      <c r="C47" s="545"/>
      <c r="D47" s="545"/>
      <c r="E47" s="545"/>
      <c r="F47" s="545"/>
      <c r="G47" s="545"/>
      <c r="H47" s="545"/>
      <c r="I47" s="545"/>
      <c r="J47" s="545"/>
      <c r="K47" s="545"/>
      <c r="L47" s="545"/>
      <c r="M47" s="545"/>
      <c r="N47" s="545"/>
      <c r="O47" s="545"/>
      <c r="P47" s="545"/>
      <c r="Q47" s="545"/>
      <c r="R47" s="545"/>
      <c r="S47" s="545"/>
      <c r="T47" s="545"/>
      <c r="U47" s="545"/>
      <c r="V47" s="545"/>
      <c r="W47" s="545"/>
      <c r="X47" s="545"/>
      <c r="Y47" s="545"/>
      <c r="Z47" s="545"/>
      <c r="AA47" s="545"/>
      <c r="AB47" s="545"/>
      <c r="AC47" s="545"/>
      <c r="AD47" s="545"/>
      <c r="AE47" s="545"/>
      <c r="AF47" s="545"/>
      <c r="AG47" s="545"/>
      <c r="AH47" s="545"/>
      <c r="AI47" s="545"/>
      <c r="AJ47" s="545"/>
      <c r="AK47" s="545"/>
      <c r="AL47" s="545"/>
      <c r="AM47" s="545"/>
      <c r="AN47" s="545"/>
      <c r="AO47" s="545"/>
      <c r="AP47" s="545"/>
      <c r="AQ47" s="545"/>
      <c r="AR47" s="545"/>
      <c r="AS47" s="546"/>
      <c r="BE47"/>
    </row>
    <row r="48" spans="2:57" ht="192.75" customHeight="1" thickBot="1">
      <c r="B48" s="655"/>
      <c r="C48" s="656"/>
      <c r="D48" s="656"/>
      <c r="E48" s="656"/>
      <c r="F48" s="656"/>
      <c r="G48" s="656"/>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656"/>
      <c r="AF48" s="656"/>
      <c r="AG48" s="656"/>
      <c r="AH48" s="656"/>
      <c r="AI48" s="656"/>
      <c r="AJ48" s="656"/>
      <c r="AK48" s="656"/>
      <c r="AL48" s="656"/>
      <c r="AM48" s="656"/>
      <c r="AN48" s="656"/>
      <c r="AO48" s="656"/>
      <c r="AP48" s="656"/>
      <c r="AQ48" s="656"/>
      <c r="AR48" s="656"/>
      <c r="AS48" s="657"/>
      <c r="BE48"/>
    </row>
    <row r="49" spans="2:57" ht="22.5" customHeight="1">
      <c r="B49" s="5"/>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0"/>
      <c r="BE49"/>
    </row>
    <row r="50" spans="2:57" ht="46.5" customHeight="1">
      <c r="B50" s="6"/>
      <c r="C50" s="302" t="s">
        <v>28</v>
      </c>
      <c r="D50" s="303"/>
      <c r="E50" s="303"/>
      <c r="F50" s="303"/>
      <c r="G50" s="303"/>
      <c r="H50" s="303"/>
      <c r="I50" s="303"/>
      <c r="J50" s="303"/>
      <c r="K50" s="303"/>
      <c r="L50" s="303"/>
      <c r="M50" s="303"/>
      <c r="N50" s="303"/>
      <c r="O50" s="303"/>
      <c r="P50" s="303"/>
      <c r="Q50" s="303"/>
      <c r="R50" s="303"/>
      <c r="S50" s="303"/>
      <c r="T50" s="303"/>
      <c r="U50" s="303"/>
      <c r="V50" s="303"/>
      <c r="W50" s="304"/>
      <c r="X50" s="302" t="s">
        <v>29</v>
      </c>
      <c r="Y50" s="303"/>
      <c r="Z50" s="303"/>
      <c r="AA50" s="303"/>
      <c r="AB50" s="303"/>
      <c r="AC50" s="303"/>
      <c r="AD50" s="303"/>
      <c r="AE50" s="303"/>
      <c r="AF50" s="303"/>
      <c r="AG50" s="303"/>
      <c r="AH50" s="303"/>
      <c r="AI50" s="303"/>
      <c r="AJ50" s="303"/>
      <c r="AK50" s="303"/>
      <c r="AL50" s="303"/>
      <c r="AM50" s="303"/>
      <c r="AN50" s="303"/>
      <c r="AO50" s="303"/>
      <c r="AP50" s="303"/>
      <c r="AQ50" s="303"/>
      <c r="AR50" s="304"/>
      <c r="AS50" s="4"/>
      <c r="BE50"/>
    </row>
    <row r="51" spans="2:57" ht="46.5" customHeight="1">
      <c r="B51" s="6"/>
      <c r="C51" s="550" t="s">
        <v>25</v>
      </c>
      <c r="D51" s="334"/>
      <c r="E51" s="334"/>
      <c r="F51" s="334"/>
      <c r="G51" s="334"/>
      <c r="H51" s="334"/>
      <c r="I51" s="335"/>
      <c r="J51" s="550" t="s">
        <v>26</v>
      </c>
      <c r="K51" s="334"/>
      <c r="L51" s="334"/>
      <c r="M51" s="334"/>
      <c r="N51" s="334"/>
      <c r="O51" s="334"/>
      <c r="P51" s="335"/>
      <c r="Q51" s="550" t="s">
        <v>27</v>
      </c>
      <c r="R51" s="334"/>
      <c r="S51" s="334"/>
      <c r="T51" s="334"/>
      <c r="U51" s="334"/>
      <c r="V51" s="334"/>
      <c r="W51" s="335"/>
      <c r="X51" s="550" t="s">
        <v>25</v>
      </c>
      <c r="Y51" s="334"/>
      <c r="Z51" s="334"/>
      <c r="AA51" s="334"/>
      <c r="AB51" s="334"/>
      <c r="AC51" s="334"/>
      <c r="AD51" s="335"/>
      <c r="AE51" s="550" t="s">
        <v>26</v>
      </c>
      <c r="AF51" s="334"/>
      <c r="AG51" s="334"/>
      <c r="AH51" s="334"/>
      <c r="AI51" s="334"/>
      <c r="AJ51" s="334"/>
      <c r="AK51" s="335"/>
      <c r="AL51" s="550" t="s">
        <v>27</v>
      </c>
      <c r="AM51" s="334"/>
      <c r="AN51" s="334"/>
      <c r="AO51" s="334"/>
      <c r="AP51" s="334"/>
      <c r="AQ51" s="334"/>
      <c r="AR51" s="335"/>
      <c r="AS51" s="7"/>
      <c r="BE51"/>
    </row>
    <row r="52" spans="2:57" ht="46.5" customHeight="1">
      <c r="B52" s="6"/>
      <c r="C52" s="343"/>
      <c r="D52" s="366"/>
      <c r="E52" s="366"/>
      <c r="F52" s="366"/>
      <c r="G52" s="366"/>
      <c r="H52" s="366"/>
      <c r="I52" s="367"/>
      <c r="J52" s="343"/>
      <c r="K52" s="366"/>
      <c r="L52" s="366"/>
      <c r="M52" s="366"/>
      <c r="N52" s="366"/>
      <c r="O52" s="366"/>
      <c r="P52" s="367"/>
      <c r="Q52" s="368"/>
      <c r="R52" s="369"/>
      <c r="S52" s="369"/>
      <c r="T52" s="369"/>
      <c r="U52" s="369"/>
      <c r="V52" s="369"/>
      <c r="W52" s="370"/>
      <c r="X52" s="343"/>
      <c r="Y52" s="366"/>
      <c r="Z52" s="366"/>
      <c r="AA52" s="366"/>
      <c r="AB52" s="366"/>
      <c r="AC52" s="366"/>
      <c r="AD52" s="367"/>
      <c r="AE52" s="343"/>
      <c r="AF52" s="366"/>
      <c r="AG52" s="366"/>
      <c r="AH52" s="366"/>
      <c r="AI52" s="366"/>
      <c r="AJ52" s="366"/>
      <c r="AK52" s="367"/>
      <c r="AL52" s="368"/>
      <c r="AM52" s="369"/>
      <c r="AN52" s="369"/>
      <c r="AO52" s="369"/>
      <c r="AP52" s="369"/>
      <c r="AQ52" s="369"/>
      <c r="AR52" s="370"/>
      <c r="AS52" s="4"/>
      <c r="BE52"/>
    </row>
    <row r="53" spans="2:57" ht="22.5" customHeight="1" thickBot="1">
      <c r="B53" s="8"/>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11"/>
      <c r="BE53"/>
    </row>
    <row r="54" spans="2:57">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BE54"/>
    </row>
    <row r="55" spans="2:57">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BE55"/>
    </row>
    <row r="56" spans="2:57">
      <c r="BE56"/>
    </row>
    <row r="57" spans="2:57">
      <c r="BE57"/>
    </row>
    <row r="58" spans="2:57">
      <c r="C58" s="3"/>
      <c r="BE58"/>
    </row>
    <row r="59" spans="2:57">
      <c r="C59" s="3"/>
      <c r="BE59"/>
    </row>
    <row r="60" spans="2:57">
      <c r="C60" s="3"/>
      <c r="BE60"/>
    </row>
    <row r="61" spans="2:57">
      <c r="C61" s="3"/>
      <c r="BE61"/>
    </row>
    <row r="62" spans="2:57">
      <c r="BE62"/>
    </row>
    <row r="63" spans="2:57">
      <c r="BE63"/>
    </row>
    <row r="64" spans="2:57">
      <c r="BE64"/>
    </row>
    <row r="65" spans="57:57">
      <c r="BE65"/>
    </row>
    <row r="66" spans="57:57">
      <c r="BE66"/>
    </row>
  </sheetData>
  <sheetProtection selectLockedCells="1" autoFilter="0"/>
  <mergeCells count="246">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AK14:AN15"/>
    <mergeCell ref="B10:I11"/>
    <mergeCell ref="J10:P11"/>
    <mergeCell ref="Q10:T11"/>
    <mergeCell ref="U10:W11"/>
    <mergeCell ref="X10:Z11"/>
    <mergeCell ref="AA10:AB11"/>
    <mergeCell ref="AC10:AC11"/>
    <mergeCell ref="AD10:AE11"/>
    <mergeCell ref="AG18:AJ19"/>
    <mergeCell ref="AK18:AN19"/>
    <mergeCell ref="AO18:AP19"/>
    <mergeCell ref="AQ18:AQ19"/>
    <mergeCell ref="AR18:AR19"/>
    <mergeCell ref="AS18:AS19"/>
    <mergeCell ref="Y17:AB17"/>
    <mergeCell ref="B18:C19"/>
    <mergeCell ref="D18:P19"/>
    <mergeCell ref="Q18:X19"/>
    <mergeCell ref="Y18:AB18"/>
    <mergeCell ref="AC18:AF19"/>
    <mergeCell ref="Y19:AB19"/>
    <mergeCell ref="AG16:AJ17"/>
    <mergeCell ref="AK16:AN17"/>
    <mergeCell ref="AO16:AP17"/>
    <mergeCell ref="AQ16:AQ17"/>
    <mergeCell ref="AR16:AR17"/>
    <mergeCell ref="AS16:AS17"/>
    <mergeCell ref="B16:C17"/>
    <mergeCell ref="D16:P17"/>
    <mergeCell ref="Q16:X17"/>
    <mergeCell ref="Y16:AB16"/>
    <mergeCell ref="AC16:AF17"/>
    <mergeCell ref="AK20:AN21"/>
    <mergeCell ref="AO20:AP21"/>
    <mergeCell ref="AQ20:AQ21"/>
    <mergeCell ref="AR20:AR21"/>
    <mergeCell ref="AS20:AS21"/>
    <mergeCell ref="Y21:AB21"/>
    <mergeCell ref="B20:C21"/>
    <mergeCell ref="D20:P21"/>
    <mergeCell ref="Q20:X21"/>
    <mergeCell ref="Y20:AB20"/>
    <mergeCell ref="AC20:AF21"/>
    <mergeCell ref="AG20:AJ21"/>
    <mergeCell ref="AK22:AN23"/>
    <mergeCell ref="AO22:AP23"/>
    <mergeCell ref="AQ22:AQ23"/>
    <mergeCell ref="AR22:AR23"/>
    <mergeCell ref="AS22:AS23"/>
    <mergeCell ref="Y23:AB23"/>
    <mergeCell ref="B22:C23"/>
    <mergeCell ref="D22:P23"/>
    <mergeCell ref="Q22:X23"/>
    <mergeCell ref="Y22:AB22"/>
    <mergeCell ref="AC22:AF23"/>
    <mergeCell ref="AG22:AJ23"/>
    <mergeCell ref="AK24:AN25"/>
    <mergeCell ref="AO24:AP25"/>
    <mergeCell ref="AQ24:AQ25"/>
    <mergeCell ref="AR24:AR25"/>
    <mergeCell ref="AS24:AS25"/>
    <mergeCell ref="Y25:AB25"/>
    <mergeCell ref="B24:C25"/>
    <mergeCell ref="D24:P25"/>
    <mergeCell ref="Q24:X25"/>
    <mergeCell ref="Y24:AB24"/>
    <mergeCell ref="AC24:AF25"/>
    <mergeCell ref="AG24:AJ25"/>
    <mergeCell ref="AK26:AN27"/>
    <mergeCell ref="AO26:AP27"/>
    <mergeCell ref="AQ26:AQ27"/>
    <mergeCell ref="AR26:AR27"/>
    <mergeCell ref="AS26:AS27"/>
    <mergeCell ref="Y27:AB27"/>
    <mergeCell ref="B26:C27"/>
    <mergeCell ref="D26:P27"/>
    <mergeCell ref="Q26:X27"/>
    <mergeCell ref="Y26:AB26"/>
    <mergeCell ref="AC26:AF27"/>
    <mergeCell ref="AG26:AJ27"/>
    <mergeCell ref="AK28:AN29"/>
    <mergeCell ref="AO28:AP29"/>
    <mergeCell ref="AQ28:AQ29"/>
    <mergeCell ref="AR28:AR29"/>
    <mergeCell ref="AS28:AS29"/>
    <mergeCell ref="Y29:AB29"/>
    <mergeCell ref="B28:C29"/>
    <mergeCell ref="D28:P29"/>
    <mergeCell ref="Q28:X29"/>
    <mergeCell ref="Y28:AB28"/>
    <mergeCell ref="AC28:AF29"/>
    <mergeCell ref="AG28:AJ29"/>
    <mergeCell ref="AK32:AN33"/>
    <mergeCell ref="AO32:AP33"/>
    <mergeCell ref="AQ32:AQ33"/>
    <mergeCell ref="AR32:AR33"/>
    <mergeCell ref="AS32:AS33"/>
    <mergeCell ref="Y33:AB33"/>
    <mergeCell ref="B32:C33"/>
    <mergeCell ref="D32:P33"/>
    <mergeCell ref="Q32:X33"/>
    <mergeCell ref="Y32:AB32"/>
    <mergeCell ref="AC32:AF33"/>
    <mergeCell ref="AG32:AJ33"/>
    <mergeCell ref="AK34:AN35"/>
    <mergeCell ref="AO34:AP35"/>
    <mergeCell ref="AQ34:AQ35"/>
    <mergeCell ref="AR34:AR35"/>
    <mergeCell ref="AS34:AS35"/>
    <mergeCell ref="Y35:AB35"/>
    <mergeCell ref="B34:C35"/>
    <mergeCell ref="D34:P35"/>
    <mergeCell ref="Q34:X35"/>
    <mergeCell ref="Y34:AB34"/>
    <mergeCell ref="AC34:AF35"/>
    <mergeCell ref="AG34:AJ35"/>
    <mergeCell ref="AK36:AN37"/>
    <mergeCell ref="AO36:AP37"/>
    <mergeCell ref="AQ36:AQ37"/>
    <mergeCell ref="AR36:AR37"/>
    <mergeCell ref="AS36:AS37"/>
    <mergeCell ref="Y37:AB37"/>
    <mergeCell ref="B36:C37"/>
    <mergeCell ref="D36:P37"/>
    <mergeCell ref="Q36:X37"/>
    <mergeCell ref="Y36:AB36"/>
    <mergeCell ref="AC36:AF37"/>
    <mergeCell ref="AG36:AJ37"/>
    <mergeCell ref="AK38:AN39"/>
    <mergeCell ref="AO38:AP39"/>
    <mergeCell ref="AQ38:AQ39"/>
    <mergeCell ref="AR38:AR39"/>
    <mergeCell ref="AS38:AS39"/>
    <mergeCell ref="Y39:AB39"/>
    <mergeCell ref="B38:C39"/>
    <mergeCell ref="D38:P39"/>
    <mergeCell ref="Q38:X39"/>
    <mergeCell ref="Y38:AB38"/>
    <mergeCell ref="AC38:AF39"/>
    <mergeCell ref="AG38:AJ39"/>
    <mergeCell ref="B40:E40"/>
    <mergeCell ref="F40:U40"/>
    <mergeCell ref="V40:X40"/>
    <mergeCell ref="Y40:AA40"/>
    <mergeCell ref="AB40:AS40"/>
    <mergeCell ref="B41:E41"/>
    <mergeCell ref="F41:U41"/>
    <mergeCell ref="V41:X41"/>
    <mergeCell ref="Y41:AA41"/>
    <mergeCell ref="AB41:AS41"/>
    <mergeCell ref="B42:E42"/>
    <mergeCell ref="F42:U42"/>
    <mergeCell ref="V42:X42"/>
    <mergeCell ref="Y42:AA42"/>
    <mergeCell ref="AB42:AS42"/>
    <mergeCell ref="B43:E43"/>
    <mergeCell ref="F43:U43"/>
    <mergeCell ref="V43:X43"/>
    <mergeCell ref="Y43:AA43"/>
    <mergeCell ref="AB43:AS43"/>
    <mergeCell ref="B46:E46"/>
    <mergeCell ref="F46:U46"/>
    <mergeCell ref="V46:X46"/>
    <mergeCell ref="Y46:AA46"/>
    <mergeCell ref="AB46:AS46"/>
    <mergeCell ref="B47:AS47"/>
    <mergeCell ref="B44:E44"/>
    <mergeCell ref="F44:U44"/>
    <mergeCell ref="V44:X44"/>
    <mergeCell ref="Y44:AA44"/>
    <mergeCell ref="AB44:AS44"/>
    <mergeCell ref="B45:E45"/>
    <mergeCell ref="F45:U45"/>
    <mergeCell ref="V45:X45"/>
    <mergeCell ref="Y45:AA45"/>
    <mergeCell ref="AB45:AS45"/>
    <mergeCell ref="C52:I52"/>
    <mergeCell ref="J52:P52"/>
    <mergeCell ref="Q52:W52"/>
    <mergeCell ref="X52:AD52"/>
    <mergeCell ref="AE52:AK52"/>
    <mergeCell ref="AL52:AR52"/>
    <mergeCell ref="B48:AS48"/>
    <mergeCell ref="C50:W50"/>
    <mergeCell ref="X50:AR50"/>
    <mergeCell ref="C51:I51"/>
    <mergeCell ref="J51:P51"/>
    <mergeCell ref="Q51:W51"/>
    <mergeCell ref="X51:AD51"/>
    <mergeCell ref="AE51:AK51"/>
    <mergeCell ref="AL51:AR51"/>
    <mergeCell ref="AO14:AP15"/>
    <mergeCell ref="AQ14:AQ15"/>
    <mergeCell ref="AR14:AR15"/>
    <mergeCell ref="AS14:AS15"/>
    <mergeCell ref="Y15:AB15"/>
    <mergeCell ref="B14:C15"/>
    <mergeCell ref="D14:P15"/>
    <mergeCell ref="Q14:X15"/>
    <mergeCell ref="Y14:AB14"/>
    <mergeCell ref="AC14:AF15"/>
    <mergeCell ref="AG14:AJ15"/>
    <mergeCell ref="AK30:AN31"/>
    <mergeCell ref="AO30:AP31"/>
    <mergeCell ref="AQ30:AQ31"/>
    <mergeCell ref="AR30:AR31"/>
    <mergeCell ref="AS30:AS31"/>
    <mergeCell ref="Y31:AB31"/>
    <mergeCell ref="B30:C31"/>
    <mergeCell ref="D30:P31"/>
    <mergeCell ref="Q30:X31"/>
    <mergeCell ref="Y30:AB30"/>
    <mergeCell ref="AC30:AF31"/>
    <mergeCell ref="AG30:AJ31"/>
  </mergeCells>
  <conditionalFormatting sqref="AF11">
    <cfRule type="expression" dxfId="123" priority="20">
      <formula>$V11="y"</formula>
    </cfRule>
    <cfRule type="expression" dxfId="122" priority="21">
      <formula>$T11="y"</formula>
    </cfRule>
  </conditionalFormatting>
  <conditionalFormatting sqref="AF7">
    <cfRule type="expression" dxfId="121" priority="24">
      <formula>$V7="y"</formula>
    </cfRule>
    <cfRule type="expression" dxfId="120" priority="25">
      <formula>$T7="y"</formula>
    </cfRule>
  </conditionalFormatting>
  <conditionalFormatting sqref="AF9">
    <cfRule type="expression" dxfId="119" priority="22">
      <formula>$V9="y"</formula>
    </cfRule>
    <cfRule type="expression" dxfId="118" priority="23">
      <formula>$T9="y"</formula>
    </cfRule>
  </conditionalFormatting>
  <conditionalFormatting sqref="Y18:AB23">
    <cfRule type="expression" dxfId="117" priority="19">
      <formula>OR(ISNUMBER(SEARCH("Hold Point",Y18)),ISNUMBER(SEARCH("Witness Point",Y18)))</formula>
    </cfRule>
  </conditionalFormatting>
  <conditionalFormatting sqref="AK18:AN29 AK32:AN37">
    <cfRule type="expression" dxfId="116" priority="18">
      <formula>OR(Y18="Check Item",Y18="Milestone")</formula>
    </cfRule>
  </conditionalFormatting>
  <conditionalFormatting sqref="Y24:AB25">
    <cfRule type="expression" dxfId="115" priority="17">
      <formula>OR(ISNUMBER(SEARCH("Hold Point",Y24)),ISNUMBER(SEARCH("Witness Point",Y24)))</formula>
    </cfRule>
  </conditionalFormatting>
  <conditionalFormatting sqref="Y26:AB27">
    <cfRule type="expression" dxfId="114" priority="16">
      <formula>OR(ISNUMBER(SEARCH("Hold Point",Y26)),ISNUMBER(SEARCH("Witness Point",Y26)))</formula>
    </cfRule>
  </conditionalFormatting>
  <conditionalFormatting sqref="Y28:AB29">
    <cfRule type="expression" dxfId="113" priority="10">
      <formula>OR(ISNUMBER(SEARCH("Hold Point",Y28)),ISNUMBER(SEARCH("Witness Point",Y28)))</formula>
    </cfRule>
  </conditionalFormatting>
  <conditionalFormatting sqref="AK14:AN15">
    <cfRule type="expression" dxfId="112" priority="14">
      <formula>OR(Y14="Check Item",Y14="Milestone")</formula>
    </cfRule>
  </conditionalFormatting>
  <conditionalFormatting sqref="Y16:AB17">
    <cfRule type="expression" dxfId="111" priority="13">
      <formula>OR(ISNUMBER(SEARCH("Hold Point",Y16)),ISNUMBER(SEARCH("Witness Point",Y16)))</formula>
    </cfRule>
  </conditionalFormatting>
  <conditionalFormatting sqref="AK16:AN17">
    <cfRule type="expression" dxfId="110" priority="12">
      <formula>OR(Y16="Check Item",Y16="Milestone")</formula>
    </cfRule>
  </conditionalFormatting>
  <conditionalFormatting sqref="Y14:AB15">
    <cfRule type="expression" dxfId="109" priority="11">
      <formula>OR(ISNUMBER(SEARCH("Hold Point",Y14)),ISNUMBER(SEARCH("Witness Point",Y14)))</formula>
    </cfRule>
  </conditionalFormatting>
  <conditionalFormatting sqref="Y32:AB33">
    <cfRule type="expression" dxfId="108" priority="9">
      <formula>OR(ISNUMBER(SEARCH("Hold Point",Y32)),ISNUMBER(SEARCH("Witness Point",Y32)))</formula>
    </cfRule>
  </conditionalFormatting>
  <conditionalFormatting sqref="Y34:AB35">
    <cfRule type="expression" dxfId="107" priority="8">
      <formula>OR(ISNUMBER(SEARCH("Hold Point",Y34)),ISNUMBER(SEARCH("Witness Point",Y34)))</formula>
    </cfRule>
  </conditionalFormatting>
  <conditionalFormatting sqref="Y36:AB37">
    <cfRule type="expression" dxfId="106" priority="7">
      <formula>OR(ISNUMBER(SEARCH("Hold Point",Y36)),ISNUMBER(SEARCH("Witness Point",Y36)))</formula>
    </cfRule>
  </conditionalFormatting>
  <conditionalFormatting sqref="AK30:AN31">
    <cfRule type="expression" dxfId="105" priority="6">
      <formula>OR(Y30="Check Item",Y30="Milestone")</formula>
    </cfRule>
  </conditionalFormatting>
  <conditionalFormatting sqref="Y30:AB31">
    <cfRule type="expression" dxfId="104" priority="4">
      <formula>OR(ISNUMBER(SEARCH("Hold Point",Y30)),ISNUMBER(SEARCH("Witness Point",Y30)))</formula>
    </cfRule>
  </conditionalFormatting>
  <conditionalFormatting sqref="AK38:AN39">
    <cfRule type="expression" dxfId="103" priority="3">
      <formula>OR(Y38="Check Item",Y38="Milestone")</formula>
    </cfRule>
  </conditionalFormatting>
  <conditionalFormatting sqref="Y38:AB39">
    <cfRule type="expression" dxfId="102" priority="1">
      <formula>OR(ISNUMBER(SEARCH("Hold Point",Y38)),ISNUMBER(SEARCH("Witness Point",Y38)))</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FDD5C-AB72-4D48-96A5-8B201AF8EDA0}">
  <sheetPr codeName="Sheet47">
    <tabColor theme="1" tint="0.499984740745262"/>
    <pageSetUpPr fitToPage="1"/>
  </sheetPr>
  <dimension ref="A1:BR94"/>
  <sheetViews>
    <sheetView view="pageBreakPreview" topLeftCell="A3" zoomScale="90" zoomScaleNormal="85" zoomScaleSheetLayoutView="90" workbookViewId="0">
      <selection activeCell="F3" sqref="F3:I3"/>
    </sheetView>
  </sheetViews>
  <sheetFormatPr defaultColWidth="9.42578125" defaultRowHeight="15"/>
  <cols>
    <col min="2" max="9" width="3.5703125" customWidth="1"/>
    <col min="10" max="12" width="5" customWidth="1"/>
    <col min="13" max="15" width="3.5703125" customWidth="1"/>
    <col min="16" max="16" width="1.5703125" customWidth="1"/>
    <col min="17" max="23" width="3.5703125" customWidth="1"/>
    <col min="24" max="24" width="0.5703125" customWidth="1"/>
    <col min="25" max="25" width="3.5703125" customWidth="1"/>
    <col min="26" max="26" width="0.42578125" customWidth="1"/>
    <col min="27" max="28" width="3.5703125" customWidth="1"/>
    <col min="29" max="29" width="3.42578125" customWidth="1"/>
    <col min="30" max="30" width="0.42578125" customWidth="1"/>
    <col min="31" max="31" width="6.5703125" customWidth="1"/>
    <col min="32" max="32" width="3.5703125" customWidth="1"/>
    <col min="33" max="33" width="10.5703125" customWidth="1"/>
    <col min="34" max="34" width="3.5703125" customWidth="1"/>
    <col min="35" max="35" width="8.5703125" customWidth="1"/>
    <col min="36" max="36" width="3.5703125" customWidth="1"/>
    <col min="37" max="37" width="5.42578125" customWidth="1"/>
    <col min="38" max="38" width="3.42578125" customWidth="1"/>
    <col min="39" max="40" width="5.5703125" customWidth="1"/>
    <col min="41" max="42" width="3.5703125" customWidth="1"/>
    <col min="43" max="43" width="2.42578125" customWidth="1"/>
    <col min="44" max="44" width="1.42578125" customWidth="1"/>
    <col min="45"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$T$10</f>
        <v>0</v>
      </c>
      <c r="I2">
        <f>$Z$10</f>
        <v>0</v>
      </c>
      <c r="J2">
        <f>$AD$10</f>
        <v>0</v>
      </c>
      <c r="K2" s="12">
        <f>$AF$7</f>
        <v>0</v>
      </c>
      <c r="L2" s="12">
        <f>$AF$9</f>
        <v>0</v>
      </c>
      <c r="M2" s="12">
        <f>$AF$11</f>
        <v>0</v>
      </c>
      <c r="AS2" t="str">
        <f>$AN$8</f>
        <v>Sewer Works</v>
      </c>
      <c r="BG2">
        <f>$J$8</f>
        <v>0</v>
      </c>
      <c r="BH2">
        <f>$K$8</f>
        <v>0</v>
      </c>
      <c r="BI2" s="3">
        <f>$L$8</f>
        <v>0</v>
      </c>
      <c r="BJ2">
        <f>$Q$6</f>
        <v>0</v>
      </c>
      <c r="BK2">
        <f>$J$10</f>
        <v>0</v>
      </c>
      <c r="BL2">
        <f>$T$10</f>
        <v>0</v>
      </c>
      <c r="BM2">
        <f>$Z$10</f>
        <v>0</v>
      </c>
      <c r="BN2">
        <f>$AD$10</f>
        <v>0</v>
      </c>
      <c r="BO2" s="12">
        <f>$AF$7</f>
        <v>0</v>
      </c>
      <c r="BP2" s="12">
        <f>$AF$9</f>
        <v>0</v>
      </c>
      <c r="BQ2" s="12">
        <f>$AF$11</f>
        <v>0</v>
      </c>
      <c r="BR2" t="str">
        <f>$AN$8</f>
        <v>Sewer Works</v>
      </c>
    </row>
    <row r="3" spans="1:70" ht="15.7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20005</v>
      </c>
      <c r="AG4" s="279"/>
      <c r="AH4" s="279"/>
      <c r="AI4" s="280"/>
      <c r="AJ4" s="553" t="s">
        <v>13</v>
      </c>
      <c r="AK4" s="554"/>
      <c r="AL4" s="554"/>
      <c r="AM4" s="554"/>
      <c r="AN4" s="554"/>
      <c r="AO4" s="554"/>
      <c r="AP4" s="554"/>
      <c r="AQ4" s="554"/>
      <c r="AR4" s="554"/>
      <c r="AS4" s="555"/>
      <c r="BE4"/>
      <c r="BI4" s="3"/>
      <c r="BO4" s="12"/>
      <c r="BP4" s="12"/>
      <c r="BQ4" s="12"/>
    </row>
    <row r="5" spans="1:70"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7"/>
      <c r="AA5" s="290" t="s">
        <v>5</v>
      </c>
      <c r="AB5" s="291"/>
      <c r="AC5" s="291"/>
      <c r="AD5" s="291"/>
      <c r="AE5" s="291"/>
      <c r="AF5" s="291">
        <v>532099</v>
      </c>
      <c r="AG5" s="291"/>
      <c r="AH5" s="291"/>
      <c r="AI5" s="292"/>
      <c r="AJ5" s="556"/>
      <c r="AK5" s="557"/>
      <c r="AL5" s="557"/>
      <c r="AM5" s="557"/>
      <c r="AN5" s="557"/>
      <c r="AO5" s="557"/>
      <c r="AP5" s="557"/>
      <c r="AQ5" s="557"/>
      <c r="AR5" s="557"/>
      <c r="AS5" s="558"/>
      <c r="BE5"/>
      <c r="BG5" s="13"/>
      <c r="BH5" s="13"/>
      <c r="BI5" s="13"/>
      <c r="BJ5" s="13"/>
      <c r="BK5" s="13"/>
    </row>
    <row r="6" spans="1:70" ht="15" customHeight="1">
      <c r="B6" s="25"/>
      <c r="C6" s="20"/>
      <c r="D6" s="20"/>
      <c r="E6" s="27"/>
      <c r="F6" s="20"/>
      <c r="G6" s="20"/>
      <c r="H6" s="20"/>
      <c r="I6" s="20"/>
      <c r="J6" s="293" t="s">
        <v>14</v>
      </c>
      <c r="K6" s="294"/>
      <c r="L6" s="295"/>
      <c r="M6" s="293" t="s">
        <v>0</v>
      </c>
      <c r="N6" s="294"/>
      <c r="O6" s="294"/>
      <c r="P6" s="295"/>
      <c r="Q6" s="302">
        <f>'Lot Register'!E6</f>
        <v>0</v>
      </c>
      <c r="R6" s="303"/>
      <c r="S6" s="303"/>
      <c r="T6" s="303"/>
      <c r="U6" s="303"/>
      <c r="V6" s="303"/>
      <c r="W6" s="303"/>
      <c r="X6" s="303"/>
      <c r="Y6" s="303"/>
      <c r="Z6" s="303"/>
      <c r="AA6" s="303"/>
      <c r="AB6" s="303"/>
      <c r="AC6" s="303"/>
      <c r="AD6" s="303"/>
      <c r="AE6" s="304"/>
      <c r="AF6" s="311" t="s">
        <v>16</v>
      </c>
      <c r="AG6" s="312"/>
      <c r="AH6" s="312"/>
      <c r="AI6" s="313"/>
      <c r="AJ6" s="556"/>
      <c r="AK6" s="557"/>
      <c r="AL6" s="557"/>
      <c r="AM6" s="557"/>
      <c r="AN6" s="557"/>
      <c r="AO6" s="557"/>
      <c r="AP6" s="557"/>
      <c r="AQ6" s="557"/>
      <c r="AR6" s="557"/>
      <c r="AS6" s="558"/>
      <c r="BE6"/>
      <c r="BG6" s="13"/>
      <c r="BH6" s="13"/>
      <c r="BI6" s="13"/>
      <c r="BJ6" s="13"/>
      <c r="BK6" s="13"/>
    </row>
    <row r="7" spans="1:70" ht="15" customHeight="1">
      <c r="B7" s="25"/>
      <c r="C7" s="20"/>
      <c r="D7" s="20"/>
      <c r="E7" s="27"/>
      <c r="F7" s="20"/>
      <c r="G7" s="20"/>
      <c r="H7" s="20"/>
      <c r="I7" s="20"/>
      <c r="J7" s="299"/>
      <c r="K7" s="300"/>
      <c r="L7" s="301"/>
      <c r="M7" s="299"/>
      <c r="N7" s="300"/>
      <c r="O7" s="300"/>
      <c r="P7" s="301"/>
      <c r="Q7" s="305"/>
      <c r="R7" s="306"/>
      <c r="S7" s="306"/>
      <c r="T7" s="306"/>
      <c r="U7" s="306"/>
      <c r="V7" s="306"/>
      <c r="W7" s="306"/>
      <c r="X7" s="306"/>
      <c r="Y7" s="306"/>
      <c r="Z7" s="306"/>
      <c r="AA7" s="306"/>
      <c r="AB7" s="306"/>
      <c r="AC7" s="306"/>
      <c r="AD7" s="306"/>
      <c r="AE7" s="307"/>
      <c r="AF7" s="314">
        <f>'Lot Register'!Q6</f>
        <v>0</v>
      </c>
      <c r="AG7" s="315"/>
      <c r="AH7" s="315"/>
      <c r="AI7" s="316"/>
      <c r="AJ7" s="556"/>
      <c r="AK7" s="557"/>
      <c r="AL7" s="557"/>
      <c r="AM7" s="557"/>
      <c r="AN7" s="557"/>
      <c r="AO7" s="557"/>
      <c r="AP7" s="557"/>
      <c r="AQ7" s="557"/>
      <c r="AR7" s="557"/>
      <c r="AS7" s="558"/>
      <c r="BE7"/>
      <c r="BG7" s="13"/>
      <c r="BH7" s="13"/>
      <c r="BI7" s="13"/>
      <c r="BJ7" s="13"/>
      <c r="BK7" s="13"/>
    </row>
    <row r="8" spans="1:70" ht="15" customHeight="1">
      <c r="B8" s="25"/>
      <c r="C8" s="20"/>
      <c r="D8" s="20"/>
      <c r="E8" s="27"/>
      <c r="F8" s="20"/>
      <c r="G8" s="20"/>
      <c r="H8" s="20"/>
      <c r="I8" s="20"/>
      <c r="J8" s="563">
        <f>'Lot Register'!A6</f>
        <v>0</v>
      </c>
      <c r="K8" s="563">
        <f>'Lot Register'!C6</f>
        <v>0</v>
      </c>
      <c r="L8" s="564">
        <f>'Lot Register'!D6</f>
        <v>0</v>
      </c>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585" t="s">
        <v>890</v>
      </c>
      <c r="AK8" s="584"/>
      <c r="AL8" s="584"/>
      <c r="AM8" s="584"/>
      <c r="AN8" s="559" t="s">
        <v>891</v>
      </c>
      <c r="AO8" s="559"/>
      <c r="AP8" s="559"/>
      <c r="AQ8" s="559"/>
      <c r="AR8" s="559"/>
      <c r="AS8" s="560"/>
      <c r="BE8"/>
      <c r="BG8" s="13"/>
      <c r="BH8" s="13"/>
      <c r="BI8" s="13"/>
      <c r="BJ8" s="13"/>
      <c r="BK8" s="13"/>
    </row>
    <row r="9" spans="1:70" ht="15.75" customHeight="1">
      <c r="B9" s="28"/>
      <c r="C9" s="29"/>
      <c r="D9" s="29"/>
      <c r="E9" s="29"/>
      <c r="F9" s="29"/>
      <c r="G9" s="29"/>
      <c r="H9" s="29"/>
      <c r="I9" s="29"/>
      <c r="J9" s="563"/>
      <c r="K9" s="563"/>
      <c r="L9" s="564"/>
      <c r="M9" s="296"/>
      <c r="N9" s="297"/>
      <c r="O9" s="297"/>
      <c r="P9" s="298"/>
      <c r="Q9" s="308"/>
      <c r="R9" s="309"/>
      <c r="S9" s="309"/>
      <c r="T9" s="309"/>
      <c r="U9" s="309"/>
      <c r="V9" s="309"/>
      <c r="W9" s="309"/>
      <c r="X9" s="309"/>
      <c r="Y9" s="309"/>
      <c r="Z9" s="309"/>
      <c r="AA9" s="309"/>
      <c r="AB9" s="309"/>
      <c r="AC9" s="309"/>
      <c r="AD9" s="309"/>
      <c r="AE9" s="310"/>
      <c r="AF9" s="314">
        <f>'Lot Register'!R6</f>
        <v>0</v>
      </c>
      <c r="AG9" s="315"/>
      <c r="AH9" s="315"/>
      <c r="AI9" s="316"/>
      <c r="AJ9" s="585"/>
      <c r="AK9" s="584"/>
      <c r="AL9" s="584"/>
      <c r="AM9" s="584"/>
      <c r="AN9" s="559"/>
      <c r="AO9" s="559"/>
      <c r="AP9" s="559"/>
      <c r="AQ9" s="559"/>
      <c r="AR9" s="559"/>
      <c r="AS9" s="560"/>
      <c r="BE9"/>
    </row>
    <row r="10" spans="1:70" ht="15" customHeight="1">
      <c r="B10" s="419" t="s">
        <v>31</v>
      </c>
      <c r="C10" s="420"/>
      <c r="D10" s="420"/>
      <c r="E10" s="420"/>
      <c r="F10" s="420"/>
      <c r="G10" s="420"/>
      <c r="H10" s="420"/>
      <c r="I10" s="421"/>
      <c r="J10" s="332">
        <f>'Lot Register'!J6</f>
        <v>0</v>
      </c>
      <c r="K10" s="334"/>
      <c r="L10" s="334"/>
      <c r="M10" s="334"/>
      <c r="N10" s="334"/>
      <c r="O10" s="334"/>
      <c r="P10" s="335"/>
      <c r="Q10" s="293" t="s">
        <v>22</v>
      </c>
      <c r="R10" s="294"/>
      <c r="S10" s="294"/>
      <c r="T10" s="334">
        <f>'Lot Register'!K6</f>
        <v>0</v>
      </c>
      <c r="U10" s="334"/>
      <c r="V10" s="294" t="s">
        <v>23</v>
      </c>
      <c r="W10" s="294"/>
      <c r="X10" s="294"/>
      <c r="Y10" s="294"/>
      <c r="Z10" s="334">
        <f>'Lot Register'!L6</f>
        <v>0</v>
      </c>
      <c r="AA10" s="334"/>
      <c r="AB10" s="334"/>
      <c r="AC10" s="334" t="s">
        <v>2</v>
      </c>
      <c r="AD10" s="334">
        <f>'Lot Register'!N6</f>
        <v>0</v>
      </c>
      <c r="AE10" s="335"/>
      <c r="AF10" s="311" t="s">
        <v>15</v>
      </c>
      <c r="AG10" s="312"/>
      <c r="AH10" s="312"/>
      <c r="AI10" s="313"/>
      <c r="AJ10" s="585"/>
      <c r="AK10" s="584"/>
      <c r="AL10" s="584"/>
      <c r="AM10" s="584"/>
      <c r="AN10" s="559"/>
      <c r="AO10" s="559"/>
      <c r="AP10" s="559"/>
      <c r="AQ10" s="559"/>
      <c r="AR10" s="559"/>
      <c r="AS10" s="560"/>
      <c r="BE10"/>
    </row>
    <row r="11" spans="1:70" ht="15.75" thickBot="1">
      <c r="B11" s="422"/>
      <c r="C11" s="423"/>
      <c r="D11" s="423"/>
      <c r="E11" s="423"/>
      <c r="F11" s="423"/>
      <c r="G11" s="423"/>
      <c r="H11" s="423"/>
      <c r="I11" s="424"/>
      <c r="J11" s="336"/>
      <c r="K11" s="337"/>
      <c r="L11" s="337"/>
      <c r="M11" s="337"/>
      <c r="N11" s="337"/>
      <c r="O11" s="337"/>
      <c r="P11" s="338"/>
      <c r="Q11" s="339"/>
      <c r="R11" s="340"/>
      <c r="S11" s="340"/>
      <c r="T11" s="337"/>
      <c r="U11" s="337"/>
      <c r="V11" s="340"/>
      <c r="W11" s="340"/>
      <c r="X11" s="340"/>
      <c r="Y11" s="340"/>
      <c r="Z11" s="337"/>
      <c r="AA11" s="337"/>
      <c r="AB11" s="337"/>
      <c r="AC11" s="337"/>
      <c r="AD11" s="337"/>
      <c r="AE11" s="338"/>
      <c r="AF11" s="514"/>
      <c r="AG11" s="515"/>
      <c r="AH11" s="515"/>
      <c r="AI11" s="516"/>
      <c r="AJ11" s="586"/>
      <c r="AK11" s="587"/>
      <c r="AL11" s="587"/>
      <c r="AM11" s="587"/>
      <c r="AN11" s="561"/>
      <c r="AO11" s="561"/>
      <c r="AP11" s="561"/>
      <c r="AQ11" s="561"/>
      <c r="AR11" s="561"/>
      <c r="AS11" s="562"/>
      <c r="BE11"/>
    </row>
    <row r="12" spans="1:70" ht="22.5" customHeight="1">
      <c r="B12" s="476" t="s">
        <v>7</v>
      </c>
      <c r="C12" s="467"/>
      <c r="D12" s="415" t="s">
        <v>17</v>
      </c>
      <c r="E12" s="416"/>
      <c r="F12" s="416"/>
      <c r="G12" s="416"/>
      <c r="H12" s="416"/>
      <c r="I12" s="416"/>
      <c r="J12" s="416"/>
      <c r="K12" s="416"/>
      <c r="L12" s="416"/>
      <c r="M12" s="416"/>
      <c r="N12" s="416"/>
      <c r="O12" s="416"/>
      <c r="P12" s="416"/>
      <c r="Q12" s="402" t="s">
        <v>129</v>
      </c>
      <c r="R12" s="403"/>
      <c r="S12" s="403"/>
      <c r="T12" s="403"/>
      <c r="U12" s="403"/>
      <c r="V12" s="403"/>
      <c r="W12" s="403"/>
      <c r="X12" s="404"/>
      <c r="Y12" s="415" t="s">
        <v>9</v>
      </c>
      <c r="Z12" s="416"/>
      <c r="AA12" s="416"/>
      <c r="AB12" s="416"/>
      <c r="AC12" s="416"/>
      <c r="AD12" s="416"/>
      <c r="AE12" s="802"/>
      <c r="AF12" s="415" t="s">
        <v>10</v>
      </c>
      <c r="AG12" s="416"/>
      <c r="AH12" s="416"/>
      <c r="AI12" s="416"/>
      <c r="AJ12" s="416"/>
      <c r="AK12" s="416"/>
      <c r="AL12" s="416"/>
      <c r="AM12" s="416"/>
      <c r="AN12" s="802"/>
      <c r="AO12" s="467" t="s">
        <v>6</v>
      </c>
      <c r="AP12" s="467"/>
      <c r="AQ12" s="467" t="s">
        <v>3</v>
      </c>
      <c r="AR12" s="467"/>
      <c r="AS12" s="468"/>
      <c r="BE12"/>
    </row>
    <row r="13" spans="1:70" ht="3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17" t="s">
        <v>8</v>
      </c>
      <c r="Z13" s="418"/>
      <c r="AA13" s="418"/>
      <c r="AB13" s="418"/>
      <c r="AC13" s="418"/>
      <c r="AD13" s="418"/>
      <c r="AE13" s="445"/>
      <c r="AF13" s="1146" t="s">
        <v>830</v>
      </c>
      <c r="AG13" s="1147"/>
      <c r="AH13" s="1146" t="s">
        <v>831</v>
      </c>
      <c r="AI13" s="1147"/>
      <c r="AJ13" s="1148"/>
      <c r="AK13" s="551" t="s">
        <v>61</v>
      </c>
      <c r="AL13" s="552"/>
      <c r="AM13" s="551" t="s">
        <v>62</v>
      </c>
      <c r="AN13" s="901"/>
      <c r="AO13" s="469"/>
      <c r="AP13" s="469"/>
      <c r="AQ13" s="469"/>
      <c r="AR13" s="469"/>
      <c r="AS13" s="470"/>
      <c r="BE13"/>
    </row>
    <row r="14" spans="1:70" ht="22.5" customHeight="1">
      <c r="B14" s="643">
        <v>1</v>
      </c>
      <c r="C14" s="644"/>
      <c r="D14" s="645" t="s">
        <v>876</v>
      </c>
      <c r="E14" s="646"/>
      <c r="F14" s="646"/>
      <c r="G14" s="646"/>
      <c r="H14" s="646"/>
      <c r="I14" s="646"/>
      <c r="J14" s="646"/>
      <c r="K14" s="646"/>
      <c r="L14" s="646"/>
      <c r="M14" s="646"/>
      <c r="N14" s="646"/>
      <c r="O14" s="646"/>
      <c r="P14" s="647"/>
      <c r="Q14" s="835" t="s">
        <v>769</v>
      </c>
      <c r="R14" s="836"/>
      <c r="S14" s="836"/>
      <c r="T14" s="836"/>
      <c r="U14" s="836"/>
      <c r="V14" s="836"/>
      <c r="W14" s="836"/>
      <c r="X14" s="837"/>
      <c r="Y14" s="645" t="s">
        <v>770</v>
      </c>
      <c r="Z14" s="646"/>
      <c r="AA14" s="646"/>
      <c r="AB14" s="646"/>
      <c r="AC14" s="646"/>
      <c r="AD14" s="646"/>
      <c r="AE14" s="646"/>
      <c r="AF14" s="645"/>
      <c r="AG14" s="646"/>
      <c r="AH14" s="645"/>
      <c r="AI14" s="646"/>
      <c r="AJ14" s="647"/>
      <c r="AK14" s="1143" t="s">
        <v>874</v>
      </c>
      <c r="AL14" s="1143"/>
      <c r="AM14" s="1143" t="s">
        <v>874</v>
      </c>
      <c r="AN14" s="1143"/>
      <c r="AO14" s="648"/>
      <c r="AP14" s="649"/>
      <c r="AQ14" s="652"/>
      <c r="AR14" s="641"/>
      <c r="AS14" s="642"/>
      <c r="BE14"/>
    </row>
    <row r="15" spans="1:70" ht="108" customHeight="1">
      <c r="B15" s="640"/>
      <c r="C15" s="563"/>
      <c r="D15" s="308"/>
      <c r="E15" s="309"/>
      <c r="F15" s="309"/>
      <c r="G15" s="309"/>
      <c r="H15" s="309"/>
      <c r="I15" s="309"/>
      <c r="J15" s="309"/>
      <c r="K15" s="309"/>
      <c r="L15" s="309"/>
      <c r="M15" s="309"/>
      <c r="N15" s="309"/>
      <c r="O15" s="309"/>
      <c r="P15" s="310"/>
      <c r="Q15" s="832"/>
      <c r="R15" s="833"/>
      <c r="S15" s="833"/>
      <c r="T15" s="833"/>
      <c r="U15" s="833"/>
      <c r="V15" s="833"/>
      <c r="W15" s="833"/>
      <c r="X15" s="834"/>
      <c r="Y15" s="308"/>
      <c r="Z15" s="309"/>
      <c r="AA15" s="309"/>
      <c r="AB15" s="309"/>
      <c r="AC15" s="309"/>
      <c r="AD15" s="309"/>
      <c r="AE15" s="309"/>
      <c r="AF15" s="305"/>
      <c r="AG15" s="306"/>
      <c r="AH15" s="305"/>
      <c r="AI15" s="306"/>
      <c r="AJ15" s="307"/>
      <c r="AK15" s="1144"/>
      <c r="AL15" s="1144"/>
      <c r="AM15" s="1144"/>
      <c r="AN15" s="1144"/>
      <c r="AO15" s="570"/>
      <c r="AP15" s="269"/>
      <c r="AQ15" s="572"/>
      <c r="AR15" s="257"/>
      <c r="AS15" s="575"/>
      <c r="BE15"/>
    </row>
    <row r="16" spans="1:70" ht="22.5" customHeight="1">
      <c r="B16" s="640">
        <v>2</v>
      </c>
      <c r="C16" s="563"/>
      <c r="D16" s="302" t="s">
        <v>771</v>
      </c>
      <c r="E16" s="303"/>
      <c r="F16" s="303"/>
      <c r="G16" s="303"/>
      <c r="H16" s="303"/>
      <c r="I16" s="303"/>
      <c r="J16" s="303"/>
      <c r="K16" s="303"/>
      <c r="L16" s="303"/>
      <c r="M16" s="303"/>
      <c r="N16" s="303"/>
      <c r="O16" s="303"/>
      <c r="P16" s="304"/>
      <c r="Q16" s="829" t="s">
        <v>799</v>
      </c>
      <c r="R16" s="830"/>
      <c r="S16" s="830"/>
      <c r="T16" s="830"/>
      <c r="U16" s="830"/>
      <c r="V16" s="830"/>
      <c r="W16" s="830"/>
      <c r="X16" s="831"/>
      <c r="Y16" s="342" t="s">
        <v>824</v>
      </c>
      <c r="Z16" s="342"/>
      <c r="AA16" s="342"/>
      <c r="AB16" s="342"/>
      <c r="AC16" s="342"/>
      <c r="AD16" s="342"/>
      <c r="AE16" s="342"/>
      <c r="AF16" s="342"/>
      <c r="AG16" s="342"/>
      <c r="AH16" s="342"/>
      <c r="AI16" s="342"/>
      <c r="AJ16" s="342"/>
      <c r="AK16" s="1143" t="s">
        <v>873</v>
      </c>
      <c r="AL16" s="1143"/>
      <c r="AM16" s="1143" t="s">
        <v>873</v>
      </c>
      <c r="AN16" s="1143"/>
      <c r="AO16" s="637"/>
      <c r="AP16" s="638"/>
      <c r="AQ16" s="639"/>
      <c r="AR16" s="653"/>
      <c r="AS16" s="654"/>
      <c r="BE16"/>
    </row>
    <row r="17" spans="2:57" ht="31.5" customHeight="1">
      <c r="B17" s="640"/>
      <c r="C17" s="563"/>
      <c r="D17" s="308"/>
      <c r="E17" s="309"/>
      <c r="F17" s="309"/>
      <c r="G17" s="309"/>
      <c r="H17" s="309"/>
      <c r="I17" s="309"/>
      <c r="J17" s="309"/>
      <c r="K17" s="309"/>
      <c r="L17" s="309"/>
      <c r="M17" s="309"/>
      <c r="N17" s="309"/>
      <c r="O17" s="309"/>
      <c r="P17" s="310"/>
      <c r="Q17" s="832"/>
      <c r="R17" s="833"/>
      <c r="S17" s="833"/>
      <c r="T17" s="833"/>
      <c r="U17" s="833"/>
      <c r="V17" s="833"/>
      <c r="W17" s="833"/>
      <c r="X17" s="834"/>
      <c r="Y17" s="342"/>
      <c r="Z17" s="342"/>
      <c r="AA17" s="342"/>
      <c r="AB17" s="342"/>
      <c r="AC17" s="342"/>
      <c r="AD17" s="342"/>
      <c r="AE17" s="342"/>
      <c r="AF17" s="342"/>
      <c r="AG17" s="342"/>
      <c r="AH17" s="342"/>
      <c r="AI17" s="342"/>
      <c r="AJ17" s="342"/>
      <c r="AK17" s="1144"/>
      <c r="AL17" s="1144"/>
      <c r="AM17" s="1144"/>
      <c r="AN17" s="1144"/>
      <c r="AO17" s="570"/>
      <c r="AP17" s="269"/>
      <c r="AQ17" s="572"/>
      <c r="AR17" s="257"/>
      <c r="AS17" s="575"/>
      <c r="BE17"/>
    </row>
    <row r="18" spans="2:57" ht="22.5" customHeight="1">
      <c r="B18" s="640">
        <v>3</v>
      </c>
      <c r="C18" s="563"/>
      <c r="D18" s="302" t="s">
        <v>772</v>
      </c>
      <c r="E18" s="303"/>
      <c r="F18" s="303"/>
      <c r="G18" s="303"/>
      <c r="H18" s="303"/>
      <c r="I18" s="303"/>
      <c r="J18" s="303"/>
      <c r="K18" s="303"/>
      <c r="L18" s="303"/>
      <c r="M18" s="303"/>
      <c r="N18" s="303"/>
      <c r="O18" s="303"/>
      <c r="P18" s="304"/>
      <c r="Q18" s="829" t="s">
        <v>800</v>
      </c>
      <c r="R18" s="830"/>
      <c r="S18" s="830"/>
      <c r="T18" s="830"/>
      <c r="U18" s="830"/>
      <c r="V18" s="830"/>
      <c r="W18" s="830"/>
      <c r="X18" s="831"/>
      <c r="Y18" s="342" t="s">
        <v>825</v>
      </c>
      <c r="Z18" s="342"/>
      <c r="AA18" s="342"/>
      <c r="AB18" s="342"/>
      <c r="AC18" s="342"/>
      <c r="AD18" s="342"/>
      <c r="AE18" s="342"/>
      <c r="AF18" s="342" t="s">
        <v>832</v>
      </c>
      <c r="AG18" s="342"/>
      <c r="AH18" s="342" t="s">
        <v>833</v>
      </c>
      <c r="AI18" s="342"/>
      <c r="AJ18" s="342"/>
      <c r="AK18" s="1143" t="s">
        <v>875</v>
      </c>
      <c r="AL18" s="1143"/>
      <c r="AM18" s="1143"/>
      <c r="AN18" s="1143"/>
      <c r="AO18" s="637"/>
      <c r="AP18" s="638"/>
      <c r="AQ18" s="639"/>
      <c r="AR18" s="653"/>
      <c r="AS18" s="654"/>
      <c r="BE18"/>
    </row>
    <row r="19" spans="2:57" ht="87.75" customHeight="1">
      <c r="B19" s="640"/>
      <c r="C19" s="563"/>
      <c r="D19" s="308"/>
      <c r="E19" s="309"/>
      <c r="F19" s="309"/>
      <c r="G19" s="309"/>
      <c r="H19" s="309"/>
      <c r="I19" s="309"/>
      <c r="J19" s="309"/>
      <c r="K19" s="309"/>
      <c r="L19" s="309"/>
      <c r="M19" s="309"/>
      <c r="N19" s="309"/>
      <c r="O19" s="309"/>
      <c r="P19" s="310"/>
      <c r="Q19" s="832"/>
      <c r="R19" s="833"/>
      <c r="S19" s="833"/>
      <c r="T19" s="833"/>
      <c r="U19" s="833"/>
      <c r="V19" s="833"/>
      <c r="W19" s="833"/>
      <c r="X19" s="834"/>
      <c r="Y19" s="342"/>
      <c r="Z19" s="342"/>
      <c r="AA19" s="342"/>
      <c r="AB19" s="342"/>
      <c r="AC19" s="342"/>
      <c r="AD19" s="342"/>
      <c r="AE19" s="342"/>
      <c r="AF19" s="342"/>
      <c r="AG19" s="342"/>
      <c r="AH19" s="342"/>
      <c r="AI19" s="342"/>
      <c r="AJ19" s="342"/>
      <c r="AK19" s="1144"/>
      <c r="AL19" s="1144"/>
      <c r="AM19" s="1144"/>
      <c r="AN19" s="1144"/>
      <c r="AO19" s="570"/>
      <c r="AP19" s="269"/>
      <c r="AQ19" s="572"/>
      <c r="AR19" s="257"/>
      <c r="AS19" s="575"/>
      <c r="BE19"/>
    </row>
    <row r="20" spans="2:57" ht="22.5" customHeight="1">
      <c r="B20" s="640">
        <v>4</v>
      </c>
      <c r="C20" s="563"/>
      <c r="D20" s="302" t="s">
        <v>773</v>
      </c>
      <c r="E20" s="303"/>
      <c r="F20" s="303"/>
      <c r="G20" s="303"/>
      <c r="H20" s="303"/>
      <c r="I20" s="303"/>
      <c r="J20" s="303"/>
      <c r="K20" s="303"/>
      <c r="L20" s="303"/>
      <c r="M20" s="303"/>
      <c r="N20" s="303"/>
      <c r="O20" s="303"/>
      <c r="P20" s="304"/>
      <c r="Q20" s="829" t="s">
        <v>801</v>
      </c>
      <c r="R20" s="830"/>
      <c r="S20" s="830"/>
      <c r="T20" s="830"/>
      <c r="U20" s="830"/>
      <c r="V20" s="830"/>
      <c r="W20" s="830"/>
      <c r="X20" s="831"/>
      <c r="Y20" s="342" t="s">
        <v>893</v>
      </c>
      <c r="Z20" s="342"/>
      <c r="AA20" s="342"/>
      <c r="AB20" s="342"/>
      <c r="AC20" s="342"/>
      <c r="AD20" s="342"/>
      <c r="AE20" s="342"/>
      <c r="AF20" s="342"/>
      <c r="AG20" s="342"/>
      <c r="AH20" s="342" t="s">
        <v>834</v>
      </c>
      <c r="AI20" s="342"/>
      <c r="AJ20" s="342"/>
      <c r="AK20" s="1143" t="s">
        <v>875</v>
      </c>
      <c r="AL20" s="1143"/>
      <c r="AM20" s="1143"/>
      <c r="AN20" s="1143"/>
      <c r="AO20" s="637"/>
      <c r="AP20" s="638"/>
      <c r="AQ20" s="639"/>
      <c r="AR20" s="653"/>
      <c r="AS20" s="654"/>
      <c r="BE20"/>
    </row>
    <row r="21" spans="2:57" ht="81.75" customHeight="1">
      <c r="B21" s="640"/>
      <c r="C21" s="563"/>
      <c r="D21" s="308"/>
      <c r="E21" s="309"/>
      <c r="F21" s="309"/>
      <c r="G21" s="309"/>
      <c r="H21" s="309"/>
      <c r="I21" s="309"/>
      <c r="J21" s="309"/>
      <c r="K21" s="309"/>
      <c r="L21" s="309"/>
      <c r="M21" s="309"/>
      <c r="N21" s="309"/>
      <c r="O21" s="309"/>
      <c r="P21" s="310"/>
      <c r="Q21" s="832"/>
      <c r="R21" s="833"/>
      <c r="S21" s="833"/>
      <c r="T21" s="833"/>
      <c r="U21" s="833"/>
      <c r="V21" s="833"/>
      <c r="W21" s="833"/>
      <c r="X21" s="834"/>
      <c r="Y21" s="342"/>
      <c r="Z21" s="342"/>
      <c r="AA21" s="342"/>
      <c r="AB21" s="342"/>
      <c r="AC21" s="342"/>
      <c r="AD21" s="342"/>
      <c r="AE21" s="342"/>
      <c r="AF21" s="342"/>
      <c r="AG21" s="342"/>
      <c r="AH21" s="342"/>
      <c r="AI21" s="342"/>
      <c r="AJ21" s="342"/>
      <c r="AK21" s="1144"/>
      <c r="AL21" s="1144"/>
      <c r="AM21" s="1144"/>
      <c r="AN21" s="1144"/>
      <c r="AO21" s="570"/>
      <c r="AP21" s="269"/>
      <c r="AQ21" s="572"/>
      <c r="AR21" s="257"/>
      <c r="AS21" s="575"/>
      <c r="BE21"/>
    </row>
    <row r="22" spans="2:57" ht="22.5" customHeight="1">
      <c r="B22" s="640">
        <v>5</v>
      </c>
      <c r="C22" s="563"/>
      <c r="D22" s="302" t="s">
        <v>774</v>
      </c>
      <c r="E22" s="303"/>
      <c r="F22" s="303"/>
      <c r="G22" s="303"/>
      <c r="H22" s="303"/>
      <c r="I22" s="303"/>
      <c r="J22" s="303"/>
      <c r="K22" s="303"/>
      <c r="L22" s="303"/>
      <c r="M22" s="303"/>
      <c r="N22" s="303"/>
      <c r="O22" s="303"/>
      <c r="P22" s="304"/>
      <c r="Q22" s="829" t="s">
        <v>802</v>
      </c>
      <c r="R22" s="830"/>
      <c r="S22" s="830"/>
      <c r="T22" s="830"/>
      <c r="U22" s="830"/>
      <c r="V22" s="830"/>
      <c r="W22" s="830"/>
      <c r="X22" s="831"/>
      <c r="Y22" s="342"/>
      <c r="Z22" s="342"/>
      <c r="AA22" s="342"/>
      <c r="AB22" s="342"/>
      <c r="AC22" s="342"/>
      <c r="AD22" s="342"/>
      <c r="AE22" s="342"/>
      <c r="AF22" s="342" t="s">
        <v>835</v>
      </c>
      <c r="AG22" s="342"/>
      <c r="AH22" s="342" t="s">
        <v>836</v>
      </c>
      <c r="AI22" s="342"/>
      <c r="AJ22" s="342"/>
      <c r="AK22" s="1143" t="s">
        <v>874</v>
      </c>
      <c r="AL22" s="1143"/>
      <c r="AM22" s="1143" t="s">
        <v>874</v>
      </c>
      <c r="AN22" s="1143"/>
      <c r="AO22" s="637"/>
      <c r="AP22" s="638"/>
      <c r="AQ22" s="639"/>
      <c r="AR22" s="653"/>
      <c r="AS22" s="654"/>
      <c r="BE22"/>
    </row>
    <row r="23" spans="2:57" ht="34.35" customHeight="1">
      <c r="B23" s="640"/>
      <c r="C23" s="563"/>
      <c r="D23" s="308"/>
      <c r="E23" s="309"/>
      <c r="F23" s="309"/>
      <c r="G23" s="309"/>
      <c r="H23" s="309"/>
      <c r="I23" s="309"/>
      <c r="J23" s="309"/>
      <c r="K23" s="309"/>
      <c r="L23" s="309"/>
      <c r="M23" s="309"/>
      <c r="N23" s="309"/>
      <c r="O23" s="309"/>
      <c r="P23" s="310"/>
      <c r="Q23" s="832"/>
      <c r="R23" s="833"/>
      <c r="S23" s="833"/>
      <c r="T23" s="833"/>
      <c r="U23" s="833"/>
      <c r="V23" s="833"/>
      <c r="W23" s="833"/>
      <c r="X23" s="834"/>
      <c r="Y23" s="342"/>
      <c r="Z23" s="342"/>
      <c r="AA23" s="342"/>
      <c r="AB23" s="342"/>
      <c r="AC23" s="342"/>
      <c r="AD23" s="342"/>
      <c r="AE23" s="342"/>
      <c r="AF23" s="342"/>
      <c r="AG23" s="342"/>
      <c r="AH23" s="342"/>
      <c r="AI23" s="342"/>
      <c r="AJ23" s="342"/>
      <c r="AK23" s="1144"/>
      <c r="AL23" s="1144"/>
      <c r="AM23" s="1144"/>
      <c r="AN23" s="1144"/>
      <c r="AO23" s="570"/>
      <c r="AP23" s="269"/>
      <c r="AQ23" s="572"/>
      <c r="AR23" s="257"/>
      <c r="AS23" s="575"/>
      <c r="BE23"/>
    </row>
    <row r="24" spans="2:57" ht="22.5" customHeight="1">
      <c r="B24" s="640">
        <v>6</v>
      </c>
      <c r="C24" s="563"/>
      <c r="D24" s="302" t="s">
        <v>775</v>
      </c>
      <c r="E24" s="303"/>
      <c r="F24" s="303"/>
      <c r="G24" s="303"/>
      <c r="H24" s="303"/>
      <c r="I24" s="303"/>
      <c r="J24" s="303"/>
      <c r="K24" s="303"/>
      <c r="L24" s="303"/>
      <c r="M24" s="303"/>
      <c r="N24" s="303"/>
      <c r="O24" s="303"/>
      <c r="P24" s="304"/>
      <c r="Q24" s="838" t="s">
        <v>803</v>
      </c>
      <c r="R24" s="839"/>
      <c r="S24" s="839"/>
      <c r="T24" s="839"/>
      <c r="U24" s="839"/>
      <c r="V24" s="839"/>
      <c r="W24" s="839"/>
      <c r="X24" s="840"/>
      <c r="Y24" s="342"/>
      <c r="Z24" s="342"/>
      <c r="AA24" s="342"/>
      <c r="AB24" s="342"/>
      <c r="AC24" s="342"/>
      <c r="AD24" s="342"/>
      <c r="AE24" s="342"/>
      <c r="AF24" s="342"/>
      <c r="AG24" s="342"/>
      <c r="AH24" s="342" t="s">
        <v>837</v>
      </c>
      <c r="AI24" s="342"/>
      <c r="AJ24" s="342"/>
      <c r="AK24" s="1143" t="s">
        <v>875</v>
      </c>
      <c r="AL24" s="1143"/>
      <c r="AM24" s="1143"/>
      <c r="AN24" s="1143"/>
      <c r="AO24" s="637"/>
      <c r="AP24" s="638"/>
      <c r="AQ24" s="639"/>
      <c r="AR24" s="653"/>
      <c r="AS24" s="654"/>
      <c r="BE24"/>
    </row>
    <row r="25" spans="2:57" ht="50.25" customHeight="1">
      <c r="B25" s="640"/>
      <c r="C25" s="563"/>
      <c r="D25" s="308"/>
      <c r="E25" s="309"/>
      <c r="F25" s="309"/>
      <c r="G25" s="309"/>
      <c r="H25" s="309"/>
      <c r="I25" s="309"/>
      <c r="J25" s="309"/>
      <c r="K25" s="309"/>
      <c r="L25" s="309"/>
      <c r="M25" s="309"/>
      <c r="N25" s="309"/>
      <c r="O25" s="309"/>
      <c r="P25" s="310"/>
      <c r="Q25" s="832"/>
      <c r="R25" s="833"/>
      <c r="S25" s="833"/>
      <c r="T25" s="833"/>
      <c r="U25" s="833"/>
      <c r="V25" s="833"/>
      <c r="W25" s="833"/>
      <c r="X25" s="834"/>
      <c r="Y25" s="342"/>
      <c r="Z25" s="342"/>
      <c r="AA25" s="342"/>
      <c r="AB25" s="342"/>
      <c r="AC25" s="342"/>
      <c r="AD25" s="342"/>
      <c r="AE25" s="342"/>
      <c r="AF25" s="342"/>
      <c r="AG25" s="342"/>
      <c r="AH25" s="342"/>
      <c r="AI25" s="342"/>
      <c r="AJ25" s="342"/>
      <c r="AK25" s="1144"/>
      <c r="AL25" s="1144"/>
      <c r="AM25" s="1144"/>
      <c r="AN25" s="1144"/>
      <c r="AO25" s="570"/>
      <c r="AP25" s="269"/>
      <c r="AQ25" s="572"/>
      <c r="AR25" s="257"/>
      <c r="AS25" s="575"/>
      <c r="BE25"/>
    </row>
    <row r="26" spans="2:57" ht="22.5" customHeight="1">
      <c r="B26" s="640">
        <v>7</v>
      </c>
      <c r="C26" s="563"/>
      <c r="D26" s="302" t="s">
        <v>776</v>
      </c>
      <c r="E26" s="303"/>
      <c r="F26" s="303"/>
      <c r="G26" s="303"/>
      <c r="H26" s="303"/>
      <c r="I26" s="303"/>
      <c r="J26" s="303"/>
      <c r="K26" s="303"/>
      <c r="L26" s="303"/>
      <c r="M26" s="303"/>
      <c r="N26" s="303"/>
      <c r="O26" s="303"/>
      <c r="P26" s="304"/>
      <c r="Q26" s="829" t="s">
        <v>804</v>
      </c>
      <c r="R26" s="830"/>
      <c r="S26" s="830"/>
      <c r="T26" s="830"/>
      <c r="U26" s="830"/>
      <c r="V26" s="830"/>
      <c r="W26" s="830"/>
      <c r="X26" s="831"/>
      <c r="Y26" s="342"/>
      <c r="Z26" s="342"/>
      <c r="AA26" s="342"/>
      <c r="AB26" s="342"/>
      <c r="AC26" s="342"/>
      <c r="AD26" s="342"/>
      <c r="AE26" s="342"/>
      <c r="AF26" s="342" t="s">
        <v>838</v>
      </c>
      <c r="AG26" s="342"/>
      <c r="AH26" s="342" t="s">
        <v>839</v>
      </c>
      <c r="AI26" s="342"/>
      <c r="AJ26" s="342"/>
      <c r="AK26" s="1143" t="s">
        <v>875</v>
      </c>
      <c r="AL26" s="1143"/>
      <c r="AM26" s="1143"/>
      <c r="AN26" s="1143"/>
      <c r="AO26" s="637"/>
      <c r="AP26" s="638"/>
      <c r="AQ26" s="639"/>
      <c r="AR26" s="653"/>
      <c r="AS26" s="654"/>
      <c r="BE26"/>
    </row>
    <row r="27" spans="2:57" ht="76.349999999999994" customHeight="1">
      <c r="B27" s="640"/>
      <c r="C27" s="563"/>
      <c r="D27" s="308"/>
      <c r="E27" s="309"/>
      <c r="F27" s="309"/>
      <c r="G27" s="309"/>
      <c r="H27" s="309"/>
      <c r="I27" s="309"/>
      <c r="J27" s="309"/>
      <c r="K27" s="309"/>
      <c r="L27" s="309"/>
      <c r="M27" s="309"/>
      <c r="N27" s="309"/>
      <c r="O27" s="309"/>
      <c r="P27" s="310"/>
      <c r="Q27" s="832"/>
      <c r="R27" s="833"/>
      <c r="S27" s="833"/>
      <c r="T27" s="833"/>
      <c r="U27" s="833"/>
      <c r="V27" s="833"/>
      <c r="W27" s="833"/>
      <c r="X27" s="834"/>
      <c r="Y27" s="342"/>
      <c r="Z27" s="342"/>
      <c r="AA27" s="342"/>
      <c r="AB27" s="342"/>
      <c r="AC27" s="342"/>
      <c r="AD27" s="342"/>
      <c r="AE27" s="342"/>
      <c r="AF27" s="342"/>
      <c r="AG27" s="342"/>
      <c r="AH27" s="342"/>
      <c r="AI27" s="342"/>
      <c r="AJ27" s="342"/>
      <c r="AK27" s="1144"/>
      <c r="AL27" s="1144"/>
      <c r="AM27" s="1144"/>
      <c r="AN27" s="1144"/>
      <c r="AO27" s="570"/>
      <c r="AP27" s="269"/>
      <c r="AQ27" s="572"/>
      <c r="AR27" s="257"/>
      <c r="AS27" s="575"/>
      <c r="BE27"/>
    </row>
    <row r="28" spans="2:57" ht="15" customHeight="1">
      <c r="B28" s="640">
        <v>8</v>
      </c>
      <c r="C28" s="563"/>
      <c r="D28" s="302" t="s">
        <v>777</v>
      </c>
      <c r="E28" s="303"/>
      <c r="F28" s="303"/>
      <c r="G28" s="303"/>
      <c r="H28" s="303"/>
      <c r="I28" s="303"/>
      <c r="J28" s="303"/>
      <c r="K28" s="303"/>
      <c r="L28" s="303"/>
      <c r="M28" s="303"/>
      <c r="N28" s="303"/>
      <c r="O28" s="303"/>
      <c r="P28" s="304"/>
      <c r="Q28" s="829" t="s">
        <v>805</v>
      </c>
      <c r="R28" s="830"/>
      <c r="S28" s="830"/>
      <c r="T28" s="830"/>
      <c r="U28" s="830"/>
      <c r="V28" s="830"/>
      <c r="W28" s="830"/>
      <c r="X28" s="831"/>
      <c r="Y28" s="342"/>
      <c r="Z28" s="342"/>
      <c r="AA28" s="342"/>
      <c r="AB28" s="342"/>
      <c r="AC28" s="342"/>
      <c r="AD28" s="342"/>
      <c r="AE28" s="342"/>
      <c r="AF28" s="342" t="s">
        <v>41</v>
      </c>
      <c r="AG28" s="342"/>
      <c r="AH28" s="342" t="s">
        <v>840</v>
      </c>
      <c r="AI28" s="342"/>
      <c r="AJ28" s="342"/>
      <c r="AK28" s="1143" t="s">
        <v>875</v>
      </c>
      <c r="AL28" s="1143"/>
      <c r="AM28" s="1143"/>
      <c r="AN28" s="1143"/>
      <c r="AO28" s="637"/>
      <c r="AP28" s="638"/>
      <c r="AQ28" s="639"/>
      <c r="AR28" s="653"/>
      <c r="AS28" s="654"/>
      <c r="BE28"/>
    </row>
    <row r="29" spans="2:57" ht="31.5" customHeight="1">
      <c r="B29" s="640"/>
      <c r="C29" s="563"/>
      <c r="D29" s="308"/>
      <c r="E29" s="309"/>
      <c r="F29" s="309"/>
      <c r="G29" s="309"/>
      <c r="H29" s="309"/>
      <c r="I29" s="309"/>
      <c r="J29" s="309"/>
      <c r="K29" s="309"/>
      <c r="L29" s="309"/>
      <c r="M29" s="309"/>
      <c r="N29" s="309"/>
      <c r="O29" s="309"/>
      <c r="P29" s="310"/>
      <c r="Q29" s="832"/>
      <c r="R29" s="833"/>
      <c r="S29" s="833"/>
      <c r="T29" s="833"/>
      <c r="U29" s="833"/>
      <c r="V29" s="833"/>
      <c r="W29" s="833"/>
      <c r="X29" s="834"/>
      <c r="Y29" s="342"/>
      <c r="Z29" s="342"/>
      <c r="AA29" s="342"/>
      <c r="AB29" s="342"/>
      <c r="AC29" s="342"/>
      <c r="AD29" s="342"/>
      <c r="AE29" s="342"/>
      <c r="AF29" s="342"/>
      <c r="AG29" s="342"/>
      <c r="AH29" s="342"/>
      <c r="AI29" s="342"/>
      <c r="AJ29" s="342"/>
      <c r="AK29" s="1144"/>
      <c r="AL29" s="1144"/>
      <c r="AM29" s="1144"/>
      <c r="AN29" s="1144"/>
      <c r="AO29" s="570"/>
      <c r="AP29" s="269"/>
      <c r="AQ29" s="572"/>
      <c r="AR29" s="257"/>
      <c r="AS29" s="575"/>
      <c r="BE29"/>
    </row>
    <row r="30" spans="2:57" ht="22.5" customHeight="1">
      <c r="B30" s="640">
        <v>9</v>
      </c>
      <c r="C30" s="563"/>
      <c r="D30" s="302" t="s">
        <v>778</v>
      </c>
      <c r="E30" s="303"/>
      <c r="F30" s="303"/>
      <c r="G30" s="303"/>
      <c r="H30" s="303"/>
      <c r="I30" s="303"/>
      <c r="J30" s="303"/>
      <c r="K30" s="303"/>
      <c r="L30" s="303"/>
      <c r="M30" s="303"/>
      <c r="N30" s="303"/>
      <c r="O30" s="303"/>
      <c r="P30" s="304"/>
      <c r="Q30" s="829" t="s">
        <v>806</v>
      </c>
      <c r="R30" s="830"/>
      <c r="S30" s="830"/>
      <c r="T30" s="830"/>
      <c r="U30" s="830"/>
      <c r="V30" s="830"/>
      <c r="W30" s="830"/>
      <c r="X30" s="831"/>
      <c r="Y30" s="342"/>
      <c r="Z30" s="342"/>
      <c r="AA30" s="342"/>
      <c r="AB30" s="342"/>
      <c r="AC30" s="342"/>
      <c r="AD30" s="342"/>
      <c r="AE30" s="342"/>
      <c r="AF30" s="342" t="s">
        <v>41</v>
      </c>
      <c r="AG30" s="342"/>
      <c r="AH30" s="342" t="s">
        <v>841</v>
      </c>
      <c r="AI30" s="342"/>
      <c r="AJ30" s="342"/>
      <c r="AK30" s="1143" t="s">
        <v>874</v>
      </c>
      <c r="AL30" s="1143"/>
      <c r="AM30" s="1143"/>
      <c r="AN30" s="1143"/>
      <c r="AO30" s="637"/>
      <c r="AP30" s="638"/>
      <c r="AQ30" s="639"/>
      <c r="AR30" s="653"/>
      <c r="AS30" s="654"/>
      <c r="BE30"/>
    </row>
    <row r="31" spans="2:57" ht="153" customHeight="1">
      <c r="B31" s="640"/>
      <c r="C31" s="563"/>
      <c r="D31" s="308"/>
      <c r="E31" s="309"/>
      <c r="F31" s="309"/>
      <c r="G31" s="309"/>
      <c r="H31" s="309"/>
      <c r="I31" s="309"/>
      <c r="J31" s="309"/>
      <c r="K31" s="309"/>
      <c r="L31" s="309"/>
      <c r="M31" s="309"/>
      <c r="N31" s="309"/>
      <c r="O31" s="309"/>
      <c r="P31" s="310"/>
      <c r="Q31" s="832"/>
      <c r="R31" s="833"/>
      <c r="S31" s="833"/>
      <c r="T31" s="833"/>
      <c r="U31" s="833"/>
      <c r="V31" s="833"/>
      <c r="W31" s="833"/>
      <c r="X31" s="834"/>
      <c r="Y31" s="342"/>
      <c r="Z31" s="342"/>
      <c r="AA31" s="342"/>
      <c r="AB31" s="342"/>
      <c r="AC31" s="342"/>
      <c r="AD31" s="342"/>
      <c r="AE31" s="342"/>
      <c r="AF31" s="342"/>
      <c r="AG31" s="342"/>
      <c r="AH31" s="342"/>
      <c r="AI31" s="342"/>
      <c r="AJ31" s="342"/>
      <c r="AK31" s="1144"/>
      <c r="AL31" s="1144"/>
      <c r="AM31" s="1144"/>
      <c r="AN31" s="1144"/>
      <c r="AO31" s="570"/>
      <c r="AP31" s="269"/>
      <c r="AQ31" s="572"/>
      <c r="AR31" s="257"/>
      <c r="AS31" s="575"/>
      <c r="BE31"/>
    </row>
    <row r="32" spans="2:57" ht="45.6" customHeight="1">
      <c r="B32" s="640">
        <v>10</v>
      </c>
      <c r="C32" s="563"/>
      <c r="D32" s="302" t="s">
        <v>779</v>
      </c>
      <c r="E32" s="303"/>
      <c r="F32" s="303"/>
      <c r="G32" s="303"/>
      <c r="H32" s="303"/>
      <c r="I32" s="303"/>
      <c r="J32" s="303"/>
      <c r="K32" s="303"/>
      <c r="L32" s="303"/>
      <c r="M32" s="303"/>
      <c r="N32" s="303"/>
      <c r="O32" s="303"/>
      <c r="P32" s="304"/>
      <c r="Q32" s="829" t="s">
        <v>877</v>
      </c>
      <c r="R32" s="830"/>
      <c r="S32" s="830"/>
      <c r="T32" s="830"/>
      <c r="U32" s="830"/>
      <c r="V32" s="830"/>
      <c r="W32" s="830"/>
      <c r="X32" s="831"/>
      <c r="Y32" s="342"/>
      <c r="Z32" s="342"/>
      <c r="AA32" s="342"/>
      <c r="AB32" s="342"/>
      <c r="AC32" s="342"/>
      <c r="AD32" s="342"/>
      <c r="AE32" s="342"/>
      <c r="AF32" s="342" t="s">
        <v>842</v>
      </c>
      <c r="AG32" s="342"/>
      <c r="AH32" s="342" t="s">
        <v>843</v>
      </c>
      <c r="AI32" s="342"/>
      <c r="AJ32" s="342"/>
      <c r="AK32" s="1143" t="s">
        <v>875</v>
      </c>
      <c r="AL32" s="1143"/>
      <c r="AM32" s="1143"/>
      <c r="AN32" s="1143"/>
      <c r="AO32" s="637"/>
      <c r="AP32" s="638"/>
      <c r="AQ32" s="639"/>
      <c r="AR32" s="653"/>
      <c r="AS32" s="654"/>
      <c r="BE32"/>
    </row>
    <row r="33" spans="2:57" ht="63.6" customHeight="1">
      <c r="B33" s="640"/>
      <c r="C33" s="563"/>
      <c r="D33" s="308"/>
      <c r="E33" s="309"/>
      <c r="F33" s="309"/>
      <c r="G33" s="309"/>
      <c r="H33" s="309"/>
      <c r="I33" s="309"/>
      <c r="J33" s="309"/>
      <c r="K33" s="309"/>
      <c r="L33" s="309"/>
      <c r="M33" s="309"/>
      <c r="N33" s="309"/>
      <c r="O33" s="309"/>
      <c r="P33" s="310"/>
      <c r="Q33" s="832"/>
      <c r="R33" s="833"/>
      <c r="S33" s="833"/>
      <c r="T33" s="833"/>
      <c r="U33" s="833"/>
      <c r="V33" s="833"/>
      <c r="W33" s="833"/>
      <c r="X33" s="834"/>
      <c r="Y33" s="342"/>
      <c r="Z33" s="342"/>
      <c r="AA33" s="342"/>
      <c r="AB33" s="342"/>
      <c r="AC33" s="342"/>
      <c r="AD33" s="342"/>
      <c r="AE33" s="342"/>
      <c r="AF33" s="342"/>
      <c r="AG33" s="342"/>
      <c r="AH33" s="342"/>
      <c r="AI33" s="342"/>
      <c r="AJ33" s="342"/>
      <c r="AK33" s="1144"/>
      <c r="AL33" s="1144"/>
      <c r="AM33" s="1144"/>
      <c r="AN33" s="1144"/>
      <c r="AO33" s="570"/>
      <c r="AP33" s="269"/>
      <c r="AQ33" s="572"/>
      <c r="AR33" s="257"/>
      <c r="AS33" s="575"/>
      <c r="BE33"/>
    </row>
    <row r="34" spans="2:57" ht="22.5" customHeight="1">
      <c r="B34" s="640">
        <v>11</v>
      </c>
      <c r="C34" s="563"/>
      <c r="D34" s="302" t="s">
        <v>780</v>
      </c>
      <c r="E34" s="303"/>
      <c r="F34" s="303"/>
      <c r="G34" s="303"/>
      <c r="H34" s="303"/>
      <c r="I34" s="303"/>
      <c r="J34" s="303"/>
      <c r="K34" s="303"/>
      <c r="L34" s="303"/>
      <c r="M34" s="303"/>
      <c r="N34" s="303"/>
      <c r="O34" s="303"/>
      <c r="P34" s="304"/>
      <c r="Q34" s="829" t="s">
        <v>883</v>
      </c>
      <c r="R34" s="830"/>
      <c r="S34" s="830"/>
      <c r="T34" s="830"/>
      <c r="U34" s="830"/>
      <c r="V34" s="830"/>
      <c r="W34" s="830"/>
      <c r="X34" s="831"/>
      <c r="Y34" s="342" t="s">
        <v>882</v>
      </c>
      <c r="Z34" s="342"/>
      <c r="AA34" s="342"/>
      <c r="AB34" s="342"/>
      <c r="AC34" s="342"/>
      <c r="AD34" s="342"/>
      <c r="AE34" s="342"/>
      <c r="AF34" s="342" t="s">
        <v>844</v>
      </c>
      <c r="AG34" s="342"/>
      <c r="AH34" s="342" t="s">
        <v>845</v>
      </c>
      <c r="AI34" s="342"/>
      <c r="AJ34" s="342"/>
      <c r="AK34" s="1143" t="s">
        <v>875</v>
      </c>
      <c r="AL34" s="1143"/>
      <c r="AM34" s="1143"/>
      <c r="AN34" s="1143"/>
      <c r="AO34" s="637"/>
      <c r="AP34" s="638"/>
      <c r="AQ34" s="639"/>
      <c r="AR34" s="653"/>
      <c r="AS34" s="654"/>
      <c r="BE34"/>
    </row>
    <row r="35" spans="2:57" ht="59.1" customHeight="1">
      <c r="B35" s="640"/>
      <c r="C35" s="563"/>
      <c r="D35" s="308"/>
      <c r="E35" s="309"/>
      <c r="F35" s="309"/>
      <c r="G35" s="309"/>
      <c r="H35" s="309"/>
      <c r="I35" s="309"/>
      <c r="J35" s="309"/>
      <c r="K35" s="309"/>
      <c r="L35" s="309"/>
      <c r="M35" s="309"/>
      <c r="N35" s="309"/>
      <c r="O35" s="309"/>
      <c r="P35" s="310"/>
      <c r="Q35" s="832"/>
      <c r="R35" s="833"/>
      <c r="S35" s="833"/>
      <c r="T35" s="833"/>
      <c r="U35" s="833"/>
      <c r="V35" s="833"/>
      <c r="W35" s="833"/>
      <c r="X35" s="834"/>
      <c r="Y35" s="342"/>
      <c r="Z35" s="342"/>
      <c r="AA35" s="342"/>
      <c r="AB35" s="342"/>
      <c r="AC35" s="342"/>
      <c r="AD35" s="342"/>
      <c r="AE35" s="342"/>
      <c r="AF35" s="342"/>
      <c r="AG35" s="342"/>
      <c r="AH35" s="342"/>
      <c r="AI35" s="342"/>
      <c r="AJ35" s="342"/>
      <c r="AK35" s="1144"/>
      <c r="AL35" s="1144"/>
      <c r="AM35" s="1144"/>
      <c r="AN35" s="1144"/>
      <c r="AO35" s="570"/>
      <c r="AP35" s="269"/>
      <c r="AQ35" s="572"/>
      <c r="AR35" s="257"/>
      <c r="AS35" s="575"/>
      <c r="BE35"/>
    </row>
    <row r="36" spans="2:57" ht="15" customHeight="1">
      <c r="B36" s="640">
        <v>12</v>
      </c>
      <c r="C36" s="563"/>
      <c r="D36" s="302" t="s">
        <v>782</v>
      </c>
      <c r="E36" s="303"/>
      <c r="F36" s="303"/>
      <c r="G36" s="303"/>
      <c r="H36" s="303"/>
      <c r="I36" s="303"/>
      <c r="J36" s="303"/>
      <c r="K36" s="303"/>
      <c r="L36" s="303"/>
      <c r="M36" s="303"/>
      <c r="N36" s="303"/>
      <c r="O36" s="303"/>
      <c r="P36" s="304"/>
      <c r="Q36" s="829" t="s">
        <v>809</v>
      </c>
      <c r="R36" s="830"/>
      <c r="S36" s="830"/>
      <c r="T36" s="830"/>
      <c r="U36" s="830"/>
      <c r="V36" s="830"/>
      <c r="W36" s="830"/>
      <c r="X36" s="831"/>
      <c r="Y36" s="342" t="s">
        <v>827</v>
      </c>
      <c r="Z36" s="342"/>
      <c r="AA36" s="342"/>
      <c r="AB36" s="342"/>
      <c r="AC36" s="342"/>
      <c r="AD36" s="342"/>
      <c r="AE36" s="342"/>
      <c r="AF36" s="342" t="s">
        <v>884</v>
      </c>
      <c r="AG36" s="342"/>
      <c r="AH36" s="342" t="s">
        <v>848</v>
      </c>
      <c r="AI36" s="342"/>
      <c r="AJ36" s="342"/>
      <c r="AK36" s="1143" t="s">
        <v>875</v>
      </c>
      <c r="AL36" s="1143"/>
      <c r="AM36" s="1143"/>
      <c r="AN36" s="1143"/>
      <c r="AO36" s="637"/>
      <c r="AP36" s="638"/>
      <c r="AQ36" s="639"/>
      <c r="AR36" s="653"/>
      <c r="AS36" s="654"/>
      <c r="BE36"/>
    </row>
    <row r="37" spans="2:57" ht="174" customHeight="1">
      <c r="B37" s="640"/>
      <c r="C37" s="563"/>
      <c r="D37" s="308"/>
      <c r="E37" s="309"/>
      <c r="F37" s="309"/>
      <c r="G37" s="309"/>
      <c r="H37" s="309"/>
      <c r="I37" s="309"/>
      <c r="J37" s="309"/>
      <c r="K37" s="309"/>
      <c r="L37" s="309"/>
      <c r="M37" s="309"/>
      <c r="N37" s="309"/>
      <c r="O37" s="309"/>
      <c r="P37" s="310"/>
      <c r="Q37" s="832"/>
      <c r="R37" s="833"/>
      <c r="S37" s="833"/>
      <c r="T37" s="833"/>
      <c r="U37" s="833"/>
      <c r="V37" s="833"/>
      <c r="W37" s="833"/>
      <c r="X37" s="834"/>
      <c r="Y37" s="342"/>
      <c r="Z37" s="342"/>
      <c r="AA37" s="342"/>
      <c r="AB37" s="342"/>
      <c r="AC37" s="342"/>
      <c r="AD37" s="342"/>
      <c r="AE37" s="342"/>
      <c r="AF37" s="342"/>
      <c r="AG37" s="342"/>
      <c r="AH37" s="342"/>
      <c r="AI37" s="342"/>
      <c r="AJ37" s="342"/>
      <c r="AK37" s="1144"/>
      <c r="AL37" s="1144"/>
      <c r="AM37" s="1144"/>
      <c r="AN37" s="1144"/>
      <c r="AO37" s="570"/>
      <c r="AP37" s="269"/>
      <c r="AQ37" s="572"/>
      <c r="AR37" s="257"/>
      <c r="AS37" s="575"/>
      <c r="BE37"/>
    </row>
    <row r="38" spans="2:57" ht="15" customHeight="1">
      <c r="B38" s="640" t="s">
        <v>786</v>
      </c>
      <c r="C38" s="563"/>
      <c r="D38" s="302" t="s">
        <v>787</v>
      </c>
      <c r="E38" s="303"/>
      <c r="F38" s="303"/>
      <c r="G38" s="303"/>
      <c r="H38" s="303"/>
      <c r="I38" s="303"/>
      <c r="J38" s="303"/>
      <c r="K38" s="303"/>
      <c r="L38" s="303"/>
      <c r="M38" s="303"/>
      <c r="N38" s="303"/>
      <c r="O38" s="303"/>
      <c r="P38" s="304"/>
      <c r="Q38" s="829" t="s">
        <v>813</v>
      </c>
      <c r="R38" s="830"/>
      <c r="S38" s="830"/>
      <c r="T38" s="830"/>
      <c r="U38" s="830"/>
      <c r="V38" s="830"/>
      <c r="W38" s="830"/>
      <c r="X38" s="831"/>
      <c r="Y38" s="342"/>
      <c r="Z38" s="342"/>
      <c r="AA38" s="342"/>
      <c r="AB38" s="342"/>
      <c r="AC38" s="342"/>
      <c r="AD38" s="342"/>
      <c r="AE38" s="342"/>
      <c r="AF38" s="342" t="s">
        <v>853</v>
      </c>
      <c r="AG38" s="342"/>
      <c r="AH38" s="342" t="s">
        <v>854</v>
      </c>
      <c r="AI38" s="342"/>
      <c r="AJ38" s="342"/>
      <c r="AK38" s="1143" t="s">
        <v>875</v>
      </c>
      <c r="AL38" s="1143"/>
      <c r="AM38" s="1143"/>
      <c r="AN38" s="1143"/>
      <c r="AO38" s="637"/>
      <c r="AP38" s="638"/>
      <c r="AQ38" s="639"/>
      <c r="AR38" s="653"/>
      <c r="AS38" s="654"/>
      <c r="BE38"/>
    </row>
    <row r="39" spans="2:57" ht="84.6" customHeight="1">
      <c r="B39" s="640"/>
      <c r="C39" s="563"/>
      <c r="D39" s="308"/>
      <c r="E39" s="309"/>
      <c r="F39" s="309"/>
      <c r="G39" s="309"/>
      <c r="H39" s="309"/>
      <c r="I39" s="309"/>
      <c r="J39" s="309"/>
      <c r="K39" s="309"/>
      <c r="L39" s="309"/>
      <c r="M39" s="309"/>
      <c r="N39" s="309"/>
      <c r="O39" s="309"/>
      <c r="P39" s="310"/>
      <c r="Q39" s="832"/>
      <c r="R39" s="833"/>
      <c r="S39" s="833"/>
      <c r="T39" s="833"/>
      <c r="U39" s="833"/>
      <c r="V39" s="833"/>
      <c r="W39" s="833"/>
      <c r="X39" s="834"/>
      <c r="Y39" s="342"/>
      <c r="Z39" s="342"/>
      <c r="AA39" s="342"/>
      <c r="AB39" s="342"/>
      <c r="AC39" s="342"/>
      <c r="AD39" s="342"/>
      <c r="AE39" s="342"/>
      <c r="AF39" s="342"/>
      <c r="AG39" s="342"/>
      <c r="AH39" s="342"/>
      <c r="AI39" s="342"/>
      <c r="AJ39" s="342"/>
      <c r="AK39" s="1144"/>
      <c r="AL39" s="1144"/>
      <c r="AM39" s="1144"/>
      <c r="AN39" s="1144"/>
      <c r="AO39" s="570"/>
      <c r="AP39" s="269"/>
      <c r="AQ39" s="572"/>
      <c r="AR39" s="257"/>
      <c r="AS39" s="575"/>
      <c r="BE39"/>
    </row>
    <row r="40" spans="2:57" ht="46.5" customHeight="1">
      <c r="B40" s="640">
        <v>13</v>
      </c>
      <c r="C40" s="563"/>
      <c r="D40" s="302" t="s">
        <v>788</v>
      </c>
      <c r="E40" s="303"/>
      <c r="F40" s="303"/>
      <c r="G40" s="303"/>
      <c r="H40" s="303"/>
      <c r="I40" s="303"/>
      <c r="J40" s="303"/>
      <c r="K40" s="303"/>
      <c r="L40" s="303"/>
      <c r="M40" s="303"/>
      <c r="N40" s="303"/>
      <c r="O40" s="303"/>
      <c r="P40" s="304"/>
      <c r="Q40" s="829" t="s">
        <v>814</v>
      </c>
      <c r="R40" s="830"/>
      <c r="S40" s="830"/>
      <c r="T40" s="830"/>
      <c r="U40" s="830"/>
      <c r="V40" s="830"/>
      <c r="W40" s="830"/>
      <c r="X40" s="831"/>
      <c r="Y40" s="342"/>
      <c r="Z40" s="342"/>
      <c r="AA40" s="342"/>
      <c r="AB40" s="342"/>
      <c r="AC40" s="342"/>
      <c r="AD40" s="342"/>
      <c r="AE40" s="342"/>
      <c r="AF40" s="342" t="s">
        <v>855</v>
      </c>
      <c r="AG40" s="342"/>
      <c r="AH40" s="342" t="s">
        <v>856</v>
      </c>
      <c r="AI40" s="342"/>
      <c r="AJ40" s="342"/>
      <c r="AK40" s="1143" t="s">
        <v>875</v>
      </c>
      <c r="AL40" s="1143"/>
      <c r="AM40" s="1143"/>
      <c r="AN40" s="1143"/>
      <c r="AO40" s="637"/>
      <c r="AP40" s="638"/>
      <c r="AQ40" s="639"/>
      <c r="AR40" s="653"/>
      <c r="AS40" s="654"/>
      <c r="BE40"/>
    </row>
    <row r="41" spans="2:57" ht="76.349999999999994" customHeight="1">
      <c r="B41" s="640"/>
      <c r="C41" s="563"/>
      <c r="D41" s="308"/>
      <c r="E41" s="309"/>
      <c r="F41" s="309"/>
      <c r="G41" s="309"/>
      <c r="H41" s="309"/>
      <c r="I41" s="309"/>
      <c r="J41" s="309"/>
      <c r="K41" s="309"/>
      <c r="L41" s="309"/>
      <c r="M41" s="309"/>
      <c r="N41" s="309"/>
      <c r="O41" s="309"/>
      <c r="P41" s="310"/>
      <c r="Q41" s="832"/>
      <c r="R41" s="833"/>
      <c r="S41" s="833"/>
      <c r="T41" s="833"/>
      <c r="U41" s="833"/>
      <c r="V41" s="833"/>
      <c r="W41" s="833"/>
      <c r="X41" s="834"/>
      <c r="Y41" s="342"/>
      <c r="Z41" s="342"/>
      <c r="AA41" s="342"/>
      <c r="AB41" s="342"/>
      <c r="AC41" s="342"/>
      <c r="AD41" s="342"/>
      <c r="AE41" s="342"/>
      <c r="AF41" s="342"/>
      <c r="AG41" s="342"/>
      <c r="AH41" s="342"/>
      <c r="AI41" s="342"/>
      <c r="AJ41" s="342"/>
      <c r="AK41" s="1144"/>
      <c r="AL41" s="1144"/>
      <c r="AM41" s="1144"/>
      <c r="AN41" s="1144"/>
      <c r="AO41" s="570"/>
      <c r="AP41" s="269"/>
      <c r="AQ41" s="572"/>
      <c r="AR41" s="257"/>
      <c r="AS41" s="575"/>
      <c r="BE41"/>
    </row>
    <row r="42" spans="2:57" ht="15" customHeight="1">
      <c r="B42" s="640">
        <v>14</v>
      </c>
      <c r="C42" s="563"/>
      <c r="D42" s="342" t="s">
        <v>878</v>
      </c>
      <c r="E42" s="342"/>
      <c r="F42" s="342"/>
      <c r="G42" s="342"/>
      <c r="H42" s="342"/>
      <c r="I42" s="342"/>
      <c r="J42" s="342"/>
      <c r="K42" s="342"/>
      <c r="L42" s="342"/>
      <c r="M42" s="342"/>
      <c r="N42" s="342"/>
      <c r="O42" s="342"/>
      <c r="P42" s="342"/>
      <c r="Q42" s="1123"/>
      <c r="R42" s="1123"/>
      <c r="S42" s="1123"/>
      <c r="T42" s="1123"/>
      <c r="U42" s="1123"/>
      <c r="V42" s="1123"/>
      <c r="W42" s="1123"/>
      <c r="X42" s="1123"/>
      <c r="Y42" s="342"/>
      <c r="Z42" s="342"/>
      <c r="AA42" s="342"/>
      <c r="AB42" s="342"/>
      <c r="AC42" s="342"/>
      <c r="AD42" s="342"/>
      <c r="AE42" s="342"/>
      <c r="AF42" s="342" t="s">
        <v>857</v>
      </c>
      <c r="AG42" s="342"/>
      <c r="AH42" s="342" t="s">
        <v>858</v>
      </c>
      <c r="AI42" s="342"/>
      <c r="AJ42" s="342"/>
      <c r="AK42" s="1143" t="s">
        <v>875</v>
      </c>
      <c r="AL42" s="1143"/>
      <c r="AM42" s="1144"/>
      <c r="AN42" s="1144"/>
      <c r="AO42" s="1145"/>
      <c r="AP42" s="1145"/>
      <c r="AQ42" s="639"/>
      <c r="AR42" s="653"/>
      <c r="AS42" s="654"/>
      <c r="BE42"/>
    </row>
    <row r="43" spans="2:57" ht="70.5" customHeight="1">
      <c r="B43" s="640"/>
      <c r="C43" s="563"/>
      <c r="D43" s="342"/>
      <c r="E43" s="342"/>
      <c r="F43" s="342"/>
      <c r="G43" s="342"/>
      <c r="H43" s="342"/>
      <c r="I43" s="342"/>
      <c r="J43" s="342"/>
      <c r="K43" s="342"/>
      <c r="L43" s="342"/>
      <c r="M43" s="342"/>
      <c r="N43" s="342"/>
      <c r="O43" s="342"/>
      <c r="P43" s="342"/>
      <c r="Q43" s="1123"/>
      <c r="R43" s="1123"/>
      <c r="S43" s="1123"/>
      <c r="T43" s="1123"/>
      <c r="U43" s="1123"/>
      <c r="V43" s="1123"/>
      <c r="W43" s="1123"/>
      <c r="X43" s="1123"/>
      <c r="Y43" s="342"/>
      <c r="Z43" s="342"/>
      <c r="AA43" s="342"/>
      <c r="AB43" s="342"/>
      <c r="AC43" s="342"/>
      <c r="AD43" s="342"/>
      <c r="AE43" s="342"/>
      <c r="AF43" s="342"/>
      <c r="AG43" s="342"/>
      <c r="AH43" s="342"/>
      <c r="AI43" s="342"/>
      <c r="AJ43" s="342"/>
      <c r="AK43" s="1144"/>
      <c r="AL43" s="1144"/>
      <c r="AM43" s="1144"/>
      <c r="AN43" s="1144"/>
      <c r="AO43" s="1145"/>
      <c r="AP43" s="1145"/>
      <c r="AQ43" s="572"/>
      <c r="AR43" s="257"/>
      <c r="AS43" s="575"/>
      <c r="BE43"/>
    </row>
    <row r="44" spans="2:57" ht="15" customHeight="1">
      <c r="B44" s="640">
        <v>15</v>
      </c>
      <c r="C44" s="563"/>
      <c r="D44" s="302" t="s">
        <v>790</v>
      </c>
      <c r="E44" s="303"/>
      <c r="F44" s="303"/>
      <c r="G44" s="303"/>
      <c r="H44" s="303"/>
      <c r="I44" s="303"/>
      <c r="J44" s="303"/>
      <c r="K44" s="303"/>
      <c r="L44" s="303"/>
      <c r="M44" s="303"/>
      <c r="N44" s="303"/>
      <c r="O44" s="303"/>
      <c r="P44" s="304"/>
      <c r="Q44" s="829" t="s">
        <v>815</v>
      </c>
      <c r="R44" s="830"/>
      <c r="S44" s="830"/>
      <c r="T44" s="830"/>
      <c r="U44" s="830"/>
      <c r="V44" s="830"/>
      <c r="W44" s="830"/>
      <c r="X44" s="831"/>
      <c r="Y44" s="342"/>
      <c r="Z44" s="342"/>
      <c r="AA44" s="342"/>
      <c r="AB44" s="342"/>
      <c r="AC44" s="342"/>
      <c r="AD44" s="342"/>
      <c r="AE44" s="342"/>
      <c r="AF44" s="342" t="s">
        <v>829</v>
      </c>
      <c r="AG44" s="342"/>
      <c r="AH44" s="342" t="s">
        <v>885</v>
      </c>
      <c r="AI44" s="342"/>
      <c r="AJ44" s="342"/>
      <c r="AK44" s="1143" t="s">
        <v>874</v>
      </c>
      <c r="AL44" s="1143"/>
      <c r="AM44" s="1143"/>
      <c r="AN44" s="1143"/>
      <c r="AO44" s="637"/>
      <c r="AP44" s="638"/>
      <c r="AQ44" s="639"/>
      <c r="AR44" s="653"/>
      <c r="AS44" s="654"/>
      <c r="BE44"/>
    </row>
    <row r="45" spans="2:57" ht="104.25" customHeight="1">
      <c r="B45" s="640"/>
      <c r="C45" s="563"/>
      <c r="D45" s="308"/>
      <c r="E45" s="309"/>
      <c r="F45" s="309"/>
      <c r="G45" s="309"/>
      <c r="H45" s="309"/>
      <c r="I45" s="309"/>
      <c r="J45" s="309"/>
      <c r="K45" s="309"/>
      <c r="L45" s="309"/>
      <c r="M45" s="309"/>
      <c r="N45" s="309"/>
      <c r="O45" s="309"/>
      <c r="P45" s="310"/>
      <c r="Q45" s="832"/>
      <c r="R45" s="833"/>
      <c r="S45" s="833"/>
      <c r="T45" s="833"/>
      <c r="U45" s="833"/>
      <c r="V45" s="833"/>
      <c r="W45" s="833"/>
      <c r="X45" s="834"/>
      <c r="Y45" s="342"/>
      <c r="Z45" s="342"/>
      <c r="AA45" s="342"/>
      <c r="AB45" s="342"/>
      <c r="AC45" s="342"/>
      <c r="AD45" s="342"/>
      <c r="AE45" s="342"/>
      <c r="AF45" s="342"/>
      <c r="AG45" s="342"/>
      <c r="AH45" s="342"/>
      <c r="AI45" s="342"/>
      <c r="AJ45" s="342"/>
      <c r="AK45" s="1144"/>
      <c r="AL45" s="1144"/>
      <c r="AM45" s="1144"/>
      <c r="AN45" s="1144"/>
      <c r="AO45" s="570"/>
      <c r="AP45" s="269"/>
      <c r="AQ45" s="572"/>
      <c r="AR45" s="257"/>
      <c r="AS45" s="575"/>
      <c r="BE45"/>
    </row>
    <row r="46" spans="2:57" ht="22.5" customHeight="1">
      <c r="B46" s="640">
        <v>16</v>
      </c>
      <c r="C46" s="563"/>
      <c r="D46" s="302" t="s">
        <v>791</v>
      </c>
      <c r="E46" s="303"/>
      <c r="F46" s="303"/>
      <c r="G46" s="303"/>
      <c r="H46" s="303"/>
      <c r="I46" s="303"/>
      <c r="J46" s="303"/>
      <c r="K46" s="303"/>
      <c r="L46" s="303"/>
      <c r="M46" s="303"/>
      <c r="N46" s="303"/>
      <c r="O46" s="303"/>
      <c r="P46" s="304"/>
      <c r="Q46" s="829" t="s">
        <v>816</v>
      </c>
      <c r="R46" s="830"/>
      <c r="S46" s="830"/>
      <c r="T46" s="830"/>
      <c r="U46" s="830"/>
      <c r="V46" s="830"/>
      <c r="W46" s="830"/>
      <c r="X46" s="831"/>
      <c r="Y46" s="342"/>
      <c r="Z46" s="342"/>
      <c r="AA46" s="342"/>
      <c r="AB46" s="342"/>
      <c r="AC46" s="342"/>
      <c r="AD46" s="342"/>
      <c r="AE46" s="342"/>
      <c r="AF46" s="342" t="s">
        <v>860</v>
      </c>
      <c r="AG46" s="342"/>
      <c r="AH46" s="342" t="s">
        <v>861</v>
      </c>
      <c r="AI46" s="342"/>
      <c r="AJ46" s="342"/>
      <c r="AK46" s="1143" t="s">
        <v>875</v>
      </c>
      <c r="AL46" s="1143"/>
      <c r="AM46" s="1143"/>
      <c r="AN46" s="1143"/>
      <c r="AO46" s="637"/>
      <c r="AP46" s="638"/>
      <c r="AQ46" s="639"/>
      <c r="AR46" s="653"/>
      <c r="AS46" s="654"/>
      <c r="BE46"/>
    </row>
    <row r="47" spans="2:57" ht="66.599999999999994" customHeight="1">
      <c r="B47" s="640"/>
      <c r="C47" s="563"/>
      <c r="D47" s="308"/>
      <c r="E47" s="309"/>
      <c r="F47" s="309"/>
      <c r="G47" s="309"/>
      <c r="H47" s="309"/>
      <c r="I47" s="309"/>
      <c r="J47" s="309"/>
      <c r="K47" s="309"/>
      <c r="L47" s="309"/>
      <c r="M47" s="309"/>
      <c r="N47" s="309"/>
      <c r="O47" s="309"/>
      <c r="P47" s="310"/>
      <c r="Q47" s="832"/>
      <c r="R47" s="833"/>
      <c r="S47" s="833"/>
      <c r="T47" s="833"/>
      <c r="U47" s="833"/>
      <c r="V47" s="833"/>
      <c r="W47" s="833"/>
      <c r="X47" s="834"/>
      <c r="Y47" s="342"/>
      <c r="Z47" s="342"/>
      <c r="AA47" s="342"/>
      <c r="AB47" s="342"/>
      <c r="AC47" s="342"/>
      <c r="AD47" s="342"/>
      <c r="AE47" s="342"/>
      <c r="AF47" s="342"/>
      <c r="AG47" s="342"/>
      <c r="AH47" s="342"/>
      <c r="AI47" s="342"/>
      <c r="AJ47" s="342"/>
      <c r="AK47" s="1144"/>
      <c r="AL47" s="1144"/>
      <c r="AM47" s="1144"/>
      <c r="AN47" s="1144"/>
      <c r="AO47" s="570"/>
      <c r="AP47" s="269"/>
      <c r="AQ47" s="572"/>
      <c r="AR47" s="257"/>
      <c r="AS47" s="575"/>
      <c r="BE47"/>
    </row>
    <row r="48" spans="2:57" ht="22.5" customHeight="1">
      <c r="B48" s="640">
        <v>17</v>
      </c>
      <c r="C48" s="563"/>
      <c r="D48" s="302" t="s">
        <v>792</v>
      </c>
      <c r="E48" s="303"/>
      <c r="F48" s="303"/>
      <c r="G48" s="303"/>
      <c r="H48" s="303"/>
      <c r="I48" s="303"/>
      <c r="J48" s="303"/>
      <c r="K48" s="303"/>
      <c r="L48" s="303"/>
      <c r="M48" s="303"/>
      <c r="N48" s="303"/>
      <c r="O48" s="303"/>
      <c r="P48" s="304"/>
      <c r="Q48" s="829" t="s">
        <v>817</v>
      </c>
      <c r="R48" s="830"/>
      <c r="S48" s="830"/>
      <c r="T48" s="830"/>
      <c r="U48" s="830"/>
      <c r="V48" s="830"/>
      <c r="W48" s="830"/>
      <c r="X48" s="831"/>
      <c r="Y48" s="342"/>
      <c r="Z48" s="342"/>
      <c r="AA48" s="342"/>
      <c r="AB48" s="342"/>
      <c r="AC48" s="342"/>
      <c r="AD48" s="342"/>
      <c r="AE48" s="342"/>
      <c r="AF48" s="342" t="s">
        <v>466</v>
      </c>
      <c r="AG48" s="342"/>
      <c r="AH48" s="342"/>
      <c r="AI48" s="342"/>
      <c r="AJ48" s="342"/>
      <c r="AK48" s="1143" t="s">
        <v>875</v>
      </c>
      <c r="AL48" s="1143"/>
      <c r="AM48" s="1143"/>
      <c r="AN48" s="1143"/>
      <c r="AO48" s="637"/>
      <c r="AP48" s="638"/>
      <c r="AQ48" s="639"/>
      <c r="AR48" s="653"/>
      <c r="AS48" s="654"/>
      <c r="BE48"/>
    </row>
    <row r="49" spans="2:57" ht="55.35" customHeight="1">
      <c r="B49" s="640"/>
      <c r="C49" s="563"/>
      <c r="D49" s="308"/>
      <c r="E49" s="309"/>
      <c r="F49" s="309"/>
      <c r="G49" s="309"/>
      <c r="H49" s="309"/>
      <c r="I49" s="309"/>
      <c r="J49" s="309"/>
      <c r="K49" s="309"/>
      <c r="L49" s="309"/>
      <c r="M49" s="309"/>
      <c r="N49" s="309"/>
      <c r="O49" s="309"/>
      <c r="P49" s="310"/>
      <c r="Q49" s="832"/>
      <c r="R49" s="833"/>
      <c r="S49" s="833"/>
      <c r="T49" s="833"/>
      <c r="U49" s="833"/>
      <c r="V49" s="833"/>
      <c r="W49" s="833"/>
      <c r="X49" s="834"/>
      <c r="Y49" s="342"/>
      <c r="Z49" s="342"/>
      <c r="AA49" s="342"/>
      <c r="AB49" s="342"/>
      <c r="AC49" s="342"/>
      <c r="AD49" s="342"/>
      <c r="AE49" s="342"/>
      <c r="AF49" s="342"/>
      <c r="AG49" s="342"/>
      <c r="AH49" s="342"/>
      <c r="AI49" s="342"/>
      <c r="AJ49" s="342"/>
      <c r="AK49" s="1144"/>
      <c r="AL49" s="1144"/>
      <c r="AM49" s="1144"/>
      <c r="AN49" s="1144"/>
      <c r="AO49" s="570"/>
      <c r="AP49" s="269"/>
      <c r="AQ49" s="572"/>
      <c r="AR49" s="257"/>
      <c r="AS49" s="575"/>
      <c r="BE49"/>
    </row>
    <row r="50" spans="2:57" ht="22.5" customHeight="1">
      <c r="B50" s="640">
        <v>18</v>
      </c>
      <c r="C50" s="563"/>
      <c r="D50" s="302" t="s">
        <v>879</v>
      </c>
      <c r="E50" s="303"/>
      <c r="F50" s="303"/>
      <c r="G50" s="303"/>
      <c r="H50" s="303"/>
      <c r="I50" s="303"/>
      <c r="J50" s="303"/>
      <c r="K50" s="303"/>
      <c r="L50" s="303"/>
      <c r="M50" s="303"/>
      <c r="N50" s="303"/>
      <c r="O50" s="303"/>
      <c r="P50" s="304"/>
      <c r="Q50" s="829" t="s">
        <v>818</v>
      </c>
      <c r="R50" s="830"/>
      <c r="S50" s="830"/>
      <c r="T50" s="830"/>
      <c r="U50" s="830"/>
      <c r="V50" s="830"/>
      <c r="W50" s="830"/>
      <c r="X50" s="831"/>
      <c r="Y50" s="342"/>
      <c r="Z50" s="342"/>
      <c r="AA50" s="342"/>
      <c r="AB50" s="342"/>
      <c r="AC50" s="342"/>
      <c r="AD50" s="342"/>
      <c r="AE50" s="342"/>
      <c r="AF50" s="342" t="s">
        <v>863</v>
      </c>
      <c r="AG50" s="342"/>
      <c r="AH50" s="342" t="s">
        <v>867</v>
      </c>
      <c r="AI50" s="342"/>
      <c r="AJ50" s="342"/>
      <c r="AK50" s="1143" t="s">
        <v>874</v>
      </c>
      <c r="AL50" s="1143"/>
      <c r="AM50" s="1143"/>
      <c r="AN50" s="1143"/>
      <c r="AO50" s="637"/>
      <c r="AP50" s="638"/>
      <c r="AQ50" s="639"/>
      <c r="AR50" s="653"/>
      <c r="AS50" s="654"/>
      <c r="BE50"/>
    </row>
    <row r="51" spans="2:57" ht="104.25" customHeight="1">
      <c r="B51" s="640"/>
      <c r="C51" s="563"/>
      <c r="D51" s="308"/>
      <c r="E51" s="309"/>
      <c r="F51" s="309"/>
      <c r="G51" s="309"/>
      <c r="H51" s="309"/>
      <c r="I51" s="309"/>
      <c r="J51" s="309"/>
      <c r="K51" s="309"/>
      <c r="L51" s="309"/>
      <c r="M51" s="309"/>
      <c r="N51" s="309"/>
      <c r="O51" s="309"/>
      <c r="P51" s="310"/>
      <c r="Q51" s="832"/>
      <c r="R51" s="833"/>
      <c r="S51" s="833"/>
      <c r="T51" s="833"/>
      <c r="U51" s="833"/>
      <c r="V51" s="833"/>
      <c r="W51" s="833"/>
      <c r="X51" s="834"/>
      <c r="Y51" s="342"/>
      <c r="Z51" s="342"/>
      <c r="AA51" s="342"/>
      <c r="AB51" s="342"/>
      <c r="AC51" s="342"/>
      <c r="AD51" s="342"/>
      <c r="AE51" s="342"/>
      <c r="AF51" s="342"/>
      <c r="AG51" s="342"/>
      <c r="AH51" s="342"/>
      <c r="AI51" s="342"/>
      <c r="AJ51" s="342"/>
      <c r="AK51" s="1144"/>
      <c r="AL51" s="1144"/>
      <c r="AM51" s="1144"/>
      <c r="AN51" s="1144"/>
      <c r="AO51" s="570"/>
      <c r="AP51" s="269"/>
      <c r="AQ51" s="572"/>
      <c r="AR51" s="257"/>
      <c r="AS51" s="575"/>
      <c r="BE51"/>
    </row>
    <row r="52" spans="2:57" ht="22.5" customHeight="1">
      <c r="B52" s="640">
        <v>19</v>
      </c>
      <c r="C52" s="563"/>
      <c r="D52" s="302" t="s">
        <v>794</v>
      </c>
      <c r="E52" s="303"/>
      <c r="F52" s="303"/>
      <c r="G52" s="303"/>
      <c r="H52" s="303"/>
      <c r="I52" s="303"/>
      <c r="J52" s="303"/>
      <c r="K52" s="303"/>
      <c r="L52" s="303"/>
      <c r="M52" s="303"/>
      <c r="N52" s="303"/>
      <c r="O52" s="303"/>
      <c r="P52" s="304"/>
      <c r="Q52" s="829" t="s">
        <v>819</v>
      </c>
      <c r="R52" s="830"/>
      <c r="S52" s="830"/>
      <c r="T52" s="830"/>
      <c r="U52" s="830"/>
      <c r="V52" s="830"/>
      <c r="W52" s="830"/>
      <c r="X52" s="831"/>
      <c r="Y52" s="342"/>
      <c r="Z52" s="342"/>
      <c r="AA52" s="342"/>
      <c r="AB52" s="342"/>
      <c r="AC52" s="342"/>
      <c r="AD52" s="342"/>
      <c r="AE52" s="342"/>
      <c r="AF52" s="342" t="s">
        <v>863</v>
      </c>
      <c r="AG52" s="342"/>
      <c r="AH52" s="342" t="s">
        <v>865</v>
      </c>
      <c r="AI52" s="342"/>
      <c r="AJ52" s="342"/>
      <c r="AK52" s="1143" t="s">
        <v>875</v>
      </c>
      <c r="AL52" s="1143"/>
      <c r="AM52" s="1143"/>
      <c r="AN52" s="1143"/>
      <c r="AO52" s="637"/>
      <c r="AP52" s="638"/>
      <c r="AQ52" s="639"/>
      <c r="AR52" s="653"/>
      <c r="AS52" s="654"/>
      <c r="BE52"/>
    </row>
    <row r="53" spans="2:57" ht="140.25" customHeight="1">
      <c r="B53" s="640"/>
      <c r="C53" s="563"/>
      <c r="D53" s="308"/>
      <c r="E53" s="309"/>
      <c r="F53" s="309"/>
      <c r="G53" s="309"/>
      <c r="H53" s="309"/>
      <c r="I53" s="309"/>
      <c r="J53" s="309"/>
      <c r="K53" s="309"/>
      <c r="L53" s="309"/>
      <c r="M53" s="309"/>
      <c r="N53" s="309"/>
      <c r="O53" s="309"/>
      <c r="P53" s="310"/>
      <c r="Q53" s="832"/>
      <c r="R53" s="833"/>
      <c r="S53" s="833"/>
      <c r="T53" s="833"/>
      <c r="U53" s="833"/>
      <c r="V53" s="833"/>
      <c r="W53" s="833"/>
      <c r="X53" s="834"/>
      <c r="Y53" s="342"/>
      <c r="Z53" s="342"/>
      <c r="AA53" s="342"/>
      <c r="AB53" s="342"/>
      <c r="AC53" s="342"/>
      <c r="AD53" s="342"/>
      <c r="AE53" s="342"/>
      <c r="AF53" s="342"/>
      <c r="AG53" s="342"/>
      <c r="AH53" s="342"/>
      <c r="AI53" s="342"/>
      <c r="AJ53" s="342"/>
      <c r="AK53" s="1144"/>
      <c r="AL53" s="1144"/>
      <c r="AM53" s="1144"/>
      <c r="AN53" s="1144"/>
      <c r="AO53" s="570"/>
      <c r="AP53" s="269"/>
      <c r="AQ53" s="572"/>
      <c r="AR53" s="257"/>
      <c r="AS53" s="575"/>
      <c r="BE53"/>
    </row>
    <row r="54" spans="2:57" ht="22.5" customHeight="1">
      <c r="B54" s="640">
        <v>20</v>
      </c>
      <c r="C54" s="563"/>
      <c r="D54" s="302" t="s">
        <v>880</v>
      </c>
      <c r="E54" s="303"/>
      <c r="F54" s="303"/>
      <c r="G54" s="303"/>
      <c r="H54" s="303"/>
      <c r="I54" s="303"/>
      <c r="J54" s="303"/>
      <c r="K54" s="303"/>
      <c r="L54" s="303"/>
      <c r="M54" s="303"/>
      <c r="N54" s="303"/>
      <c r="O54" s="303"/>
      <c r="P54" s="304"/>
      <c r="Q54" s="829" t="s">
        <v>886</v>
      </c>
      <c r="R54" s="830"/>
      <c r="S54" s="830"/>
      <c r="T54" s="830"/>
      <c r="U54" s="830"/>
      <c r="V54" s="830"/>
      <c r="W54" s="830"/>
      <c r="X54" s="831"/>
      <c r="Y54" s="342" t="s">
        <v>887</v>
      </c>
      <c r="Z54" s="342"/>
      <c r="AA54" s="342"/>
      <c r="AB54" s="342"/>
      <c r="AC54" s="342"/>
      <c r="AD54" s="342"/>
      <c r="AE54" s="342"/>
      <c r="AF54" s="342" t="s">
        <v>888</v>
      </c>
      <c r="AG54" s="342"/>
      <c r="AH54" s="342" t="s">
        <v>889</v>
      </c>
      <c r="AI54" s="342"/>
      <c r="AJ54" s="342"/>
      <c r="AK54" s="1143" t="s">
        <v>875</v>
      </c>
      <c r="AL54" s="1143"/>
      <c r="AM54" s="1143"/>
      <c r="AN54" s="1143"/>
      <c r="AO54" s="637"/>
      <c r="AP54" s="638"/>
      <c r="AQ54" s="639"/>
      <c r="AR54" s="653"/>
      <c r="AS54" s="654"/>
      <c r="BE54"/>
    </row>
    <row r="55" spans="2:57" ht="52.5" customHeight="1">
      <c r="B55" s="640"/>
      <c r="C55" s="563"/>
      <c r="D55" s="308"/>
      <c r="E55" s="309"/>
      <c r="F55" s="309"/>
      <c r="G55" s="309"/>
      <c r="H55" s="309"/>
      <c r="I55" s="309"/>
      <c r="J55" s="309"/>
      <c r="K55" s="309"/>
      <c r="L55" s="309"/>
      <c r="M55" s="309"/>
      <c r="N55" s="309"/>
      <c r="O55" s="309"/>
      <c r="P55" s="310"/>
      <c r="Q55" s="832"/>
      <c r="R55" s="833"/>
      <c r="S55" s="833"/>
      <c r="T55" s="833"/>
      <c r="U55" s="833"/>
      <c r="V55" s="833"/>
      <c r="W55" s="833"/>
      <c r="X55" s="834"/>
      <c r="Y55" s="342"/>
      <c r="Z55" s="342"/>
      <c r="AA55" s="342"/>
      <c r="AB55" s="342"/>
      <c r="AC55" s="342"/>
      <c r="AD55" s="342"/>
      <c r="AE55" s="342"/>
      <c r="AF55" s="342"/>
      <c r="AG55" s="342"/>
      <c r="AH55" s="342"/>
      <c r="AI55" s="342"/>
      <c r="AJ55" s="342"/>
      <c r="AK55" s="1144"/>
      <c r="AL55" s="1144"/>
      <c r="AM55" s="1144"/>
      <c r="AN55" s="1144"/>
      <c r="AO55" s="570"/>
      <c r="AP55" s="269"/>
      <c r="AQ55" s="572"/>
      <c r="AR55" s="257"/>
      <c r="AS55" s="575"/>
      <c r="BE55"/>
    </row>
    <row r="56" spans="2:57" ht="18.75" customHeight="1">
      <c r="B56" s="640">
        <v>21</v>
      </c>
      <c r="C56" s="563"/>
      <c r="D56" s="302" t="s">
        <v>881</v>
      </c>
      <c r="E56" s="303"/>
      <c r="F56" s="303"/>
      <c r="G56" s="303"/>
      <c r="H56" s="303"/>
      <c r="I56" s="303"/>
      <c r="J56" s="303"/>
      <c r="K56" s="303"/>
      <c r="L56" s="303"/>
      <c r="M56" s="303"/>
      <c r="N56" s="303"/>
      <c r="O56" s="303"/>
      <c r="P56" s="304"/>
      <c r="Q56" s="829"/>
      <c r="R56" s="830"/>
      <c r="S56" s="830"/>
      <c r="T56" s="830"/>
      <c r="U56" s="830"/>
      <c r="V56" s="830"/>
      <c r="W56" s="830"/>
      <c r="X56" s="831"/>
      <c r="Y56" s="342"/>
      <c r="Z56" s="342"/>
      <c r="AA56" s="342"/>
      <c r="AB56" s="342"/>
      <c r="AC56" s="342"/>
      <c r="AD56" s="342"/>
      <c r="AE56" s="342"/>
      <c r="AF56" s="342"/>
      <c r="AG56" s="342"/>
      <c r="AH56" s="342"/>
      <c r="AI56" s="342"/>
      <c r="AJ56" s="342"/>
      <c r="AK56" s="1143"/>
      <c r="AL56" s="1143"/>
      <c r="AM56" s="1143"/>
      <c r="AN56" s="1143"/>
      <c r="AO56" s="637"/>
      <c r="AP56" s="638"/>
      <c r="AQ56" s="639"/>
      <c r="AR56" s="653"/>
      <c r="AS56" s="654"/>
      <c r="BE56"/>
    </row>
    <row r="57" spans="2:57" ht="121.5" hidden="1" customHeight="1">
      <c r="B57" s="640"/>
      <c r="C57" s="563"/>
      <c r="D57" s="308"/>
      <c r="E57" s="309"/>
      <c r="F57" s="309"/>
      <c r="G57" s="309"/>
      <c r="H57" s="309"/>
      <c r="I57" s="309"/>
      <c r="J57" s="309"/>
      <c r="K57" s="309"/>
      <c r="L57" s="309"/>
      <c r="M57" s="309"/>
      <c r="N57" s="309"/>
      <c r="O57" s="309"/>
      <c r="P57" s="310"/>
      <c r="Q57" s="832"/>
      <c r="R57" s="833"/>
      <c r="S57" s="833"/>
      <c r="T57" s="833"/>
      <c r="U57" s="833"/>
      <c r="V57" s="833"/>
      <c r="W57" s="833"/>
      <c r="X57" s="834"/>
      <c r="Y57" s="342"/>
      <c r="Z57" s="342"/>
      <c r="AA57" s="342"/>
      <c r="AB57" s="342"/>
      <c r="AC57" s="342"/>
      <c r="AD57" s="342"/>
      <c r="AE57" s="342"/>
      <c r="AF57" s="342"/>
      <c r="AG57" s="342"/>
      <c r="AH57" s="342"/>
      <c r="AI57" s="342"/>
      <c r="AJ57" s="342"/>
      <c r="AK57" s="1144"/>
      <c r="AL57" s="1144"/>
      <c r="AM57" s="1144"/>
      <c r="AN57" s="1144"/>
      <c r="AO57" s="570"/>
      <c r="AP57" s="269"/>
      <c r="AQ57" s="572"/>
      <c r="AR57" s="257"/>
      <c r="AS57" s="575"/>
      <c r="BE57"/>
    </row>
    <row r="58" spans="2:57" ht="22.5" customHeight="1">
      <c r="B58" s="640">
        <v>22</v>
      </c>
      <c r="C58" s="563"/>
      <c r="D58" s="302" t="s">
        <v>797</v>
      </c>
      <c r="E58" s="303"/>
      <c r="F58" s="303"/>
      <c r="G58" s="303"/>
      <c r="H58" s="303"/>
      <c r="I58" s="303"/>
      <c r="J58" s="303"/>
      <c r="K58" s="303"/>
      <c r="L58" s="303"/>
      <c r="M58" s="303"/>
      <c r="N58" s="303"/>
      <c r="O58" s="303"/>
      <c r="P58" s="304"/>
      <c r="Q58" s="829" t="s">
        <v>822</v>
      </c>
      <c r="R58" s="830"/>
      <c r="S58" s="830"/>
      <c r="T58" s="830"/>
      <c r="U58" s="830"/>
      <c r="V58" s="830"/>
      <c r="W58" s="830"/>
      <c r="X58" s="831"/>
      <c r="Y58" s="342"/>
      <c r="Z58" s="342"/>
      <c r="AA58" s="342"/>
      <c r="AB58" s="342"/>
      <c r="AC58" s="342"/>
      <c r="AD58" s="342"/>
      <c r="AE58" s="342"/>
      <c r="AF58" s="342"/>
      <c r="AG58" s="342"/>
      <c r="AH58" s="342" t="s">
        <v>872</v>
      </c>
      <c r="AI58" s="342"/>
      <c r="AJ58" s="342"/>
      <c r="AK58" s="1143" t="s">
        <v>874</v>
      </c>
      <c r="AL58" s="1143"/>
      <c r="AM58" s="1143"/>
      <c r="AN58" s="1143"/>
      <c r="AO58" s="637"/>
      <c r="AP58" s="638"/>
      <c r="AQ58" s="639"/>
      <c r="AR58" s="653"/>
      <c r="AS58" s="654"/>
      <c r="BE58"/>
    </row>
    <row r="59" spans="2:57" ht="50.25" customHeight="1">
      <c r="B59" s="640"/>
      <c r="C59" s="563"/>
      <c r="D59" s="308"/>
      <c r="E59" s="309"/>
      <c r="F59" s="309"/>
      <c r="G59" s="309"/>
      <c r="H59" s="309"/>
      <c r="I59" s="309"/>
      <c r="J59" s="309"/>
      <c r="K59" s="309"/>
      <c r="L59" s="309"/>
      <c r="M59" s="309"/>
      <c r="N59" s="309"/>
      <c r="O59" s="309"/>
      <c r="P59" s="310"/>
      <c r="Q59" s="832"/>
      <c r="R59" s="833"/>
      <c r="S59" s="833"/>
      <c r="T59" s="833"/>
      <c r="U59" s="833"/>
      <c r="V59" s="833"/>
      <c r="W59" s="833"/>
      <c r="X59" s="834"/>
      <c r="Y59" s="342"/>
      <c r="Z59" s="342"/>
      <c r="AA59" s="342"/>
      <c r="AB59" s="342"/>
      <c r="AC59" s="342"/>
      <c r="AD59" s="342"/>
      <c r="AE59" s="342"/>
      <c r="AF59" s="342"/>
      <c r="AG59" s="342"/>
      <c r="AH59" s="342"/>
      <c r="AI59" s="342"/>
      <c r="AJ59" s="342"/>
      <c r="AK59" s="1144"/>
      <c r="AL59" s="1144"/>
      <c r="AM59" s="1144"/>
      <c r="AN59" s="1144"/>
      <c r="AO59" s="570"/>
      <c r="AP59" s="269"/>
      <c r="AQ59" s="572"/>
      <c r="AR59" s="257"/>
      <c r="AS59" s="575"/>
      <c r="BE59"/>
    </row>
    <row r="60" spans="2:57" ht="22.5" customHeight="1">
      <c r="B60" s="640">
        <v>23</v>
      </c>
      <c r="C60" s="563"/>
      <c r="D60" s="302" t="s">
        <v>798</v>
      </c>
      <c r="E60" s="303"/>
      <c r="F60" s="303"/>
      <c r="G60" s="303"/>
      <c r="H60" s="303"/>
      <c r="I60" s="303"/>
      <c r="J60" s="303"/>
      <c r="K60" s="303"/>
      <c r="L60" s="303"/>
      <c r="M60" s="303"/>
      <c r="N60" s="303"/>
      <c r="O60" s="303"/>
      <c r="P60" s="304"/>
      <c r="Q60" s="829" t="s">
        <v>823</v>
      </c>
      <c r="R60" s="830"/>
      <c r="S60" s="830"/>
      <c r="T60" s="830"/>
      <c r="U60" s="830"/>
      <c r="V60" s="830"/>
      <c r="W60" s="830"/>
      <c r="X60" s="831"/>
      <c r="Y60" s="342"/>
      <c r="Z60" s="342"/>
      <c r="AA60" s="342"/>
      <c r="AB60" s="342"/>
      <c r="AC60" s="342"/>
      <c r="AD60" s="342"/>
      <c r="AE60" s="342"/>
      <c r="AF60" s="342"/>
      <c r="AG60" s="342"/>
      <c r="AH60" s="342"/>
      <c r="AI60" s="342"/>
      <c r="AJ60" s="342"/>
      <c r="AK60" s="1143" t="s">
        <v>873</v>
      </c>
      <c r="AL60" s="1143"/>
      <c r="AM60" s="1143"/>
      <c r="AN60" s="1143"/>
      <c r="AO60" s="637"/>
      <c r="AP60" s="638"/>
      <c r="AQ60" s="639"/>
      <c r="AR60" s="653"/>
      <c r="AS60" s="654"/>
      <c r="BE60"/>
    </row>
    <row r="61" spans="2:57" ht="70.5" customHeight="1" thickBot="1">
      <c r="B61" s="640"/>
      <c r="C61" s="563"/>
      <c r="D61" s="308"/>
      <c r="E61" s="309"/>
      <c r="F61" s="309"/>
      <c r="G61" s="309"/>
      <c r="H61" s="309"/>
      <c r="I61" s="309"/>
      <c r="J61" s="309"/>
      <c r="K61" s="309"/>
      <c r="L61" s="309"/>
      <c r="M61" s="309"/>
      <c r="N61" s="309"/>
      <c r="O61" s="309"/>
      <c r="P61" s="310"/>
      <c r="Q61" s="832"/>
      <c r="R61" s="833"/>
      <c r="S61" s="833"/>
      <c r="T61" s="833"/>
      <c r="U61" s="833"/>
      <c r="V61" s="833"/>
      <c r="W61" s="833"/>
      <c r="X61" s="834"/>
      <c r="Y61" s="342"/>
      <c r="Z61" s="342"/>
      <c r="AA61" s="342"/>
      <c r="AB61" s="342"/>
      <c r="AC61" s="342"/>
      <c r="AD61" s="342"/>
      <c r="AE61" s="342"/>
      <c r="AF61" s="342"/>
      <c r="AG61" s="342"/>
      <c r="AH61" s="342"/>
      <c r="AI61" s="342"/>
      <c r="AJ61" s="342"/>
      <c r="AK61" s="1144"/>
      <c r="AL61" s="1144"/>
      <c r="AM61" s="1144"/>
      <c r="AN61" s="1144"/>
      <c r="AO61" s="570"/>
      <c r="AP61" s="269"/>
      <c r="AQ61" s="572"/>
      <c r="AR61" s="257"/>
      <c r="AS61" s="575"/>
      <c r="BE61"/>
    </row>
    <row r="62" spans="2:57" ht="22.5" hidden="1" customHeight="1">
      <c r="B62" s="640"/>
      <c r="C62" s="563"/>
      <c r="D62" s="302"/>
      <c r="E62" s="303"/>
      <c r="F62" s="303"/>
      <c r="G62" s="303"/>
      <c r="H62" s="303"/>
      <c r="I62" s="303"/>
      <c r="J62" s="303"/>
      <c r="K62" s="303"/>
      <c r="L62" s="303"/>
      <c r="M62" s="303"/>
      <c r="N62" s="303"/>
      <c r="O62" s="303"/>
      <c r="P62" s="304"/>
      <c r="Q62" s="829"/>
      <c r="R62" s="830"/>
      <c r="S62" s="830"/>
      <c r="T62" s="830"/>
      <c r="U62" s="830"/>
      <c r="V62" s="830"/>
      <c r="W62" s="830"/>
      <c r="X62" s="831"/>
      <c r="Y62" s="342"/>
      <c r="Z62" s="342"/>
      <c r="AA62" s="342"/>
      <c r="AB62" s="342"/>
      <c r="AC62" s="342"/>
      <c r="AD62" s="342"/>
      <c r="AE62" s="342"/>
      <c r="AF62" s="342"/>
      <c r="AG62" s="342"/>
      <c r="AH62" s="342"/>
      <c r="AI62" s="342"/>
      <c r="AJ62" s="342"/>
      <c r="AK62" s="1143"/>
      <c r="AL62" s="1143"/>
      <c r="AM62" s="1143"/>
      <c r="AN62" s="1143"/>
      <c r="AO62" s="637"/>
      <c r="AP62" s="638"/>
      <c r="AQ62" s="639"/>
      <c r="AR62" s="653"/>
      <c r="AS62" s="654"/>
      <c r="BE62"/>
    </row>
    <row r="63" spans="2:57" ht="87.75" hidden="1" customHeight="1">
      <c r="B63" s="640"/>
      <c r="C63" s="563"/>
      <c r="D63" s="308"/>
      <c r="E63" s="309"/>
      <c r="F63" s="309"/>
      <c r="G63" s="309"/>
      <c r="H63" s="309"/>
      <c r="I63" s="309"/>
      <c r="J63" s="309"/>
      <c r="K63" s="309"/>
      <c r="L63" s="309"/>
      <c r="M63" s="309"/>
      <c r="N63" s="309"/>
      <c r="O63" s="309"/>
      <c r="P63" s="310"/>
      <c r="Q63" s="832"/>
      <c r="R63" s="833"/>
      <c r="S63" s="833"/>
      <c r="T63" s="833"/>
      <c r="U63" s="833"/>
      <c r="V63" s="833"/>
      <c r="W63" s="833"/>
      <c r="X63" s="834"/>
      <c r="Y63" s="342"/>
      <c r="Z63" s="342"/>
      <c r="AA63" s="342"/>
      <c r="AB63" s="342"/>
      <c r="AC63" s="342"/>
      <c r="AD63" s="342"/>
      <c r="AE63" s="342"/>
      <c r="AF63" s="342"/>
      <c r="AG63" s="342"/>
      <c r="AH63" s="342"/>
      <c r="AI63" s="342"/>
      <c r="AJ63" s="342"/>
      <c r="AK63" s="1144"/>
      <c r="AL63" s="1144"/>
      <c r="AM63" s="1144"/>
      <c r="AN63" s="1144"/>
      <c r="AO63" s="570"/>
      <c r="AP63" s="269"/>
      <c r="AQ63" s="572"/>
      <c r="AR63" s="257"/>
      <c r="AS63" s="575"/>
      <c r="BE63"/>
    </row>
    <row r="64" spans="2:57" ht="22.5" hidden="1" customHeight="1">
      <c r="B64" s="640"/>
      <c r="C64" s="563"/>
      <c r="D64" s="302"/>
      <c r="E64" s="303"/>
      <c r="F64" s="303"/>
      <c r="G64" s="303"/>
      <c r="H64" s="303"/>
      <c r="I64" s="303"/>
      <c r="J64" s="303"/>
      <c r="K64" s="303"/>
      <c r="L64" s="303"/>
      <c r="M64" s="303"/>
      <c r="N64" s="303"/>
      <c r="O64" s="303"/>
      <c r="P64" s="304"/>
      <c r="Q64" s="829"/>
      <c r="R64" s="830"/>
      <c r="S64" s="830"/>
      <c r="T64" s="830"/>
      <c r="U64" s="830"/>
      <c r="V64" s="830"/>
      <c r="W64" s="830"/>
      <c r="X64" s="831"/>
      <c r="Y64" s="342"/>
      <c r="Z64" s="342"/>
      <c r="AA64" s="342"/>
      <c r="AB64" s="342"/>
      <c r="AC64" s="342"/>
      <c r="AD64" s="342"/>
      <c r="AE64" s="342"/>
      <c r="AF64" s="342"/>
      <c r="AG64" s="342"/>
      <c r="AH64" s="342"/>
      <c r="AI64" s="342"/>
      <c r="AJ64" s="342"/>
      <c r="AK64" s="1143"/>
      <c r="AL64" s="1143"/>
      <c r="AM64" s="1143"/>
      <c r="AN64" s="1143"/>
      <c r="AO64" s="637"/>
      <c r="AP64" s="638"/>
      <c r="AQ64" s="639"/>
      <c r="AR64" s="653"/>
      <c r="AS64" s="654"/>
      <c r="BE64"/>
    </row>
    <row r="65" spans="2:57" ht="75" hidden="1" customHeight="1">
      <c r="B65" s="640"/>
      <c r="C65" s="563"/>
      <c r="D65" s="308"/>
      <c r="E65" s="309"/>
      <c r="F65" s="309"/>
      <c r="G65" s="309"/>
      <c r="H65" s="309"/>
      <c r="I65" s="309"/>
      <c r="J65" s="309"/>
      <c r="K65" s="309"/>
      <c r="L65" s="309"/>
      <c r="M65" s="309"/>
      <c r="N65" s="309"/>
      <c r="O65" s="309"/>
      <c r="P65" s="310"/>
      <c r="Q65" s="832"/>
      <c r="R65" s="833"/>
      <c r="S65" s="833"/>
      <c r="T65" s="833"/>
      <c r="U65" s="833"/>
      <c r="V65" s="833"/>
      <c r="W65" s="833"/>
      <c r="X65" s="834"/>
      <c r="Y65" s="342"/>
      <c r="Z65" s="342"/>
      <c r="AA65" s="342"/>
      <c r="AB65" s="342"/>
      <c r="AC65" s="342"/>
      <c r="AD65" s="342"/>
      <c r="AE65" s="342"/>
      <c r="AF65" s="342"/>
      <c r="AG65" s="342"/>
      <c r="AH65" s="342"/>
      <c r="AI65" s="342"/>
      <c r="AJ65" s="342"/>
      <c r="AK65" s="1144"/>
      <c r="AL65" s="1144"/>
      <c r="AM65" s="1144"/>
      <c r="AN65" s="1144"/>
      <c r="AO65" s="570"/>
      <c r="AP65" s="269"/>
      <c r="AQ65" s="572"/>
      <c r="AR65" s="257"/>
      <c r="AS65" s="575"/>
      <c r="BE65"/>
    </row>
    <row r="66" spans="2:57" ht="22.5" hidden="1" customHeight="1">
      <c r="B66" s="640"/>
      <c r="C66" s="563"/>
      <c r="D66" s="302"/>
      <c r="E66" s="303"/>
      <c r="F66" s="303"/>
      <c r="G66" s="303"/>
      <c r="H66" s="303"/>
      <c r="I66" s="303"/>
      <c r="J66" s="303"/>
      <c r="K66" s="303"/>
      <c r="L66" s="303"/>
      <c r="M66" s="303"/>
      <c r="N66" s="303"/>
      <c r="O66" s="303"/>
      <c r="P66" s="304"/>
      <c r="Q66" s="829"/>
      <c r="R66" s="830"/>
      <c r="S66" s="830"/>
      <c r="T66" s="830"/>
      <c r="U66" s="830"/>
      <c r="V66" s="830"/>
      <c r="W66" s="830"/>
      <c r="X66" s="831"/>
      <c r="Y66" s="342"/>
      <c r="Z66" s="342"/>
      <c r="AA66" s="342"/>
      <c r="AB66" s="342"/>
      <c r="AC66" s="342"/>
      <c r="AD66" s="342"/>
      <c r="AE66" s="342"/>
      <c r="AF66" s="342"/>
      <c r="AG66" s="342"/>
      <c r="AH66" s="342"/>
      <c r="AI66" s="342"/>
      <c r="AJ66" s="342"/>
      <c r="AK66" s="1143"/>
      <c r="AL66" s="1143"/>
      <c r="AM66" s="1143"/>
      <c r="AN66" s="1143"/>
      <c r="AO66" s="637"/>
      <c r="AP66" s="638"/>
      <c r="AQ66" s="639"/>
      <c r="AR66" s="653"/>
      <c r="AS66" s="654"/>
      <c r="BE66"/>
    </row>
    <row r="67" spans="2:57" ht="31.5" hidden="1" customHeight="1">
      <c r="B67" s="640"/>
      <c r="C67" s="563"/>
      <c r="D67" s="308"/>
      <c r="E67" s="309"/>
      <c r="F67" s="309"/>
      <c r="G67" s="309"/>
      <c r="H67" s="309"/>
      <c r="I67" s="309"/>
      <c r="J67" s="309"/>
      <c r="K67" s="309"/>
      <c r="L67" s="309"/>
      <c r="M67" s="309"/>
      <c r="N67" s="309"/>
      <c r="O67" s="309"/>
      <c r="P67" s="310"/>
      <c r="Q67" s="832"/>
      <c r="R67" s="833"/>
      <c r="S67" s="833"/>
      <c r="T67" s="833"/>
      <c r="U67" s="833"/>
      <c r="V67" s="833"/>
      <c r="W67" s="833"/>
      <c r="X67" s="834"/>
      <c r="Y67" s="342"/>
      <c r="Z67" s="342"/>
      <c r="AA67" s="342"/>
      <c r="AB67" s="342"/>
      <c r="AC67" s="342"/>
      <c r="AD67" s="342"/>
      <c r="AE67" s="342"/>
      <c r="AF67" s="342"/>
      <c r="AG67" s="342"/>
      <c r="AH67" s="342"/>
      <c r="AI67" s="342"/>
      <c r="AJ67" s="342"/>
      <c r="AK67" s="1144"/>
      <c r="AL67" s="1144"/>
      <c r="AM67" s="1144"/>
      <c r="AN67" s="1144"/>
      <c r="AO67" s="570"/>
      <c r="AP67" s="269"/>
      <c r="AQ67" s="572"/>
      <c r="AR67" s="257"/>
      <c r="AS67" s="575"/>
      <c r="BE67"/>
    </row>
    <row r="68" spans="2:57" ht="22.5" hidden="1" customHeight="1">
      <c r="B68" s="640"/>
      <c r="C68" s="563"/>
      <c r="D68" s="302"/>
      <c r="E68" s="303"/>
      <c r="F68" s="303"/>
      <c r="G68" s="303"/>
      <c r="H68" s="303"/>
      <c r="I68" s="303"/>
      <c r="J68" s="303"/>
      <c r="K68" s="303"/>
      <c r="L68" s="303"/>
      <c r="M68" s="303"/>
      <c r="N68" s="303"/>
      <c r="O68" s="303"/>
      <c r="P68" s="304"/>
      <c r="Q68" s="305"/>
      <c r="R68" s="306"/>
      <c r="S68" s="306"/>
      <c r="T68" s="306"/>
      <c r="U68" s="306"/>
      <c r="V68" s="306"/>
      <c r="W68" s="306"/>
      <c r="X68" s="307"/>
      <c r="Y68" s="302"/>
      <c r="Z68" s="303"/>
      <c r="AA68" s="303"/>
      <c r="AB68" s="304"/>
      <c r="AC68" s="302"/>
      <c r="AD68" s="303"/>
      <c r="AE68" s="303"/>
      <c r="AF68" s="304"/>
      <c r="AG68" s="302"/>
      <c r="AH68" s="303"/>
      <c r="AI68" s="303"/>
      <c r="AJ68" s="304"/>
      <c r="AK68" s="1143"/>
      <c r="AL68" s="1143"/>
      <c r="AM68" s="1143"/>
      <c r="AN68" s="1143"/>
      <c r="AO68" s="637"/>
      <c r="AP68" s="638"/>
      <c r="AQ68" s="639"/>
      <c r="AR68" s="653"/>
      <c r="AS68" s="654"/>
      <c r="BE68"/>
    </row>
    <row r="69" spans="2:57" ht="31.5" hidden="1" customHeight="1">
      <c r="B69" s="640"/>
      <c r="C69" s="563"/>
      <c r="D69" s="308"/>
      <c r="E69" s="309"/>
      <c r="F69" s="309"/>
      <c r="G69" s="309"/>
      <c r="H69" s="309"/>
      <c r="I69" s="309"/>
      <c r="J69" s="309"/>
      <c r="K69" s="309"/>
      <c r="L69" s="309"/>
      <c r="M69" s="309"/>
      <c r="N69" s="309"/>
      <c r="O69" s="309"/>
      <c r="P69" s="310"/>
      <c r="Q69" s="308"/>
      <c r="R69" s="309"/>
      <c r="S69" s="309"/>
      <c r="T69" s="309"/>
      <c r="U69" s="309"/>
      <c r="V69" s="309"/>
      <c r="W69" s="309"/>
      <c r="X69" s="310"/>
      <c r="Y69" s="308"/>
      <c r="Z69" s="309"/>
      <c r="AA69" s="309"/>
      <c r="AB69" s="310"/>
      <c r="AC69" s="308"/>
      <c r="AD69" s="309"/>
      <c r="AE69" s="309"/>
      <c r="AF69" s="310"/>
      <c r="AG69" s="308"/>
      <c r="AH69" s="309"/>
      <c r="AI69" s="309"/>
      <c r="AJ69" s="310"/>
      <c r="AK69" s="1144"/>
      <c r="AL69" s="1144"/>
      <c r="AM69" s="1144"/>
      <c r="AN69" s="1144"/>
      <c r="AO69" s="570"/>
      <c r="AP69" s="269"/>
      <c r="AQ69" s="572"/>
      <c r="AR69" s="257"/>
      <c r="AS69" s="575"/>
      <c r="BE69"/>
    </row>
    <row r="70" spans="2:57" hidden="1">
      <c r="B70" s="640"/>
      <c r="C70" s="563"/>
      <c r="D70" s="302"/>
      <c r="E70" s="303"/>
      <c r="F70" s="303"/>
      <c r="G70" s="303"/>
      <c r="H70" s="303"/>
      <c r="I70" s="303"/>
      <c r="J70" s="303"/>
      <c r="K70" s="303"/>
      <c r="L70" s="303"/>
      <c r="M70" s="303"/>
      <c r="N70" s="303"/>
      <c r="O70" s="303"/>
      <c r="P70" s="304"/>
      <c r="Q70" s="829"/>
      <c r="R70" s="830"/>
      <c r="S70" s="830"/>
      <c r="T70" s="830"/>
      <c r="U70" s="830"/>
      <c r="V70" s="830"/>
      <c r="W70" s="830"/>
      <c r="X70" s="831"/>
      <c r="Y70" s="302"/>
      <c r="Z70" s="303"/>
      <c r="AA70" s="303"/>
      <c r="AB70" s="303"/>
      <c r="AC70" s="303"/>
      <c r="AD70" s="303"/>
      <c r="AE70" s="303"/>
      <c r="AF70" s="342"/>
      <c r="AG70" s="342"/>
      <c r="AH70" s="342"/>
      <c r="AI70" s="342"/>
      <c r="AJ70" s="342"/>
      <c r="AK70" s="1143"/>
      <c r="AL70" s="1143"/>
      <c r="AM70" s="1143"/>
      <c r="AN70" s="1143"/>
      <c r="AO70" s="637"/>
      <c r="AP70" s="638"/>
      <c r="AQ70" s="639"/>
      <c r="AR70" s="653"/>
      <c r="AS70" s="654"/>
      <c r="BE70"/>
    </row>
    <row r="71" spans="2:57" ht="46.5" hidden="1" customHeight="1" thickBot="1">
      <c r="B71" s="640"/>
      <c r="C71" s="563"/>
      <c r="D71" s="308"/>
      <c r="E71" s="309"/>
      <c r="F71" s="309"/>
      <c r="G71" s="309"/>
      <c r="H71" s="309"/>
      <c r="I71" s="309"/>
      <c r="J71" s="309"/>
      <c r="K71" s="309"/>
      <c r="L71" s="309"/>
      <c r="M71" s="309"/>
      <c r="N71" s="309"/>
      <c r="O71" s="309"/>
      <c r="P71" s="310"/>
      <c r="Q71" s="832"/>
      <c r="R71" s="833"/>
      <c r="S71" s="833"/>
      <c r="T71" s="833"/>
      <c r="U71" s="833"/>
      <c r="V71" s="833"/>
      <c r="W71" s="833"/>
      <c r="X71" s="834"/>
      <c r="Y71" s="308"/>
      <c r="Z71" s="309"/>
      <c r="AA71" s="309"/>
      <c r="AB71" s="309"/>
      <c r="AC71" s="309"/>
      <c r="AD71" s="309"/>
      <c r="AE71" s="309"/>
      <c r="AF71" s="342"/>
      <c r="AG71" s="342"/>
      <c r="AH71" s="342"/>
      <c r="AI71" s="342"/>
      <c r="AJ71" s="342"/>
      <c r="AK71" s="1144"/>
      <c r="AL71" s="1144"/>
      <c r="AM71" s="1144"/>
      <c r="AN71" s="1144"/>
      <c r="AO71" s="570"/>
      <c r="AP71" s="269"/>
      <c r="AQ71" s="572"/>
      <c r="AR71" s="257"/>
      <c r="AS71" s="575"/>
      <c r="BE71"/>
    </row>
    <row r="72" spans="2:57" ht="15.75" hidden="1" thickBot="1">
      <c r="B72" s="849"/>
      <c r="C72" s="847"/>
      <c r="D72" s="847"/>
      <c r="E72" s="848"/>
      <c r="F72" s="846"/>
      <c r="G72" s="847"/>
      <c r="H72" s="847"/>
      <c r="I72" s="847"/>
      <c r="J72" s="847"/>
      <c r="K72" s="847"/>
      <c r="L72" s="847"/>
      <c r="M72" s="847"/>
      <c r="N72" s="847"/>
      <c r="O72" s="847"/>
      <c r="P72" s="847"/>
      <c r="Q72" s="847"/>
      <c r="R72" s="847"/>
      <c r="S72" s="847"/>
      <c r="T72" s="847"/>
      <c r="U72" s="848"/>
      <c r="V72" s="846"/>
      <c r="W72" s="847"/>
      <c r="X72" s="848"/>
      <c r="Y72" s="846"/>
      <c r="Z72" s="847"/>
      <c r="AA72" s="848"/>
      <c r="AB72" s="846"/>
      <c r="AC72" s="847"/>
      <c r="AD72" s="847"/>
      <c r="AE72" s="847"/>
      <c r="AF72" s="847"/>
      <c r="AG72" s="847"/>
      <c r="AH72" s="847"/>
      <c r="AI72" s="847"/>
      <c r="AJ72" s="847"/>
      <c r="AK72" s="847"/>
      <c r="AL72" s="847"/>
      <c r="AM72" s="847"/>
      <c r="AN72" s="847"/>
      <c r="AO72" s="847"/>
      <c r="AP72" s="847"/>
      <c r="AQ72" s="847"/>
      <c r="AR72" s="847"/>
      <c r="AS72" s="870"/>
      <c r="BE72"/>
    </row>
    <row r="73" spans="2:57" ht="15.75" hidden="1" thickBot="1">
      <c r="B73" s="849"/>
      <c r="C73" s="847"/>
      <c r="D73" s="847"/>
      <c r="E73" s="848"/>
      <c r="F73" s="846"/>
      <c r="G73" s="847"/>
      <c r="H73" s="847"/>
      <c r="I73" s="847"/>
      <c r="J73" s="847"/>
      <c r="K73" s="847"/>
      <c r="L73" s="847"/>
      <c r="M73" s="847"/>
      <c r="N73" s="847"/>
      <c r="O73" s="847"/>
      <c r="P73" s="847"/>
      <c r="Q73" s="847"/>
      <c r="R73" s="847"/>
      <c r="S73" s="847"/>
      <c r="T73" s="847"/>
      <c r="U73" s="848"/>
      <c r="V73" s="846"/>
      <c r="W73" s="847"/>
      <c r="X73" s="848"/>
      <c r="Y73" s="846"/>
      <c r="Z73" s="847"/>
      <c r="AA73" s="848"/>
      <c r="AB73" s="846"/>
      <c r="AC73" s="847"/>
      <c r="AD73" s="847"/>
      <c r="AE73" s="847"/>
      <c r="AF73" s="847"/>
      <c r="AG73" s="847"/>
      <c r="AH73" s="847"/>
      <c r="AI73" s="847"/>
      <c r="AJ73" s="847"/>
      <c r="AK73" s="847"/>
      <c r="AL73" s="847"/>
      <c r="AM73" s="847"/>
      <c r="AN73" s="847"/>
      <c r="AO73" s="847"/>
      <c r="AP73" s="847"/>
      <c r="AQ73" s="847"/>
      <c r="AR73" s="847"/>
      <c r="AS73" s="870"/>
      <c r="BE73"/>
    </row>
    <row r="74" spans="2:57" ht="15.75" hidden="1" thickBot="1">
      <c r="B74" s="849"/>
      <c r="C74" s="847"/>
      <c r="D74" s="847"/>
      <c r="E74" s="848"/>
      <c r="F74" s="846"/>
      <c r="G74" s="847"/>
      <c r="H74" s="847"/>
      <c r="I74" s="847"/>
      <c r="J74" s="847"/>
      <c r="K74" s="847"/>
      <c r="L74" s="847"/>
      <c r="M74" s="847"/>
      <c r="N74" s="847"/>
      <c r="O74" s="847"/>
      <c r="P74" s="847"/>
      <c r="Q74" s="847"/>
      <c r="R74" s="847"/>
      <c r="S74" s="847"/>
      <c r="T74" s="847"/>
      <c r="U74" s="848"/>
      <c r="V74" s="846"/>
      <c r="W74" s="847"/>
      <c r="X74" s="848"/>
      <c r="Y74" s="846"/>
      <c r="Z74" s="847"/>
      <c r="AA74" s="848"/>
      <c r="AB74" s="846"/>
      <c r="AC74" s="847"/>
      <c r="AD74" s="847"/>
      <c r="AE74" s="847"/>
      <c r="AF74" s="847"/>
      <c r="AG74" s="847"/>
      <c r="AH74" s="847"/>
      <c r="AI74" s="847"/>
      <c r="AJ74" s="847"/>
      <c r="AK74" s="847"/>
      <c r="AL74" s="847"/>
      <c r="AM74" s="847"/>
      <c r="AN74" s="847"/>
      <c r="AO74" s="847"/>
      <c r="AP74" s="847"/>
      <c r="AQ74" s="847"/>
      <c r="AR74" s="847"/>
      <c r="AS74" s="870"/>
      <c r="BE74"/>
    </row>
    <row r="75" spans="2:57" ht="29.1" customHeight="1">
      <c r="B75" s="544" t="s">
        <v>21</v>
      </c>
      <c r="C75" s="545"/>
      <c r="D75" s="545"/>
      <c r="E75" s="545"/>
      <c r="F75" s="545"/>
      <c r="G75" s="545"/>
      <c r="H75" s="545"/>
      <c r="I75" s="545"/>
      <c r="J75" s="545"/>
      <c r="K75" s="545"/>
      <c r="L75" s="545"/>
      <c r="M75" s="545"/>
      <c r="N75" s="545"/>
      <c r="O75" s="545"/>
      <c r="P75" s="545"/>
      <c r="Q75" s="545"/>
      <c r="R75" s="545"/>
      <c r="S75" s="545"/>
      <c r="T75" s="545"/>
      <c r="U75" s="545"/>
      <c r="V75" s="545"/>
      <c r="W75" s="545"/>
      <c r="X75" s="545"/>
      <c r="Y75" s="545"/>
      <c r="Z75" s="545"/>
      <c r="AA75" s="545"/>
      <c r="AB75" s="545"/>
      <c r="AC75" s="545"/>
      <c r="AD75" s="545"/>
      <c r="AE75" s="545"/>
      <c r="AF75" s="545"/>
      <c r="AG75" s="545"/>
      <c r="AH75" s="545"/>
      <c r="AI75" s="545"/>
      <c r="AJ75" s="545"/>
      <c r="AK75" s="545"/>
      <c r="AL75" s="545"/>
      <c r="AM75" s="545"/>
      <c r="AN75" s="545"/>
      <c r="AO75" s="545"/>
      <c r="AP75" s="545"/>
      <c r="AQ75" s="545"/>
      <c r="AR75" s="545"/>
      <c r="AS75" s="546"/>
      <c r="BE75"/>
    </row>
    <row r="76" spans="2:57" ht="160.5" customHeight="1" thickBot="1">
      <c r="B76" s="547"/>
      <c r="C76" s="548"/>
      <c r="D76" s="548"/>
      <c r="E76" s="548"/>
      <c r="F76" s="548"/>
      <c r="G76" s="548"/>
      <c r="H76" s="548"/>
      <c r="I76" s="548"/>
      <c r="J76" s="548"/>
      <c r="K76" s="548"/>
      <c r="L76" s="548"/>
      <c r="M76" s="548"/>
      <c r="N76" s="548"/>
      <c r="O76" s="548"/>
      <c r="P76" s="548"/>
      <c r="Q76" s="548"/>
      <c r="R76" s="548"/>
      <c r="S76" s="548"/>
      <c r="T76" s="548"/>
      <c r="U76" s="548"/>
      <c r="V76" s="548"/>
      <c r="W76" s="548"/>
      <c r="X76" s="548"/>
      <c r="Y76" s="548"/>
      <c r="Z76" s="548"/>
      <c r="AA76" s="548"/>
      <c r="AB76" s="548"/>
      <c r="AC76" s="548"/>
      <c r="AD76" s="548"/>
      <c r="AE76" s="548"/>
      <c r="AF76" s="548"/>
      <c r="AG76" s="548"/>
      <c r="AH76" s="548"/>
      <c r="AI76" s="548"/>
      <c r="AJ76" s="548"/>
      <c r="AK76" s="548"/>
      <c r="AL76" s="548"/>
      <c r="AM76" s="548"/>
      <c r="AN76" s="548"/>
      <c r="AO76" s="548"/>
      <c r="AP76" s="548"/>
      <c r="AQ76" s="548"/>
      <c r="AR76" s="548"/>
      <c r="AS76" s="549"/>
      <c r="BE76"/>
    </row>
    <row r="77" spans="2:57" ht="10.5" customHeight="1">
      <c r="B77" s="5"/>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0"/>
      <c r="BE77"/>
    </row>
    <row r="78" spans="2:57" ht="46.5" customHeight="1">
      <c r="B78" s="6"/>
      <c r="C78" s="302" t="s">
        <v>66</v>
      </c>
      <c r="D78" s="303"/>
      <c r="E78" s="303"/>
      <c r="F78" s="303"/>
      <c r="G78" s="303"/>
      <c r="H78" s="303"/>
      <c r="I78" s="303"/>
      <c r="J78" s="303"/>
      <c r="K78" s="303"/>
      <c r="L78" s="303"/>
      <c r="M78" s="303"/>
      <c r="N78" s="303"/>
      <c r="O78" s="303"/>
      <c r="P78" s="303"/>
      <c r="Q78" s="303"/>
      <c r="R78" s="303"/>
      <c r="S78" s="303"/>
      <c r="T78" s="303"/>
      <c r="U78" s="303"/>
      <c r="V78" s="303"/>
      <c r="W78" s="304"/>
      <c r="X78" s="302" t="s">
        <v>615</v>
      </c>
      <c r="Y78" s="303"/>
      <c r="Z78" s="303"/>
      <c r="AA78" s="303"/>
      <c r="AB78" s="303"/>
      <c r="AC78" s="303"/>
      <c r="AD78" s="303"/>
      <c r="AE78" s="303"/>
      <c r="AF78" s="303"/>
      <c r="AG78" s="303"/>
      <c r="AH78" s="303"/>
      <c r="AI78" s="303"/>
      <c r="AJ78" s="303"/>
      <c r="AK78" s="303"/>
      <c r="AL78" s="303"/>
      <c r="AM78" s="303"/>
      <c r="AN78" s="303"/>
      <c r="AO78" s="303"/>
      <c r="AP78" s="303"/>
      <c r="AQ78" s="303"/>
      <c r="AR78" s="304"/>
      <c r="AS78" s="4"/>
      <c r="BE78"/>
    </row>
    <row r="79" spans="2:57" ht="46.5" customHeight="1">
      <c r="B79" s="6"/>
      <c r="C79" s="550" t="s">
        <v>25</v>
      </c>
      <c r="D79" s="334"/>
      <c r="E79" s="334"/>
      <c r="F79" s="334"/>
      <c r="G79" s="334"/>
      <c r="H79" s="334"/>
      <c r="I79" s="335"/>
      <c r="J79" s="550" t="s">
        <v>26</v>
      </c>
      <c r="K79" s="334"/>
      <c r="L79" s="334"/>
      <c r="M79" s="334"/>
      <c r="N79" s="334"/>
      <c r="O79" s="334"/>
      <c r="P79" s="335"/>
      <c r="Q79" s="550" t="s">
        <v>27</v>
      </c>
      <c r="R79" s="334"/>
      <c r="S79" s="334"/>
      <c r="T79" s="334"/>
      <c r="U79" s="334"/>
      <c r="V79" s="334"/>
      <c r="W79" s="335"/>
      <c r="X79" s="550" t="s">
        <v>25</v>
      </c>
      <c r="Y79" s="334"/>
      <c r="Z79" s="334"/>
      <c r="AA79" s="334"/>
      <c r="AB79" s="334"/>
      <c r="AC79" s="334"/>
      <c r="AD79" s="335"/>
      <c r="AE79" s="550" t="s">
        <v>26</v>
      </c>
      <c r="AF79" s="334"/>
      <c r="AG79" s="334"/>
      <c r="AH79" s="334"/>
      <c r="AI79" s="334"/>
      <c r="AJ79" s="334"/>
      <c r="AK79" s="335"/>
      <c r="AL79" s="550" t="s">
        <v>27</v>
      </c>
      <c r="AM79" s="334"/>
      <c r="AN79" s="334"/>
      <c r="AO79" s="334"/>
      <c r="AP79" s="334"/>
      <c r="AQ79" s="334"/>
      <c r="AR79" s="335"/>
      <c r="AS79" s="7"/>
      <c r="BE79"/>
    </row>
    <row r="80" spans="2:57" ht="46.5" customHeight="1">
      <c r="B80" s="6"/>
      <c r="C80" s="343"/>
      <c r="D80" s="366"/>
      <c r="E80" s="366"/>
      <c r="F80" s="366"/>
      <c r="G80" s="366"/>
      <c r="H80" s="366"/>
      <c r="I80" s="367"/>
      <c r="J80" s="343"/>
      <c r="K80" s="366"/>
      <c r="L80" s="366"/>
      <c r="M80" s="366"/>
      <c r="N80" s="366"/>
      <c r="O80" s="366"/>
      <c r="P80" s="367"/>
      <c r="Q80" s="368"/>
      <c r="R80" s="369"/>
      <c r="S80" s="369"/>
      <c r="T80" s="369"/>
      <c r="U80" s="369"/>
      <c r="V80" s="369"/>
      <c r="W80" s="370"/>
      <c r="X80" s="343"/>
      <c r="Y80" s="366"/>
      <c r="Z80" s="366"/>
      <c r="AA80" s="366"/>
      <c r="AB80" s="366"/>
      <c r="AC80" s="366"/>
      <c r="AD80" s="367"/>
      <c r="AE80" s="343"/>
      <c r="AF80" s="366"/>
      <c r="AG80" s="366"/>
      <c r="AH80" s="366"/>
      <c r="AI80" s="366"/>
      <c r="AJ80" s="366"/>
      <c r="AK80" s="367"/>
      <c r="AL80" s="368"/>
      <c r="AM80" s="369"/>
      <c r="AN80" s="369"/>
      <c r="AO80" s="369"/>
      <c r="AP80" s="369"/>
      <c r="AQ80" s="369"/>
      <c r="AR80" s="370"/>
      <c r="AS80" s="4"/>
      <c r="BE80"/>
    </row>
    <row r="81" spans="2:57" ht="11.85" customHeight="1" thickBot="1">
      <c r="B81" s="8"/>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11"/>
      <c r="BE81"/>
    </row>
    <row r="82" spans="2: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2:57">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BE83"/>
    </row>
    <row r="84" spans="2:57">
      <c r="BE84"/>
    </row>
    <row r="85" spans="2:57">
      <c r="BE85"/>
    </row>
    <row r="86" spans="2:57">
      <c r="C86" s="3"/>
      <c r="BE86"/>
    </row>
    <row r="87" spans="2:57">
      <c r="C87" s="3"/>
      <c r="BE87"/>
    </row>
    <row r="88" spans="2:57">
      <c r="C88" s="3"/>
      <c r="BE88"/>
    </row>
    <row r="89" spans="2:57">
      <c r="C89" s="3"/>
      <c r="BE89"/>
    </row>
    <row r="90" spans="2:57">
      <c r="BE90"/>
    </row>
    <row r="91" spans="2:57">
      <c r="BE91"/>
    </row>
    <row r="92" spans="2:57">
      <c r="BE92"/>
    </row>
    <row r="93" spans="2:57">
      <c r="BE93"/>
    </row>
    <row r="94" spans="2:57">
      <c r="BE94"/>
    </row>
  </sheetData>
  <sheetProtection selectLockedCells="1" autoFilter="0"/>
  <mergeCells count="420">
    <mergeCell ref="AF7:AI7"/>
    <mergeCell ref="J8:J9"/>
    <mergeCell ref="K8:K9"/>
    <mergeCell ref="L8:L9"/>
    <mergeCell ref="AF8:AI8"/>
    <mergeCell ref="AJ8:AM11"/>
    <mergeCell ref="AF10:AI10"/>
    <mergeCell ref="AF11:AI11"/>
    <mergeCell ref="J4:Z5"/>
    <mergeCell ref="AA4:AE4"/>
    <mergeCell ref="AF4:AI4"/>
    <mergeCell ref="AJ4:AS7"/>
    <mergeCell ref="AA5:AE5"/>
    <mergeCell ref="AF5:AI5"/>
    <mergeCell ref="J6:L7"/>
    <mergeCell ref="M6:P9"/>
    <mergeCell ref="Q6:AE9"/>
    <mergeCell ref="AF6:AI6"/>
    <mergeCell ref="AN8:AS11"/>
    <mergeCell ref="AF9:AI9"/>
    <mergeCell ref="B10:I11"/>
    <mergeCell ref="J10:P11"/>
    <mergeCell ref="Q10:S11"/>
    <mergeCell ref="T10:U11"/>
    <mergeCell ref="V10:Y11"/>
    <mergeCell ref="Z10:AB11"/>
    <mergeCell ref="AC10:AC11"/>
    <mergeCell ref="AD10:AE11"/>
    <mergeCell ref="AQ12:AS13"/>
    <mergeCell ref="Y13:AE13"/>
    <mergeCell ref="AF13:AG13"/>
    <mergeCell ref="AH13:AJ13"/>
    <mergeCell ref="AK13:AL13"/>
    <mergeCell ref="AM13:AN13"/>
    <mergeCell ref="B12:C13"/>
    <mergeCell ref="D12:P13"/>
    <mergeCell ref="Q12:X13"/>
    <mergeCell ref="Y12:AE12"/>
    <mergeCell ref="AF12:AN12"/>
    <mergeCell ref="AO12:AP13"/>
    <mergeCell ref="AK14:AL15"/>
    <mergeCell ref="AM14:AN15"/>
    <mergeCell ref="AO14:AP15"/>
    <mergeCell ref="AQ14:AQ15"/>
    <mergeCell ref="AR14:AR15"/>
    <mergeCell ref="AS14:AS15"/>
    <mergeCell ref="B14:C15"/>
    <mergeCell ref="D14:P15"/>
    <mergeCell ref="Q14:X15"/>
    <mergeCell ref="Y14:AE15"/>
    <mergeCell ref="AF14:AG15"/>
    <mergeCell ref="AH14:AJ15"/>
    <mergeCell ref="AK16:AL17"/>
    <mergeCell ref="AM16:AN17"/>
    <mergeCell ref="AO16:AP17"/>
    <mergeCell ref="AQ16:AQ17"/>
    <mergeCell ref="AR16:AR17"/>
    <mergeCell ref="AS16:AS17"/>
    <mergeCell ref="B16:C17"/>
    <mergeCell ref="D16:P17"/>
    <mergeCell ref="Q16:X17"/>
    <mergeCell ref="Y16:AE17"/>
    <mergeCell ref="AF16:AG17"/>
    <mergeCell ref="AH16:AJ17"/>
    <mergeCell ref="AK18:AL19"/>
    <mergeCell ref="AM18:AN19"/>
    <mergeCell ref="AO18:AP19"/>
    <mergeCell ref="AQ18:AQ19"/>
    <mergeCell ref="AR18:AR19"/>
    <mergeCell ref="AS18:AS19"/>
    <mergeCell ref="B18:C19"/>
    <mergeCell ref="D18:P19"/>
    <mergeCell ref="Q18:X19"/>
    <mergeCell ref="Y18:AE19"/>
    <mergeCell ref="AF18:AG19"/>
    <mergeCell ref="AH18:AJ19"/>
    <mergeCell ref="AK20:AL21"/>
    <mergeCell ref="AM20:AN21"/>
    <mergeCell ref="AO20:AP21"/>
    <mergeCell ref="AQ20:AQ21"/>
    <mergeCell ref="AR20:AR21"/>
    <mergeCell ref="AS20:AS21"/>
    <mergeCell ref="B20:C21"/>
    <mergeCell ref="D20:P21"/>
    <mergeCell ref="Q20:X21"/>
    <mergeCell ref="Y20:AE21"/>
    <mergeCell ref="AF20:AG21"/>
    <mergeCell ref="AH20:AJ21"/>
    <mergeCell ref="AK22:AL23"/>
    <mergeCell ref="AM22:AN23"/>
    <mergeCell ref="AO22:AP23"/>
    <mergeCell ref="AQ22:AQ23"/>
    <mergeCell ref="AR22:AR23"/>
    <mergeCell ref="AS22:AS23"/>
    <mergeCell ref="B22:C23"/>
    <mergeCell ref="D22:P23"/>
    <mergeCell ref="Q22:X23"/>
    <mergeCell ref="Y22:AE23"/>
    <mergeCell ref="AF22:AG23"/>
    <mergeCell ref="AH22:AJ23"/>
    <mergeCell ref="AK24:AL25"/>
    <mergeCell ref="AM24:AN25"/>
    <mergeCell ref="AO24:AP25"/>
    <mergeCell ref="AQ24:AQ25"/>
    <mergeCell ref="AR24:AR25"/>
    <mergeCell ref="AS24:AS25"/>
    <mergeCell ref="B24:C25"/>
    <mergeCell ref="D24:P25"/>
    <mergeCell ref="Q24:X25"/>
    <mergeCell ref="Y24:AE25"/>
    <mergeCell ref="AF24:AG25"/>
    <mergeCell ref="AH24:AJ25"/>
    <mergeCell ref="AK26:AL27"/>
    <mergeCell ref="AM26:AN27"/>
    <mergeCell ref="AO26:AP27"/>
    <mergeCell ref="AQ26:AQ27"/>
    <mergeCell ref="AR26:AR27"/>
    <mergeCell ref="AS26:AS27"/>
    <mergeCell ref="B26:C27"/>
    <mergeCell ref="D26:P27"/>
    <mergeCell ref="Q26:X27"/>
    <mergeCell ref="Y26:AE27"/>
    <mergeCell ref="AF26:AG27"/>
    <mergeCell ref="AH26:AJ27"/>
    <mergeCell ref="AK28:AL29"/>
    <mergeCell ref="AM28:AN29"/>
    <mergeCell ref="AO28:AP29"/>
    <mergeCell ref="AQ28:AQ29"/>
    <mergeCell ref="AR28:AR29"/>
    <mergeCell ref="AS28:AS29"/>
    <mergeCell ref="B28:C29"/>
    <mergeCell ref="D28:P29"/>
    <mergeCell ref="Q28:X29"/>
    <mergeCell ref="Y28:AE29"/>
    <mergeCell ref="AF28:AG29"/>
    <mergeCell ref="AH28:AJ29"/>
    <mergeCell ref="AK30:AL31"/>
    <mergeCell ref="AM30:AN31"/>
    <mergeCell ref="AO30:AP31"/>
    <mergeCell ref="AQ30:AQ31"/>
    <mergeCell ref="AR30:AR31"/>
    <mergeCell ref="AS30:AS31"/>
    <mergeCell ref="B30:C31"/>
    <mergeCell ref="D30:P31"/>
    <mergeCell ref="Q30:X31"/>
    <mergeCell ref="Y30:AE31"/>
    <mergeCell ref="AF30:AG31"/>
    <mergeCell ref="AH30:AJ31"/>
    <mergeCell ref="AK32:AL33"/>
    <mergeCell ref="AM32:AN33"/>
    <mergeCell ref="AO32:AP33"/>
    <mergeCell ref="AQ32:AQ33"/>
    <mergeCell ref="AR32:AR33"/>
    <mergeCell ref="AS32:AS33"/>
    <mergeCell ref="B32:C33"/>
    <mergeCell ref="D32:P33"/>
    <mergeCell ref="Q32:X33"/>
    <mergeCell ref="Y32:AE33"/>
    <mergeCell ref="AF32:AG33"/>
    <mergeCell ref="AH32:AJ33"/>
    <mergeCell ref="AK34:AL35"/>
    <mergeCell ref="AM34:AN35"/>
    <mergeCell ref="AO34:AP35"/>
    <mergeCell ref="AQ34:AQ35"/>
    <mergeCell ref="AR34:AR35"/>
    <mergeCell ref="AS34:AS35"/>
    <mergeCell ref="B34:C35"/>
    <mergeCell ref="D34:P35"/>
    <mergeCell ref="Q34:X35"/>
    <mergeCell ref="Y34:AE35"/>
    <mergeCell ref="AF34:AG35"/>
    <mergeCell ref="AH34:AJ35"/>
    <mergeCell ref="AK36:AL37"/>
    <mergeCell ref="AM36:AN37"/>
    <mergeCell ref="AO36:AP37"/>
    <mergeCell ref="AQ36:AQ37"/>
    <mergeCell ref="AR36:AR37"/>
    <mergeCell ref="AS36:AS37"/>
    <mergeCell ref="B36:C37"/>
    <mergeCell ref="D36:P37"/>
    <mergeCell ref="Q36:X37"/>
    <mergeCell ref="Y36:AE37"/>
    <mergeCell ref="AF36:AG37"/>
    <mergeCell ref="AH36:AJ37"/>
    <mergeCell ref="AK38:AL39"/>
    <mergeCell ref="AM38:AN39"/>
    <mergeCell ref="AO38:AP39"/>
    <mergeCell ref="AQ38:AQ39"/>
    <mergeCell ref="AR38:AR39"/>
    <mergeCell ref="AS38:AS39"/>
    <mergeCell ref="B38:C39"/>
    <mergeCell ref="D38:P39"/>
    <mergeCell ref="Q38:X39"/>
    <mergeCell ref="Y38:AE39"/>
    <mergeCell ref="AF38:AG39"/>
    <mergeCell ref="AH38:AJ39"/>
    <mergeCell ref="AK40:AL41"/>
    <mergeCell ref="AM40:AN41"/>
    <mergeCell ref="AO40:AP41"/>
    <mergeCell ref="AQ40:AQ41"/>
    <mergeCell ref="AR40:AR41"/>
    <mergeCell ref="AS40:AS41"/>
    <mergeCell ref="B40:C41"/>
    <mergeCell ref="D40:P41"/>
    <mergeCell ref="Q40:X41"/>
    <mergeCell ref="Y40:AE41"/>
    <mergeCell ref="AF40:AG41"/>
    <mergeCell ref="AH40:AJ41"/>
    <mergeCell ref="AK42:AL43"/>
    <mergeCell ref="AM42:AN43"/>
    <mergeCell ref="AO42:AP43"/>
    <mergeCell ref="AQ42:AQ43"/>
    <mergeCell ref="AR42:AR43"/>
    <mergeCell ref="AS42:AS43"/>
    <mergeCell ref="B42:C43"/>
    <mergeCell ref="D42:P43"/>
    <mergeCell ref="Q42:X43"/>
    <mergeCell ref="Y42:AE43"/>
    <mergeCell ref="AF42:AG43"/>
    <mergeCell ref="AH42:AJ43"/>
    <mergeCell ref="AK44:AL45"/>
    <mergeCell ref="AM44:AN45"/>
    <mergeCell ref="AO44:AP45"/>
    <mergeCell ref="AQ44:AQ45"/>
    <mergeCell ref="AR44:AR45"/>
    <mergeCell ref="AS44:AS45"/>
    <mergeCell ref="B44:C45"/>
    <mergeCell ref="D44:P45"/>
    <mergeCell ref="Q44:X45"/>
    <mergeCell ref="Y44:AE45"/>
    <mergeCell ref="AF44:AG45"/>
    <mergeCell ref="AH44:AJ45"/>
    <mergeCell ref="AK46:AL47"/>
    <mergeCell ref="AM46:AN47"/>
    <mergeCell ref="AO46:AP47"/>
    <mergeCell ref="AQ46:AQ47"/>
    <mergeCell ref="AR46:AR47"/>
    <mergeCell ref="AS46:AS47"/>
    <mergeCell ref="B46:C47"/>
    <mergeCell ref="D46:P47"/>
    <mergeCell ref="Q46:X47"/>
    <mergeCell ref="Y46:AE47"/>
    <mergeCell ref="AF46:AG47"/>
    <mergeCell ref="AH46:AJ47"/>
    <mergeCell ref="AK48:AL49"/>
    <mergeCell ref="AM48:AN49"/>
    <mergeCell ref="AO48:AP49"/>
    <mergeCell ref="AQ48:AQ49"/>
    <mergeCell ref="AR48:AR49"/>
    <mergeCell ref="AS48:AS49"/>
    <mergeCell ref="B48:C49"/>
    <mergeCell ref="D48:P49"/>
    <mergeCell ref="Q48:X49"/>
    <mergeCell ref="Y48:AE49"/>
    <mergeCell ref="AF48:AG49"/>
    <mergeCell ref="AH48:AJ49"/>
    <mergeCell ref="AK50:AL51"/>
    <mergeCell ref="AM50:AN51"/>
    <mergeCell ref="AO50:AP51"/>
    <mergeCell ref="AQ50:AQ51"/>
    <mergeCell ref="AR50:AR51"/>
    <mergeCell ref="AS50:AS51"/>
    <mergeCell ref="B50:C51"/>
    <mergeCell ref="D50:P51"/>
    <mergeCell ref="Q50:X51"/>
    <mergeCell ref="Y50:AE51"/>
    <mergeCell ref="AF50:AG51"/>
    <mergeCell ref="AH50:AJ51"/>
    <mergeCell ref="AK52:AL53"/>
    <mergeCell ref="AM52:AN53"/>
    <mergeCell ref="AO52:AP53"/>
    <mergeCell ref="AQ52:AQ53"/>
    <mergeCell ref="AR52:AR53"/>
    <mergeCell ref="AS52:AS53"/>
    <mergeCell ref="B52:C53"/>
    <mergeCell ref="D52:P53"/>
    <mergeCell ref="Q52:X53"/>
    <mergeCell ref="Y52:AE53"/>
    <mergeCell ref="AF52:AG53"/>
    <mergeCell ref="AH52:AJ53"/>
    <mergeCell ref="AK54:AL55"/>
    <mergeCell ref="AM54:AN55"/>
    <mergeCell ref="AO54:AP55"/>
    <mergeCell ref="AQ54:AQ55"/>
    <mergeCell ref="AR54:AR55"/>
    <mergeCell ref="AS54:AS55"/>
    <mergeCell ref="B54:C55"/>
    <mergeCell ref="D54:P55"/>
    <mergeCell ref="Q54:X55"/>
    <mergeCell ref="Y54:AE55"/>
    <mergeCell ref="AF54:AG55"/>
    <mergeCell ref="AH54:AJ55"/>
    <mergeCell ref="AK56:AL57"/>
    <mergeCell ref="AM56:AN57"/>
    <mergeCell ref="AO56:AP57"/>
    <mergeCell ref="AQ56:AQ57"/>
    <mergeCell ref="AR56:AR57"/>
    <mergeCell ref="AS56:AS57"/>
    <mergeCell ref="B56:C57"/>
    <mergeCell ref="D56:P57"/>
    <mergeCell ref="Q56:X57"/>
    <mergeCell ref="Y56:AE57"/>
    <mergeCell ref="AF56:AG57"/>
    <mergeCell ref="AH56:AJ57"/>
    <mergeCell ref="AK58:AL59"/>
    <mergeCell ref="AM58:AN59"/>
    <mergeCell ref="AO58:AP59"/>
    <mergeCell ref="AQ58:AQ59"/>
    <mergeCell ref="AR58:AR59"/>
    <mergeCell ref="AS58:AS59"/>
    <mergeCell ref="B58:C59"/>
    <mergeCell ref="D58:P59"/>
    <mergeCell ref="Q58:X59"/>
    <mergeCell ref="Y58:AE59"/>
    <mergeCell ref="AF58:AG59"/>
    <mergeCell ref="AH58:AJ59"/>
    <mergeCell ref="AK60:AL61"/>
    <mergeCell ref="AM60:AN61"/>
    <mergeCell ref="AO60:AP61"/>
    <mergeCell ref="AQ60:AQ61"/>
    <mergeCell ref="AR60:AR61"/>
    <mergeCell ref="AS60:AS61"/>
    <mergeCell ref="B60:C61"/>
    <mergeCell ref="D60:P61"/>
    <mergeCell ref="Q60:X61"/>
    <mergeCell ref="Y60:AE61"/>
    <mergeCell ref="AF60:AG61"/>
    <mergeCell ref="AH60:AJ61"/>
    <mergeCell ref="AK62:AL63"/>
    <mergeCell ref="AM62:AN63"/>
    <mergeCell ref="AO62:AP63"/>
    <mergeCell ref="AQ62:AQ63"/>
    <mergeCell ref="AR62:AR63"/>
    <mergeCell ref="AS62:AS63"/>
    <mergeCell ref="B62:C63"/>
    <mergeCell ref="D62:P63"/>
    <mergeCell ref="Q62:X63"/>
    <mergeCell ref="Y62:AE63"/>
    <mergeCell ref="AF62:AG63"/>
    <mergeCell ref="AH62:AJ63"/>
    <mergeCell ref="AK64:AL65"/>
    <mergeCell ref="AM64:AN65"/>
    <mergeCell ref="AO64:AP65"/>
    <mergeCell ref="AQ64:AQ65"/>
    <mergeCell ref="AR64:AR65"/>
    <mergeCell ref="AS64:AS65"/>
    <mergeCell ref="B64:C65"/>
    <mergeCell ref="D64:P65"/>
    <mergeCell ref="Q64:X65"/>
    <mergeCell ref="Y64:AE65"/>
    <mergeCell ref="AF64:AG65"/>
    <mergeCell ref="AH64:AJ65"/>
    <mergeCell ref="AK66:AL67"/>
    <mergeCell ref="AM66:AN67"/>
    <mergeCell ref="AO66:AP67"/>
    <mergeCell ref="AQ66:AQ67"/>
    <mergeCell ref="AR66:AR67"/>
    <mergeCell ref="AS66:AS67"/>
    <mergeCell ref="B66:C67"/>
    <mergeCell ref="D66:P67"/>
    <mergeCell ref="Q66:X67"/>
    <mergeCell ref="Y66:AE67"/>
    <mergeCell ref="AF66:AG67"/>
    <mergeCell ref="AH66:AJ67"/>
    <mergeCell ref="AK68:AL69"/>
    <mergeCell ref="AM68:AN69"/>
    <mergeCell ref="AO68:AP69"/>
    <mergeCell ref="AQ68:AQ69"/>
    <mergeCell ref="AR68:AR69"/>
    <mergeCell ref="AS68:AS69"/>
    <mergeCell ref="B68:C69"/>
    <mergeCell ref="D68:P69"/>
    <mergeCell ref="Q68:X69"/>
    <mergeCell ref="Y68:AB68"/>
    <mergeCell ref="AC68:AF69"/>
    <mergeCell ref="AG68:AJ69"/>
    <mergeCell ref="Y69:AB69"/>
    <mergeCell ref="AK70:AL71"/>
    <mergeCell ref="AM70:AN71"/>
    <mergeCell ref="AO70:AP71"/>
    <mergeCell ref="AQ70:AQ71"/>
    <mergeCell ref="AR70:AR71"/>
    <mergeCell ref="AS70:AS71"/>
    <mergeCell ref="B70:C71"/>
    <mergeCell ref="D70:P71"/>
    <mergeCell ref="Q70:X71"/>
    <mergeCell ref="Y70:AE71"/>
    <mergeCell ref="AF70:AG71"/>
    <mergeCell ref="AH70:AJ71"/>
    <mergeCell ref="B74:E74"/>
    <mergeCell ref="F74:U74"/>
    <mergeCell ref="V74:X74"/>
    <mergeCell ref="Y74:AA74"/>
    <mergeCell ref="AB74:AS74"/>
    <mergeCell ref="B75:AS75"/>
    <mergeCell ref="B72:E72"/>
    <mergeCell ref="F72:U72"/>
    <mergeCell ref="V72:X72"/>
    <mergeCell ref="Y72:AA72"/>
    <mergeCell ref="AB72:AS72"/>
    <mergeCell ref="B73:E73"/>
    <mergeCell ref="F73:U73"/>
    <mergeCell ref="V73:X73"/>
    <mergeCell ref="Y73:AA73"/>
    <mergeCell ref="AB73:AS73"/>
    <mergeCell ref="C80:I80"/>
    <mergeCell ref="J80:P80"/>
    <mergeCell ref="Q80:W80"/>
    <mergeCell ref="X80:AD80"/>
    <mergeCell ref="AE80:AK80"/>
    <mergeCell ref="AL80:AR80"/>
    <mergeCell ref="B76:AS76"/>
    <mergeCell ref="C78:W78"/>
    <mergeCell ref="X78:AR78"/>
    <mergeCell ref="C79:I79"/>
    <mergeCell ref="J79:P79"/>
    <mergeCell ref="Q79:W79"/>
    <mergeCell ref="X79:AD79"/>
    <mergeCell ref="AE79:AK79"/>
    <mergeCell ref="AL79:AR79"/>
  </mergeCells>
  <conditionalFormatting sqref="Y68:AB69 Y16 Y14">
    <cfRule type="expression" dxfId="101" priority="47">
      <formula>OR(ISNUMBER(SEARCH("Hold Point",Y14)),ISNUMBER(SEARCH("Witness Point",Y14)))</formula>
    </cfRule>
  </conditionalFormatting>
  <conditionalFormatting sqref="AF11">
    <cfRule type="expression" dxfId="100" priority="41">
      <formula>$V11="y"</formula>
    </cfRule>
    <cfRule type="expression" dxfId="99" priority="42">
      <formula>$T11="y"</formula>
    </cfRule>
  </conditionalFormatting>
  <conditionalFormatting sqref="AF7">
    <cfRule type="expression" dxfId="98" priority="45">
      <formula>$V7="y"</formula>
    </cfRule>
    <cfRule type="expression" dxfId="97" priority="46">
      <formula>$T7="y"</formula>
    </cfRule>
  </conditionalFormatting>
  <conditionalFormatting sqref="AF9">
    <cfRule type="expression" dxfId="96" priority="43">
      <formula>$V9="y"</formula>
    </cfRule>
    <cfRule type="expression" dxfId="95" priority="44">
      <formula>$T9="y"</formula>
    </cfRule>
  </conditionalFormatting>
  <conditionalFormatting sqref="Y18">
    <cfRule type="expression" dxfId="94" priority="40">
      <formula>OR(ISNUMBER(SEARCH("Hold Point",Y18)),ISNUMBER(SEARCH("Witness Point",Y18)))</formula>
    </cfRule>
  </conditionalFormatting>
  <conditionalFormatting sqref="Y22">
    <cfRule type="expression" dxfId="93" priority="38">
      <formula>OR(ISNUMBER(SEARCH("Hold Point",Y22)),ISNUMBER(SEARCH("Witness Point",Y22)))</formula>
    </cfRule>
  </conditionalFormatting>
  <conditionalFormatting sqref="Y24">
    <cfRule type="expression" dxfId="92" priority="37">
      <formula>OR(ISNUMBER(SEARCH("Hold Point",Y24)),ISNUMBER(SEARCH("Witness Point",Y24)))</formula>
    </cfRule>
  </conditionalFormatting>
  <conditionalFormatting sqref="Y26">
    <cfRule type="expression" dxfId="91" priority="36">
      <formula>OR(ISNUMBER(SEARCH("Hold Point",Y26)),ISNUMBER(SEARCH("Witness Point",Y26)))</formula>
    </cfRule>
  </conditionalFormatting>
  <conditionalFormatting sqref="Y28">
    <cfRule type="expression" dxfId="90" priority="35">
      <formula>OR(ISNUMBER(SEARCH("Hold Point",Y28)),ISNUMBER(SEARCH("Witness Point",Y28)))</formula>
    </cfRule>
  </conditionalFormatting>
  <conditionalFormatting sqref="Y30">
    <cfRule type="expression" dxfId="89" priority="34">
      <formula>OR(ISNUMBER(SEARCH("Hold Point",Y30)),ISNUMBER(SEARCH("Witness Point",Y30)))</formula>
    </cfRule>
  </conditionalFormatting>
  <conditionalFormatting sqref="Y32">
    <cfRule type="expression" dxfId="88" priority="33">
      <formula>OR(ISNUMBER(SEARCH("Hold Point",Y32)),ISNUMBER(SEARCH("Witness Point",Y32)))</formula>
    </cfRule>
  </conditionalFormatting>
  <conditionalFormatting sqref="Y34">
    <cfRule type="expression" dxfId="87" priority="32">
      <formula>OR(ISNUMBER(SEARCH("Hold Point",Y34)),ISNUMBER(SEARCH("Witness Point",Y34)))</formula>
    </cfRule>
  </conditionalFormatting>
  <conditionalFormatting sqref="Y64">
    <cfRule type="expression" dxfId="86" priority="18">
      <formula>OR(ISNUMBER(SEARCH("Hold Point",Y64)),ISNUMBER(SEARCH("Witness Point",Y64)))</formula>
    </cfRule>
  </conditionalFormatting>
  <conditionalFormatting sqref="Y38">
    <cfRule type="expression" dxfId="85" priority="31">
      <formula>OR(ISNUMBER(SEARCH("Hold Point",Y38)),ISNUMBER(SEARCH("Witness Point",Y38)))</formula>
    </cfRule>
  </conditionalFormatting>
  <conditionalFormatting sqref="Y40">
    <cfRule type="expression" dxfId="84" priority="30">
      <formula>OR(ISNUMBER(SEARCH("Hold Point",Y40)),ISNUMBER(SEARCH("Witness Point",Y40)))</formula>
    </cfRule>
  </conditionalFormatting>
  <conditionalFormatting sqref="Y42">
    <cfRule type="expression" dxfId="83" priority="29">
      <formula>OR(ISNUMBER(SEARCH("Hold Point",Y42)),ISNUMBER(SEARCH("Witness Point",Y42)))</formula>
    </cfRule>
  </conditionalFormatting>
  <conditionalFormatting sqref="Y44">
    <cfRule type="expression" dxfId="82" priority="28">
      <formula>OR(ISNUMBER(SEARCH("Hold Point",Y44)),ISNUMBER(SEARCH("Witness Point",Y44)))</formula>
    </cfRule>
  </conditionalFormatting>
  <conditionalFormatting sqref="Y46">
    <cfRule type="expression" dxfId="81" priority="27">
      <formula>OR(ISNUMBER(SEARCH("Hold Point",Y46)),ISNUMBER(SEARCH("Witness Point",Y46)))</formula>
    </cfRule>
  </conditionalFormatting>
  <conditionalFormatting sqref="Y48">
    <cfRule type="expression" dxfId="80" priority="26">
      <formula>OR(ISNUMBER(SEARCH("Hold Point",Y48)),ISNUMBER(SEARCH("Witness Point",Y48)))</formula>
    </cfRule>
  </conditionalFormatting>
  <conditionalFormatting sqref="Y50">
    <cfRule type="expression" dxfId="79" priority="25">
      <formula>OR(ISNUMBER(SEARCH("Hold Point",Y50)),ISNUMBER(SEARCH("Witness Point",Y50)))</formula>
    </cfRule>
  </conditionalFormatting>
  <conditionalFormatting sqref="Y52">
    <cfRule type="expression" dxfId="78" priority="24">
      <formula>OR(ISNUMBER(SEARCH("Hold Point",Y52)),ISNUMBER(SEARCH("Witness Point",Y52)))</formula>
    </cfRule>
  </conditionalFormatting>
  <conditionalFormatting sqref="Y54">
    <cfRule type="expression" dxfId="77" priority="23">
      <formula>OR(ISNUMBER(SEARCH("Hold Point",Y54)),ISNUMBER(SEARCH("Witness Point",Y54)))</formula>
    </cfRule>
  </conditionalFormatting>
  <conditionalFormatting sqref="Y56">
    <cfRule type="expression" dxfId="76" priority="22">
      <formula>OR(ISNUMBER(SEARCH("Hold Point",Y56)),ISNUMBER(SEARCH("Witness Point",Y56)))</formula>
    </cfRule>
  </conditionalFormatting>
  <conditionalFormatting sqref="Y58">
    <cfRule type="expression" dxfId="75" priority="21">
      <formula>OR(ISNUMBER(SEARCH("Hold Point",Y58)),ISNUMBER(SEARCH("Witness Point",Y58)))</formula>
    </cfRule>
  </conditionalFormatting>
  <conditionalFormatting sqref="Y60">
    <cfRule type="expression" dxfId="74" priority="20">
      <formula>OR(ISNUMBER(SEARCH("Hold Point",Y60)),ISNUMBER(SEARCH("Witness Point",Y60)))</formula>
    </cfRule>
  </conditionalFormatting>
  <conditionalFormatting sqref="Y62">
    <cfRule type="expression" dxfId="73" priority="19">
      <formula>OR(ISNUMBER(SEARCH("Hold Point",Y62)),ISNUMBER(SEARCH("Witness Point",Y62)))</formula>
    </cfRule>
  </conditionalFormatting>
  <conditionalFormatting sqref="Y66">
    <cfRule type="expression" dxfId="72" priority="17">
      <formula>OR(ISNUMBER(SEARCH("Hold Point",Y66)),ISNUMBER(SEARCH("Witness Point",Y66)))</formula>
    </cfRule>
  </conditionalFormatting>
  <conditionalFormatting sqref="Y70">
    <cfRule type="expression" dxfId="71" priority="16">
      <formula>OR(ISNUMBER(SEARCH("Hold Point",Y70)),ISNUMBER(SEARCH("Witness Point",Y70)))</formula>
    </cfRule>
  </conditionalFormatting>
  <conditionalFormatting sqref="AK14">
    <cfRule type="expression" dxfId="70" priority="48">
      <formula>OR(#REF!="Check Item",#REF!="Milestone")</formula>
    </cfRule>
  </conditionalFormatting>
  <conditionalFormatting sqref="Y36">
    <cfRule type="expression" dxfId="69" priority="15">
      <formula>OR(ISNUMBER(SEARCH("Hold Point",Y36)),ISNUMBER(SEARCH("Witness Point",Y36)))</formula>
    </cfRule>
  </conditionalFormatting>
  <conditionalFormatting sqref="AK16">
    <cfRule type="expression" dxfId="68" priority="14">
      <formula>OR(#REF!="Check Item",#REF!="Milestone")</formula>
    </cfRule>
  </conditionalFormatting>
  <conditionalFormatting sqref="AK22 AK52 AK60 AK66 AK68 AK70 AM18 AM20 AM24 AM26 AM28 AM30 AM32 AM34 AM36 AM38 AM40 AM42 AM44 AM46 AM48 AM50 AM54 AM56 AM58 AM60 AM68 AM70">
    <cfRule type="expression" dxfId="67" priority="13">
      <formula>OR(#REF!="Check Item",#REF!="Milestone")</formula>
    </cfRule>
  </conditionalFormatting>
  <conditionalFormatting sqref="AK62 AK64 AM62 AM64">
    <cfRule type="expression" dxfId="66" priority="12">
      <formula>OR(#REF!="Check Item",#REF!="Milestone")</formula>
    </cfRule>
  </conditionalFormatting>
  <conditionalFormatting sqref="AM66">
    <cfRule type="expression" dxfId="65" priority="11">
      <formula>OR(#REF!="Check Item",#REF!="Milestone")</formula>
    </cfRule>
  </conditionalFormatting>
  <conditionalFormatting sqref="AK54 AK56 AK58">
    <cfRule type="expression" dxfId="64" priority="10">
      <formula>OR(#REF!="Check Item",#REF!="Milestone")</formula>
    </cfRule>
  </conditionalFormatting>
  <conditionalFormatting sqref="AM52">
    <cfRule type="expression" dxfId="63" priority="9">
      <formula>OR(#REF!="Check Item",#REF!="Milestone")</formula>
    </cfRule>
  </conditionalFormatting>
  <conditionalFormatting sqref="AK48 AK50">
    <cfRule type="expression" dxfId="62" priority="8">
      <formula>OR(#REF!="Check Item",#REF!="Milestone")</formula>
    </cfRule>
  </conditionalFormatting>
  <conditionalFormatting sqref="AK34 AK36 AK38 AK40 AK42 AK44 AK46">
    <cfRule type="expression" dxfId="61" priority="7">
      <formula>OR(#REF!="Check Item",#REF!="Milestone")</formula>
    </cfRule>
  </conditionalFormatting>
  <conditionalFormatting sqref="AK24 AK26 AK28 AK30 AK32">
    <cfRule type="expression" dxfId="60" priority="6">
      <formula>OR(#REF!="Check Item",#REF!="Milestone")</formula>
    </cfRule>
  </conditionalFormatting>
  <conditionalFormatting sqref="AK18 AK20">
    <cfRule type="expression" dxfId="59" priority="5">
      <formula>OR(#REF!="Check Item",#REF!="Milestone")</formula>
    </cfRule>
  </conditionalFormatting>
  <conditionalFormatting sqref="AM14">
    <cfRule type="expression" dxfId="58" priority="4">
      <formula>OR(#REF!="Check Item",#REF!="Milestone")</formula>
    </cfRule>
  </conditionalFormatting>
  <conditionalFormatting sqref="AM16">
    <cfRule type="expression" dxfId="57" priority="3">
      <formula>OR(#REF!="Check Item",#REF!="Milestone")</formula>
    </cfRule>
  </conditionalFormatting>
  <conditionalFormatting sqref="AM22">
    <cfRule type="expression" dxfId="56" priority="2">
      <formula>OR(#REF!="Check Item",#REF!="Milestone")</formula>
    </cfRule>
  </conditionalFormatting>
  <conditionalFormatting sqref="Y20">
    <cfRule type="expression" dxfId="55" priority="1">
      <formula>OR(ISNUMBER(SEARCH("Hold Point",Y20)),ISNUMBER(SEARCH("Witness Point",Y20)))</formula>
    </cfRule>
  </conditionalFormatting>
  <pageMargins left="0.62992125984251968" right="0.23622047244094491" top="0.82677165354330717" bottom="0.23622047244094491" header="0.31496062992125984" footer="0.31496062992125984"/>
  <pageSetup paperSize="9" scale="81" fitToHeight="0" orientation="landscape" r:id="rId1"/>
  <rowBreaks count="5" manualBreakCount="5">
    <brk id="21" min="1" max="44" man="1"/>
    <brk id="31" min="1" max="44" man="1"/>
    <brk id="39" min="1" max="44" man="1"/>
    <brk id="49" min="1" max="44" man="1"/>
    <brk id="59" min="1" max="44" man="1"/>
  </row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E3EB5-0D9F-4B34-844D-3828B1C7A01F}">
  <sheetPr codeName="Sheet46">
    <pageSetUpPr fitToPage="1"/>
  </sheetPr>
  <dimension ref="A1:BR94"/>
  <sheetViews>
    <sheetView view="pageBreakPreview" topLeftCell="A3" zoomScale="90" zoomScaleNormal="85" zoomScaleSheetLayoutView="90" workbookViewId="0">
      <selection activeCell="F3" sqref="F3:I3"/>
    </sheetView>
  </sheetViews>
  <sheetFormatPr defaultColWidth="9.42578125" defaultRowHeight="15"/>
  <cols>
    <col min="2" max="9" width="3.5703125" customWidth="1"/>
    <col min="10" max="12" width="5" customWidth="1"/>
    <col min="13" max="15" width="3.5703125" customWidth="1"/>
    <col min="16" max="16" width="1.5703125" customWidth="1"/>
    <col min="17" max="23" width="3.5703125" customWidth="1"/>
    <col min="24" max="24" width="0.5703125" customWidth="1"/>
    <col min="25" max="25" width="3.5703125" customWidth="1"/>
    <col min="26" max="26" width="0.42578125" customWidth="1"/>
    <col min="27" max="28" width="3.5703125" customWidth="1"/>
    <col min="29" max="29" width="3.42578125" customWidth="1"/>
    <col min="30" max="30" width="0.42578125" customWidth="1"/>
    <col min="31" max="31" width="6.5703125" customWidth="1"/>
    <col min="32" max="32" width="3.5703125" customWidth="1"/>
    <col min="33" max="33" width="10.5703125" customWidth="1"/>
    <col min="34" max="34" width="3.5703125" customWidth="1"/>
    <col min="35" max="35" width="8.5703125" customWidth="1"/>
    <col min="36" max="36" width="3.5703125" customWidth="1"/>
    <col min="37" max="37" width="5.42578125" customWidth="1"/>
    <col min="38" max="38" width="3.42578125" customWidth="1"/>
    <col min="39" max="40" width="5.5703125" customWidth="1"/>
    <col min="41" max="42" width="3.5703125" customWidth="1"/>
    <col min="43" max="43" width="2.42578125" customWidth="1"/>
    <col min="44" max="44" width="1.42578125" customWidth="1"/>
    <col min="45"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f>$J$8</f>
        <v>0</v>
      </c>
      <c r="D2">
        <f>$K$8</f>
        <v>0</v>
      </c>
      <c r="E2" s="3">
        <f>$L$8</f>
        <v>0</v>
      </c>
      <c r="F2">
        <f>$Q$6</f>
        <v>0</v>
      </c>
      <c r="G2">
        <f>$J$10</f>
        <v>0</v>
      </c>
      <c r="H2">
        <f>$T$10</f>
        <v>0</v>
      </c>
      <c r="I2">
        <f>$Z$10</f>
        <v>0</v>
      </c>
      <c r="J2">
        <f>$AD$10</f>
        <v>0</v>
      </c>
      <c r="K2" s="12">
        <f>$AF$7</f>
        <v>0</v>
      </c>
      <c r="L2" s="12">
        <f>$AF$9</f>
        <v>0</v>
      </c>
      <c r="M2" s="12">
        <f>$AF$11</f>
        <v>0</v>
      </c>
      <c r="AS2" t="str">
        <f>$AN$8</f>
        <v>Water Works</v>
      </c>
      <c r="BG2">
        <f>$J$8</f>
        <v>0</v>
      </c>
      <c r="BH2">
        <f>$K$8</f>
        <v>0</v>
      </c>
      <c r="BI2" s="3">
        <f>$L$8</f>
        <v>0</v>
      </c>
      <c r="BJ2">
        <f>$Q$6</f>
        <v>0</v>
      </c>
      <c r="BK2">
        <f>$J$10</f>
        <v>0</v>
      </c>
      <c r="BL2">
        <f>$T$10</f>
        <v>0</v>
      </c>
      <c r="BM2">
        <f>$Z$10</f>
        <v>0</v>
      </c>
      <c r="BN2">
        <f>$AD$10</f>
        <v>0</v>
      </c>
      <c r="BO2" s="12">
        <f>$AF$7</f>
        <v>0</v>
      </c>
      <c r="BP2" s="12">
        <f>$AF$9</f>
        <v>0</v>
      </c>
      <c r="BQ2" s="12">
        <f>$AF$11</f>
        <v>0</v>
      </c>
      <c r="BR2" t="str">
        <f>$AN$8</f>
        <v>Water Works</v>
      </c>
    </row>
    <row r="3" spans="1:70" ht="15.75" thickBot="1"/>
    <row r="4" spans="1:70" ht="15" customHeight="1">
      <c r="B4" s="23"/>
      <c r="C4" s="24"/>
      <c r="D4" s="24"/>
      <c r="E4" s="24"/>
      <c r="F4" s="24"/>
      <c r="G4" s="24"/>
      <c r="H4" s="24"/>
      <c r="I4" s="24"/>
      <c r="J4" s="272" t="s">
        <v>1592</v>
      </c>
      <c r="K4" s="273"/>
      <c r="L4" s="273"/>
      <c r="M4" s="273"/>
      <c r="N4" s="273"/>
      <c r="O4" s="273"/>
      <c r="P4" s="273"/>
      <c r="Q4" s="273"/>
      <c r="R4" s="273"/>
      <c r="S4" s="273"/>
      <c r="T4" s="273"/>
      <c r="U4" s="273"/>
      <c r="V4" s="273"/>
      <c r="W4" s="273"/>
      <c r="X4" s="273"/>
      <c r="Y4" s="273"/>
      <c r="Z4" s="274"/>
      <c r="AA4" s="278" t="s">
        <v>4</v>
      </c>
      <c r="AB4" s="279"/>
      <c r="AC4" s="279"/>
      <c r="AD4" s="279"/>
      <c r="AE4" s="279"/>
      <c r="AF4" s="279">
        <v>20065</v>
      </c>
      <c r="AG4" s="279"/>
      <c r="AH4" s="279"/>
      <c r="AI4" s="280"/>
      <c r="AJ4" s="553" t="s">
        <v>13</v>
      </c>
      <c r="AK4" s="554"/>
      <c r="AL4" s="554"/>
      <c r="AM4" s="554"/>
      <c r="AN4" s="554"/>
      <c r="AO4" s="554"/>
      <c r="AP4" s="554"/>
      <c r="AQ4" s="554"/>
      <c r="AR4" s="554"/>
      <c r="AS4" s="555"/>
      <c r="BE4"/>
      <c r="BI4" s="3"/>
      <c r="BO4" s="12"/>
      <c r="BP4" s="12"/>
      <c r="BQ4" s="12"/>
    </row>
    <row r="5" spans="1:70" ht="15" customHeight="1">
      <c r="B5" s="25"/>
      <c r="C5" s="20"/>
      <c r="D5" s="20"/>
      <c r="E5" s="20"/>
      <c r="F5" s="20"/>
      <c r="G5" s="20"/>
      <c r="H5" s="20"/>
      <c r="I5" s="20"/>
      <c r="J5" s="275"/>
      <c r="K5" s="276"/>
      <c r="L5" s="276"/>
      <c r="M5" s="276"/>
      <c r="N5" s="276"/>
      <c r="O5" s="276"/>
      <c r="P5" s="276"/>
      <c r="Q5" s="276"/>
      <c r="R5" s="276"/>
      <c r="S5" s="276"/>
      <c r="T5" s="276"/>
      <c r="U5" s="276"/>
      <c r="V5" s="276"/>
      <c r="W5" s="276"/>
      <c r="X5" s="276"/>
      <c r="Y5" s="276"/>
      <c r="Z5" s="277"/>
      <c r="AA5" s="290" t="s">
        <v>5</v>
      </c>
      <c r="AB5" s="291"/>
      <c r="AC5" s="291"/>
      <c r="AD5" s="291"/>
      <c r="AE5" s="291"/>
      <c r="AF5" s="291">
        <v>532580</v>
      </c>
      <c r="AG5" s="291"/>
      <c r="AH5" s="291"/>
      <c r="AI5" s="292"/>
      <c r="AJ5" s="556"/>
      <c r="AK5" s="557"/>
      <c r="AL5" s="557"/>
      <c r="AM5" s="557"/>
      <c r="AN5" s="557"/>
      <c r="AO5" s="557"/>
      <c r="AP5" s="557"/>
      <c r="AQ5" s="557"/>
      <c r="AR5" s="557"/>
      <c r="AS5" s="558"/>
      <c r="BE5"/>
      <c r="BG5" s="13"/>
      <c r="BH5" s="13"/>
      <c r="BI5" s="13"/>
      <c r="BJ5" s="13"/>
      <c r="BK5" s="13"/>
    </row>
    <row r="6" spans="1:70" ht="15" customHeight="1">
      <c r="B6" s="25"/>
      <c r="C6" s="20"/>
      <c r="D6" s="20"/>
      <c r="E6" s="27"/>
      <c r="F6" s="20"/>
      <c r="G6" s="20"/>
      <c r="H6" s="20"/>
      <c r="I6" s="20"/>
      <c r="J6" s="293" t="s">
        <v>14</v>
      </c>
      <c r="K6" s="294"/>
      <c r="L6" s="295"/>
      <c r="M6" s="293" t="s">
        <v>0</v>
      </c>
      <c r="N6" s="294"/>
      <c r="O6" s="294"/>
      <c r="P6" s="295"/>
      <c r="Q6" s="302">
        <f>'Lot Register'!E6</f>
        <v>0</v>
      </c>
      <c r="R6" s="303"/>
      <c r="S6" s="303"/>
      <c r="T6" s="303"/>
      <c r="U6" s="303"/>
      <c r="V6" s="303"/>
      <c r="W6" s="303"/>
      <c r="X6" s="303"/>
      <c r="Y6" s="303"/>
      <c r="Z6" s="303"/>
      <c r="AA6" s="303"/>
      <c r="AB6" s="303"/>
      <c r="AC6" s="303"/>
      <c r="AD6" s="303"/>
      <c r="AE6" s="304"/>
      <c r="AF6" s="311" t="s">
        <v>16</v>
      </c>
      <c r="AG6" s="312"/>
      <c r="AH6" s="312"/>
      <c r="AI6" s="313"/>
      <c r="AJ6" s="556"/>
      <c r="AK6" s="557"/>
      <c r="AL6" s="557"/>
      <c r="AM6" s="557"/>
      <c r="AN6" s="557"/>
      <c r="AO6" s="557"/>
      <c r="AP6" s="557"/>
      <c r="AQ6" s="557"/>
      <c r="AR6" s="557"/>
      <c r="AS6" s="558"/>
      <c r="BE6"/>
      <c r="BG6" s="13"/>
      <c r="BH6" s="13"/>
      <c r="BI6" s="13"/>
      <c r="BJ6" s="13"/>
      <c r="BK6" s="13"/>
    </row>
    <row r="7" spans="1:70" ht="15" customHeight="1">
      <c r="B7" s="25"/>
      <c r="C7" s="20"/>
      <c r="D7" s="20"/>
      <c r="E7" s="27"/>
      <c r="F7" s="20"/>
      <c r="G7" s="20"/>
      <c r="H7" s="20"/>
      <c r="I7" s="20"/>
      <c r="J7" s="299"/>
      <c r="K7" s="300"/>
      <c r="L7" s="301"/>
      <c r="M7" s="299"/>
      <c r="N7" s="300"/>
      <c r="O7" s="300"/>
      <c r="P7" s="301"/>
      <c r="Q7" s="305"/>
      <c r="R7" s="306"/>
      <c r="S7" s="306"/>
      <c r="T7" s="306"/>
      <c r="U7" s="306"/>
      <c r="V7" s="306"/>
      <c r="W7" s="306"/>
      <c r="X7" s="306"/>
      <c r="Y7" s="306"/>
      <c r="Z7" s="306"/>
      <c r="AA7" s="306"/>
      <c r="AB7" s="306"/>
      <c r="AC7" s="306"/>
      <c r="AD7" s="306"/>
      <c r="AE7" s="307"/>
      <c r="AF7" s="314">
        <f>'Lot Register'!Q6</f>
        <v>0</v>
      </c>
      <c r="AG7" s="315"/>
      <c r="AH7" s="315"/>
      <c r="AI7" s="316"/>
      <c r="AJ7" s="556"/>
      <c r="AK7" s="557"/>
      <c r="AL7" s="557"/>
      <c r="AM7" s="557"/>
      <c r="AN7" s="557"/>
      <c r="AO7" s="557"/>
      <c r="AP7" s="557"/>
      <c r="AQ7" s="557"/>
      <c r="AR7" s="557"/>
      <c r="AS7" s="558"/>
      <c r="BE7"/>
      <c r="BG7" s="13"/>
      <c r="BH7" s="13"/>
      <c r="BI7" s="13"/>
      <c r="BJ7" s="13"/>
      <c r="BK7" s="13"/>
    </row>
    <row r="8" spans="1:70" ht="15" customHeight="1">
      <c r="B8" s="25"/>
      <c r="C8" s="20"/>
      <c r="D8" s="20"/>
      <c r="E8" s="27"/>
      <c r="F8" s="20"/>
      <c r="G8" s="20"/>
      <c r="H8" s="20"/>
      <c r="I8" s="20"/>
      <c r="J8" s="563">
        <f>'Lot Register'!A6</f>
        <v>0</v>
      </c>
      <c r="K8" s="563">
        <f>'Lot Register'!C6</f>
        <v>0</v>
      </c>
      <c r="L8" s="564">
        <f>'Lot Register'!D6</f>
        <v>0</v>
      </c>
      <c r="M8" s="299"/>
      <c r="N8" s="300"/>
      <c r="O8" s="300"/>
      <c r="P8" s="301"/>
      <c r="Q8" s="305"/>
      <c r="R8" s="306"/>
      <c r="S8" s="306"/>
      <c r="T8" s="306"/>
      <c r="U8" s="306"/>
      <c r="V8" s="306"/>
      <c r="W8" s="306"/>
      <c r="X8" s="306"/>
      <c r="Y8" s="306"/>
      <c r="Z8" s="306"/>
      <c r="AA8" s="306"/>
      <c r="AB8" s="306"/>
      <c r="AC8" s="306"/>
      <c r="AD8" s="306"/>
      <c r="AE8" s="307"/>
      <c r="AF8" s="311" t="s">
        <v>30</v>
      </c>
      <c r="AG8" s="312"/>
      <c r="AH8" s="312"/>
      <c r="AI8" s="313"/>
      <c r="AJ8" s="585" t="s">
        <v>768</v>
      </c>
      <c r="AK8" s="584"/>
      <c r="AL8" s="584"/>
      <c r="AM8" s="584"/>
      <c r="AN8" s="559" t="s">
        <v>892</v>
      </c>
      <c r="AO8" s="559"/>
      <c r="AP8" s="559"/>
      <c r="AQ8" s="559"/>
      <c r="AR8" s="559"/>
      <c r="AS8" s="560"/>
      <c r="BE8"/>
      <c r="BG8" s="13"/>
      <c r="BH8" s="13"/>
      <c r="BI8" s="13"/>
      <c r="BJ8" s="13"/>
      <c r="BK8" s="13"/>
    </row>
    <row r="9" spans="1:70" ht="15.75" customHeight="1">
      <c r="B9" s="28"/>
      <c r="C9" s="29"/>
      <c r="D9" s="29"/>
      <c r="E9" s="29"/>
      <c r="F9" s="29"/>
      <c r="G9" s="29"/>
      <c r="H9" s="29"/>
      <c r="I9" s="29"/>
      <c r="J9" s="563"/>
      <c r="K9" s="563"/>
      <c r="L9" s="564"/>
      <c r="M9" s="296"/>
      <c r="N9" s="297"/>
      <c r="O9" s="297"/>
      <c r="P9" s="298"/>
      <c r="Q9" s="308"/>
      <c r="R9" s="309"/>
      <c r="S9" s="309"/>
      <c r="T9" s="309"/>
      <c r="U9" s="309"/>
      <c r="V9" s="309"/>
      <c r="W9" s="309"/>
      <c r="X9" s="309"/>
      <c r="Y9" s="309"/>
      <c r="Z9" s="309"/>
      <c r="AA9" s="309"/>
      <c r="AB9" s="309"/>
      <c r="AC9" s="309"/>
      <c r="AD9" s="309"/>
      <c r="AE9" s="310"/>
      <c r="AF9" s="314">
        <f>'Lot Register'!R6</f>
        <v>0</v>
      </c>
      <c r="AG9" s="315"/>
      <c r="AH9" s="315"/>
      <c r="AI9" s="316"/>
      <c r="AJ9" s="585"/>
      <c r="AK9" s="584"/>
      <c r="AL9" s="584"/>
      <c r="AM9" s="584"/>
      <c r="AN9" s="559"/>
      <c r="AO9" s="559"/>
      <c r="AP9" s="559"/>
      <c r="AQ9" s="559"/>
      <c r="AR9" s="559"/>
      <c r="AS9" s="560"/>
      <c r="BE9"/>
    </row>
    <row r="10" spans="1:70" ht="15" customHeight="1">
      <c r="B10" s="419" t="s">
        <v>31</v>
      </c>
      <c r="C10" s="420"/>
      <c r="D10" s="420"/>
      <c r="E10" s="420"/>
      <c r="F10" s="420"/>
      <c r="G10" s="420"/>
      <c r="H10" s="420"/>
      <c r="I10" s="421"/>
      <c r="J10" s="332">
        <f>'Lot Register'!J6</f>
        <v>0</v>
      </c>
      <c r="K10" s="334"/>
      <c r="L10" s="334"/>
      <c r="M10" s="334"/>
      <c r="N10" s="334"/>
      <c r="O10" s="334"/>
      <c r="P10" s="335"/>
      <c r="Q10" s="293" t="s">
        <v>22</v>
      </c>
      <c r="R10" s="294"/>
      <c r="S10" s="294"/>
      <c r="T10" s="294"/>
      <c r="U10" s="334">
        <f>'Lot Register'!K6</f>
        <v>0</v>
      </c>
      <c r="V10" s="334"/>
      <c r="W10" s="334"/>
      <c r="X10" s="294" t="s">
        <v>23</v>
      </c>
      <c r="Y10" s="294"/>
      <c r="Z10" s="294"/>
      <c r="AA10" s="334"/>
      <c r="AB10" s="334"/>
      <c r="AC10" s="334" t="s">
        <v>2</v>
      </c>
      <c r="AD10" s="334"/>
      <c r="AE10" s="335"/>
      <c r="AF10" s="311" t="s">
        <v>15</v>
      </c>
      <c r="AG10" s="312"/>
      <c r="AH10" s="312"/>
      <c r="AI10" s="313"/>
      <c r="AJ10" s="585"/>
      <c r="AK10" s="584"/>
      <c r="AL10" s="584"/>
      <c r="AM10" s="584"/>
      <c r="AN10" s="559"/>
      <c r="AO10" s="559"/>
      <c r="AP10" s="559"/>
      <c r="AQ10" s="559"/>
      <c r="AR10" s="559"/>
      <c r="AS10" s="560"/>
      <c r="BE10"/>
    </row>
    <row r="11" spans="1:70" ht="15.75" thickBot="1">
      <c r="B11" s="422"/>
      <c r="C11" s="423"/>
      <c r="D11" s="423"/>
      <c r="E11" s="423"/>
      <c r="F11" s="423"/>
      <c r="G11" s="423"/>
      <c r="H11" s="423"/>
      <c r="I11" s="424"/>
      <c r="J11" s="336"/>
      <c r="K11" s="337"/>
      <c r="L11" s="337"/>
      <c r="M11" s="337"/>
      <c r="N11" s="337"/>
      <c r="O11" s="337"/>
      <c r="P11" s="338"/>
      <c r="Q11" s="339"/>
      <c r="R11" s="340"/>
      <c r="S11" s="340"/>
      <c r="T11" s="340"/>
      <c r="U11" s="337"/>
      <c r="V11" s="337"/>
      <c r="W11" s="337"/>
      <c r="X11" s="340"/>
      <c r="Y11" s="340"/>
      <c r="Z11" s="340"/>
      <c r="AA11" s="337"/>
      <c r="AB11" s="337"/>
      <c r="AC11" s="337"/>
      <c r="AD11" s="337"/>
      <c r="AE11" s="338"/>
      <c r="AF11" s="514">
        <f>'Lot Register'!S6</f>
        <v>0</v>
      </c>
      <c r="AG11" s="515"/>
      <c r="AH11" s="515"/>
      <c r="AI11" s="516"/>
      <c r="AJ11" s="586"/>
      <c r="AK11" s="587"/>
      <c r="AL11" s="587"/>
      <c r="AM11" s="587"/>
      <c r="AN11" s="561"/>
      <c r="AO11" s="561"/>
      <c r="AP11" s="561"/>
      <c r="AQ11" s="561"/>
      <c r="AR11" s="561"/>
      <c r="AS11" s="562"/>
      <c r="BE11"/>
    </row>
    <row r="12" spans="1:70" ht="22.5" customHeight="1">
      <c r="B12" s="476" t="s">
        <v>7</v>
      </c>
      <c r="C12" s="467"/>
      <c r="D12" s="415" t="s">
        <v>17</v>
      </c>
      <c r="E12" s="416"/>
      <c r="F12" s="416"/>
      <c r="G12" s="416"/>
      <c r="H12" s="416"/>
      <c r="I12" s="416"/>
      <c r="J12" s="416"/>
      <c r="K12" s="416"/>
      <c r="L12" s="416"/>
      <c r="M12" s="416"/>
      <c r="N12" s="416"/>
      <c r="O12" s="416"/>
      <c r="P12" s="416"/>
      <c r="Q12" s="402" t="s">
        <v>129</v>
      </c>
      <c r="R12" s="403"/>
      <c r="S12" s="403"/>
      <c r="T12" s="403"/>
      <c r="U12" s="403"/>
      <c r="V12" s="403"/>
      <c r="W12" s="403"/>
      <c r="X12" s="404"/>
      <c r="Y12" s="415" t="s">
        <v>9</v>
      </c>
      <c r="Z12" s="416"/>
      <c r="AA12" s="416"/>
      <c r="AB12" s="416"/>
      <c r="AC12" s="416"/>
      <c r="AD12" s="416"/>
      <c r="AE12" s="802"/>
      <c r="AF12" s="415" t="s">
        <v>10</v>
      </c>
      <c r="AG12" s="416"/>
      <c r="AH12" s="416"/>
      <c r="AI12" s="416"/>
      <c r="AJ12" s="416"/>
      <c r="AK12" s="416"/>
      <c r="AL12" s="416"/>
      <c r="AM12" s="416"/>
      <c r="AN12" s="802"/>
      <c r="AO12" s="467" t="s">
        <v>6</v>
      </c>
      <c r="AP12" s="467"/>
      <c r="AQ12" s="467" t="s">
        <v>3</v>
      </c>
      <c r="AR12" s="467"/>
      <c r="AS12" s="468"/>
      <c r="BE12"/>
    </row>
    <row r="13" spans="1:70" ht="32.25" customHeight="1" thickBot="1">
      <c r="B13" s="477"/>
      <c r="C13" s="469"/>
      <c r="D13" s="417"/>
      <c r="E13" s="418"/>
      <c r="F13" s="418"/>
      <c r="G13" s="418"/>
      <c r="H13" s="418"/>
      <c r="I13" s="418"/>
      <c r="J13" s="418"/>
      <c r="K13" s="418"/>
      <c r="L13" s="418"/>
      <c r="M13" s="418"/>
      <c r="N13" s="418"/>
      <c r="O13" s="418"/>
      <c r="P13" s="418"/>
      <c r="Q13" s="425"/>
      <c r="R13" s="426"/>
      <c r="S13" s="426"/>
      <c r="T13" s="426"/>
      <c r="U13" s="426"/>
      <c r="V13" s="426"/>
      <c r="W13" s="426"/>
      <c r="X13" s="427"/>
      <c r="Y13" s="417" t="s">
        <v>8</v>
      </c>
      <c r="Z13" s="418"/>
      <c r="AA13" s="418"/>
      <c r="AB13" s="418"/>
      <c r="AC13" s="418"/>
      <c r="AD13" s="418"/>
      <c r="AE13" s="445"/>
      <c r="AF13" s="1146" t="s">
        <v>830</v>
      </c>
      <c r="AG13" s="1147"/>
      <c r="AH13" s="1146" t="s">
        <v>831</v>
      </c>
      <c r="AI13" s="1147"/>
      <c r="AJ13" s="1148"/>
      <c r="AK13" s="551" t="s">
        <v>61</v>
      </c>
      <c r="AL13" s="552"/>
      <c r="AM13" s="551" t="s">
        <v>62</v>
      </c>
      <c r="AN13" s="901"/>
      <c r="AO13" s="469"/>
      <c r="AP13" s="469"/>
      <c r="AQ13" s="469"/>
      <c r="AR13" s="469"/>
      <c r="AS13" s="470"/>
      <c r="BE13"/>
    </row>
    <row r="14" spans="1:70" ht="22.5" customHeight="1">
      <c r="B14" s="643">
        <v>1</v>
      </c>
      <c r="C14" s="644"/>
      <c r="D14" s="645" t="s">
        <v>876</v>
      </c>
      <c r="E14" s="646"/>
      <c r="F14" s="646"/>
      <c r="G14" s="646"/>
      <c r="H14" s="646"/>
      <c r="I14" s="646"/>
      <c r="J14" s="646"/>
      <c r="K14" s="646"/>
      <c r="L14" s="646"/>
      <c r="M14" s="646"/>
      <c r="N14" s="646"/>
      <c r="O14" s="646"/>
      <c r="P14" s="647"/>
      <c r="Q14" s="835" t="s">
        <v>769</v>
      </c>
      <c r="R14" s="836"/>
      <c r="S14" s="836"/>
      <c r="T14" s="836"/>
      <c r="U14" s="836"/>
      <c r="V14" s="836"/>
      <c r="W14" s="836"/>
      <c r="X14" s="837"/>
      <c r="Y14" s="645" t="s">
        <v>770</v>
      </c>
      <c r="Z14" s="646"/>
      <c r="AA14" s="646"/>
      <c r="AB14" s="646"/>
      <c r="AC14" s="646"/>
      <c r="AD14" s="646"/>
      <c r="AE14" s="646"/>
      <c r="AF14" s="645"/>
      <c r="AG14" s="646"/>
      <c r="AH14" s="645"/>
      <c r="AI14" s="646"/>
      <c r="AJ14" s="647"/>
      <c r="AK14" s="1143" t="s">
        <v>874</v>
      </c>
      <c r="AL14" s="1143"/>
      <c r="AM14" s="1143" t="s">
        <v>874</v>
      </c>
      <c r="AN14" s="1143"/>
      <c r="AO14" s="648"/>
      <c r="AP14" s="649"/>
      <c r="AQ14" s="652"/>
      <c r="AR14" s="641"/>
      <c r="AS14" s="642"/>
      <c r="BE14"/>
    </row>
    <row r="15" spans="1:70" ht="108" customHeight="1">
      <c r="B15" s="640"/>
      <c r="C15" s="563"/>
      <c r="D15" s="308"/>
      <c r="E15" s="309"/>
      <c r="F15" s="309"/>
      <c r="G15" s="309"/>
      <c r="H15" s="309"/>
      <c r="I15" s="309"/>
      <c r="J15" s="309"/>
      <c r="K15" s="309"/>
      <c r="L15" s="309"/>
      <c r="M15" s="309"/>
      <c r="N15" s="309"/>
      <c r="O15" s="309"/>
      <c r="P15" s="310"/>
      <c r="Q15" s="832"/>
      <c r="R15" s="833"/>
      <c r="S15" s="833"/>
      <c r="T15" s="833"/>
      <c r="U15" s="833"/>
      <c r="V15" s="833"/>
      <c r="W15" s="833"/>
      <c r="X15" s="834"/>
      <c r="Y15" s="308"/>
      <c r="Z15" s="309"/>
      <c r="AA15" s="309"/>
      <c r="AB15" s="309"/>
      <c r="AC15" s="309"/>
      <c r="AD15" s="309"/>
      <c r="AE15" s="309"/>
      <c r="AF15" s="305"/>
      <c r="AG15" s="306"/>
      <c r="AH15" s="305"/>
      <c r="AI15" s="306"/>
      <c r="AJ15" s="307"/>
      <c r="AK15" s="1144"/>
      <c r="AL15" s="1144"/>
      <c r="AM15" s="1144"/>
      <c r="AN15" s="1144"/>
      <c r="AO15" s="570"/>
      <c r="AP15" s="269"/>
      <c r="AQ15" s="572"/>
      <c r="AR15" s="257"/>
      <c r="AS15" s="575"/>
      <c r="BE15"/>
    </row>
    <row r="16" spans="1:70" ht="22.5" customHeight="1">
      <c r="B16" s="640">
        <v>2</v>
      </c>
      <c r="C16" s="563"/>
      <c r="D16" s="302" t="s">
        <v>771</v>
      </c>
      <c r="E16" s="303"/>
      <c r="F16" s="303"/>
      <c r="G16" s="303"/>
      <c r="H16" s="303"/>
      <c r="I16" s="303"/>
      <c r="J16" s="303"/>
      <c r="K16" s="303"/>
      <c r="L16" s="303"/>
      <c r="M16" s="303"/>
      <c r="N16" s="303"/>
      <c r="O16" s="303"/>
      <c r="P16" s="304"/>
      <c r="Q16" s="829" t="s">
        <v>799</v>
      </c>
      <c r="R16" s="830"/>
      <c r="S16" s="830"/>
      <c r="T16" s="830"/>
      <c r="U16" s="830"/>
      <c r="V16" s="830"/>
      <c r="W16" s="830"/>
      <c r="X16" s="831"/>
      <c r="Y16" s="342" t="s">
        <v>824</v>
      </c>
      <c r="Z16" s="342"/>
      <c r="AA16" s="342"/>
      <c r="AB16" s="342"/>
      <c r="AC16" s="342"/>
      <c r="AD16" s="342"/>
      <c r="AE16" s="342"/>
      <c r="AF16" s="342"/>
      <c r="AG16" s="342"/>
      <c r="AH16" s="342"/>
      <c r="AI16" s="342"/>
      <c r="AJ16" s="342"/>
      <c r="AK16" s="1143" t="s">
        <v>873</v>
      </c>
      <c r="AL16" s="1143"/>
      <c r="AM16" s="1143" t="s">
        <v>873</v>
      </c>
      <c r="AN16" s="1143"/>
      <c r="AO16" s="637"/>
      <c r="AP16" s="638"/>
      <c r="AQ16" s="639"/>
      <c r="AR16" s="653"/>
      <c r="AS16" s="654"/>
      <c r="BE16"/>
    </row>
    <row r="17" spans="2:57" ht="31.5" customHeight="1">
      <c r="B17" s="640"/>
      <c r="C17" s="563"/>
      <c r="D17" s="308"/>
      <c r="E17" s="309"/>
      <c r="F17" s="309"/>
      <c r="G17" s="309"/>
      <c r="H17" s="309"/>
      <c r="I17" s="309"/>
      <c r="J17" s="309"/>
      <c r="K17" s="309"/>
      <c r="L17" s="309"/>
      <c r="M17" s="309"/>
      <c r="N17" s="309"/>
      <c r="O17" s="309"/>
      <c r="P17" s="310"/>
      <c r="Q17" s="832"/>
      <c r="R17" s="833"/>
      <c r="S17" s="833"/>
      <c r="T17" s="833"/>
      <c r="U17" s="833"/>
      <c r="V17" s="833"/>
      <c r="W17" s="833"/>
      <c r="X17" s="834"/>
      <c r="Y17" s="342"/>
      <c r="Z17" s="342"/>
      <c r="AA17" s="342"/>
      <c r="AB17" s="342"/>
      <c r="AC17" s="342"/>
      <c r="AD17" s="342"/>
      <c r="AE17" s="342"/>
      <c r="AF17" s="342"/>
      <c r="AG17" s="342"/>
      <c r="AH17" s="342"/>
      <c r="AI17" s="342"/>
      <c r="AJ17" s="342"/>
      <c r="AK17" s="1144"/>
      <c r="AL17" s="1144"/>
      <c r="AM17" s="1144"/>
      <c r="AN17" s="1144"/>
      <c r="AO17" s="570"/>
      <c r="AP17" s="269"/>
      <c r="AQ17" s="572"/>
      <c r="AR17" s="257"/>
      <c r="AS17" s="575"/>
      <c r="BE17"/>
    </row>
    <row r="18" spans="2:57" ht="22.5" customHeight="1">
      <c r="B18" s="640">
        <v>3</v>
      </c>
      <c r="C18" s="563"/>
      <c r="D18" s="302" t="s">
        <v>772</v>
      </c>
      <c r="E18" s="303"/>
      <c r="F18" s="303"/>
      <c r="G18" s="303"/>
      <c r="H18" s="303"/>
      <c r="I18" s="303"/>
      <c r="J18" s="303"/>
      <c r="K18" s="303"/>
      <c r="L18" s="303"/>
      <c r="M18" s="303"/>
      <c r="N18" s="303"/>
      <c r="O18" s="303"/>
      <c r="P18" s="304"/>
      <c r="Q18" s="829" t="s">
        <v>800</v>
      </c>
      <c r="R18" s="830"/>
      <c r="S18" s="830"/>
      <c r="T18" s="830"/>
      <c r="U18" s="830"/>
      <c r="V18" s="830"/>
      <c r="W18" s="830"/>
      <c r="X18" s="831"/>
      <c r="Y18" s="342" t="s">
        <v>825</v>
      </c>
      <c r="Z18" s="342"/>
      <c r="AA18" s="342"/>
      <c r="AB18" s="342"/>
      <c r="AC18" s="342"/>
      <c r="AD18" s="342"/>
      <c r="AE18" s="342"/>
      <c r="AF18" s="342" t="s">
        <v>832</v>
      </c>
      <c r="AG18" s="342"/>
      <c r="AH18" s="342" t="s">
        <v>833</v>
      </c>
      <c r="AI18" s="342"/>
      <c r="AJ18" s="342"/>
      <c r="AK18" s="1143" t="s">
        <v>875</v>
      </c>
      <c r="AL18" s="1143"/>
      <c r="AM18" s="1143"/>
      <c r="AN18" s="1143"/>
      <c r="AO18" s="637"/>
      <c r="AP18" s="638"/>
      <c r="AQ18" s="639"/>
      <c r="AR18" s="653"/>
      <c r="AS18" s="654"/>
      <c r="BE18"/>
    </row>
    <row r="19" spans="2:57" ht="87.75" customHeight="1">
      <c r="B19" s="640"/>
      <c r="C19" s="563"/>
      <c r="D19" s="308"/>
      <c r="E19" s="309"/>
      <c r="F19" s="309"/>
      <c r="G19" s="309"/>
      <c r="H19" s="309"/>
      <c r="I19" s="309"/>
      <c r="J19" s="309"/>
      <c r="K19" s="309"/>
      <c r="L19" s="309"/>
      <c r="M19" s="309"/>
      <c r="N19" s="309"/>
      <c r="O19" s="309"/>
      <c r="P19" s="310"/>
      <c r="Q19" s="832"/>
      <c r="R19" s="833"/>
      <c r="S19" s="833"/>
      <c r="T19" s="833"/>
      <c r="U19" s="833"/>
      <c r="V19" s="833"/>
      <c r="W19" s="833"/>
      <c r="X19" s="834"/>
      <c r="Y19" s="342"/>
      <c r="Z19" s="342"/>
      <c r="AA19" s="342"/>
      <c r="AB19" s="342"/>
      <c r="AC19" s="342"/>
      <c r="AD19" s="342"/>
      <c r="AE19" s="342"/>
      <c r="AF19" s="342"/>
      <c r="AG19" s="342"/>
      <c r="AH19" s="342"/>
      <c r="AI19" s="342"/>
      <c r="AJ19" s="342"/>
      <c r="AK19" s="1144"/>
      <c r="AL19" s="1144"/>
      <c r="AM19" s="1144"/>
      <c r="AN19" s="1144"/>
      <c r="AO19" s="570"/>
      <c r="AP19" s="269"/>
      <c r="AQ19" s="572"/>
      <c r="AR19" s="257"/>
      <c r="AS19" s="575"/>
      <c r="BE19"/>
    </row>
    <row r="20" spans="2:57" ht="22.5" customHeight="1">
      <c r="B20" s="640">
        <v>4</v>
      </c>
      <c r="C20" s="563"/>
      <c r="D20" s="302" t="s">
        <v>773</v>
      </c>
      <c r="E20" s="303"/>
      <c r="F20" s="303"/>
      <c r="G20" s="303"/>
      <c r="H20" s="303"/>
      <c r="I20" s="303"/>
      <c r="J20" s="303"/>
      <c r="K20" s="303"/>
      <c r="L20" s="303"/>
      <c r="M20" s="303"/>
      <c r="N20" s="303"/>
      <c r="O20" s="303"/>
      <c r="P20" s="304"/>
      <c r="Q20" s="829" t="s">
        <v>801</v>
      </c>
      <c r="R20" s="830"/>
      <c r="S20" s="830"/>
      <c r="T20" s="830"/>
      <c r="U20" s="830"/>
      <c r="V20" s="830"/>
      <c r="W20" s="830"/>
      <c r="X20" s="831"/>
      <c r="Y20" s="342" t="s">
        <v>918</v>
      </c>
      <c r="Z20" s="342"/>
      <c r="AA20" s="342"/>
      <c r="AB20" s="342"/>
      <c r="AC20" s="342"/>
      <c r="AD20" s="342"/>
      <c r="AE20" s="342"/>
      <c r="AF20" s="342"/>
      <c r="AG20" s="342"/>
      <c r="AH20" s="342" t="s">
        <v>834</v>
      </c>
      <c r="AI20" s="342"/>
      <c r="AJ20" s="342"/>
      <c r="AK20" s="1143" t="s">
        <v>875</v>
      </c>
      <c r="AL20" s="1143"/>
      <c r="AM20" s="1143"/>
      <c r="AN20" s="1143"/>
      <c r="AO20" s="637"/>
      <c r="AP20" s="638"/>
      <c r="AQ20" s="639"/>
      <c r="AR20" s="653"/>
      <c r="AS20" s="654"/>
      <c r="BE20"/>
    </row>
    <row r="21" spans="2:57" ht="72" customHeight="1">
      <c r="B21" s="640"/>
      <c r="C21" s="563"/>
      <c r="D21" s="308"/>
      <c r="E21" s="309"/>
      <c r="F21" s="309"/>
      <c r="G21" s="309"/>
      <c r="H21" s="309"/>
      <c r="I21" s="309"/>
      <c r="J21" s="309"/>
      <c r="K21" s="309"/>
      <c r="L21" s="309"/>
      <c r="M21" s="309"/>
      <c r="N21" s="309"/>
      <c r="O21" s="309"/>
      <c r="P21" s="310"/>
      <c r="Q21" s="832"/>
      <c r="R21" s="833"/>
      <c r="S21" s="833"/>
      <c r="T21" s="833"/>
      <c r="U21" s="833"/>
      <c r="V21" s="833"/>
      <c r="W21" s="833"/>
      <c r="X21" s="834"/>
      <c r="Y21" s="342"/>
      <c r="Z21" s="342"/>
      <c r="AA21" s="342"/>
      <c r="AB21" s="342"/>
      <c r="AC21" s="342"/>
      <c r="AD21" s="342"/>
      <c r="AE21" s="342"/>
      <c r="AF21" s="342"/>
      <c r="AG21" s="342"/>
      <c r="AH21" s="342"/>
      <c r="AI21" s="342"/>
      <c r="AJ21" s="342"/>
      <c r="AK21" s="1144"/>
      <c r="AL21" s="1144"/>
      <c r="AM21" s="1144"/>
      <c r="AN21" s="1144"/>
      <c r="AO21" s="570"/>
      <c r="AP21" s="269"/>
      <c r="AQ21" s="572"/>
      <c r="AR21" s="257"/>
      <c r="AS21" s="575"/>
      <c r="BE21"/>
    </row>
    <row r="22" spans="2:57" ht="22.5" customHeight="1">
      <c r="B22" s="640">
        <v>5</v>
      </c>
      <c r="C22" s="563"/>
      <c r="D22" s="302" t="s">
        <v>774</v>
      </c>
      <c r="E22" s="303"/>
      <c r="F22" s="303"/>
      <c r="G22" s="303"/>
      <c r="H22" s="303"/>
      <c r="I22" s="303"/>
      <c r="J22" s="303"/>
      <c r="K22" s="303"/>
      <c r="L22" s="303"/>
      <c r="M22" s="303"/>
      <c r="N22" s="303"/>
      <c r="O22" s="303"/>
      <c r="P22" s="304"/>
      <c r="Q22" s="829" t="s">
        <v>802</v>
      </c>
      <c r="R22" s="830"/>
      <c r="S22" s="830"/>
      <c r="T22" s="830"/>
      <c r="U22" s="830"/>
      <c r="V22" s="830"/>
      <c r="W22" s="830"/>
      <c r="X22" s="831"/>
      <c r="Y22" s="342"/>
      <c r="Z22" s="342"/>
      <c r="AA22" s="342"/>
      <c r="AB22" s="342"/>
      <c r="AC22" s="342"/>
      <c r="AD22" s="342"/>
      <c r="AE22" s="342"/>
      <c r="AF22" s="342" t="s">
        <v>835</v>
      </c>
      <c r="AG22" s="342"/>
      <c r="AH22" s="342" t="s">
        <v>836</v>
      </c>
      <c r="AI22" s="342"/>
      <c r="AJ22" s="342"/>
      <c r="AK22" s="1143" t="s">
        <v>874</v>
      </c>
      <c r="AL22" s="1143"/>
      <c r="AM22" s="1143" t="s">
        <v>874</v>
      </c>
      <c r="AN22" s="1143"/>
      <c r="AO22" s="637"/>
      <c r="AP22" s="638"/>
      <c r="AQ22" s="639"/>
      <c r="AR22" s="653"/>
      <c r="AS22" s="654"/>
      <c r="BE22"/>
    </row>
    <row r="23" spans="2:57" ht="79.5" customHeight="1">
      <c r="B23" s="640"/>
      <c r="C23" s="563"/>
      <c r="D23" s="308"/>
      <c r="E23" s="309"/>
      <c r="F23" s="309"/>
      <c r="G23" s="309"/>
      <c r="H23" s="309"/>
      <c r="I23" s="309"/>
      <c r="J23" s="309"/>
      <c r="K23" s="309"/>
      <c r="L23" s="309"/>
      <c r="M23" s="309"/>
      <c r="N23" s="309"/>
      <c r="O23" s="309"/>
      <c r="P23" s="310"/>
      <c r="Q23" s="832"/>
      <c r="R23" s="833"/>
      <c r="S23" s="833"/>
      <c r="T23" s="833"/>
      <c r="U23" s="833"/>
      <c r="V23" s="833"/>
      <c r="W23" s="833"/>
      <c r="X23" s="834"/>
      <c r="Y23" s="342"/>
      <c r="Z23" s="342"/>
      <c r="AA23" s="342"/>
      <c r="AB23" s="342"/>
      <c r="AC23" s="342"/>
      <c r="AD23" s="342"/>
      <c r="AE23" s="342"/>
      <c r="AF23" s="342"/>
      <c r="AG23" s="342"/>
      <c r="AH23" s="342"/>
      <c r="AI23" s="342"/>
      <c r="AJ23" s="342"/>
      <c r="AK23" s="1144"/>
      <c r="AL23" s="1144"/>
      <c r="AM23" s="1144"/>
      <c r="AN23" s="1144"/>
      <c r="AO23" s="570"/>
      <c r="AP23" s="269"/>
      <c r="AQ23" s="572"/>
      <c r="AR23" s="257"/>
      <c r="AS23" s="575"/>
      <c r="BE23"/>
    </row>
    <row r="24" spans="2:57" ht="22.5" customHeight="1">
      <c r="B24" s="640">
        <v>6</v>
      </c>
      <c r="C24" s="563"/>
      <c r="D24" s="302" t="s">
        <v>775</v>
      </c>
      <c r="E24" s="303"/>
      <c r="F24" s="303"/>
      <c r="G24" s="303"/>
      <c r="H24" s="303"/>
      <c r="I24" s="303"/>
      <c r="J24" s="303"/>
      <c r="K24" s="303"/>
      <c r="L24" s="303"/>
      <c r="M24" s="303"/>
      <c r="N24" s="303"/>
      <c r="O24" s="303"/>
      <c r="P24" s="304"/>
      <c r="Q24" s="838" t="s">
        <v>803</v>
      </c>
      <c r="R24" s="839"/>
      <c r="S24" s="839"/>
      <c r="T24" s="839"/>
      <c r="U24" s="839"/>
      <c r="V24" s="839"/>
      <c r="W24" s="839"/>
      <c r="X24" s="840"/>
      <c r="Y24" s="342"/>
      <c r="Z24" s="342"/>
      <c r="AA24" s="342"/>
      <c r="AB24" s="342"/>
      <c r="AC24" s="342"/>
      <c r="AD24" s="342"/>
      <c r="AE24" s="342"/>
      <c r="AF24" s="342"/>
      <c r="AG24" s="342"/>
      <c r="AH24" s="342" t="s">
        <v>837</v>
      </c>
      <c r="AI24" s="342"/>
      <c r="AJ24" s="342"/>
      <c r="AK24" s="1143" t="s">
        <v>875</v>
      </c>
      <c r="AL24" s="1143"/>
      <c r="AM24" s="1143"/>
      <c r="AN24" s="1143"/>
      <c r="AO24" s="637"/>
      <c r="AP24" s="638"/>
      <c r="AQ24" s="639"/>
      <c r="AR24" s="653"/>
      <c r="AS24" s="654"/>
      <c r="BE24"/>
    </row>
    <row r="25" spans="2:57" ht="71.25" customHeight="1">
      <c r="B25" s="640"/>
      <c r="C25" s="563"/>
      <c r="D25" s="308"/>
      <c r="E25" s="309"/>
      <c r="F25" s="309"/>
      <c r="G25" s="309"/>
      <c r="H25" s="309"/>
      <c r="I25" s="309"/>
      <c r="J25" s="309"/>
      <c r="K25" s="309"/>
      <c r="L25" s="309"/>
      <c r="M25" s="309"/>
      <c r="N25" s="309"/>
      <c r="O25" s="309"/>
      <c r="P25" s="310"/>
      <c r="Q25" s="832"/>
      <c r="R25" s="833"/>
      <c r="S25" s="833"/>
      <c r="T25" s="833"/>
      <c r="U25" s="833"/>
      <c r="V25" s="833"/>
      <c r="W25" s="833"/>
      <c r="X25" s="834"/>
      <c r="Y25" s="342"/>
      <c r="Z25" s="342"/>
      <c r="AA25" s="342"/>
      <c r="AB25" s="342"/>
      <c r="AC25" s="342"/>
      <c r="AD25" s="342"/>
      <c r="AE25" s="342"/>
      <c r="AF25" s="342"/>
      <c r="AG25" s="342"/>
      <c r="AH25" s="342"/>
      <c r="AI25" s="342"/>
      <c r="AJ25" s="342"/>
      <c r="AK25" s="1144"/>
      <c r="AL25" s="1144"/>
      <c r="AM25" s="1144"/>
      <c r="AN25" s="1144"/>
      <c r="AO25" s="570"/>
      <c r="AP25" s="269"/>
      <c r="AQ25" s="572"/>
      <c r="AR25" s="257"/>
      <c r="AS25" s="575"/>
      <c r="BE25"/>
    </row>
    <row r="26" spans="2:57" ht="22.5" customHeight="1">
      <c r="B26" s="640">
        <v>7</v>
      </c>
      <c r="C26" s="563"/>
      <c r="D26" s="302" t="s">
        <v>776</v>
      </c>
      <c r="E26" s="303"/>
      <c r="F26" s="303"/>
      <c r="G26" s="303"/>
      <c r="H26" s="303"/>
      <c r="I26" s="303"/>
      <c r="J26" s="303"/>
      <c r="K26" s="303"/>
      <c r="L26" s="303"/>
      <c r="M26" s="303"/>
      <c r="N26" s="303"/>
      <c r="O26" s="303"/>
      <c r="P26" s="304"/>
      <c r="Q26" s="829" t="s">
        <v>804</v>
      </c>
      <c r="R26" s="830"/>
      <c r="S26" s="830"/>
      <c r="T26" s="830"/>
      <c r="U26" s="830"/>
      <c r="V26" s="830"/>
      <c r="W26" s="830"/>
      <c r="X26" s="831"/>
      <c r="Y26" s="342"/>
      <c r="Z26" s="342"/>
      <c r="AA26" s="342"/>
      <c r="AB26" s="342"/>
      <c r="AC26" s="342"/>
      <c r="AD26" s="342"/>
      <c r="AE26" s="342"/>
      <c r="AF26" s="342" t="s">
        <v>838</v>
      </c>
      <c r="AG26" s="342"/>
      <c r="AH26" s="342" t="s">
        <v>839</v>
      </c>
      <c r="AI26" s="342"/>
      <c r="AJ26" s="342"/>
      <c r="AK26" s="1143" t="s">
        <v>875</v>
      </c>
      <c r="AL26" s="1143"/>
      <c r="AM26" s="1143"/>
      <c r="AN26" s="1143"/>
      <c r="AO26" s="637"/>
      <c r="AP26" s="638"/>
      <c r="AQ26" s="639"/>
      <c r="AR26" s="653"/>
      <c r="AS26" s="654"/>
      <c r="BE26"/>
    </row>
    <row r="27" spans="2:57" ht="76.349999999999994" customHeight="1">
      <c r="B27" s="640"/>
      <c r="C27" s="563"/>
      <c r="D27" s="308"/>
      <c r="E27" s="309"/>
      <c r="F27" s="309"/>
      <c r="G27" s="309"/>
      <c r="H27" s="309"/>
      <c r="I27" s="309"/>
      <c r="J27" s="309"/>
      <c r="K27" s="309"/>
      <c r="L27" s="309"/>
      <c r="M27" s="309"/>
      <c r="N27" s="309"/>
      <c r="O27" s="309"/>
      <c r="P27" s="310"/>
      <c r="Q27" s="832"/>
      <c r="R27" s="833"/>
      <c r="S27" s="833"/>
      <c r="T27" s="833"/>
      <c r="U27" s="833"/>
      <c r="V27" s="833"/>
      <c r="W27" s="833"/>
      <c r="X27" s="834"/>
      <c r="Y27" s="342"/>
      <c r="Z27" s="342"/>
      <c r="AA27" s="342"/>
      <c r="AB27" s="342"/>
      <c r="AC27" s="342"/>
      <c r="AD27" s="342"/>
      <c r="AE27" s="342"/>
      <c r="AF27" s="342"/>
      <c r="AG27" s="342"/>
      <c r="AH27" s="342"/>
      <c r="AI27" s="342"/>
      <c r="AJ27" s="342"/>
      <c r="AK27" s="1144"/>
      <c r="AL27" s="1144"/>
      <c r="AM27" s="1144"/>
      <c r="AN27" s="1144"/>
      <c r="AO27" s="570"/>
      <c r="AP27" s="269"/>
      <c r="AQ27" s="572"/>
      <c r="AR27" s="257"/>
      <c r="AS27" s="575"/>
      <c r="BE27"/>
    </row>
    <row r="28" spans="2:57" ht="15" customHeight="1">
      <c r="B28" s="640">
        <v>8</v>
      </c>
      <c r="C28" s="563"/>
      <c r="D28" s="302" t="s">
        <v>777</v>
      </c>
      <c r="E28" s="303"/>
      <c r="F28" s="303"/>
      <c r="G28" s="303"/>
      <c r="H28" s="303"/>
      <c r="I28" s="303"/>
      <c r="J28" s="303"/>
      <c r="K28" s="303"/>
      <c r="L28" s="303"/>
      <c r="M28" s="303"/>
      <c r="N28" s="303"/>
      <c r="O28" s="303"/>
      <c r="P28" s="304"/>
      <c r="Q28" s="829" t="s">
        <v>805</v>
      </c>
      <c r="R28" s="830"/>
      <c r="S28" s="830"/>
      <c r="T28" s="830"/>
      <c r="U28" s="830"/>
      <c r="V28" s="830"/>
      <c r="W28" s="830"/>
      <c r="X28" s="831"/>
      <c r="Y28" s="342"/>
      <c r="Z28" s="342"/>
      <c r="AA28" s="342"/>
      <c r="AB28" s="342"/>
      <c r="AC28" s="342"/>
      <c r="AD28" s="342"/>
      <c r="AE28" s="342"/>
      <c r="AF28" s="342" t="s">
        <v>41</v>
      </c>
      <c r="AG28" s="342"/>
      <c r="AH28" s="342" t="s">
        <v>840</v>
      </c>
      <c r="AI28" s="342"/>
      <c r="AJ28" s="342"/>
      <c r="AK28" s="1143" t="s">
        <v>875</v>
      </c>
      <c r="AL28" s="1143"/>
      <c r="AM28" s="1143"/>
      <c r="AN28" s="1143"/>
      <c r="AO28" s="637"/>
      <c r="AP28" s="638"/>
      <c r="AQ28" s="639"/>
      <c r="AR28" s="653"/>
      <c r="AS28" s="654"/>
      <c r="BE28"/>
    </row>
    <row r="29" spans="2:57" ht="31.5" customHeight="1">
      <c r="B29" s="640"/>
      <c r="C29" s="563"/>
      <c r="D29" s="308"/>
      <c r="E29" s="309"/>
      <c r="F29" s="309"/>
      <c r="G29" s="309"/>
      <c r="H29" s="309"/>
      <c r="I29" s="309"/>
      <c r="J29" s="309"/>
      <c r="K29" s="309"/>
      <c r="L29" s="309"/>
      <c r="M29" s="309"/>
      <c r="N29" s="309"/>
      <c r="O29" s="309"/>
      <c r="P29" s="310"/>
      <c r="Q29" s="832"/>
      <c r="R29" s="833"/>
      <c r="S29" s="833"/>
      <c r="T29" s="833"/>
      <c r="U29" s="833"/>
      <c r="V29" s="833"/>
      <c r="W29" s="833"/>
      <c r="X29" s="834"/>
      <c r="Y29" s="342"/>
      <c r="Z29" s="342"/>
      <c r="AA29" s="342"/>
      <c r="AB29" s="342"/>
      <c r="AC29" s="342"/>
      <c r="AD29" s="342"/>
      <c r="AE29" s="342"/>
      <c r="AF29" s="342"/>
      <c r="AG29" s="342"/>
      <c r="AH29" s="342"/>
      <c r="AI29" s="342"/>
      <c r="AJ29" s="342"/>
      <c r="AK29" s="1144"/>
      <c r="AL29" s="1144"/>
      <c r="AM29" s="1144"/>
      <c r="AN29" s="1144"/>
      <c r="AO29" s="570"/>
      <c r="AP29" s="269"/>
      <c r="AQ29" s="572"/>
      <c r="AR29" s="257"/>
      <c r="AS29" s="575"/>
      <c r="BE29"/>
    </row>
    <row r="30" spans="2:57" ht="22.5" customHeight="1">
      <c r="B30" s="640">
        <v>9</v>
      </c>
      <c r="C30" s="563"/>
      <c r="D30" s="302" t="s">
        <v>778</v>
      </c>
      <c r="E30" s="303"/>
      <c r="F30" s="303"/>
      <c r="G30" s="303"/>
      <c r="H30" s="303"/>
      <c r="I30" s="303"/>
      <c r="J30" s="303"/>
      <c r="K30" s="303"/>
      <c r="L30" s="303"/>
      <c r="M30" s="303"/>
      <c r="N30" s="303"/>
      <c r="O30" s="303"/>
      <c r="P30" s="304"/>
      <c r="Q30" s="829" t="s">
        <v>806</v>
      </c>
      <c r="R30" s="830"/>
      <c r="S30" s="830"/>
      <c r="T30" s="830"/>
      <c r="U30" s="830"/>
      <c r="V30" s="830"/>
      <c r="W30" s="830"/>
      <c r="X30" s="831"/>
      <c r="Y30" s="342"/>
      <c r="Z30" s="342"/>
      <c r="AA30" s="342"/>
      <c r="AB30" s="342"/>
      <c r="AC30" s="342"/>
      <c r="AD30" s="342"/>
      <c r="AE30" s="342"/>
      <c r="AF30" s="342" t="s">
        <v>41</v>
      </c>
      <c r="AG30" s="342"/>
      <c r="AH30" s="342" t="s">
        <v>841</v>
      </c>
      <c r="AI30" s="342"/>
      <c r="AJ30" s="342"/>
      <c r="AK30" s="1143" t="s">
        <v>875</v>
      </c>
      <c r="AL30" s="1143"/>
      <c r="AM30" s="1143"/>
      <c r="AN30" s="1143"/>
      <c r="AO30" s="637"/>
      <c r="AP30" s="638"/>
      <c r="AQ30" s="639"/>
      <c r="AR30" s="653"/>
      <c r="AS30" s="654"/>
      <c r="BE30"/>
    </row>
    <row r="31" spans="2:57" ht="115.5" customHeight="1">
      <c r="B31" s="640"/>
      <c r="C31" s="563"/>
      <c r="D31" s="308"/>
      <c r="E31" s="309"/>
      <c r="F31" s="309"/>
      <c r="G31" s="309"/>
      <c r="H31" s="309"/>
      <c r="I31" s="309"/>
      <c r="J31" s="309"/>
      <c r="K31" s="309"/>
      <c r="L31" s="309"/>
      <c r="M31" s="309"/>
      <c r="N31" s="309"/>
      <c r="O31" s="309"/>
      <c r="P31" s="310"/>
      <c r="Q31" s="832"/>
      <c r="R31" s="833"/>
      <c r="S31" s="833"/>
      <c r="T31" s="833"/>
      <c r="U31" s="833"/>
      <c r="V31" s="833"/>
      <c r="W31" s="833"/>
      <c r="X31" s="834"/>
      <c r="Y31" s="342"/>
      <c r="Z31" s="342"/>
      <c r="AA31" s="342"/>
      <c r="AB31" s="342"/>
      <c r="AC31" s="342"/>
      <c r="AD31" s="342"/>
      <c r="AE31" s="342"/>
      <c r="AF31" s="342"/>
      <c r="AG31" s="342"/>
      <c r="AH31" s="342"/>
      <c r="AI31" s="342"/>
      <c r="AJ31" s="342"/>
      <c r="AK31" s="1144"/>
      <c r="AL31" s="1144"/>
      <c r="AM31" s="1144"/>
      <c r="AN31" s="1144"/>
      <c r="AO31" s="570"/>
      <c r="AP31" s="269"/>
      <c r="AQ31" s="572"/>
      <c r="AR31" s="257"/>
      <c r="AS31" s="575"/>
      <c r="BE31"/>
    </row>
    <row r="32" spans="2:57" ht="22.5" customHeight="1">
      <c r="B32" s="640">
        <v>10</v>
      </c>
      <c r="C32" s="563"/>
      <c r="D32" s="302" t="s">
        <v>779</v>
      </c>
      <c r="E32" s="303"/>
      <c r="F32" s="303"/>
      <c r="G32" s="303"/>
      <c r="H32" s="303"/>
      <c r="I32" s="303"/>
      <c r="J32" s="303"/>
      <c r="K32" s="303"/>
      <c r="L32" s="303"/>
      <c r="M32" s="303"/>
      <c r="N32" s="303"/>
      <c r="O32" s="303"/>
      <c r="P32" s="304"/>
      <c r="Q32" s="829" t="s">
        <v>877</v>
      </c>
      <c r="R32" s="830"/>
      <c r="S32" s="830"/>
      <c r="T32" s="830"/>
      <c r="U32" s="830"/>
      <c r="V32" s="830"/>
      <c r="W32" s="830"/>
      <c r="X32" s="831"/>
      <c r="Y32" s="342"/>
      <c r="Z32" s="342"/>
      <c r="AA32" s="342"/>
      <c r="AB32" s="342"/>
      <c r="AC32" s="342"/>
      <c r="AD32" s="342"/>
      <c r="AE32" s="342"/>
      <c r="AF32" s="342" t="s">
        <v>842</v>
      </c>
      <c r="AG32" s="342"/>
      <c r="AH32" s="342" t="s">
        <v>843</v>
      </c>
      <c r="AI32" s="342"/>
      <c r="AJ32" s="342"/>
      <c r="AK32" s="1143" t="s">
        <v>875</v>
      </c>
      <c r="AL32" s="1143"/>
      <c r="AM32" s="1143"/>
      <c r="AN32" s="1143"/>
      <c r="AO32" s="637"/>
      <c r="AP32" s="638"/>
      <c r="AQ32" s="639"/>
      <c r="AR32" s="653"/>
      <c r="AS32" s="654"/>
      <c r="BE32"/>
    </row>
    <row r="33" spans="2:57" ht="65.25" customHeight="1">
      <c r="B33" s="640"/>
      <c r="C33" s="563"/>
      <c r="D33" s="308"/>
      <c r="E33" s="309"/>
      <c r="F33" s="309"/>
      <c r="G33" s="309"/>
      <c r="H33" s="309"/>
      <c r="I33" s="309"/>
      <c r="J33" s="309"/>
      <c r="K33" s="309"/>
      <c r="L33" s="309"/>
      <c r="M33" s="309"/>
      <c r="N33" s="309"/>
      <c r="O33" s="309"/>
      <c r="P33" s="310"/>
      <c r="Q33" s="832"/>
      <c r="R33" s="833"/>
      <c r="S33" s="833"/>
      <c r="T33" s="833"/>
      <c r="U33" s="833"/>
      <c r="V33" s="833"/>
      <c r="W33" s="833"/>
      <c r="X33" s="834"/>
      <c r="Y33" s="342"/>
      <c r="Z33" s="342"/>
      <c r="AA33" s="342"/>
      <c r="AB33" s="342"/>
      <c r="AC33" s="342"/>
      <c r="AD33" s="342"/>
      <c r="AE33" s="342"/>
      <c r="AF33" s="342"/>
      <c r="AG33" s="342"/>
      <c r="AH33" s="342"/>
      <c r="AI33" s="342"/>
      <c r="AJ33" s="342"/>
      <c r="AK33" s="1144"/>
      <c r="AL33" s="1144"/>
      <c r="AM33" s="1144"/>
      <c r="AN33" s="1144"/>
      <c r="AO33" s="570"/>
      <c r="AP33" s="269"/>
      <c r="AQ33" s="572"/>
      <c r="AR33" s="257"/>
      <c r="AS33" s="575"/>
      <c r="BE33"/>
    </row>
    <row r="34" spans="2:57" ht="22.5" customHeight="1">
      <c r="B34" s="640">
        <v>11</v>
      </c>
      <c r="C34" s="563"/>
      <c r="D34" s="302" t="s">
        <v>780</v>
      </c>
      <c r="E34" s="303"/>
      <c r="F34" s="303"/>
      <c r="G34" s="303"/>
      <c r="H34" s="303"/>
      <c r="I34" s="303"/>
      <c r="J34" s="303"/>
      <c r="K34" s="303"/>
      <c r="L34" s="303"/>
      <c r="M34" s="303"/>
      <c r="N34" s="303"/>
      <c r="O34" s="303"/>
      <c r="P34" s="304"/>
      <c r="Q34" s="829" t="s">
        <v>807</v>
      </c>
      <c r="R34" s="830"/>
      <c r="S34" s="830"/>
      <c r="T34" s="830"/>
      <c r="U34" s="830"/>
      <c r="V34" s="830"/>
      <c r="W34" s="830"/>
      <c r="X34" s="831"/>
      <c r="Y34" s="342"/>
      <c r="Z34" s="342"/>
      <c r="AA34" s="342"/>
      <c r="AB34" s="342"/>
      <c r="AC34" s="342"/>
      <c r="AD34" s="342"/>
      <c r="AE34" s="342"/>
      <c r="AF34" s="342" t="s">
        <v>844</v>
      </c>
      <c r="AG34" s="342"/>
      <c r="AH34" s="342" t="s">
        <v>845</v>
      </c>
      <c r="AI34" s="342"/>
      <c r="AJ34" s="342"/>
      <c r="AK34" s="1143" t="s">
        <v>875</v>
      </c>
      <c r="AL34" s="1143"/>
      <c r="AM34" s="1143"/>
      <c r="AN34" s="1143"/>
      <c r="AO34" s="637"/>
      <c r="AP34" s="638"/>
      <c r="AQ34" s="639"/>
      <c r="AR34" s="653"/>
      <c r="AS34" s="654"/>
      <c r="BE34"/>
    </row>
    <row r="35" spans="2:57" ht="36" customHeight="1">
      <c r="B35" s="640"/>
      <c r="C35" s="563"/>
      <c r="D35" s="308"/>
      <c r="E35" s="309"/>
      <c r="F35" s="309"/>
      <c r="G35" s="309"/>
      <c r="H35" s="309"/>
      <c r="I35" s="309"/>
      <c r="J35" s="309"/>
      <c r="K35" s="309"/>
      <c r="L35" s="309"/>
      <c r="M35" s="309"/>
      <c r="N35" s="309"/>
      <c r="O35" s="309"/>
      <c r="P35" s="310"/>
      <c r="Q35" s="832"/>
      <c r="R35" s="833"/>
      <c r="S35" s="833"/>
      <c r="T35" s="833"/>
      <c r="U35" s="833"/>
      <c r="V35" s="833"/>
      <c r="W35" s="833"/>
      <c r="X35" s="834"/>
      <c r="Y35" s="342"/>
      <c r="Z35" s="342"/>
      <c r="AA35" s="342"/>
      <c r="AB35" s="342"/>
      <c r="AC35" s="342"/>
      <c r="AD35" s="342"/>
      <c r="AE35" s="342"/>
      <c r="AF35" s="342"/>
      <c r="AG35" s="342"/>
      <c r="AH35" s="342"/>
      <c r="AI35" s="342"/>
      <c r="AJ35" s="342"/>
      <c r="AK35" s="1144"/>
      <c r="AL35" s="1144"/>
      <c r="AM35" s="1144"/>
      <c r="AN35" s="1144"/>
      <c r="AO35" s="570"/>
      <c r="AP35" s="269"/>
      <c r="AQ35" s="572"/>
      <c r="AR35" s="257"/>
      <c r="AS35" s="575"/>
      <c r="BE35"/>
    </row>
    <row r="36" spans="2:57" ht="15" customHeight="1">
      <c r="B36" s="640">
        <v>12</v>
      </c>
      <c r="C36" s="563"/>
      <c r="D36" s="302" t="s">
        <v>781</v>
      </c>
      <c r="E36" s="303"/>
      <c r="F36" s="303"/>
      <c r="G36" s="303"/>
      <c r="H36" s="303"/>
      <c r="I36" s="303"/>
      <c r="J36" s="303"/>
      <c r="K36" s="303"/>
      <c r="L36" s="303"/>
      <c r="M36" s="303"/>
      <c r="N36" s="303"/>
      <c r="O36" s="303"/>
      <c r="P36" s="304"/>
      <c r="Q36" s="829" t="s">
        <v>808</v>
      </c>
      <c r="R36" s="830"/>
      <c r="S36" s="830"/>
      <c r="T36" s="830"/>
      <c r="U36" s="830"/>
      <c r="V36" s="830"/>
      <c r="W36" s="830"/>
      <c r="X36" s="831"/>
      <c r="Y36" s="342" t="s">
        <v>826</v>
      </c>
      <c r="Z36" s="342"/>
      <c r="AA36" s="342"/>
      <c r="AB36" s="342"/>
      <c r="AC36" s="342"/>
      <c r="AD36" s="342"/>
      <c r="AE36" s="342"/>
      <c r="AF36" s="342"/>
      <c r="AG36" s="342"/>
      <c r="AH36" s="342" t="s">
        <v>846</v>
      </c>
      <c r="AI36" s="342"/>
      <c r="AJ36" s="342"/>
      <c r="AK36" s="1143" t="s">
        <v>875</v>
      </c>
      <c r="AL36" s="1143"/>
      <c r="AM36" s="1143"/>
      <c r="AN36" s="1143"/>
      <c r="AO36" s="637"/>
      <c r="AP36" s="638"/>
      <c r="AQ36" s="639"/>
      <c r="AR36" s="653"/>
      <c r="AS36" s="654"/>
      <c r="BE36"/>
    </row>
    <row r="37" spans="2:57" ht="75" customHeight="1">
      <c r="B37" s="640"/>
      <c r="C37" s="563"/>
      <c r="D37" s="308"/>
      <c r="E37" s="309"/>
      <c r="F37" s="309"/>
      <c r="G37" s="309"/>
      <c r="H37" s="309"/>
      <c r="I37" s="309"/>
      <c r="J37" s="309"/>
      <c r="K37" s="309"/>
      <c r="L37" s="309"/>
      <c r="M37" s="309"/>
      <c r="N37" s="309"/>
      <c r="O37" s="309"/>
      <c r="P37" s="310"/>
      <c r="Q37" s="832"/>
      <c r="R37" s="833"/>
      <c r="S37" s="833"/>
      <c r="T37" s="833"/>
      <c r="U37" s="833"/>
      <c r="V37" s="833"/>
      <c r="W37" s="833"/>
      <c r="X37" s="834"/>
      <c r="Y37" s="342"/>
      <c r="Z37" s="342"/>
      <c r="AA37" s="342"/>
      <c r="AB37" s="342"/>
      <c r="AC37" s="342"/>
      <c r="AD37" s="342"/>
      <c r="AE37" s="342"/>
      <c r="AF37" s="342"/>
      <c r="AG37" s="342"/>
      <c r="AH37" s="342"/>
      <c r="AI37" s="342"/>
      <c r="AJ37" s="342"/>
      <c r="AK37" s="1144"/>
      <c r="AL37" s="1144"/>
      <c r="AM37" s="1144"/>
      <c r="AN37" s="1144"/>
      <c r="AO37" s="570"/>
      <c r="AP37" s="269"/>
      <c r="AQ37" s="572"/>
      <c r="AR37" s="257"/>
      <c r="AS37" s="575"/>
      <c r="BE37"/>
    </row>
    <row r="38" spans="2:57" ht="15" customHeight="1">
      <c r="B38" s="640" t="s">
        <v>786</v>
      </c>
      <c r="C38" s="563"/>
      <c r="D38" s="302" t="s">
        <v>782</v>
      </c>
      <c r="E38" s="303"/>
      <c r="F38" s="303"/>
      <c r="G38" s="303"/>
      <c r="H38" s="303"/>
      <c r="I38" s="303"/>
      <c r="J38" s="303"/>
      <c r="K38" s="303"/>
      <c r="L38" s="303"/>
      <c r="M38" s="303"/>
      <c r="N38" s="303"/>
      <c r="O38" s="303"/>
      <c r="P38" s="304"/>
      <c r="Q38" s="829" t="s">
        <v>809</v>
      </c>
      <c r="R38" s="830"/>
      <c r="S38" s="830"/>
      <c r="T38" s="830"/>
      <c r="U38" s="830"/>
      <c r="V38" s="830"/>
      <c r="W38" s="830"/>
      <c r="X38" s="831"/>
      <c r="Y38" s="342" t="s">
        <v>827</v>
      </c>
      <c r="Z38" s="342"/>
      <c r="AA38" s="342"/>
      <c r="AB38" s="342"/>
      <c r="AC38" s="342"/>
      <c r="AD38" s="342"/>
      <c r="AE38" s="342"/>
      <c r="AF38" s="342" t="s">
        <v>847</v>
      </c>
      <c r="AG38" s="342"/>
      <c r="AH38" s="342" t="s">
        <v>848</v>
      </c>
      <c r="AI38" s="342"/>
      <c r="AJ38" s="342"/>
      <c r="AK38" s="1143" t="s">
        <v>875</v>
      </c>
      <c r="AL38" s="1143"/>
      <c r="AM38" s="1143"/>
      <c r="AN38" s="1143"/>
      <c r="AO38" s="637"/>
      <c r="AP38" s="638"/>
      <c r="AQ38" s="639"/>
      <c r="AR38" s="653"/>
      <c r="AS38" s="654"/>
      <c r="BE38"/>
    </row>
    <row r="39" spans="2:57" ht="155.25" customHeight="1">
      <c r="B39" s="640"/>
      <c r="C39" s="563"/>
      <c r="D39" s="308"/>
      <c r="E39" s="309"/>
      <c r="F39" s="309"/>
      <c r="G39" s="309"/>
      <c r="H39" s="309"/>
      <c r="I39" s="309"/>
      <c r="J39" s="309"/>
      <c r="K39" s="309"/>
      <c r="L39" s="309"/>
      <c r="M39" s="309"/>
      <c r="N39" s="309"/>
      <c r="O39" s="309"/>
      <c r="P39" s="310"/>
      <c r="Q39" s="832"/>
      <c r="R39" s="833"/>
      <c r="S39" s="833"/>
      <c r="T39" s="833"/>
      <c r="U39" s="833"/>
      <c r="V39" s="833"/>
      <c r="W39" s="833"/>
      <c r="X39" s="834"/>
      <c r="Y39" s="342"/>
      <c r="Z39" s="342"/>
      <c r="AA39" s="342"/>
      <c r="AB39" s="342"/>
      <c r="AC39" s="342"/>
      <c r="AD39" s="342"/>
      <c r="AE39" s="342"/>
      <c r="AF39" s="342"/>
      <c r="AG39" s="342"/>
      <c r="AH39" s="342"/>
      <c r="AI39" s="342"/>
      <c r="AJ39" s="342"/>
      <c r="AK39" s="1144"/>
      <c r="AL39" s="1144"/>
      <c r="AM39" s="1144"/>
      <c r="AN39" s="1144"/>
      <c r="AO39" s="570"/>
      <c r="AP39" s="269"/>
      <c r="AQ39" s="572"/>
      <c r="AR39" s="257"/>
      <c r="AS39" s="575"/>
      <c r="BE39"/>
    </row>
    <row r="40" spans="2:57" ht="46.5" customHeight="1">
      <c r="B40" s="640">
        <v>13</v>
      </c>
      <c r="C40" s="563"/>
      <c r="D40" s="302" t="s">
        <v>783</v>
      </c>
      <c r="E40" s="303"/>
      <c r="F40" s="303"/>
      <c r="G40" s="303"/>
      <c r="H40" s="303"/>
      <c r="I40" s="303"/>
      <c r="J40" s="303"/>
      <c r="K40" s="303"/>
      <c r="L40" s="303"/>
      <c r="M40" s="303"/>
      <c r="N40" s="303"/>
      <c r="O40" s="303"/>
      <c r="P40" s="304"/>
      <c r="Q40" s="829" t="s">
        <v>810</v>
      </c>
      <c r="R40" s="830"/>
      <c r="S40" s="830"/>
      <c r="T40" s="830"/>
      <c r="U40" s="830"/>
      <c r="V40" s="830"/>
      <c r="W40" s="830"/>
      <c r="X40" s="831"/>
      <c r="Y40" s="342"/>
      <c r="Z40" s="342"/>
      <c r="AA40" s="342"/>
      <c r="AB40" s="342"/>
      <c r="AC40" s="342"/>
      <c r="AD40" s="342"/>
      <c r="AE40" s="342"/>
      <c r="AF40" s="342" t="s">
        <v>849</v>
      </c>
      <c r="AG40" s="342"/>
      <c r="AH40" s="342" t="s">
        <v>846</v>
      </c>
      <c r="AI40" s="342"/>
      <c r="AJ40" s="342"/>
      <c r="AK40" s="1143" t="s">
        <v>875</v>
      </c>
      <c r="AL40" s="1143"/>
      <c r="AM40" s="1143"/>
      <c r="AN40" s="1143"/>
      <c r="AO40" s="637"/>
      <c r="AP40" s="638"/>
      <c r="AQ40" s="639"/>
      <c r="AR40" s="653"/>
      <c r="AS40" s="654"/>
      <c r="BE40"/>
    </row>
    <row r="41" spans="2:57" ht="76.349999999999994" customHeight="1">
      <c r="B41" s="640"/>
      <c r="C41" s="563"/>
      <c r="D41" s="308"/>
      <c r="E41" s="309"/>
      <c r="F41" s="309"/>
      <c r="G41" s="309"/>
      <c r="H41" s="309"/>
      <c r="I41" s="309"/>
      <c r="J41" s="309"/>
      <c r="K41" s="309"/>
      <c r="L41" s="309"/>
      <c r="M41" s="309"/>
      <c r="N41" s="309"/>
      <c r="O41" s="309"/>
      <c r="P41" s="310"/>
      <c r="Q41" s="832"/>
      <c r="R41" s="833"/>
      <c r="S41" s="833"/>
      <c r="T41" s="833"/>
      <c r="U41" s="833"/>
      <c r="V41" s="833"/>
      <c r="W41" s="833"/>
      <c r="X41" s="834"/>
      <c r="Y41" s="342"/>
      <c r="Z41" s="342"/>
      <c r="AA41" s="342"/>
      <c r="AB41" s="342"/>
      <c r="AC41" s="342"/>
      <c r="AD41" s="342"/>
      <c r="AE41" s="342"/>
      <c r="AF41" s="342"/>
      <c r="AG41" s="342"/>
      <c r="AH41" s="342"/>
      <c r="AI41" s="342"/>
      <c r="AJ41" s="342"/>
      <c r="AK41" s="1144"/>
      <c r="AL41" s="1144"/>
      <c r="AM41" s="1144"/>
      <c r="AN41" s="1144"/>
      <c r="AO41" s="570"/>
      <c r="AP41" s="269"/>
      <c r="AQ41" s="572"/>
      <c r="AR41" s="257"/>
      <c r="AS41" s="575"/>
      <c r="BE41"/>
    </row>
    <row r="42" spans="2:57" ht="15" customHeight="1">
      <c r="B42" s="640">
        <v>14</v>
      </c>
      <c r="C42" s="563"/>
      <c r="D42" s="342" t="s">
        <v>784</v>
      </c>
      <c r="E42" s="342"/>
      <c r="F42" s="342"/>
      <c r="G42" s="342"/>
      <c r="H42" s="342"/>
      <c r="I42" s="342"/>
      <c r="J42" s="342"/>
      <c r="K42" s="342"/>
      <c r="L42" s="342"/>
      <c r="M42" s="342"/>
      <c r="N42" s="342"/>
      <c r="O42" s="342"/>
      <c r="P42" s="342"/>
      <c r="Q42" s="1123" t="s">
        <v>811</v>
      </c>
      <c r="R42" s="1123"/>
      <c r="S42" s="1123"/>
      <c r="T42" s="1123"/>
      <c r="U42" s="1123"/>
      <c r="V42" s="1123"/>
      <c r="W42" s="1123"/>
      <c r="X42" s="1123"/>
      <c r="Y42" s="342"/>
      <c r="Z42" s="342"/>
      <c r="AA42" s="342"/>
      <c r="AB42" s="342"/>
      <c r="AC42" s="342"/>
      <c r="AD42" s="342"/>
      <c r="AE42" s="342"/>
      <c r="AF42" s="342" t="s">
        <v>466</v>
      </c>
      <c r="AG42" s="342"/>
      <c r="AH42" s="342" t="s">
        <v>850</v>
      </c>
      <c r="AI42" s="342"/>
      <c r="AJ42" s="342"/>
      <c r="AK42" s="1143" t="s">
        <v>875</v>
      </c>
      <c r="AL42" s="1143"/>
      <c r="AM42" s="1144"/>
      <c r="AN42" s="1144"/>
      <c r="AO42" s="1145"/>
      <c r="AP42" s="1145"/>
      <c r="AQ42" s="639"/>
      <c r="AR42" s="653"/>
      <c r="AS42" s="654"/>
      <c r="BE42"/>
    </row>
    <row r="43" spans="2:57" ht="70.5" customHeight="1">
      <c r="B43" s="640"/>
      <c r="C43" s="563"/>
      <c r="D43" s="342"/>
      <c r="E43" s="342"/>
      <c r="F43" s="342"/>
      <c r="G43" s="342"/>
      <c r="H43" s="342"/>
      <c r="I43" s="342"/>
      <c r="J43" s="342"/>
      <c r="K43" s="342"/>
      <c r="L43" s="342"/>
      <c r="M43" s="342"/>
      <c r="N43" s="342"/>
      <c r="O43" s="342"/>
      <c r="P43" s="342"/>
      <c r="Q43" s="1123"/>
      <c r="R43" s="1123"/>
      <c r="S43" s="1123"/>
      <c r="T43" s="1123"/>
      <c r="U43" s="1123"/>
      <c r="V43" s="1123"/>
      <c r="W43" s="1123"/>
      <c r="X43" s="1123"/>
      <c r="Y43" s="342"/>
      <c r="Z43" s="342"/>
      <c r="AA43" s="342"/>
      <c r="AB43" s="342"/>
      <c r="AC43" s="342"/>
      <c r="AD43" s="342"/>
      <c r="AE43" s="342"/>
      <c r="AF43" s="342"/>
      <c r="AG43" s="342"/>
      <c r="AH43" s="342"/>
      <c r="AI43" s="342"/>
      <c r="AJ43" s="342"/>
      <c r="AK43" s="1144"/>
      <c r="AL43" s="1144"/>
      <c r="AM43" s="1144"/>
      <c r="AN43" s="1144"/>
      <c r="AO43" s="1145"/>
      <c r="AP43" s="1145"/>
      <c r="AQ43" s="572"/>
      <c r="AR43" s="257"/>
      <c r="AS43" s="575"/>
      <c r="BE43"/>
    </row>
    <row r="44" spans="2:57" ht="15" customHeight="1">
      <c r="B44" s="640">
        <v>15</v>
      </c>
      <c r="C44" s="563"/>
      <c r="D44" s="302" t="s">
        <v>785</v>
      </c>
      <c r="E44" s="303"/>
      <c r="F44" s="303"/>
      <c r="G44" s="303"/>
      <c r="H44" s="303"/>
      <c r="I44" s="303"/>
      <c r="J44" s="303"/>
      <c r="K44" s="303"/>
      <c r="L44" s="303"/>
      <c r="M44" s="303"/>
      <c r="N44" s="303"/>
      <c r="O44" s="303"/>
      <c r="P44" s="304"/>
      <c r="Q44" s="829" t="s">
        <v>812</v>
      </c>
      <c r="R44" s="830"/>
      <c r="S44" s="830"/>
      <c r="T44" s="830"/>
      <c r="U44" s="830"/>
      <c r="V44" s="830"/>
      <c r="W44" s="830"/>
      <c r="X44" s="831"/>
      <c r="Y44" s="342" t="s">
        <v>828</v>
      </c>
      <c r="Z44" s="342"/>
      <c r="AA44" s="342"/>
      <c r="AB44" s="342"/>
      <c r="AC44" s="342"/>
      <c r="AD44" s="342"/>
      <c r="AE44" s="342"/>
      <c r="AF44" s="342" t="s">
        <v>851</v>
      </c>
      <c r="AG44" s="342"/>
      <c r="AH44" s="342" t="s">
        <v>852</v>
      </c>
      <c r="AI44" s="342"/>
      <c r="AJ44" s="342"/>
      <c r="AK44" s="1143" t="s">
        <v>875</v>
      </c>
      <c r="AL44" s="1143"/>
      <c r="AM44" s="1143"/>
      <c r="AN44" s="1143"/>
      <c r="AO44" s="637"/>
      <c r="AP44" s="638"/>
      <c r="AQ44" s="639"/>
      <c r="AR44" s="653"/>
      <c r="AS44" s="654"/>
      <c r="BE44"/>
    </row>
    <row r="45" spans="2:57" ht="48.6" customHeight="1">
      <c r="B45" s="640"/>
      <c r="C45" s="563"/>
      <c r="D45" s="308"/>
      <c r="E45" s="309"/>
      <c r="F45" s="309"/>
      <c r="G45" s="309"/>
      <c r="H45" s="309"/>
      <c r="I45" s="309"/>
      <c r="J45" s="309"/>
      <c r="K45" s="309"/>
      <c r="L45" s="309"/>
      <c r="M45" s="309"/>
      <c r="N45" s="309"/>
      <c r="O45" s="309"/>
      <c r="P45" s="310"/>
      <c r="Q45" s="832"/>
      <c r="R45" s="833"/>
      <c r="S45" s="833"/>
      <c r="T45" s="833"/>
      <c r="U45" s="833"/>
      <c r="V45" s="833"/>
      <c r="W45" s="833"/>
      <c r="X45" s="834"/>
      <c r="Y45" s="342"/>
      <c r="Z45" s="342"/>
      <c r="AA45" s="342"/>
      <c r="AB45" s="342"/>
      <c r="AC45" s="342"/>
      <c r="AD45" s="342"/>
      <c r="AE45" s="342"/>
      <c r="AF45" s="342"/>
      <c r="AG45" s="342"/>
      <c r="AH45" s="342"/>
      <c r="AI45" s="342"/>
      <c r="AJ45" s="342"/>
      <c r="AK45" s="1144"/>
      <c r="AL45" s="1144"/>
      <c r="AM45" s="1144"/>
      <c r="AN45" s="1144"/>
      <c r="AO45" s="570"/>
      <c r="AP45" s="269"/>
      <c r="AQ45" s="572"/>
      <c r="AR45" s="257"/>
      <c r="AS45" s="575"/>
      <c r="BE45"/>
    </row>
    <row r="46" spans="2:57" ht="22.5" customHeight="1">
      <c r="B46" s="640">
        <v>16</v>
      </c>
      <c r="C46" s="563"/>
      <c r="D46" s="302" t="s">
        <v>787</v>
      </c>
      <c r="E46" s="303"/>
      <c r="F46" s="303"/>
      <c r="G46" s="303"/>
      <c r="H46" s="303"/>
      <c r="I46" s="303"/>
      <c r="J46" s="303"/>
      <c r="K46" s="303"/>
      <c r="L46" s="303"/>
      <c r="M46" s="303"/>
      <c r="N46" s="303"/>
      <c r="O46" s="303"/>
      <c r="P46" s="304"/>
      <c r="Q46" s="829" t="s">
        <v>813</v>
      </c>
      <c r="R46" s="830"/>
      <c r="S46" s="830"/>
      <c r="T46" s="830"/>
      <c r="U46" s="830"/>
      <c r="V46" s="830"/>
      <c r="W46" s="830"/>
      <c r="X46" s="831"/>
      <c r="Y46" s="342"/>
      <c r="Z46" s="342"/>
      <c r="AA46" s="342"/>
      <c r="AB46" s="342"/>
      <c r="AC46" s="342"/>
      <c r="AD46" s="342"/>
      <c r="AE46" s="342"/>
      <c r="AF46" s="342" t="s">
        <v>853</v>
      </c>
      <c r="AG46" s="342"/>
      <c r="AH46" s="342" t="s">
        <v>854</v>
      </c>
      <c r="AI46" s="342"/>
      <c r="AJ46" s="342"/>
      <c r="AK46" s="1143" t="s">
        <v>875</v>
      </c>
      <c r="AL46" s="1143"/>
      <c r="AM46" s="1143"/>
      <c r="AN46" s="1143"/>
      <c r="AO46" s="637"/>
      <c r="AP46" s="638"/>
      <c r="AQ46" s="639"/>
      <c r="AR46" s="653"/>
      <c r="AS46" s="654"/>
      <c r="BE46"/>
    </row>
    <row r="47" spans="2:57" ht="52.5" customHeight="1">
      <c r="B47" s="640"/>
      <c r="C47" s="563"/>
      <c r="D47" s="308"/>
      <c r="E47" s="309"/>
      <c r="F47" s="309"/>
      <c r="G47" s="309"/>
      <c r="H47" s="309"/>
      <c r="I47" s="309"/>
      <c r="J47" s="309"/>
      <c r="K47" s="309"/>
      <c r="L47" s="309"/>
      <c r="M47" s="309"/>
      <c r="N47" s="309"/>
      <c r="O47" s="309"/>
      <c r="P47" s="310"/>
      <c r="Q47" s="832"/>
      <c r="R47" s="833"/>
      <c r="S47" s="833"/>
      <c r="T47" s="833"/>
      <c r="U47" s="833"/>
      <c r="V47" s="833"/>
      <c r="W47" s="833"/>
      <c r="X47" s="834"/>
      <c r="Y47" s="342"/>
      <c r="Z47" s="342"/>
      <c r="AA47" s="342"/>
      <c r="AB47" s="342"/>
      <c r="AC47" s="342"/>
      <c r="AD47" s="342"/>
      <c r="AE47" s="342"/>
      <c r="AF47" s="342"/>
      <c r="AG47" s="342"/>
      <c r="AH47" s="342"/>
      <c r="AI47" s="342"/>
      <c r="AJ47" s="342"/>
      <c r="AK47" s="1144"/>
      <c r="AL47" s="1144"/>
      <c r="AM47" s="1144"/>
      <c r="AN47" s="1144"/>
      <c r="AO47" s="570"/>
      <c r="AP47" s="269"/>
      <c r="AQ47" s="572"/>
      <c r="AR47" s="257"/>
      <c r="AS47" s="575"/>
      <c r="BE47"/>
    </row>
    <row r="48" spans="2:57" ht="22.5" customHeight="1">
      <c r="B48" s="640">
        <v>17</v>
      </c>
      <c r="C48" s="563"/>
      <c r="D48" s="302" t="s">
        <v>788</v>
      </c>
      <c r="E48" s="303"/>
      <c r="F48" s="303"/>
      <c r="G48" s="303"/>
      <c r="H48" s="303"/>
      <c r="I48" s="303"/>
      <c r="J48" s="303"/>
      <c r="K48" s="303"/>
      <c r="L48" s="303"/>
      <c r="M48" s="303"/>
      <c r="N48" s="303"/>
      <c r="O48" s="303"/>
      <c r="P48" s="304"/>
      <c r="Q48" s="829" t="s">
        <v>814</v>
      </c>
      <c r="R48" s="830"/>
      <c r="S48" s="830"/>
      <c r="T48" s="830"/>
      <c r="U48" s="830"/>
      <c r="V48" s="830"/>
      <c r="W48" s="830"/>
      <c r="X48" s="831"/>
      <c r="Y48" s="342"/>
      <c r="Z48" s="342"/>
      <c r="AA48" s="342"/>
      <c r="AB48" s="342"/>
      <c r="AC48" s="342"/>
      <c r="AD48" s="342"/>
      <c r="AE48" s="342"/>
      <c r="AF48" s="342" t="s">
        <v>855</v>
      </c>
      <c r="AG48" s="342"/>
      <c r="AH48" s="342" t="s">
        <v>856</v>
      </c>
      <c r="AI48" s="342"/>
      <c r="AJ48" s="342"/>
      <c r="AK48" s="1143" t="s">
        <v>875</v>
      </c>
      <c r="AL48" s="1143"/>
      <c r="AM48" s="1143"/>
      <c r="AN48" s="1143"/>
      <c r="AO48" s="637"/>
      <c r="AP48" s="638"/>
      <c r="AQ48" s="639"/>
      <c r="AR48" s="653"/>
      <c r="AS48" s="654"/>
      <c r="BE48"/>
    </row>
    <row r="49" spans="2:57" ht="105.75" customHeight="1">
      <c r="B49" s="640"/>
      <c r="C49" s="563"/>
      <c r="D49" s="308"/>
      <c r="E49" s="309"/>
      <c r="F49" s="309"/>
      <c r="G49" s="309"/>
      <c r="H49" s="309"/>
      <c r="I49" s="309"/>
      <c r="J49" s="309"/>
      <c r="K49" s="309"/>
      <c r="L49" s="309"/>
      <c r="M49" s="309"/>
      <c r="N49" s="309"/>
      <c r="O49" s="309"/>
      <c r="P49" s="310"/>
      <c r="Q49" s="832"/>
      <c r="R49" s="833"/>
      <c r="S49" s="833"/>
      <c r="T49" s="833"/>
      <c r="U49" s="833"/>
      <c r="V49" s="833"/>
      <c r="W49" s="833"/>
      <c r="X49" s="834"/>
      <c r="Y49" s="342"/>
      <c r="Z49" s="342"/>
      <c r="AA49" s="342"/>
      <c r="AB49" s="342"/>
      <c r="AC49" s="342"/>
      <c r="AD49" s="342"/>
      <c r="AE49" s="342"/>
      <c r="AF49" s="342"/>
      <c r="AG49" s="342"/>
      <c r="AH49" s="342"/>
      <c r="AI49" s="342"/>
      <c r="AJ49" s="342"/>
      <c r="AK49" s="1144"/>
      <c r="AL49" s="1144"/>
      <c r="AM49" s="1144"/>
      <c r="AN49" s="1144"/>
      <c r="AO49" s="570"/>
      <c r="AP49" s="269"/>
      <c r="AQ49" s="572"/>
      <c r="AR49" s="257"/>
      <c r="AS49" s="575"/>
      <c r="BE49"/>
    </row>
    <row r="50" spans="2:57" ht="22.5" customHeight="1">
      <c r="B50" s="640">
        <v>18</v>
      </c>
      <c r="C50" s="563"/>
      <c r="D50" s="302" t="s">
        <v>789</v>
      </c>
      <c r="E50" s="303"/>
      <c r="F50" s="303"/>
      <c r="G50" s="303"/>
      <c r="H50" s="303"/>
      <c r="I50" s="303"/>
      <c r="J50" s="303"/>
      <c r="K50" s="303"/>
      <c r="L50" s="303"/>
      <c r="M50" s="303"/>
      <c r="N50" s="303"/>
      <c r="O50" s="303"/>
      <c r="P50" s="304"/>
      <c r="Q50" s="829"/>
      <c r="R50" s="830"/>
      <c r="S50" s="830"/>
      <c r="T50" s="830"/>
      <c r="U50" s="830"/>
      <c r="V50" s="830"/>
      <c r="W50" s="830"/>
      <c r="X50" s="831"/>
      <c r="Y50" s="342"/>
      <c r="Z50" s="342"/>
      <c r="AA50" s="342"/>
      <c r="AB50" s="342"/>
      <c r="AC50" s="342"/>
      <c r="AD50" s="342"/>
      <c r="AE50" s="342"/>
      <c r="AF50" s="342" t="s">
        <v>894</v>
      </c>
      <c r="AG50" s="342"/>
      <c r="AH50" s="342" t="s">
        <v>858</v>
      </c>
      <c r="AI50" s="342"/>
      <c r="AJ50" s="342"/>
      <c r="AK50" s="1143" t="s">
        <v>875</v>
      </c>
      <c r="AL50" s="1143"/>
      <c r="AM50" s="1143"/>
      <c r="AN50" s="1143"/>
      <c r="AO50" s="637"/>
      <c r="AP50" s="638"/>
      <c r="AQ50" s="639"/>
      <c r="AR50" s="653"/>
      <c r="AS50" s="654"/>
      <c r="BE50"/>
    </row>
    <row r="51" spans="2:57" ht="53.25" customHeight="1">
      <c r="B51" s="640"/>
      <c r="C51" s="563"/>
      <c r="D51" s="308"/>
      <c r="E51" s="309"/>
      <c r="F51" s="309"/>
      <c r="G51" s="309"/>
      <c r="H51" s="309"/>
      <c r="I51" s="309"/>
      <c r="J51" s="309"/>
      <c r="K51" s="309"/>
      <c r="L51" s="309"/>
      <c r="M51" s="309"/>
      <c r="N51" s="309"/>
      <c r="O51" s="309"/>
      <c r="P51" s="310"/>
      <c r="Q51" s="832"/>
      <c r="R51" s="833"/>
      <c r="S51" s="833"/>
      <c r="T51" s="833"/>
      <c r="U51" s="833"/>
      <c r="V51" s="833"/>
      <c r="W51" s="833"/>
      <c r="X51" s="834"/>
      <c r="Y51" s="342"/>
      <c r="Z51" s="342"/>
      <c r="AA51" s="342"/>
      <c r="AB51" s="342"/>
      <c r="AC51" s="342"/>
      <c r="AD51" s="342"/>
      <c r="AE51" s="342"/>
      <c r="AF51" s="342"/>
      <c r="AG51" s="342"/>
      <c r="AH51" s="342"/>
      <c r="AI51" s="342"/>
      <c r="AJ51" s="342"/>
      <c r="AK51" s="1144"/>
      <c r="AL51" s="1144"/>
      <c r="AM51" s="1144"/>
      <c r="AN51" s="1144"/>
      <c r="AO51" s="570"/>
      <c r="AP51" s="269"/>
      <c r="AQ51" s="572"/>
      <c r="AR51" s="257"/>
      <c r="AS51" s="575"/>
      <c r="BE51"/>
    </row>
    <row r="52" spans="2:57" ht="22.5" customHeight="1">
      <c r="B52" s="640">
        <v>19</v>
      </c>
      <c r="C52" s="563"/>
      <c r="D52" s="302" t="s">
        <v>790</v>
      </c>
      <c r="E52" s="303"/>
      <c r="F52" s="303"/>
      <c r="G52" s="303"/>
      <c r="H52" s="303"/>
      <c r="I52" s="303"/>
      <c r="J52" s="303"/>
      <c r="K52" s="303"/>
      <c r="L52" s="303"/>
      <c r="M52" s="303"/>
      <c r="N52" s="303"/>
      <c r="O52" s="303"/>
      <c r="P52" s="304"/>
      <c r="Q52" s="829" t="s">
        <v>928</v>
      </c>
      <c r="R52" s="830"/>
      <c r="S52" s="830"/>
      <c r="T52" s="830"/>
      <c r="U52" s="830"/>
      <c r="V52" s="830"/>
      <c r="W52" s="830"/>
      <c r="X52" s="831"/>
      <c r="Y52" s="342"/>
      <c r="Z52" s="342"/>
      <c r="AA52" s="342"/>
      <c r="AB52" s="342"/>
      <c r="AC52" s="342"/>
      <c r="AD52" s="342"/>
      <c r="AE52" s="342"/>
      <c r="AF52" s="342" t="s">
        <v>829</v>
      </c>
      <c r="AG52" s="342"/>
      <c r="AH52" s="342" t="s">
        <v>859</v>
      </c>
      <c r="AI52" s="342"/>
      <c r="AJ52" s="342"/>
      <c r="AK52" s="1143" t="s">
        <v>874</v>
      </c>
      <c r="AL52" s="1143"/>
      <c r="AM52" s="1143" t="s">
        <v>874</v>
      </c>
      <c r="AN52" s="1143"/>
      <c r="AO52" s="637"/>
      <c r="AP52" s="638"/>
      <c r="AQ52" s="639"/>
      <c r="AR52" s="653"/>
      <c r="AS52" s="654"/>
      <c r="BE52"/>
    </row>
    <row r="53" spans="2:57" ht="87.75" customHeight="1">
      <c r="B53" s="640"/>
      <c r="C53" s="563"/>
      <c r="D53" s="308"/>
      <c r="E53" s="309"/>
      <c r="F53" s="309"/>
      <c r="G53" s="309"/>
      <c r="H53" s="309"/>
      <c r="I53" s="309"/>
      <c r="J53" s="309"/>
      <c r="K53" s="309"/>
      <c r="L53" s="309"/>
      <c r="M53" s="309"/>
      <c r="N53" s="309"/>
      <c r="O53" s="309"/>
      <c r="P53" s="310"/>
      <c r="Q53" s="832"/>
      <c r="R53" s="833"/>
      <c r="S53" s="833"/>
      <c r="T53" s="833"/>
      <c r="U53" s="833"/>
      <c r="V53" s="833"/>
      <c r="W53" s="833"/>
      <c r="X53" s="834"/>
      <c r="Y53" s="342"/>
      <c r="Z53" s="342"/>
      <c r="AA53" s="342"/>
      <c r="AB53" s="342"/>
      <c r="AC53" s="342"/>
      <c r="AD53" s="342"/>
      <c r="AE53" s="342"/>
      <c r="AF53" s="342"/>
      <c r="AG53" s="342"/>
      <c r="AH53" s="342"/>
      <c r="AI53" s="342"/>
      <c r="AJ53" s="342"/>
      <c r="AK53" s="1144"/>
      <c r="AL53" s="1144"/>
      <c r="AM53" s="1144"/>
      <c r="AN53" s="1144"/>
      <c r="AO53" s="570"/>
      <c r="AP53" s="269"/>
      <c r="AQ53" s="572"/>
      <c r="AR53" s="257"/>
      <c r="AS53" s="575"/>
      <c r="BE53"/>
    </row>
    <row r="54" spans="2:57" ht="22.5" customHeight="1">
      <c r="B54" s="640">
        <v>20</v>
      </c>
      <c r="C54" s="563"/>
      <c r="D54" s="302" t="s">
        <v>791</v>
      </c>
      <c r="E54" s="303"/>
      <c r="F54" s="303"/>
      <c r="G54" s="303"/>
      <c r="H54" s="303"/>
      <c r="I54" s="303"/>
      <c r="J54" s="303"/>
      <c r="K54" s="303"/>
      <c r="L54" s="303"/>
      <c r="M54" s="303"/>
      <c r="N54" s="303"/>
      <c r="O54" s="303"/>
      <c r="P54" s="304"/>
      <c r="Q54" s="829" t="s">
        <v>816</v>
      </c>
      <c r="R54" s="830"/>
      <c r="S54" s="830"/>
      <c r="T54" s="830"/>
      <c r="U54" s="830"/>
      <c r="V54" s="830"/>
      <c r="W54" s="830"/>
      <c r="X54" s="831"/>
      <c r="Y54" s="342"/>
      <c r="Z54" s="342"/>
      <c r="AA54" s="342"/>
      <c r="AB54" s="342"/>
      <c r="AC54" s="342"/>
      <c r="AD54" s="342"/>
      <c r="AE54" s="342"/>
      <c r="AF54" s="342" t="s">
        <v>860</v>
      </c>
      <c r="AG54" s="342"/>
      <c r="AH54" s="342" t="s">
        <v>861</v>
      </c>
      <c r="AI54" s="342"/>
      <c r="AJ54" s="342"/>
      <c r="AK54" s="1143" t="s">
        <v>875</v>
      </c>
      <c r="AL54" s="1143"/>
      <c r="AM54" s="1143"/>
      <c r="AN54" s="1143"/>
      <c r="AO54" s="637"/>
      <c r="AP54" s="638"/>
      <c r="AQ54" s="639"/>
      <c r="AR54" s="653"/>
      <c r="AS54" s="654"/>
      <c r="BE54"/>
    </row>
    <row r="55" spans="2:57" ht="52.5" customHeight="1">
      <c r="B55" s="640"/>
      <c r="C55" s="563"/>
      <c r="D55" s="308"/>
      <c r="E55" s="309"/>
      <c r="F55" s="309"/>
      <c r="G55" s="309"/>
      <c r="H55" s="309"/>
      <c r="I55" s="309"/>
      <c r="J55" s="309"/>
      <c r="K55" s="309"/>
      <c r="L55" s="309"/>
      <c r="M55" s="309"/>
      <c r="N55" s="309"/>
      <c r="O55" s="309"/>
      <c r="P55" s="310"/>
      <c r="Q55" s="832"/>
      <c r="R55" s="833"/>
      <c r="S55" s="833"/>
      <c r="T55" s="833"/>
      <c r="U55" s="833"/>
      <c r="V55" s="833"/>
      <c r="W55" s="833"/>
      <c r="X55" s="834"/>
      <c r="Y55" s="342"/>
      <c r="Z55" s="342"/>
      <c r="AA55" s="342"/>
      <c r="AB55" s="342"/>
      <c r="AC55" s="342"/>
      <c r="AD55" s="342"/>
      <c r="AE55" s="342"/>
      <c r="AF55" s="342"/>
      <c r="AG55" s="342"/>
      <c r="AH55" s="342"/>
      <c r="AI55" s="342"/>
      <c r="AJ55" s="342"/>
      <c r="AK55" s="1144"/>
      <c r="AL55" s="1144"/>
      <c r="AM55" s="1144"/>
      <c r="AN55" s="1144"/>
      <c r="AO55" s="570"/>
      <c r="AP55" s="269"/>
      <c r="AQ55" s="572"/>
      <c r="AR55" s="257"/>
      <c r="AS55" s="575"/>
      <c r="BE55"/>
    </row>
    <row r="56" spans="2:57" ht="22.5" customHeight="1">
      <c r="B56" s="640">
        <v>21</v>
      </c>
      <c r="C56" s="563"/>
      <c r="D56" s="302" t="s">
        <v>792</v>
      </c>
      <c r="E56" s="303"/>
      <c r="F56" s="303"/>
      <c r="G56" s="303"/>
      <c r="H56" s="303"/>
      <c r="I56" s="303"/>
      <c r="J56" s="303"/>
      <c r="K56" s="303"/>
      <c r="L56" s="303"/>
      <c r="M56" s="303"/>
      <c r="N56" s="303"/>
      <c r="O56" s="303"/>
      <c r="P56" s="304"/>
      <c r="Q56" s="829" t="s">
        <v>817</v>
      </c>
      <c r="R56" s="830"/>
      <c r="S56" s="830"/>
      <c r="T56" s="830"/>
      <c r="U56" s="830"/>
      <c r="V56" s="830"/>
      <c r="W56" s="830"/>
      <c r="X56" s="831"/>
      <c r="Y56" s="342"/>
      <c r="Z56" s="342"/>
      <c r="AA56" s="342"/>
      <c r="AB56" s="342"/>
      <c r="AC56" s="342"/>
      <c r="AD56" s="342"/>
      <c r="AE56" s="342"/>
      <c r="AF56" s="342" t="s">
        <v>862</v>
      </c>
      <c r="AG56" s="342"/>
      <c r="AH56" s="342"/>
      <c r="AI56" s="342"/>
      <c r="AJ56" s="342"/>
      <c r="AK56" s="1143" t="s">
        <v>875</v>
      </c>
      <c r="AL56" s="1143"/>
      <c r="AM56" s="1143"/>
      <c r="AN56" s="1143"/>
      <c r="AO56" s="637"/>
      <c r="AP56" s="638"/>
      <c r="AQ56" s="639"/>
      <c r="AR56" s="653"/>
      <c r="AS56" s="654"/>
      <c r="BE56"/>
    </row>
    <row r="57" spans="2:57" ht="121.5" customHeight="1">
      <c r="B57" s="640"/>
      <c r="C57" s="563"/>
      <c r="D57" s="308"/>
      <c r="E57" s="309"/>
      <c r="F57" s="309"/>
      <c r="G57" s="309"/>
      <c r="H57" s="309"/>
      <c r="I57" s="309"/>
      <c r="J57" s="309"/>
      <c r="K57" s="309"/>
      <c r="L57" s="309"/>
      <c r="M57" s="309"/>
      <c r="N57" s="309"/>
      <c r="O57" s="309"/>
      <c r="P57" s="310"/>
      <c r="Q57" s="832"/>
      <c r="R57" s="833"/>
      <c r="S57" s="833"/>
      <c r="T57" s="833"/>
      <c r="U57" s="833"/>
      <c r="V57" s="833"/>
      <c r="W57" s="833"/>
      <c r="X57" s="834"/>
      <c r="Y57" s="342"/>
      <c r="Z57" s="342"/>
      <c r="AA57" s="342"/>
      <c r="AB57" s="342"/>
      <c r="AC57" s="342"/>
      <c r="AD57" s="342"/>
      <c r="AE57" s="342"/>
      <c r="AF57" s="342"/>
      <c r="AG57" s="342"/>
      <c r="AH57" s="342"/>
      <c r="AI57" s="342"/>
      <c r="AJ57" s="342"/>
      <c r="AK57" s="1144"/>
      <c r="AL57" s="1144"/>
      <c r="AM57" s="1144"/>
      <c r="AN57" s="1144"/>
      <c r="AO57" s="570"/>
      <c r="AP57" s="269"/>
      <c r="AQ57" s="572"/>
      <c r="AR57" s="257"/>
      <c r="AS57" s="575"/>
      <c r="BE57"/>
    </row>
    <row r="58" spans="2:57" ht="22.5" customHeight="1">
      <c r="B58" s="640">
        <v>22</v>
      </c>
      <c r="C58" s="563"/>
      <c r="D58" s="302" t="s">
        <v>793</v>
      </c>
      <c r="E58" s="303"/>
      <c r="F58" s="303"/>
      <c r="G58" s="303"/>
      <c r="H58" s="303"/>
      <c r="I58" s="303"/>
      <c r="J58" s="303"/>
      <c r="K58" s="303"/>
      <c r="L58" s="303"/>
      <c r="M58" s="303"/>
      <c r="N58" s="303"/>
      <c r="O58" s="303"/>
      <c r="P58" s="304"/>
      <c r="Q58" s="829" t="s">
        <v>818</v>
      </c>
      <c r="R58" s="830"/>
      <c r="S58" s="830"/>
      <c r="T58" s="830"/>
      <c r="U58" s="830"/>
      <c r="V58" s="830"/>
      <c r="W58" s="830"/>
      <c r="X58" s="831"/>
      <c r="Y58" s="342"/>
      <c r="Z58" s="342"/>
      <c r="AA58" s="342"/>
      <c r="AB58" s="342"/>
      <c r="AC58" s="342"/>
      <c r="AD58" s="342"/>
      <c r="AE58" s="342"/>
      <c r="AF58" s="342" t="s">
        <v>864</v>
      </c>
      <c r="AG58" s="342"/>
      <c r="AH58" s="342" t="s">
        <v>866</v>
      </c>
      <c r="AI58" s="342"/>
      <c r="AJ58" s="342"/>
      <c r="AK58" s="1143" t="s">
        <v>875</v>
      </c>
      <c r="AL58" s="1143"/>
      <c r="AM58" s="1143"/>
      <c r="AN58" s="1143"/>
      <c r="AO58" s="637"/>
      <c r="AP58" s="638"/>
      <c r="AQ58" s="639"/>
      <c r="AR58" s="653"/>
      <c r="AS58" s="654"/>
      <c r="BE58"/>
    </row>
    <row r="59" spans="2:57" ht="93.75" customHeight="1">
      <c r="B59" s="640"/>
      <c r="C59" s="563"/>
      <c r="D59" s="308"/>
      <c r="E59" s="309"/>
      <c r="F59" s="309"/>
      <c r="G59" s="309"/>
      <c r="H59" s="309"/>
      <c r="I59" s="309"/>
      <c r="J59" s="309"/>
      <c r="K59" s="309"/>
      <c r="L59" s="309"/>
      <c r="M59" s="309"/>
      <c r="N59" s="309"/>
      <c r="O59" s="309"/>
      <c r="P59" s="310"/>
      <c r="Q59" s="832"/>
      <c r="R59" s="833"/>
      <c r="S59" s="833"/>
      <c r="T59" s="833"/>
      <c r="U59" s="833"/>
      <c r="V59" s="833"/>
      <c r="W59" s="833"/>
      <c r="X59" s="834"/>
      <c r="Y59" s="342"/>
      <c r="Z59" s="342"/>
      <c r="AA59" s="342"/>
      <c r="AB59" s="342"/>
      <c r="AC59" s="342"/>
      <c r="AD59" s="342"/>
      <c r="AE59" s="342"/>
      <c r="AF59" s="342"/>
      <c r="AG59" s="342"/>
      <c r="AH59" s="342"/>
      <c r="AI59" s="342"/>
      <c r="AJ59" s="342"/>
      <c r="AK59" s="1144"/>
      <c r="AL59" s="1144"/>
      <c r="AM59" s="1144"/>
      <c r="AN59" s="1144"/>
      <c r="AO59" s="570"/>
      <c r="AP59" s="269"/>
      <c r="AQ59" s="572"/>
      <c r="AR59" s="257"/>
      <c r="AS59" s="575"/>
      <c r="BE59"/>
    </row>
    <row r="60" spans="2:57" ht="22.5" customHeight="1">
      <c r="B60" s="640">
        <v>23</v>
      </c>
      <c r="C60" s="563"/>
      <c r="D60" s="302" t="s">
        <v>794</v>
      </c>
      <c r="E60" s="303"/>
      <c r="F60" s="303"/>
      <c r="G60" s="303"/>
      <c r="H60" s="303"/>
      <c r="I60" s="303"/>
      <c r="J60" s="303"/>
      <c r="K60" s="303"/>
      <c r="L60" s="303"/>
      <c r="M60" s="303"/>
      <c r="N60" s="303"/>
      <c r="O60" s="303"/>
      <c r="P60" s="304"/>
      <c r="Q60" s="829" t="s">
        <v>819</v>
      </c>
      <c r="R60" s="830"/>
      <c r="S60" s="830"/>
      <c r="T60" s="830"/>
      <c r="U60" s="830"/>
      <c r="V60" s="830"/>
      <c r="W60" s="830"/>
      <c r="X60" s="831"/>
      <c r="Y60" s="342"/>
      <c r="Z60" s="342"/>
      <c r="AA60" s="342"/>
      <c r="AB60" s="342"/>
      <c r="AC60" s="342"/>
      <c r="AD60" s="342"/>
      <c r="AE60" s="342"/>
      <c r="AF60" s="342" t="s">
        <v>863</v>
      </c>
      <c r="AG60" s="342"/>
      <c r="AH60" s="342" t="s">
        <v>867</v>
      </c>
      <c r="AI60" s="342"/>
      <c r="AJ60" s="342"/>
      <c r="AK60" s="1143" t="s">
        <v>875</v>
      </c>
      <c r="AL60" s="1143"/>
      <c r="AM60" s="1143"/>
      <c r="AN60" s="1143"/>
      <c r="AO60" s="637"/>
      <c r="AP60" s="638"/>
      <c r="AQ60" s="639"/>
      <c r="AR60" s="653"/>
      <c r="AS60" s="654"/>
      <c r="BE60"/>
    </row>
    <row r="61" spans="2:57" ht="136.5" customHeight="1">
      <c r="B61" s="640"/>
      <c r="C61" s="563"/>
      <c r="D61" s="308"/>
      <c r="E61" s="309"/>
      <c r="F61" s="309"/>
      <c r="G61" s="309"/>
      <c r="H61" s="309"/>
      <c r="I61" s="309"/>
      <c r="J61" s="309"/>
      <c r="K61" s="309"/>
      <c r="L61" s="309"/>
      <c r="M61" s="309"/>
      <c r="N61" s="309"/>
      <c r="O61" s="309"/>
      <c r="P61" s="310"/>
      <c r="Q61" s="832"/>
      <c r="R61" s="833"/>
      <c r="S61" s="833"/>
      <c r="T61" s="833"/>
      <c r="U61" s="833"/>
      <c r="V61" s="833"/>
      <c r="W61" s="833"/>
      <c r="X61" s="834"/>
      <c r="Y61" s="342"/>
      <c r="Z61" s="342"/>
      <c r="AA61" s="342"/>
      <c r="AB61" s="342"/>
      <c r="AC61" s="342"/>
      <c r="AD61" s="342"/>
      <c r="AE61" s="342"/>
      <c r="AF61" s="342"/>
      <c r="AG61" s="342"/>
      <c r="AH61" s="342"/>
      <c r="AI61" s="342"/>
      <c r="AJ61" s="342"/>
      <c r="AK61" s="1144"/>
      <c r="AL61" s="1144"/>
      <c r="AM61" s="1144"/>
      <c r="AN61" s="1144"/>
      <c r="AO61" s="570"/>
      <c r="AP61" s="269"/>
      <c r="AQ61" s="572"/>
      <c r="AR61" s="257"/>
      <c r="AS61" s="575"/>
      <c r="BE61"/>
    </row>
    <row r="62" spans="2:57" ht="22.5" customHeight="1">
      <c r="B62" s="640">
        <v>24</v>
      </c>
      <c r="C62" s="563"/>
      <c r="D62" s="302" t="s">
        <v>795</v>
      </c>
      <c r="E62" s="303"/>
      <c r="F62" s="303"/>
      <c r="G62" s="303"/>
      <c r="H62" s="303"/>
      <c r="I62" s="303"/>
      <c r="J62" s="303"/>
      <c r="K62" s="303"/>
      <c r="L62" s="303"/>
      <c r="M62" s="303"/>
      <c r="N62" s="303"/>
      <c r="O62" s="303"/>
      <c r="P62" s="304"/>
      <c r="Q62" s="829" t="s">
        <v>820</v>
      </c>
      <c r="R62" s="830"/>
      <c r="S62" s="830"/>
      <c r="T62" s="830"/>
      <c r="U62" s="830"/>
      <c r="V62" s="830"/>
      <c r="W62" s="830"/>
      <c r="X62" s="831"/>
      <c r="Y62" s="342"/>
      <c r="Z62" s="342"/>
      <c r="AA62" s="342"/>
      <c r="AB62" s="342"/>
      <c r="AC62" s="342"/>
      <c r="AD62" s="342"/>
      <c r="AE62" s="342"/>
      <c r="AF62" s="342" t="s">
        <v>868</v>
      </c>
      <c r="AG62" s="342"/>
      <c r="AH62" s="342" t="s">
        <v>869</v>
      </c>
      <c r="AI62" s="342"/>
      <c r="AJ62" s="342"/>
      <c r="AK62" s="1143" t="s">
        <v>874</v>
      </c>
      <c r="AL62" s="1143"/>
      <c r="AM62" s="1143" t="s">
        <v>874</v>
      </c>
      <c r="AN62" s="1143"/>
      <c r="AO62" s="637"/>
      <c r="AP62" s="638"/>
      <c r="AQ62" s="639"/>
      <c r="AR62" s="653"/>
      <c r="AS62" s="654"/>
      <c r="BE62"/>
    </row>
    <row r="63" spans="2:57" ht="87.75" customHeight="1">
      <c r="B63" s="640"/>
      <c r="C63" s="563"/>
      <c r="D63" s="308"/>
      <c r="E63" s="309"/>
      <c r="F63" s="309"/>
      <c r="G63" s="309"/>
      <c r="H63" s="309"/>
      <c r="I63" s="309"/>
      <c r="J63" s="309"/>
      <c r="K63" s="309"/>
      <c r="L63" s="309"/>
      <c r="M63" s="309"/>
      <c r="N63" s="309"/>
      <c r="O63" s="309"/>
      <c r="P63" s="310"/>
      <c r="Q63" s="832"/>
      <c r="R63" s="833"/>
      <c r="S63" s="833"/>
      <c r="T63" s="833"/>
      <c r="U63" s="833"/>
      <c r="V63" s="833"/>
      <c r="W63" s="833"/>
      <c r="X63" s="834"/>
      <c r="Y63" s="342"/>
      <c r="Z63" s="342"/>
      <c r="AA63" s="342"/>
      <c r="AB63" s="342"/>
      <c r="AC63" s="342"/>
      <c r="AD63" s="342"/>
      <c r="AE63" s="342"/>
      <c r="AF63" s="342"/>
      <c r="AG63" s="342"/>
      <c r="AH63" s="342"/>
      <c r="AI63" s="342"/>
      <c r="AJ63" s="342"/>
      <c r="AK63" s="1144"/>
      <c r="AL63" s="1144"/>
      <c r="AM63" s="1144"/>
      <c r="AN63" s="1144"/>
      <c r="AO63" s="570"/>
      <c r="AP63" s="269"/>
      <c r="AQ63" s="572"/>
      <c r="AR63" s="257"/>
      <c r="AS63" s="575"/>
      <c r="BE63"/>
    </row>
    <row r="64" spans="2:57" ht="22.5" customHeight="1">
      <c r="B64" s="640">
        <v>25</v>
      </c>
      <c r="C64" s="563"/>
      <c r="D64" s="302" t="s">
        <v>796</v>
      </c>
      <c r="E64" s="303"/>
      <c r="F64" s="303"/>
      <c r="G64" s="303"/>
      <c r="H64" s="303"/>
      <c r="I64" s="303"/>
      <c r="J64" s="303"/>
      <c r="K64" s="303"/>
      <c r="L64" s="303"/>
      <c r="M64" s="303"/>
      <c r="N64" s="303"/>
      <c r="O64" s="303"/>
      <c r="P64" s="304"/>
      <c r="Q64" s="829" t="s">
        <v>821</v>
      </c>
      <c r="R64" s="830"/>
      <c r="S64" s="830"/>
      <c r="T64" s="830"/>
      <c r="U64" s="830"/>
      <c r="V64" s="830"/>
      <c r="W64" s="830"/>
      <c r="X64" s="831"/>
      <c r="Y64" s="342"/>
      <c r="Z64" s="342"/>
      <c r="AA64" s="342"/>
      <c r="AB64" s="342"/>
      <c r="AC64" s="342"/>
      <c r="AD64" s="342"/>
      <c r="AE64" s="342"/>
      <c r="AF64" s="342" t="s">
        <v>870</v>
      </c>
      <c r="AG64" s="342"/>
      <c r="AH64" s="342" t="s">
        <v>871</v>
      </c>
      <c r="AI64" s="342"/>
      <c r="AJ64" s="342"/>
      <c r="AK64" s="1143" t="s">
        <v>874</v>
      </c>
      <c r="AL64" s="1143"/>
      <c r="AM64" s="1143" t="s">
        <v>874</v>
      </c>
      <c r="AN64" s="1143"/>
      <c r="AO64" s="637"/>
      <c r="AP64" s="638"/>
      <c r="AQ64" s="639"/>
      <c r="AR64" s="653"/>
      <c r="AS64" s="654"/>
      <c r="BE64"/>
    </row>
    <row r="65" spans="2:57" ht="117" customHeight="1">
      <c r="B65" s="640"/>
      <c r="C65" s="563"/>
      <c r="D65" s="308"/>
      <c r="E65" s="309"/>
      <c r="F65" s="309"/>
      <c r="G65" s="309"/>
      <c r="H65" s="309"/>
      <c r="I65" s="309"/>
      <c r="J65" s="309"/>
      <c r="K65" s="309"/>
      <c r="L65" s="309"/>
      <c r="M65" s="309"/>
      <c r="N65" s="309"/>
      <c r="O65" s="309"/>
      <c r="P65" s="310"/>
      <c r="Q65" s="832"/>
      <c r="R65" s="833"/>
      <c r="S65" s="833"/>
      <c r="T65" s="833"/>
      <c r="U65" s="833"/>
      <c r="V65" s="833"/>
      <c r="W65" s="833"/>
      <c r="X65" s="834"/>
      <c r="Y65" s="342"/>
      <c r="Z65" s="342"/>
      <c r="AA65" s="342"/>
      <c r="AB65" s="342"/>
      <c r="AC65" s="342"/>
      <c r="AD65" s="342"/>
      <c r="AE65" s="342"/>
      <c r="AF65" s="342"/>
      <c r="AG65" s="342"/>
      <c r="AH65" s="342"/>
      <c r="AI65" s="342"/>
      <c r="AJ65" s="342"/>
      <c r="AK65" s="1144"/>
      <c r="AL65" s="1144"/>
      <c r="AM65" s="1144"/>
      <c r="AN65" s="1144"/>
      <c r="AO65" s="570"/>
      <c r="AP65" s="269"/>
      <c r="AQ65" s="572"/>
      <c r="AR65" s="257"/>
      <c r="AS65" s="575"/>
      <c r="BE65"/>
    </row>
    <row r="66" spans="2:57" ht="22.5" customHeight="1">
      <c r="B66" s="640">
        <v>26</v>
      </c>
      <c r="C66" s="563"/>
      <c r="D66" s="302" t="s">
        <v>797</v>
      </c>
      <c r="E66" s="303"/>
      <c r="F66" s="303"/>
      <c r="G66" s="303"/>
      <c r="H66" s="303"/>
      <c r="I66" s="303"/>
      <c r="J66" s="303"/>
      <c r="K66" s="303"/>
      <c r="L66" s="303"/>
      <c r="M66" s="303"/>
      <c r="N66" s="303"/>
      <c r="O66" s="303"/>
      <c r="P66" s="304"/>
      <c r="Q66" s="829" t="s">
        <v>822</v>
      </c>
      <c r="R66" s="830"/>
      <c r="S66" s="830"/>
      <c r="T66" s="830"/>
      <c r="U66" s="830"/>
      <c r="V66" s="830"/>
      <c r="W66" s="830"/>
      <c r="X66" s="831"/>
      <c r="Y66" s="342"/>
      <c r="Z66" s="342"/>
      <c r="AA66" s="342"/>
      <c r="AB66" s="342"/>
      <c r="AC66" s="342"/>
      <c r="AD66" s="342"/>
      <c r="AE66" s="342"/>
      <c r="AF66" s="342"/>
      <c r="AG66" s="342"/>
      <c r="AH66" s="342" t="s">
        <v>872</v>
      </c>
      <c r="AI66" s="342"/>
      <c r="AJ66" s="342"/>
      <c r="AK66" s="1143" t="s">
        <v>874</v>
      </c>
      <c r="AL66" s="1143"/>
      <c r="AM66" s="1143" t="s">
        <v>874</v>
      </c>
      <c r="AN66" s="1143"/>
      <c r="AO66" s="637"/>
      <c r="AP66" s="638"/>
      <c r="AQ66" s="639"/>
      <c r="AR66" s="653"/>
      <c r="AS66" s="654"/>
      <c r="BE66"/>
    </row>
    <row r="67" spans="2:57" ht="57.75" customHeight="1">
      <c r="B67" s="640"/>
      <c r="C67" s="563"/>
      <c r="D67" s="308"/>
      <c r="E67" s="309"/>
      <c r="F67" s="309"/>
      <c r="G67" s="309"/>
      <c r="H67" s="309"/>
      <c r="I67" s="309"/>
      <c r="J67" s="309"/>
      <c r="K67" s="309"/>
      <c r="L67" s="309"/>
      <c r="M67" s="309"/>
      <c r="N67" s="309"/>
      <c r="O67" s="309"/>
      <c r="P67" s="310"/>
      <c r="Q67" s="832"/>
      <c r="R67" s="833"/>
      <c r="S67" s="833"/>
      <c r="T67" s="833"/>
      <c r="U67" s="833"/>
      <c r="V67" s="833"/>
      <c r="W67" s="833"/>
      <c r="X67" s="834"/>
      <c r="Y67" s="342"/>
      <c r="Z67" s="342"/>
      <c r="AA67" s="342"/>
      <c r="AB67" s="342"/>
      <c r="AC67" s="342"/>
      <c r="AD67" s="342"/>
      <c r="AE67" s="342"/>
      <c r="AF67" s="342"/>
      <c r="AG67" s="342"/>
      <c r="AH67" s="342"/>
      <c r="AI67" s="342"/>
      <c r="AJ67" s="342"/>
      <c r="AK67" s="1144"/>
      <c r="AL67" s="1144"/>
      <c r="AM67" s="1144"/>
      <c r="AN67" s="1144"/>
      <c r="AO67" s="570"/>
      <c r="AP67" s="269"/>
      <c r="AQ67" s="572"/>
      <c r="AR67" s="257"/>
      <c r="AS67" s="575"/>
      <c r="BE67"/>
    </row>
    <row r="68" spans="2:57" ht="22.5" hidden="1" customHeight="1">
      <c r="B68" s="640"/>
      <c r="C68" s="563"/>
      <c r="D68" s="302"/>
      <c r="E68" s="303"/>
      <c r="F68" s="303"/>
      <c r="G68" s="303"/>
      <c r="H68" s="303"/>
      <c r="I68" s="303"/>
      <c r="J68" s="303"/>
      <c r="K68" s="303"/>
      <c r="L68" s="303"/>
      <c r="M68" s="303"/>
      <c r="N68" s="303"/>
      <c r="O68" s="303"/>
      <c r="P68" s="304"/>
      <c r="Q68" s="305"/>
      <c r="R68" s="306"/>
      <c r="S68" s="306"/>
      <c r="T68" s="306"/>
      <c r="U68" s="306"/>
      <c r="V68" s="306"/>
      <c r="W68" s="306"/>
      <c r="X68" s="307"/>
      <c r="Y68" s="302"/>
      <c r="Z68" s="303"/>
      <c r="AA68" s="303"/>
      <c r="AB68" s="304"/>
      <c r="AC68" s="302"/>
      <c r="AD68" s="303"/>
      <c r="AE68" s="303"/>
      <c r="AF68" s="304"/>
      <c r="AG68" s="302"/>
      <c r="AH68" s="303"/>
      <c r="AI68" s="303"/>
      <c r="AJ68" s="304"/>
      <c r="AK68" s="1143"/>
      <c r="AL68" s="1143"/>
      <c r="AM68" s="1143"/>
      <c r="AN68" s="1143"/>
      <c r="AO68" s="637"/>
      <c r="AP68" s="638"/>
      <c r="AQ68" s="639"/>
      <c r="AR68" s="653"/>
      <c r="AS68" s="654"/>
      <c r="BE68"/>
    </row>
    <row r="69" spans="2:57" ht="31.5" hidden="1" customHeight="1">
      <c r="B69" s="640"/>
      <c r="C69" s="563"/>
      <c r="D69" s="308"/>
      <c r="E69" s="309"/>
      <c r="F69" s="309"/>
      <c r="G69" s="309"/>
      <c r="H69" s="309"/>
      <c r="I69" s="309"/>
      <c r="J69" s="309"/>
      <c r="K69" s="309"/>
      <c r="L69" s="309"/>
      <c r="M69" s="309"/>
      <c r="N69" s="309"/>
      <c r="O69" s="309"/>
      <c r="P69" s="310"/>
      <c r="Q69" s="308"/>
      <c r="R69" s="309"/>
      <c r="S69" s="309"/>
      <c r="T69" s="309"/>
      <c r="U69" s="309"/>
      <c r="V69" s="309"/>
      <c r="W69" s="309"/>
      <c r="X69" s="310"/>
      <c r="Y69" s="308"/>
      <c r="Z69" s="309"/>
      <c r="AA69" s="309"/>
      <c r="AB69" s="310"/>
      <c r="AC69" s="308"/>
      <c r="AD69" s="309"/>
      <c r="AE69" s="309"/>
      <c r="AF69" s="310"/>
      <c r="AG69" s="308"/>
      <c r="AH69" s="309"/>
      <c r="AI69" s="309"/>
      <c r="AJ69" s="310"/>
      <c r="AK69" s="1144"/>
      <c r="AL69" s="1144"/>
      <c r="AM69" s="1144"/>
      <c r="AN69" s="1144"/>
      <c r="AO69" s="570"/>
      <c r="AP69" s="269"/>
      <c r="AQ69" s="572"/>
      <c r="AR69" s="257"/>
      <c r="AS69" s="575"/>
      <c r="BE69"/>
    </row>
    <row r="70" spans="2:57">
      <c r="B70" s="640">
        <v>27</v>
      </c>
      <c r="C70" s="563"/>
      <c r="D70" s="302" t="s">
        <v>798</v>
      </c>
      <c r="E70" s="303"/>
      <c r="F70" s="303"/>
      <c r="G70" s="303"/>
      <c r="H70" s="303"/>
      <c r="I70" s="303"/>
      <c r="J70" s="303"/>
      <c r="K70" s="303"/>
      <c r="L70" s="303"/>
      <c r="M70" s="303"/>
      <c r="N70" s="303"/>
      <c r="O70" s="303"/>
      <c r="P70" s="304"/>
      <c r="Q70" s="829" t="s">
        <v>823</v>
      </c>
      <c r="R70" s="830"/>
      <c r="S70" s="830"/>
      <c r="T70" s="830"/>
      <c r="U70" s="830"/>
      <c r="V70" s="830"/>
      <c r="W70" s="830"/>
      <c r="X70" s="831"/>
      <c r="Y70" s="302"/>
      <c r="Z70" s="303"/>
      <c r="AA70" s="303"/>
      <c r="AB70" s="303"/>
      <c r="AC70" s="303"/>
      <c r="AD70" s="303"/>
      <c r="AE70" s="303"/>
      <c r="AF70" s="342"/>
      <c r="AG70" s="342"/>
      <c r="AH70" s="342"/>
      <c r="AI70" s="342"/>
      <c r="AJ70" s="342"/>
      <c r="AK70" s="1143" t="s">
        <v>873</v>
      </c>
      <c r="AL70" s="1143"/>
      <c r="AM70" s="1143" t="s">
        <v>873</v>
      </c>
      <c r="AN70" s="1143"/>
      <c r="AO70" s="637"/>
      <c r="AP70" s="638"/>
      <c r="AQ70" s="639"/>
      <c r="AR70" s="653"/>
      <c r="AS70" s="654"/>
      <c r="BE70"/>
    </row>
    <row r="71" spans="2:57" ht="46.5" customHeight="1" thickBot="1">
      <c r="B71" s="640"/>
      <c r="C71" s="563"/>
      <c r="D71" s="308"/>
      <c r="E71" s="309"/>
      <c r="F71" s="309"/>
      <c r="G71" s="309"/>
      <c r="H71" s="309"/>
      <c r="I71" s="309"/>
      <c r="J71" s="309"/>
      <c r="K71" s="309"/>
      <c r="L71" s="309"/>
      <c r="M71" s="309"/>
      <c r="N71" s="309"/>
      <c r="O71" s="309"/>
      <c r="P71" s="310"/>
      <c r="Q71" s="832"/>
      <c r="R71" s="833"/>
      <c r="S71" s="833"/>
      <c r="T71" s="833"/>
      <c r="U71" s="833"/>
      <c r="V71" s="833"/>
      <c r="W71" s="833"/>
      <c r="X71" s="834"/>
      <c r="Y71" s="308"/>
      <c r="Z71" s="309"/>
      <c r="AA71" s="309"/>
      <c r="AB71" s="309"/>
      <c r="AC71" s="309"/>
      <c r="AD71" s="309"/>
      <c r="AE71" s="309"/>
      <c r="AF71" s="342"/>
      <c r="AG71" s="342"/>
      <c r="AH71" s="342"/>
      <c r="AI71" s="342"/>
      <c r="AJ71" s="342"/>
      <c r="AK71" s="1144"/>
      <c r="AL71" s="1144"/>
      <c r="AM71" s="1144"/>
      <c r="AN71" s="1144"/>
      <c r="AO71" s="570"/>
      <c r="AP71" s="269"/>
      <c r="AQ71" s="572"/>
      <c r="AR71" s="257"/>
      <c r="AS71" s="575"/>
      <c r="BE71"/>
    </row>
    <row r="72" spans="2:57" hidden="1">
      <c r="B72" s="849"/>
      <c r="C72" s="847"/>
      <c r="D72" s="847"/>
      <c r="E72" s="848"/>
      <c r="F72" s="846"/>
      <c r="G72" s="847"/>
      <c r="H72" s="847"/>
      <c r="I72" s="847"/>
      <c r="J72" s="847"/>
      <c r="K72" s="847"/>
      <c r="L72" s="847"/>
      <c r="M72" s="847"/>
      <c r="N72" s="847"/>
      <c r="O72" s="847"/>
      <c r="P72" s="847"/>
      <c r="Q72" s="847"/>
      <c r="R72" s="847"/>
      <c r="S72" s="847"/>
      <c r="T72" s="847"/>
      <c r="U72" s="848"/>
      <c r="V72" s="846"/>
      <c r="W72" s="847"/>
      <c r="X72" s="848"/>
      <c r="Y72" s="846"/>
      <c r="Z72" s="847"/>
      <c r="AA72" s="848"/>
      <c r="AB72" s="846"/>
      <c r="AC72" s="847"/>
      <c r="AD72" s="847"/>
      <c r="AE72" s="847"/>
      <c r="AF72" s="847"/>
      <c r="AG72" s="847"/>
      <c r="AH72" s="847"/>
      <c r="AI72" s="847"/>
      <c r="AJ72" s="847"/>
      <c r="AK72" s="847"/>
      <c r="AL72" s="847"/>
      <c r="AM72" s="847"/>
      <c r="AN72" s="847"/>
      <c r="AO72" s="847"/>
      <c r="AP72" s="847"/>
      <c r="AQ72" s="847"/>
      <c r="AR72" s="847"/>
      <c r="AS72" s="870"/>
      <c r="BE72"/>
    </row>
    <row r="73" spans="2:57" hidden="1">
      <c r="B73" s="849"/>
      <c r="C73" s="847"/>
      <c r="D73" s="847"/>
      <c r="E73" s="848"/>
      <c r="F73" s="846"/>
      <c r="G73" s="847"/>
      <c r="H73" s="847"/>
      <c r="I73" s="847"/>
      <c r="J73" s="847"/>
      <c r="K73" s="847"/>
      <c r="L73" s="847"/>
      <c r="M73" s="847"/>
      <c r="N73" s="847"/>
      <c r="O73" s="847"/>
      <c r="P73" s="847"/>
      <c r="Q73" s="847"/>
      <c r="R73" s="847"/>
      <c r="S73" s="847"/>
      <c r="T73" s="847"/>
      <c r="U73" s="848"/>
      <c r="V73" s="846"/>
      <c r="W73" s="847"/>
      <c r="X73" s="848"/>
      <c r="Y73" s="846"/>
      <c r="Z73" s="847"/>
      <c r="AA73" s="848"/>
      <c r="AB73" s="846"/>
      <c r="AC73" s="847"/>
      <c r="AD73" s="847"/>
      <c r="AE73" s="847"/>
      <c r="AF73" s="847"/>
      <c r="AG73" s="847"/>
      <c r="AH73" s="847"/>
      <c r="AI73" s="847"/>
      <c r="AJ73" s="847"/>
      <c r="AK73" s="847"/>
      <c r="AL73" s="847"/>
      <c r="AM73" s="847"/>
      <c r="AN73" s="847"/>
      <c r="AO73" s="847"/>
      <c r="AP73" s="847"/>
      <c r="AQ73" s="847"/>
      <c r="AR73" s="847"/>
      <c r="AS73" s="870"/>
      <c r="BE73"/>
    </row>
    <row r="74" spans="2:57" ht="15.75" hidden="1" thickBot="1">
      <c r="B74" s="849"/>
      <c r="C74" s="847"/>
      <c r="D74" s="847"/>
      <c r="E74" s="848"/>
      <c r="F74" s="846"/>
      <c r="G74" s="847"/>
      <c r="H74" s="847"/>
      <c r="I74" s="847"/>
      <c r="J74" s="847"/>
      <c r="K74" s="847"/>
      <c r="L74" s="847"/>
      <c r="M74" s="847"/>
      <c r="N74" s="847"/>
      <c r="O74" s="847"/>
      <c r="P74" s="847"/>
      <c r="Q74" s="847"/>
      <c r="R74" s="847"/>
      <c r="S74" s="847"/>
      <c r="T74" s="847"/>
      <c r="U74" s="848"/>
      <c r="V74" s="846"/>
      <c r="W74" s="847"/>
      <c r="X74" s="848"/>
      <c r="Y74" s="846"/>
      <c r="Z74" s="847"/>
      <c r="AA74" s="848"/>
      <c r="AB74" s="846"/>
      <c r="AC74" s="847"/>
      <c r="AD74" s="847"/>
      <c r="AE74" s="847"/>
      <c r="AF74" s="847"/>
      <c r="AG74" s="847"/>
      <c r="AH74" s="847"/>
      <c r="AI74" s="847"/>
      <c r="AJ74" s="847"/>
      <c r="AK74" s="847"/>
      <c r="AL74" s="847"/>
      <c r="AM74" s="847"/>
      <c r="AN74" s="847"/>
      <c r="AO74" s="847"/>
      <c r="AP74" s="847"/>
      <c r="AQ74" s="847"/>
      <c r="AR74" s="847"/>
      <c r="AS74" s="870"/>
      <c r="BE74"/>
    </row>
    <row r="75" spans="2:57" ht="29.1" customHeight="1">
      <c r="B75" s="544" t="s">
        <v>21</v>
      </c>
      <c r="C75" s="545"/>
      <c r="D75" s="545"/>
      <c r="E75" s="545"/>
      <c r="F75" s="545"/>
      <c r="G75" s="545"/>
      <c r="H75" s="545"/>
      <c r="I75" s="545"/>
      <c r="J75" s="545"/>
      <c r="K75" s="545"/>
      <c r="L75" s="545"/>
      <c r="M75" s="545"/>
      <c r="N75" s="545"/>
      <c r="O75" s="545"/>
      <c r="P75" s="545"/>
      <c r="Q75" s="545"/>
      <c r="R75" s="545"/>
      <c r="S75" s="545"/>
      <c r="T75" s="545"/>
      <c r="U75" s="545"/>
      <c r="V75" s="545"/>
      <c r="W75" s="545"/>
      <c r="X75" s="545"/>
      <c r="Y75" s="545"/>
      <c r="Z75" s="545"/>
      <c r="AA75" s="545"/>
      <c r="AB75" s="545"/>
      <c r="AC75" s="545"/>
      <c r="AD75" s="545"/>
      <c r="AE75" s="545"/>
      <c r="AF75" s="545"/>
      <c r="AG75" s="545"/>
      <c r="AH75" s="545"/>
      <c r="AI75" s="545"/>
      <c r="AJ75" s="545"/>
      <c r="AK75" s="545"/>
      <c r="AL75" s="545"/>
      <c r="AM75" s="545"/>
      <c r="AN75" s="545"/>
      <c r="AO75" s="545"/>
      <c r="AP75" s="545"/>
      <c r="AQ75" s="545"/>
      <c r="AR75" s="545"/>
      <c r="AS75" s="546"/>
      <c r="BE75"/>
    </row>
    <row r="76" spans="2:57" ht="172.5" customHeight="1" thickBot="1">
      <c r="B76" s="547"/>
      <c r="C76" s="548"/>
      <c r="D76" s="548"/>
      <c r="E76" s="548"/>
      <c r="F76" s="548"/>
      <c r="G76" s="548"/>
      <c r="H76" s="548"/>
      <c r="I76" s="548"/>
      <c r="J76" s="548"/>
      <c r="K76" s="548"/>
      <c r="L76" s="548"/>
      <c r="M76" s="548"/>
      <c r="N76" s="548"/>
      <c r="O76" s="548"/>
      <c r="P76" s="548"/>
      <c r="Q76" s="548"/>
      <c r="R76" s="548"/>
      <c r="S76" s="548"/>
      <c r="T76" s="548"/>
      <c r="U76" s="548"/>
      <c r="V76" s="548"/>
      <c r="W76" s="548"/>
      <c r="X76" s="548"/>
      <c r="Y76" s="548"/>
      <c r="Z76" s="548"/>
      <c r="AA76" s="548"/>
      <c r="AB76" s="548"/>
      <c r="AC76" s="548"/>
      <c r="AD76" s="548"/>
      <c r="AE76" s="548"/>
      <c r="AF76" s="548"/>
      <c r="AG76" s="548"/>
      <c r="AH76" s="548"/>
      <c r="AI76" s="548"/>
      <c r="AJ76" s="548"/>
      <c r="AK76" s="548"/>
      <c r="AL76" s="548"/>
      <c r="AM76" s="548"/>
      <c r="AN76" s="548"/>
      <c r="AO76" s="548"/>
      <c r="AP76" s="548"/>
      <c r="AQ76" s="548"/>
      <c r="AR76" s="548"/>
      <c r="AS76" s="549"/>
      <c r="BE76"/>
    </row>
    <row r="77" spans="2:57" ht="10.5" customHeight="1">
      <c r="B77" s="5"/>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0"/>
      <c r="BE77"/>
    </row>
    <row r="78" spans="2:57" ht="46.5" customHeight="1">
      <c r="B78" s="6"/>
      <c r="C78" s="302" t="s">
        <v>66</v>
      </c>
      <c r="D78" s="303"/>
      <c r="E78" s="303"/>
      <c r="F78" s="303"/>
      <c r="G78" s="303"/>
      <c r="H78" s="303"/>
      <c r="I78" s="303"/>
      <c r="J78" s="303"/>
      <c r="K78" s="303"/>
      <c r="L78" s="303"/>
      <c r="M78" s="303"/>
      <c r="N78" s="303"/>
      <c r="O78" s="303"/>
      <c r="P78" s="303"/>
      <c r="Q78" s="303"/>
      <c r="R78" s="303"/>
      <c r="S78" s="303"/>
      <c r="T78" s="303"/>
      <c r="U78" s="303"/>
      <c r="V78" s="303"/>
      <c r="W78" s="304"/>
      <c r="X78" s="302" t="s">
        <v>615</v>
      </c>
      <c r="Y78" s="303"/>
      <c r="Z78" s="303"/>
      <c r="AA78" s="303"/>
      <c r="AB78" s="303"/>
      <c r="AC78" s="303"/>
      <c r="AD78" s="303"/>
      <c r="AE78" s="303"/>
      <c r="AF78" s="303"/>
      <c r="AG78" s="303"/>
      <c r="AH78" s="303"/>
      <c r="AI78" s="303"/>
      <c r="AJ78" s="303"/>
      <c r="AK78" s="303"/>
      <c r="AL78" s="303"/>
      <c r="AM78" s="303"/>
      <c r="AN78" s="303"/>
      <c r="AO78" s="303"/>
      <c r="AP78" s="303"/>
      <c r="AQ78" s="303"/>
      <c r="AR78" s="304"/>
      <c r="AS78" s="4"/>
      <c r="BE78"/>
    </row>
    <row r="79" spans="2:57" ht="46.5" customHeight="1">
      <c r="B79" s="6"/>
      <c r="C79" s="550" t="s">
        <v>25</v>
      </c>
      <c r="D79" s="334"/>
      <c r="E79" s="334"/>
      <c r="F79" s="334"/>
      <c r="G79" s="334"/>
      <c r="H79" s="334"/>
      <c r="I79" s="335"/>
      <c r="J79" s="550" t="s">
        <v>26</v>
      </c>
      <c r="K79" s="334"/>
      <c r="L79" s="334"/>
      <c r="M79" s="334"/>
      <c r="N79" s="334"/>
      <c r="O79" s="334"/>
      <c r="P79" s="335"/>
      <c r="Q79" s="550" t="s">
        <v>27</v>
      </c>
      <c r="R79" s="334"/>
      <c r="S79" s="334"/>
      <c r="T79" s="334"/>
      <c r="U79" s="334"/>
      <c r="V79" s="334"/>
      <c r="W79" s="335"/>
      <c r="X79" s="550" t="s">
        <v>25</v>
      </c>
      <c r="Y79" s="334"/>
      <c r="Z79" s="334"/>
      <c r="AA79" s="334"/>
      <c r="AB79" s="334"/>
      <c r="AC79" s="334"/>
      <c r="AD79" s="335"/>
      <c r="AE79" s="550" t="s">
        <v>26</v>
      </c>
      <c r="AF79" s="334"/>
      <c r="AG79" s="334"/>
      <c r="AH79" s="334"/>
      <c r="AI79" s="334"/>
      <c r="AJ79" s="334"/>
      <c r="AK79" s="335"/>
      <c r="AL79" s="550" t="s">
        <v>27</v>
      </c>
      <c r="AM79" s="334"/>
      <c r="AN79" s="334"/>
      <c r="AO79" s="334"/>
      <c r="AP79" s="334"/>
      <c r="AQ79" s="334"/>
      <c r="AR79" s="335"/>
      <c r="AS79" s="7"/>
      <c r="BE79"/>
    </row>
    <row r="80" spans="2:57" ht="46.5" customHeight="1">
      <c r="B80" s="6"/>
      <c r="C80" s="343"/>
      <c r="D80" s="366"/>
      <c r="E80" s="366"/>
      <c r="F80" s="366"/>
      <c r="G80" s="366"/>
      <c r="H80" s="366"/>
      <c r="I80" s="367"/>
      <c r="J80" s="343"/>
      <c r="K80" s="366"/>
      <c r="L80" s="366"/>
      <c r="M80" s="366"/>
      <c r="N80" s="366"/>
      <c r="O80" s="366"/>
      <c r="P80" s="367"/>
      <c r="Q80" s="368"/>
      <c r="R80" s="369"/>
      <c r="S80" s="369"/>
      <c r="T80" s="369"/>
      <c r="U80" s="369"/>
      <c r="V80" s="369"/>
      <c r="W80" s="370"/>
      <c r="X80" s="343"/>
      <c r="Y80" s="366"/>
      <c r="Z80" s="366"/>
      <c r="AA80" s="366"/>
      <c r="AB80" s="366"/>
      <c r="AC80" s="366"/>
      <c r="AD80" s="367"/>
      <c r="AE80" s="343"/>
      <c r="AF80" s="366"/>
      <c r="AG80" s="366"/>
      <c r="AH80" s="366"/>
      <c r="AI80" s="366"/>
      <c r="AJ80" s="366"/>
      <c r="AK80" s="367"/>
      <c r="AL80" s="368"/>
      <c r="AM80" s="369"/>
      <c r="AN80" s="369"/>
      <c r="AO80" s="369"/>
      <c r="AP80" s="369"/>
      <c r="AQ80" s="369"/>
      <c r="AR80" s="370"/>
      <c r="AS80" s="4"/>
      <c r="BE80"/>
    </row>
    <row r="81" spans="2:57" ht="11.85" customHeight="1" thickBot="1">
      <c r="B81" s="8"/>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11"/>
      <c r="BE81"/>
    </row>
    <row r="82" spans="2:57">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BE82"/>
    </row>
    <row r="83" spans="2:57">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BE83"/>
    </row>
    <row r="84" spans="2:57">
      <c r="BE84"/>
    </row>
    <row r="85" spans="2:57">
      <c r="BE85"/>
    </row>
    <row r="86" spans="2:57">
      <c r="C86" s="3"/>
      <c r="BE86"/>
    </row>
    <row r="87" spans="2:57">
      <c r="C87" s="3"/>
      <c r="BE87"/>
    </row>
    <row r="88" spans="2:57">
      <c r="C88" s="3"/>
      <c r="BE88"/>
    </row>
    <row r="89" spans="2:57">
      <c r="C89" s="3"/>
      <c r="BE89"/>
    </row>
    <row r="90" spans="2:57">
      <c r="BE90"/>
    </row>
    <row r="91" spans="2:57">
      <c r="BE91"/>
    </row>
    <row r="92" spans="2:57">
      <c r="BE92"/>
    </row>
    <row r="93" spans="2:57">
      <c r="BE93"/>
    </row>
    <row r="94" spans="2:57">
      <c r="BE94"/>
    </row>
  </sheetData>
  <sheetProtection selectLockedCells="1" autoFilter="0"/>
  <mergeCells count="420">
    <mergeCell ref="J4:Z5"/>
    <mergeCell ref="AA4:AE4"/>
    <mergeCell ref="AF4:AI4"/>
    <mergeCell ref="AJ4:AS7"/>
    <mergeCell ref="AA5:AE5"/>
    <mergeCell ref="AF5:AI5"/>
    <mergeCell ref="J6:L7"/>
    <mergeCell ref="M6:P9"/>
    <mergeCell ref="Q6:AE9"/>
    <mergeCell ref="AF6:AI6"/>
    <mergeCell ref="AN8:AS11"/>
    <mergeCell ref="AF9:AI9"/>
    <mergeCell ref="AJ8:AM11"/>
    <mergeCell ref="Q10:T11"/>
    <mergeCell ref="U10:W11"/>
    <mergeCell ref="X10:Z11"/>
    <mergeCell ref="AA10:AB11"/>
    <mergeCell ref="B10:I11"/>
    <mergeCell ref="J10:P11"/>
    <mergeCell ref="AC10:AC11"/>
    <mergeCell ref="AD10:AE11"/>
    <mergeCell ref="AF7:AI7"/>
    <mergeCell ref="J8:J9"/>
    <mergeCell ref="K8:K9"/>
    <mergeCell ref="L8:L9"/>
    <mergeCell ref="AF8:AI8"/>
    <mergeCell ref="AF10:AI10"/>
    <mergeCell ref="AF11:AI11"/>
    <mergeCell ref="AQ12:AS13"/>
    <mergeCell ref="B14:C15"/>
    <mergeCell ref="D14:P15"/>
    <mergeCell ref="Q14:X15"/>
    <mergeCell ref="B12:C13"/>
    <mergeCell ref="D12:P13"/>
    <mergeCell ref="Q12:X13"/>
    <mergeCell ref="AO12:AP13"/>
    <mergeCell ref="AF13:AG13"/>
    <mergeCell ref="AM13:AN13"/>
    <mergeCell ref="AH13:AJ13"/>
    <mergeCell ref="AK13:AL13"/>
    <mergeCell ref="Y14:AE15"/>
    <mergeCell ref="Y12:AE12"/>
    <mergeCell ref="Y13:AE13"/>
    <mergeCell ref="AF12:AN12"/>
    <mergeCell ref="AF14:AG15"/>
    <mergeCell ref="AH14:AJ15"/>
    <mergeCell ref="AQ16:AQ17"/>
    <mergeCell ref="AR16:AR17"/>
    <mergeCell ref="AS16:AS17"/>
    <mergeCell ref="AK16:AL17"/>
    <mergeCell ref="AM16:AN17"/>
    <mergeCell ref="AO14:AP15"/>
    <mergeCell ref="AQ14:AQ15"/>
    <mergeCell ref="AR14:AR15"/>
    <mergeCell ref="AS14:AS15"/>
    <mergeCell ref="AM14:AN15"/>
    <mergeCell ref="AK14:AL15"/>
    <mergeCell ref="B20:C21"/>
    <mergeCell ref="D20:P21"/>
    <mergeCell ref="Q20:X21"/>
    <mergeCell ref="B18:C19"/>
    <mergeCell ref="D18:P19"/>
    <mergeCell ref="Q18:X19"/>
    <mergeCell ref="AK18:AL19"/>
    <mergeCell ref="AM18:AN19"/>
    <mergeCell ref="AO16:AP17"/>
    <mergeCell ref="B16:C17"/>
    <mergeCell ref="D16:P17"/>
    <mergeCell ref="Q16:X17"/>
    <mergeCell ref="AO20:AP21"/>
    <mergeCell ref="Y16:AE17"/>
    <mergeCell ref="Y18:AE19"/>
    <mergeCell ref="Y20:AE21"/>
    <mergeCell ref="AF16:AG17"/>
    <mergeCell ref="AH16:AJ17"/>
    <mergeCell ref="AF18:AG19"/>
    <mergeCell ref="AH18:AJ19"/>
    <mergeCell ref="AF20:AG21"/>
    <mergeCell ref="AH20:AJ21"/>
    <mergeCell ref="AQ20:AQ21"/>
    <mergeCell ref="AR20:AR21"/>
    <mergeCell ref="AS20:AS21"/>
    <mergeCell ref="AK20:AL21"/>
    <mergeCell ref="AM20:AN21"/>
    <mergeCell ref="AO18:AP19"/>
    <mergeCell ref="AQ18:AQ19"/>
    <mergeCell ref="AR18:AR19"/>
    <mergeCell ref="AS18:AS19"/>
    <mergeCell ref="B24:C25"/>
    <mergeCell ref="D24:P25"/>
    <mergeCell ref="Q24:X25"/>
    <mergeCell ref="B22:C23"/>
    <mergeCell ref="D22:P23"/>
    <mergeCell ref="Q22:X23"/>
    <mergeCell ref="AF22:AG23"/>
    <mergeCell ref="AH22:AJ23"/>
    <mergeCell ref="AK22:AL23"/>
    <mergeCell ref="AO24:AP25"/>
    <mergeCell ref="AQ24:AQ25"/>
    <mergeCell ref="AR24:AR25"/>
    <mergeCell ref="AS24:AS25"/>
    <mergeCell ref="Y24:AE25"/>
    <mergeCell ref="AF24:AG25"/>
    <mergeCell ref="AH24:AJ25"/>
    <mergeCell ref="AO22:AP23"/>
    <mergeCell ref="AQ22:AQ23"/>
    <mergeCell ref="AR22:AR23"/>
    <mergeCell ref="AS22:AS23"/>
    <mergeCell ref="AM22:AN23"/>
    <mergeCell ref="AK24:AL25"/>
    <mergeCell ref="AM24:AN25"/>
    <mergeCell ref="Y22:AE23"/>
    <mergeCell ref="B28:C29"/>
    <mergeCell ref="D28:P29"/>
    <mergeCell ref="Q28:X29"/>
    <mergeCell ref="B26:C27"/>
    <mergeCell ref="D26:P27"/>
    <mergeCell ref="Q26:X27"/>
    <mergeCell ref="Y26:AE27"/>
    <mergeCell ref="AF26:AG27"/>
    <mergeCell ref="AH26:AJ27"/>
    <mergeCell ref="AO28:AP29"/>
    <mergeCell ref="AQ28:AQ29"/>
    <mergeCell ref="AR28:AR29"/>
    <mergeCell ref="AS28:AS29"/>
    <mergeCell ref="Y28:AE29"/>
    <mergeCell ref="AF28:AG29"/>
    <mergeCell ref="AH28:AJ29"/>
    <mergeCell ref="AO26:AP27"/>
    <mergeCell ref="AQ26:AQ27"/>
    <mergeCell ref="AR26:AR27"/>
    <mergeCell ref="AS26:AS27"/>
    <mergeCell ref="AK26:AL27"/>
    <mergeCell ref="AM26:AN27"/>
    <mergeCell ref="AK28:AL29"/>
    <mergeCell ref="AM28:AN29"/>
    <mergeCell ref="B32:C33"/>
    <mergeCell ref="D32:P33"/>
    <mergeCell ref="Q32:X33"/>
    <mergeCell ref="B30:C31"/>
    <mergeCell ref="D30:P31"/>
    <mergeCell ref="Q30:X31"/>
    <mergeCell ref="Y30:AE31"/>
    <mergeCell ref="AF30:AG31"/>
    <mergeCell ref="AH30:AJ31"/>
    <mergeCell ref="AO32:AP33"/>
    <mergeCell ref="AQ32:AQ33"/>
    <mergeCell ref="AR32:AR33"/>
    <mergeCell ref="AS32:AS33"/>
    <mergeCell ref="Y32:AE33"/>
    <mergeCell ref="AF32:AG33"/>
    <mergeCell ref="AH32:AJ33"/>
    <mergeCell ref="AO30:AP31"/>
    <mergeCell ref="AQ30:AQ31"/>
    <mergeCell ref="AR30:AR31"/>
    <mergeCell ref="AS30:AS31"/>
    <mergeCell ref="AK30:AL31"/>
    <mergeCell ref="AM30:AN31"/>
    <mergeCell ref="AK32:AL33"/>
    <mergeCell ref="AM32:AN33"/>
    <mergeCell ref="B36:C37"/>
    <mergeCell ref="D36:P37"/>
    <mergeCell ref="Q36:X37"/>
    <mergeCell ref="B34:C35"/>
    <mergeCell ref="D34:P35"/>
    <mergeCell ref="Q34:X35"/>
    <mergeCell ref="Y34:AE35"/>
    <mergeCell ref="AF34:AG35"/>
    <mergeCell ref="AH34:AJ35"/>
    <mergeCell ref="AO36:AP37"/>
    <mergeCell ref="AQ36:AQ37"/>
    <mergeCell ref="AR36:AR37"/>
    <mergeCell ref="AS36:AS37"/>
    <mergeCell ref="Y36:AE37"/>
    <mergeCell ref="AF36:AG37"/>
    <mergeCell ref="AH36:AJ37"/>
    <mergeCell ref="AO34:AP35"/>
    <mergeCell ref="AQ34:AQ35"/>
    <mergeCell ref="AR34:AR35"/>
    <mergeCell ref="AS34:AS35"/>
    <mergeCell ref="AK36:AL37"/>
    <mergeCell ref="AM36:AN37"/>
    <mergeCell ref="AK34:AL35"/>
    <mergeCell ref="AM34:AN35"/>
    <mergeCell ref="B42:C43"/>
    <mergeCell ref="D42:P43"/>
    <mergeCell ref="Q42:X43"/>
    <mergeCell ref="AO38:AP39"/>
    <mergeCell ref="AQ38:AQ39"/>
    <mergeCell ref="AR38:AR39"/>
    <mergeCell ref="AS38:AS39"/>
    <mergeCell ref="B40:C41"/>
    <mergeCell ref="D40:P41"/>
    <mergeCell ref="Q40:X41"/>
    <mergeCell ref="B38:C39"/>
    <mergeCell ref="D38:P39"/>
    <mergeCell ref="Q38:X39"/>
    <mergeCell ref="Y38:AE39"/>
    <mergeCell ref="AF38:AG39"/>
    <mergeCell ref="AH38:AJ39"/>
    <mergeCell ref="AO42:AP43"/>
    <mergeCell ref="AQ42:AQ43"/>
    <mergeCell ref="AR42:AR43"/>
    <mergeCell ref="AS42:AS43"/>
    <mergeCell ref="AK42:AL43"/>
    <mergeCell ref="AM42:AN43"/>
    <mergeCell ref="AO40:AP41"/>
    <mergeCell ref="AQ40:AQ41"/>
    <mergeCell ref="AR40:AR41"/>
    <mergeCell ref="AS40:AS41"/>
    <mergeCell ref="B46:C47"/>
    <mergeCell ref="D46:P47"/>
    <mergeCell ref="Q46:X47"/>
    <mergeCell ref="B44:C45"/>
    <mergeCell ref="D44:P45"/>
    <mergeCell ref="Q44:X45"/>
    <mergeCell ref="AF44:AG45"/>
    <mergeCell ref="AH44:AJ45"/>
    <mergeCell ref="AK44:AL45"/>
    <mergeCell ref="AO46:AP47"/>
    <mergeCell ref="AQ46:AQ47"/>
    <mergeCell ref="AR46:AR47"/>
    <mergeCell ref="AS46:AS47"/>
    <mergeCell ref="Y46:AE47"/>
    <mergeCell ref="AF46:AG47"/>
    <mergeCell ref="AH46:AJ47"/>
    <mergeCell ref="AO44:AP45"/>
    <mergeCell ref="AQ44:AQ45"/>
    <mergeCell ref="AR44:AR45"/>
    <mergeCell ref="AS44:AS45"/>
    <mergeCell ref="AM44:AN45"/>
    <mergeCell ref="Y42:AE43"/>
    <mergeCell ref="B50:C51"/>
    <mergeCell ref="D50:P51"/>
    <mergeCell ref="Q50:X51"/>
    <mergeCell ref="B48:C49"/>
    <mergeCell ref="D48:P49"/>
    <mergeCell ref="Q48:X49"/>
    <mergeCell ref="Y48:AE49"/>
    <mergeCell ref="AF48:AG49"/>
    <mergeCell ref="AH48:AJ49"/>
    <mergeCell ref="AO50:AP51"/>
    <mergeCell ref="AQ50:AQ51"/>
    <mergeCell ref="AR50:AR51"/>
    <mergeCell ref="AS50:AS51"/>
    <mergeCell ref="Y50:AE51"/>
    <mergeCell ref="AF50:AG51"/>
    <mergeCell ref="AH50:AJ51"/>
    <mergeCell ref="AO48:AP49"/>
    <mergeCell ref="AQ48:AQ49"/>
    <mergeCell ref="AR48:AR49"/>
    <mergeCell ref="AS48:AS49"/>
    <mergeCell ref="AM50:AN51"/>
    <mergeCell ref="AK50:AL51"/>
    <mergeCell ref="B54:C55"/>
    <mergeCell ref="D54:P55"/>
    <mergeCell ref="Q54:X55"/>
    <mergeCell ref="B52:C53"/>
    <mergeCell ref="D52:P53"/>
    <mergeCell ref="Q52:X53"/>
    <mergeCell ref="Y52:AE53"/>
    <mergeCell ref="AF52:AG53"/>
    <mergeCell ref="AH52:AJ53"/>
    <mergeCell ref="AO54:AP55"/>
    <mergeCell ref="AQ54:AQ55"/>
    <mergeCell ref="AR54:AR55"/>
    <mergeCell ref="AS54:AS55"/>
    <mergeCell ref="Y54:AE55"/>
    <mergeCell ref="AF54:AG55"/>
    <mergeCell ref="AH54:AJ55"/>
    <mergeCell ref="AO52:AP53"/>
    <mergeCell ref="AQ52:AQ53"/>
    <mergeCell ref="AR52:AR53"/>
    <mergeCell ref="AS52:AS53"/>
    <mergeCell ref="AK52:AL53"/>
    <mergeCell ref="AM52:AN53"/>
    <mergeCell ref="AK54:AL55"/>
    <mergeCell ref="AM54:AN55"/>
    <mergeCell ref="AO56:AP57"/>
    <mergeCell ref="AQ56:AQ57"/>
    <mergeCell ref="AR56:AR57"/>
    <mergeCell ref="AS56:AS57"/>
    <mergeCell ref="B58:C59"/>
    <mergeCell ref="D58:P59"/>
    <mergeCell ref="Q58:X59"/>
    <mergeCell ref="B56:C57"/>
    <mergeCell ref="D56:P57"/>
    <mergeCell ref="Q56:X57"/>
    <mergeCell ref="Y56:AE57"/>
    <mergeCell ref="AF56:AG57"/>
    <mergeCell ref="AH56:AJ57"/>
    <mergeCell ref="Y58:AE59"/>
    <mergeCell ref="AO58:AP59"/>
    <mergeCell ref="AQ58:AQ59"/>
    <mergeCell ref="AR58:AR59"/>
    <mergeCell ref="AS58:AS59"/>
    <mergeCell ref="AF58:AG59"/>
    <mergeCell ref="AH58:AJ59"/>
    <mergeCell ref="AK58:AL59"/>
    <mergeCell ref="AM58:AN59"/>
    <mergeCell ref="AK56:AL57"/>
    <mergeCell ref="AM56:AN57"/>
    <mergeCell ref="AO60:AP61"/>
    <mergeCell ref="AQ60:AQ61"/>
    <mergeCell ref="AR60:AR61"/>
    <mergeCell ref="AS60:AS61"/>
    <mergeCell ref="Y60:AE61"/>
    <mergeCell ref="AF60:AG61"/>
    <mergeCell ref="B60:C61"/>
    <mergeCell ref="D60:P61"/>
    <mergeCell ref="Q60:X61"/>
    <mergeCell ref="AH60:AJ61"/>
    <mergeCell ref="AK60:AL61"/>
    <mergeCell ref="AM60:AN61"/>
    <mergeCell ref="AO64:AP65"/>
    <mergeCell ref="AQ64:AQ65"/>
    <mergeCell ref="AR64:AR65"/>
    <mergeCell ref="AS64:AS65"/>
    <mergeCell ref="Y64:AE65"/>
    <mergeCell ref="B64:C65"/>
    <mergeCell ref="D64:P65"/>
    <mergeCell ref="Q64:X65"/>
    <mergeCell ref="AO62:AP63"/>
    <mergeCell ref="AQ62:AQ63"/>
    <mergeCell ref="AR62:AR63"/>
    <mergeCell ref="AS62:AS63"/>
    <mergeCell ref="Y62:AE63"/>
    <mergeCell ref="B62:C63"/>
    <mergeCell ref="D62:P63"/>
    <mergeCell ref="Q62:X63"/>
    <mergeCell ref="AF64:AG65"/>
    <mergeCell ref="AH64:AJ65"/>
    <mergeCell ref="AF62:AG63"/>
    <mergeCell ref="AH62:AJ63"/>
    <mergeCell ref="AK62:AL63"/>
    <mergeCell ref="AM62:AN63"/>
    <mergeCell ref="AK64:AL65"/>
    <mergeCell ref="AM64:AN65"/>
    <mergeCell ref="AO66:AP67"/>
    <mergeCell ref="AQ66:AQ67"/>
    <mergeCell ref="AR66:AR67"/>
    <mergeCell ref="AS66:AS67"/>
    <mergeCell ref="Y66:AE67"/>
    <mergeCell ref="AK66:AL67"/>
    <mergeCell ref="B66:C67"/>
    <mergeCell ref="D66:P67"/>
    <mergeCell ref="Q66:X67"/>
    <mergeCell ref="AF66:AG67"/>
    <mergeCell ref="AH66:AJ67"/>
    <mergeCell ref="AM66:AN67"/>
    <mergeCell ref="AO68:AP69"/>
    <mergeCell ref="AQ68:AQ69"/>
    <mergeCell ref="AR68:AR69"/>
    <mergeCell ref="AS68:AS69"/>
    <mergeCell ref="Y69:AB69"/>
    <mergeCell ref="B68:C69"/>
    <mergeCell ref="D68:P69"/>
    <mergeCell ref="Q68:X69"/>
    <mergeCell ref="Y68:AB68"/>
    <mergeCell ref="AC68:AF69"/>
    <mergeCell ref="AG68:AJ69"/>
    <mergeCell ref="AK68:AL69"/>
    <mergeCell ref="AM68:AN69"/>
    <mergeCell ref="AO70:AP71"/>
    <mergeCell ref="AQ70:AQ71"/>
    <mergeCell ref="AR70:AR71"/>
    <mergeCell ref="AS70:AS71"/>
    <mergeCell ref="Y70:AE71"/>
    <mergeCell ref="AF70:AG71"/>
    <mergeCell ref="AH70:AJ71"/>
    <mergeCell ref="B70:C71"/>
    <mergeCell ref="D70:P71"/>
    <mergeCell ref="Q70:X71"/>
    <mergeCell ref="AK70:AL71"/>
    <mergeCell ref="AM70:AN71"/>
    <mergeCell ref="B75:AS75"/>
    <mergeCell ref="B72:E72"/>
    <mergeCell ref="F72:U72"/>
    <mergeCell ref="V72:X72"/>
    <mergeCell ref="Y72:AA72"/>
    <mergeCell ref="AB72:AS72"/>
    <mergeCell ref="B73:E73"/>
    <mergeCell ref="F73:U73"/>
    <mergeCell ref="V73:X73"/>
    <mergeCell ref="Y73:AA73"/>
    <mergeCell ref="AB73:AS73"/>
    <mergeCell ref="AK38:AL39"/>
    <mergeCell ref="AM38:AN39"/>
    <mergeCell ref="C80:I80"/>
    <mergeCell ref="J80:P80"/>
    <mergeCell ref="Q80:W80"/>
    <mergeCell ref="X80:AD80"/>
    <mergeCell ref="AE80:AK80"/>
    <mergeCell ref="AL80:AR80"/>
    <mergeCell ref="B76:AS76"/>
    <mergeCell ref="C78:W78"/>
    <mergeCell ref="X78:AR78"/>
    <mergeCell ref="C79:I79"/>
    <mergeCell ref="J79:P79"/>
    <mergeCell ref="Q79:W79"/>
    <mergeCell ref="X79:AD79"/>
    <mergeCell ref="AE79:AK79"/>
    <mergeCell ref="AL79:AR79"/>
    <mergeCell ref="B74:E74"/>
    <mergeCell ref="F74:U74"/>
    <mergeCell ref="V74:X74"/>
    <mergeCell ref="Y74:AA74"/>
    <mergeCell ref="AB74:AS74"/>
    <mergeCell ref="Y44:AE45"/>
    <mergeCell ref="AF40:AG41"/>
    <mergeCell ref="Y40:AE41"/>
    <mergeCell ref="AH40:AJ41"/>
    <mergeCell ref="AF42:AG43"/>
    <mergeCell ref="AH42:AJ43"/>
    <mergeCell ref="AK46:AL47"/>
    <mergeCell ref="AM46:AN47"/>
    <mergeCell ref="AK48:AL49"/>
    <mergeCell ref="AM48:AN49"/>
    <mergeCell ref="AK40:AL41"/>
    <mergeCell ref="AM40:AN41"/>
  </mergeCells>
  <conditionalFormatting sqref="Y68:AB69 Y16 Y14">
    <cfRule type="expression" dxfId="54" priority="71">
      <formula>OR(ISNUMBER(SEARCH("Hold Point",Y14)),ISNUMBER(SEARCH("Witness Point",Y14)))</formula>
    </cfRule>
  </conditionalFormatting>
  <conditionalFormatting sqref="Y18">
    <cfRule type="expression" dxfId="53" priority="46">
      <formula>OR(ISNUMBER(SEARCH("Hold Point",Y18)),ISNUMBER(SEARCH("Witness Point",Y18)))</formula>
    </cfRule>
  </conditionalFormatting>
  <conditionalFormatting sqref="Y20">
    <cfRule type="expression" dxfId="52" priority="45">
      <formula>OR(ISNUMBER(SEARCH("Hold Point",Y20)),ISNUMBER(SEARCH("Witness Point",Y20)))</formula>
    </cfRule>
  </conditionalFormatting>
  <conditionalFormatting sqref="Y22">
    <cfRule type="expression" dxfId="51" priority="44">
      <formula>OR(ISNUMBER(SEARCH("Hold Point",Y22)),ISNUMBER(SEARCH("Witness Point",Y22)))</formula>
    </cfRule>
  </conditionalFormatting>
  <conditionalFormatting sqref="Y24">
    <cfRule type="expression" dxfId="50" priority="43">
      <formula>OR(ISNUMBER(SEARCH("Hold Point",Y24)),ISNUMBER(SEARCH("Witness Point",Y24)))</formula>
    </cfRule>
  </conditionalFormatting>
  <conditionalFormatting sqref="Y26">
    <cfRule type="expression" dxfId="49" priority="42">
      <formula>OR(ISNUMBER(SEARCH("Hold Point",Y26)),ISNUMBER(SEARCH("Witness Point",Y26)))</formula>
    </cfRule>
  </conditionalFormatting>
  <conditionalFormatting sqref="Y28">
    <cfRule type="expression" dxfId="48" priority="41">
      <formula>OR(ISNUMBER(SEARCH("Hold Point",Y28)),ISNUMBER(SEARCH("Witness Point",Y28)))</formula>
    </cfRule>
  </conditionalFormatting>
  <conditionalFormatting sqref="Y30">
    <cfRule type="expression" dxfId="47" priority="40">
      <formula>OR(ISNUMBER(SEARCH("Hold Point",Y30)),ISNUMBER(SEARCH("Witness Point",Y30)))</formula>
    </cfRule>
  </conditionalFormatting>
  <conditionalFormatting sqref="Y32">
    <cfRule type="expression" dxfId="46" priority="39">
      <formula>OR(ISNUMBER(SEARCH("Hold Point",Y32)),ISNUMBER(SEARCH("Witness Point",Y32)))</formula>
    </cfRule>
  </conditionalFormatting>
  <conditionalFormatting sqref="Y34">
    <cfRule type="expression" dxfId="45" priority="38">
      <formula>OR(ISNUMBER(SEARCH("Hold Point",Y34)),ISNUMBER(SEARCH("Witness Point",Y34)))</formula>
    </cfRule>
  </conditionalFormatting>
  <conditionalFormatting sqref="Y64">
    <cfRule type="expression" dxfId="44" priority="23">
      <formula>OR(ISNUMBER(SEARCH("Hold Point",Y64)),ISNUMBER(SEARCH("Witness Point",Y64)))</formula>
    </cfRule>
  </conditionalFormatting>
  <conditionalFormatting sqref="Y38">
    <cfRule type="expression" dxfId="43" priority="36">
      <formula>OR(ISNUMBER(SEARCH("Hold Point",Y38)),ISNUMBER(SEARCH("Witness Point",Y38)))</formula>
    </cfRule>
  </conditionalFormatting>
  <conditionalFormatting sqref="Y40">
    <cfRule type="expression" dxfId="42" priority="35">
      <formula>OR(ISNUMBER(SEARCH("Hold Point",Y40)),ISNUMBER(SEARCH("Witness Point",Y40)))</formula>
    </cfRule>
  </conditionalFormatting>
  <conditionalFormatting sqref="Y42">
    <cfRule type="expression" dxfId="41" priority="34">
      <formula>OR(ISNUMBER(SEARCH("Hold Point",Y42)),ISNUMBER(SEARCH("Witness Point",Y42)))</formula>
    </cfRule>
  </conditionalFormatting>
  <conditionalFormatting sqref="Y44">
    <cfRule type="expression" dxfId="40" priority="33">
      <formula>OR(ISNUMBER(SEARCH("Hold Point",Y44)),ISNUMBER(SEARCH("Witness Point",Y44)))</formula>
    </cfRule>
  </conditionalFormatting>
  <conditionalFormatting sqref="Y46">
    <cfRule type="expression" dxfId="39" priority="32">
      <formula>OR(ISNUMBER(SEARCH("Hold Point",Y46)),ISNUMBER(SEARCH("Witness Point",Y46)))</formula>
    </cfRule>
  </conditionalFormatting>
  <conditionalFormatting sqref="Y48">
    <cfRule type="expression" dxfId="38" priority="31">
      <formula>OR(ISNUMBER(SEARCH("Hold Point",Y48)),ISNUMBER(SEARCH("Witness Point",Y48)))</formula>
    </cfRule>
  </conditionalFormatting>
  <conditionalFormatting sqref="Y50">
    <cfRule type="expression" dxfId="37" priority="30">
      <formula>OR(ISNUMBER(SEARCH("Hold Point",Y50)),ISNUMBER(SEARCH("Witness Point",Y50)))</formula>
    </cfRule>
  </conditionalFormatting>
  <conditionalFormatting sqref="Y52">
    <cfRule type="expression" dxfId="36" priority="29">
      <formula>OR(ISNUMBER(SEARCH("Hold Point",Y52)),ISNUMBER(SEARCH("Witness Point",Y52)))</formula>
    </cfRule>
  </conditionalFormatting>
  <conditionalFormatting sqref="Y54">
    <cfRule type="expression" dxfId="35" priority="28">
      <formula>OR(ISNUMBER(SEARCH("Hold Point",Y54)),ISNUMBER(SEARCH("Witness Point",Y54)))</formula>
    </cfRule>
  </conditionalFormatting>
  <conditionalFormatting sqref="Y56">
    <cfRule type="expression" dxfId="34" priority="27">
      <formula>OR(ISNUMBER(SEARCH("Hold Point",Y56)),ISNUMBER(SEARCH("Witness Point",Y56)))</formula>
    </cfRule>
  </conditionalFormatting>
  <conditionalFormatting sqref="Y58">
    <cfRule type="expression" dxfId="33" priority="26">
      <formula>OR(ISNUMBER(SEARCH("Hold Point",Y58)),ISNUMBER(SEARCH("Witness Point",Y58)))</formula>
    </cfRule>
  </conditionalFormatting>
  <conditionalFormatting sqref="Y60">
    <cfRule type="expression" dxfId="32" priority="25">
      <formula>OR(ISNUMBER(SEARCH("Hold Point",Y60)),ISNUMBER(SEARCH("Witness Point",Y60)))</formula>
    </cfRule>
  </conditionalFormatting>
  <conditionalFormatting sqref="Y62">
    <cfRule type="expression" dxfId="31" priority="24">
      <formula>OR(ISNUMBER(SEARCH("Hold Point",Y62)),ISNUMBER(SEARCH("Witness Point",Y62)))</formula>
    </cfRule>
  </conditionalFormatting>
  <conditionalFormatting sqref="Y66">
    <cfRule type="expression" dxfId="30" priority="22">
      <formula>OR(ISNUMBER(SEARCH("Hold Point",Y66)),ISNUMBER(SEARCH("Witness Point",Y66)))</formula>
    </cfRule>
  </conditionalFormatting>
  <conditionalFormatting sqref="Y70">
    <cfRule type="expression" dxfId="29" priority="21">
      <formula>OR(ISNUMBER(SEARCH("Hold Point",Y70)),ISNUMBER(SEARCH("Witness Point",Y70)))</formula>
    </cfRule>
  </conditionalFormatting>
  <conditionalFormatting sqref="AK14">
    <cfRule type="expression" dxfId="28" priority="9224">
      <formula>OR(#REF!="Check Item",#REF!="Milestone")</formula>
    </cfRule>
  </conditionalFormatting>
  <conditionalFormatting sqref="Y36">
    <cfRule type="expression" dxfId="27" priority="20">
      <formula>OR(ISNUMBER(SEARCH("Hold Point",Y36)),ISNUMBER(SEARCH("Witness Point",Y36)))</formula>
    </cfRule>
  </conditionalFormatting>
  <conditionalFormatting sqref="AK16">
    <cfRule type="expression" dxfId="26" priority="19">
      <formula>OR(#REF!="Check Item",#REF!="Milestone")</formula>
    </cfRule>
  </conditionalFormatting>
  <conditionalFormatting sqref="AK22 AK52 AK60 AK66 AK68 AK70 AM18 AM20 AM24 AM26 AM28 AM30 AM32 AM34 AM36 AM38 AM40 AM42 AM44 AM46 AM48 AM50 AM54 AM56 AM58 AM60 AM68 AM70">
    <cfRule type="expression" dxfId="25" priority="18">
      <formula>OR(#REF!="Check Item",#REF!="Milestone")</formula>
    </cfRule>
  </conditionalFormatting>
  <conditionalFormatting sqref="AK62 AK64 AM62 AM64">
    <cfRule type="expression" dxfId="24" priority="17">
      <formula>OR(#REF!="Check Item",#REF!="Milestone")</formula>
    </cfRule>
  </conditionalFormatting>
  <conditionalFormatting sqref="AM66">
    <cfRule type="expression" dxfId="23" priority="16">
      <formula>OR(#REF!="Check Item",#REF!="Milestone")</formula>
    </cfRule>
  </conditionalFormatting>
  <conditionalFormatting sqref="AK54 AK56 AK58">
    <cfRule type="expression" dxfId="22" priority="15">
      <formula>OR(#REF!="Check Item",#REF!="Milestone")</formula>
    </cfRule>
  </conditionalFormatting>
  <conditionalFormatting sqref="AM52">
    <cfRule type="expression" dxfId="21" priority="14">
      <formula>OR(#REF!="Check Item",#REF!="Milestone")</formula>
    </cfRule>
  </conditionalFormatting>
  <conditionalFormatting sqref="AK48 AK50">
    <cfRule type="expression" dxfId="20" priority="13">
      <formula>OR(#REF!="Check Item",#REF!="Milestone")</formula>
    </cfRule>
  </conditionalFormatting>
  <conditionalFormatting sqref="AK34 AK36 AK38 AK40 AK42 AK44 AK46">
    <cfRule type="expression" dxfId="19" priority="12">
      <formula>OR(#REF!="Check Item",#REF!="Milestone")</formula>
    </cfRule>
  </conditionalFormatting>
  <conditionalFormatting sqref="AK24 AK26 AK28 AK30 AK32">
    <cfRule type="expression" dxfId="18" priority="11">
      <formula>OR(#REF!="Check Item",#REF!="Milestone")</formula>
    </cfRule>
  </conditionalFormatting>
  <conditionalFormatting sqref="AK18 AK20">
    <cfRule type="expression" dxfId="17" priority="10">
      <formula>OR(#REF!="Check Item",#REF!="Milestone")</formula>
    </cfRule>
  </conditionalFormatting>
  <conditionalFormatting sqref="AM14">
    <cfRule type="expression" dxfId="16" priority="9">
      <formula>OR(#REF!="Check Item",#REF!="Milestone")</formula>
    </cfRule>
  </conditionalFormatting>
  <conditionalFormatting sqref="AM16">
    <cfRule type="expression" dxfId="15" priority="8">
      <formula>OR(#REF!="Check Item",#REF!="Milestone")</formula>
    </cfRule>
  </conditionalFormatting>
  <conditionalFormatting sqref="AM22">
    <cfRule type="expression" dxfId="14" priority="7">
      <formula>OR(#REF!="Check Item",#REF!="Milestone")</formula>
    </cfRule>
  </conditionalFormatting>
  <conditionalFormatting sqref="AF11">
    <cfRule type="expression" dxfId="13" priority="1">
      <formula>$V11="y"</formula>
    </cfRule>
    <cfRule type="expression" dxfId="12" priority="2">
      <formula>$T11="y"</formula>
    </cfRule>
  </conditionalFormatting>
  <conditionalFormatting sqref="AF7">
    <cfRule type="expression" dxfId="11" priority="5">
      <formula>$V7="y"</formula>
    </cfRule>
    <cfRule type="expression" dxfId="10" priority="6">
      <formula>$T7="y"</formula>
    </cfRule>
  </conditionalFormatting>
  <conditionalFormatting sqref="AF9">
    <cfRule type="expression" dxfId="9" priority="3">
      <formula>$V9="y"</formula>
    </cfRule>
    <cfRule type="expression" dxfId="8" priority="4">
      <formula>$T9="y"</formula>
    </cfRule>
  </conditionalFormatting>
  <pageMargins left="0.62992125984251968" right="0.23622047244094491" top="0.82677165354330717" bottom="0.23622047244094491" header="0.31496062992125984" footer="0.31496062992125984"/>
  <pageSetup paperSize="9" scale="81" fitToHeight="0" orientation="landscape" r:id="rId1"/>
  <rowBreaks count="7" manualBreakCount="7">
    <brk id="21" min="1" max="44" man="1"/>
    <brk id="31" min="1" max="44" man="1"/>
    <brk id="39" min="1" max="44" man="1"/>
    <brk id="49" min="1" max="44" man="1"/>
    <brk id="55" min="1" max="44" man="1"/>
    <brk id="61" min="1" max="44" man="1"/>
    <brk id="74" min="1" max="44" man="1"/>
  </rowBreaks>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7">
    <pageSetUpPr fitToPage="1"/>
  </sheetPr>
  <dimension ref="A1:BR100"/>
  <sheetViews>
    <sheetView topLeftCell="A3" zoomScale="85" zoomScaleNormal="85" workbookViewId="0">
      <selection activeCell="F3" sqref="F3:I3"/>
    </sheetView>
  </sheetViews>
  <sheetFormatPr defaultColWidth="9.42578125" defaultRowHeight="15"/>
  <cols>
    <col min="2" max="9" width="3.5703125" customWidth="1"/>
    <col min="10" max="12" width="5" customWidth="1"/>
    <col min="13" max="42" width="3.5703125" customWidth="1"/>
    <col min="43" max="45" width="5" customWidth="1"/>
    <col min="46" max="47" width="3.5703125" customWidth="1"/>
    <col min="48" max="48" width="25.5703125" customWidth="1"/>
    <col min="49" max="51" width="4.42578125" customWidth="1"/>
    <col min="52" max="54" width="3.5703125" customWidth="1"/>
    <col min="55" max="56" width="5" customWidth="1"/>
    <col min="57" max="57" width="5" style="3" customWidth="1"/>
    <col min="59" max="61" width="103.42578125" customWidth="1"/>
    <col min="62" max="69" width="207.42578125" customWidth="1"/>
    <col min="70" max="70" width="103.42578125" customWidth="1"/>
  </cols>
  <sheetData>
    <row r="1" spans="1:70" hidden="1">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c r="X1">
        <v>24</v>
      </c>
      <c r="Y1">
        <v>25</v>
      </c>
      <c r="Z1">
        <v>26</v>
      </c>
      <c r="AA1">
        <v>27</v>
      </c>
      <c r="AB1">
        <v>28</v>
      </c>
      <c r="AC1">
        <v>29</v>
      </c>
      <c r="AD1">
        <v>30</v>
      </c>
      <c r="AE1">
        <v>31</v>
      </c>
      <c r="AF1">
        <v>32</v>
      </c>
      <c r="AG1">
        <v>33</v>
      </c>
      <c r="AH1">
        <v>34</v>
      </c>
      <c r="AI1">
        <v>35</v>
      </c>
      <c r="AJ1">
        <v>36</v>
      </c>
      <c r="AK1">
        <v>37</v>
      </c>
      <c r="AL1">
        <v>38</v>
      </c>
      <c r="AM1">
        <v>39</v>
      </c>
      <c r="AN1">
        <v>40</v>
      </c>
      <c r="AO1">
        <v>41</v>
      </c>
      <c r="AP1">
        <v>42</v>
      </c>
      <c r="AQ1">
        <v>43</v>
      </c>
      <c r="AR1">
        <v>44</v>
      </c>
      <c r="AS1">
        <v>45</v>
      </c>
      <c r="AT1">
        <v>46</v>
      </c>
      <c r="AU1">
        <v>47</v>
      </c>
      <c r="AV1">
        <v>48</v>
      </c>
      <c r="AW1">
        <v>49</v>
      </c>
      <c r="AX1">
        <v>50</v>
      </c>
      <c r="AY1">
        <v>51</v>
      </c>
      <c r="AZ1">
        <v>52</v>
      </c>
      <c r="BA1">
        <v>53</v>
      </c>
      <c r="BB1">
        <v>54</v>
      </c>
      <c r="BC1">
        <v>55</v>
      </c>
      <c r="BD1">
        <v>56</v>
      </c>
      <c r="BE1">
        <v>57</v>
      </c>
      <c r="BF1">
        <v>58</v>
      </c>
      <c r="BG1">
        <v>59</v>
      </c>
      <c r="BH1">
        <v>60</v>
      </c>
      <c r="BI1">
        <v>61</v>
      </c>
      <c r="BJ1">
        <v>62</v>
      </c>
      <c r="BK1">
        <v>63</v>
      </c>
      <c r="BL1">
        <v>64</v>
      </c>
      <c r="BM1">
        <v>65</v>
      </c>
      <c r="BN1">
        <v>66</v>
      </c>
      <c r="BO1">
        <v>67</v>
      </c>
      <c r="BP1">
        <v>68</v>
      </c>
      <c r="BQ1">
        <v>69</v>
      </c>
      <c r="BR1">
        <v>70</v>
      </c>
    </row>
    <row r="2" spans="1:70" hidden="1">
      <c r="C2" t="e">
        <f>$J$8</f>
        <v>#REF!</v>
      </c>
      <c r="D2" t="e">
        <f>$K$8</f>
        <v>#REF!</v>
      </c>
      <c r="E2" s="3" t="e">
        <f>$L$8</f>
        <v>#REF!</v>
      </c>
      <c r="F2" t="e">
        <f>$Q$6</f>
        <v>#REF!</v>
      </c>
      <c r="G2" t="e">
        <f>$J$10</f>
        <v>#REF!</v>
      </c>
      <c r="H2" t="e">
        <f>$U$10</f>
        <v>#REF!</v>
      </c>
      <c r="I2" t="e">
        <f>$AA$10</f>
        <v>#REF!</v>
      </c>
      <c r="J2" t="e">
        <f>$AD$10</f>
        <v>#REF!</v>
      </c>
      <c r="K2" s="12" t="e">
        <f>$AF$7</f>
        <v>#REF!</v>
      </c>
      <c r="L2" s="12" t="e">
        <f>$AF$9</f>
        <v>#REF!</v>
      </c>
      <c r="M2" s="12" t="e">
        <f>$AF$11</f>
        <v>#REF!</v>
      </c>
      <c r="AS2" t="str">
        <f>$AN$8</f>
        <v>Blank</v>
      </c>
      <c r="BG2" t="e">
        <f>$J$8</f>
        <v>#REF!</v>
      </c>
      <c r="BH2" t="e">
        <f>$K$8</f>
        <v>#REF!</v>
      </c>
      <c r="BI2" s="3" t="e">
        <f>$L$8</f>
        <v>#REF!</v>
      </c>
      <c r="BJ2" t="e">
        <f>$Q$6</f>
        <v>#REF!</v>
      </c>
      <c r="BK2" t="e">
        <f>$J$10</f>
        <v>#REF!</v>
      </c>
      <c r="BL2" t="e">
        <f>$U$10</f>
        <v>#REF!</v>
      </c>
      <c r="BM2" t="e">
        <f>$AA$10</f>
        <v>#REF!</v>
      </c>
      <c r="BN2" t="e">
        <f>$AD$10</f>
        <v>#REF!</v>
      </c>
      <c r="BO2" s="12" t="e">
        <f>$AF$7</f>
        <v>#REF!</v>
      </c>
      <c r="BP2" s="12" t="e">
        <f>$AF$9</f>
        <v>#REF!</v>
      </c>
      <c r="BQ2" s="12" t="e">
        <f>$AF$11</f>
        <v>#REF!</v>
      </c>
      <c r="BR2" t="str">
        <f>$AN$8</f>
        <v>Blank</v>
      </c>
    </row>
    <row r="3" spans="1:70" ht="15.75" thickBot="1"/>
    <row r="4" spans="1:70" ht="15" customHeight="1">
      <c r="B4" s="14"/>
      <c r="C4" s="15"/>
      <c r="D4" s="15"/>
      <c r="E4" s="15"/>
      <c r="F4" s="15"/>
      <c r="G4" s="15"/>
      <c r="H4" s="15"/>
      <c r="I4" s="15"/>
      <c r="J4" s="1031" t="e">
        <f>#REF!</f>
        <v>#REF!</v>
      </c>
      <c r="K4" s="1032"/>
      <c r="L4" s="1032"/>
      <c r="M4" s="1032"/>
      <c r="N4" s="1032"/>
      <c r="O4" s="1032"/>
      <c r="P4" s="1032"/>
      <c r="Q4" s="1032"/>
      <c r="R4" s="1032"/>
      <c r="S4" s="1032"/>
      <c r="T4" s="1032"/>
      <c r="U4" s="1032"/>
      <c r="V4" s="1032"/>
      <c r="W4" s="1032"/>
      <c r="X4" s="1032"/>
      <c r="Y4" s="1032"/>
      <c r="Z4" s="1151"/>
      <c r="AA4" s="279" t="s">
        <v>4</v>
      </c>
      <c r="AB4" s="279"/>
      <c r="AC4" s="279"/>
      <c r="AD4" s="279"/>
      <c r="AE4" s="279"/>
      <c r="AF4" s="279" t="e">
        <f>#REF!</f>
        <v>#REF!</v>
      </c>
      <c r="AG4" s="279"/>
      <c r="AH4" s="279"/>
      <c r="AI4" s="280"/>
      <c r="AJ4" s="1031" t="s">
        <v>13</v>
      </c>
      <c r="AK4" s="1032"/>
      <c r="AL4" s="1032"/>
      <c r="AM4" s="1032"/>
      <c r="AN4" s="1032"/>
      <c r="AO4" s="1032"/>
      <c r="AP4" s="1032"/>
      <c r="AQ4" s="1032"/>
      <c r="AR4" s="1032"/>
      <c r="AS4" s="1033"/>
      <c r="BE4"/>
      <c r="BI4" s="3"/>
      <c r="BO4" s="12"/>
      <c r="BP4" s="12"/>
      <c r="BQ4" s="12"/>
    </row>
    <row r="5" spans="1:70" ht="15" customHeight="1">
      <c r="B5" s="16"/>
      <c r="J5" s="1152"/>
      <c r="K5" s="1153"/>
      <c r="L5" s="1153"/>
      <c r="M5" s="1153"/>
      <c r="N5" s="1153"/>
      <c r="O5" s="1153"/>
      <c r="P5" s="1153"/>
      <c r="Q5" s="1153"/>
      <c r="R5" s="1153"/>
      <c r="S5" s="1153"/>
      <c r="T5" s="1153"/>
      <c r="U5" s="1153"/>
      <c r="V5" s="1153"/>
      <c r="W5" s="1153"/>
      <c r="X5" s="1153"/>
      <c r="Y5" s="1153"/>
      <c r="Z5" s="1154"/>
      <c r="AA5" s="291" t="s">
        <v>5</v>
      </c>
      <c r="AB5" s="291"/>
      <c r="AC5" s="291"/>
      <c r="AD5" s="291"/>
      <c r="AE5" s="291"/>
      <c r="AF5" s="291" t="e">
        <f>#REF!</f>
        <v>#REF!</v>
      </c>
      <c r="AG5" s="291"/>
      <c r="AH5" s="291"/>
      <c r="AI5" s="292"/>
      <c r="AJ5" s="1034"/>
      <c r="AK5" s="1035"/>
      <c r="AL5" s="1035"/>
      <c r="AM5" s="1035"/>
      <c r="AN5" s="1035"/>
      <c r="AO5" s="1035"/>
      <c r="AP5" s="1035"/>
      <c r="AQ5" s="1035"/>
      <c r="AR5" s="1035"/>
      <c r="AS5" s="1036"/>
      <c r="BE5"/>
      <c r="BG5" s="13"/>
      <c r="BH5" s="13"/>
      <c r="BI5" s="13"/>
      <c r="BJ5" s="13"/>
      <c r="BK5" s="13"/>
    </row>
    <row r="6" spans="1:70" ht="15" customHeight="1">
      <c r="B6" s="16"/>
      <c r="E6" s="17"/>
      <c r="J6" s="293" t="s">
        <v>14</v>
      </c>
      <c r="K6" s="294"/>
      <c r="L6" s="295"/>
      <c r="M6" s="293" t="s">
        <v>0</v>
      </c>
      <c r="N6" s="294"/>
      <c r="O6" s="294"/>
      <c r="P6" s="295"/>
      <c r="Q6" s="302" t="e">
        <f xml:space="preserve"> IF(ISBLANK(#REF!), "",#REF!)</f>
        <v>#REF!</v>
      </c>
      <c r="R6" s="303"/>
      <c r="S6" s="303"/>
      <c r="T6" s="303"/>
      <c r="U6" s="303"/>
      <c r="V6" s="303"/>
      <c r="W6" s="303"/>
      <c r="X6" s="303"/>
      <c r="Y6" s="303"/>
      <c r="Z6" s="303"/>
      <c r="AA6" s="303"/>
      <c r="AB6" s="303"/>
      <c r="AC6" s="303"/>
      <c r="AD6" s="303"/>
      <c r="AE6" s="304"/>
      <c r="AF6" s="312" t="s">
        <v>16</v>
      </c>
      <c r="AG6" s="312"/>
      <c r="AH6" s="312"/>
      <c r="AI6" s="313"/>
      <c r="AJ6" s="1034"/>
      <c r="AK6" s="1035"/>
      <c r="AL6" s="1035"/>
      <c r="AM6" s="1035"/>
      <c r="AN6" s="1035"/>
      <c r="AO6" s="1035"/>
      <c r="AP6" s="1035"/>
      <c r="AQ6" s="1035"/>
      <c r="AR6" s="1035"/>
      <c r="AS6" s="1036"/>
      <c r="BE6"/>
      <c r="BG6" s="13"/>
      <c r="BH6" s="13"/>
      <c r="BI6" s="13"/>
      <c r="BJ6" s="13"/>
      <c r="BK6" s="13"/>
    </row>
    <row r="7" spans="1:70" ht="15" customHeight="1">
      <c r="B7" s="16"/>
      <c r="E7" s="17"/>
      <c r="J7" s="299"/>
      <c r="K7" s="300"/>
      <c r="L7" s="301"/>
      <c r="M7" s="299"/>
      <c r="N7" s="300"/>
      <c r="O7" s="300"/>
      <c r="P7" s="301"/>
      <c r="Q7" s="305"/>
      <c r="R7" s="306"/>
      <c r="S7" s="306"/>
      <c r="T7" s="306"/>
      <c r="U7" s="306"/>
      <c r="V7" s="306"/>
      <c r="W7" s="306"/>
      <c r="X7" s="306"/>
      <c r="Y7" s="306"/>
      <c r="Z7" s="306"/>
      <c r="AA7" s="306"/>
      <c r="AB7" s="306"/>
      <c r="AC7" s="306"/>
      <c r="AD7" s="306"/>
      <c r="AE7" s="307"/>
      <c r="AF7" s="314" t="e">
        <f xml:space="preserve"> IF(ISBLANK(#REF!), "",#REF!)</f>
        <v>#REF!</v>
      </c>
      <c r="AG7" s="315"/>
      <c r="AH7" s="315"/>
      <c r="AI7" s="316"/>
      <c r="AJ7" s="1034"/>
      <c r="AK7" s="1035"/>
      <c r="AL7" s="1035"/>
      <c r="AM7" s="1035"/>
      <c r="AN7" s="1035"/>
      <c r="AO7" s="1035"/>
      <c r="AP7" s="1035"/>
      <c r="AQ7" s="1035"/>
      <c r="AR7" s="1035"/>
      <c r="AS7" s="1036"/>
      <c r="BE7"/>
      <c r="BG7" s="13"/>
      <c r="BH7" s="13"/>
      <c r="BI7" s="13"/>
      <c r="BJ7" s="13"/>
      <c r="BK7" s="13"/>
    </row>
    <row r="8" spans="1:70" ht="15" customHeight="1">
      <c r="B8" s="16"/>
      <c r="E8" s="17"/>
      <c r="J8" s="332" t="e">
        <f>#REF!</f>
        <v>#REF!</v>
      </c>
      <c r="K8" s="333" t="e">
        <f>#REF!</f>
        <v>#REF!</v>
      </c>
      <c r="L8" s="1149" t="e">
        <f>#REF!</f>
        <v>#REF!</v>
      </c>
      <c r="M8" s="299"/>
      <c r="N8" s="300"/>
      <c r="O8" s="300"/>
      <c r="P8" s="301"/>
      <c r="Q8" s="305"/>
      <c r="R8" s="306"/>
      <c r="S8" s="306"/>
      <c r="T8" s="306"/>
      <c r="U8" s="306"/>
      <c r="V8" s="306"/>
      <c r="W8" s="306"/>
      <c r="X8" s="306"/>
      <c r="Y8" s="306"/>
      <c r="Z8" s="306"/>
      <c r="AA8" s="306"/>
      <c r="AB8" s="306"/>
      <c r="AC8" s="306"/>
      <c r="AD8" s="306"/>
      <c r="AE8" s="307"/>
      <c r="AF8" s="312" t="s">
        <v>30</v>
      </c>
      <c r="AG8" s="312"/>
      <c r="AH8" s="312"/>
      <c r="AI8" s="313"/>
      <c r="AJ8" s="1068">
        <v>0</v>
      </c>
      <c r="AK8" s="1067"/>
      <c r="AL8" s="1067"/>
      <c r="AM8" s="1067"/>
      <c r="AN8" s="1037" t="s">
        <v>32</v>
      </c>
      <c r="AO8" s="1037"/>
      <c r="AP8" s="1037"/>
      <c r="AQ8" s="1037"/>
      <c r="AR8" s="1037"/>
      <c r="AS8" s="1038"/>
      <c r="BE8"/>
      <c r="BG8" s="13"/>
      <c r="BH8" s="13"/>
      <c r="BI8" s="13"/>
      <c r="BJ8" s="13"/>
      <c r="BK8" s="13"/>
    </row>
    <row r="9" spans="1:70" ht="15.75" customHeight="1">
      <c r="B9" s="18"/>
      <c r="C9" s="19"/>
      <c r="D9" s="19"/>
      <c r="E9" s="19"/>
      <c r="F9" s="19"/>
      <c r="G9" s="19"/>
      <c r="H9" s="19"/>
      <c r="I9" s="19"/>
      <c r="J9" s="363"/>
      <c r="K9" s="364"/>
      <c r="L9" s="1150"/>
      <c r="M9" s="296"/>
      <c r="N9" s="297"/>
      <c r="O9" s="297"/>
      <c r="P9" s="298"/>
      <c r="Q9" s="308"/>
      <c r="R9" s="309"/>
      <c r="S9" s="309"/>
      <c r="T9" s="309"/>
      <c r="U9" s="309"/>
      <c r="V9" s="309"/>
      <c r="W9" s="309"/>
      <c r="X9" s="309"/>
      <c r="Y9" s="309"/>
      <c r="Z9" s="309"/>
      <c r="AA9" s="309"/>
      <c r="AB9" s="309"/>
      <c r="AC9" s="309"/>
      <c r="AD9" s="309"/>
      <c r="AE9" s="310"/>
      <c r="AF9" s="314" t="e">
        <f xml:space="preserve"> IF(ISBLANK(#REF!), "",#REF!)</f>
        <v>#REF!</v>
      </c>
      <c r="AG9" s="315"/>
      <c r="AH9" s="315"/>
      <c r="AI9" s="316"/>
      <c r="AJ9" s="1068"/>
      <c r="AK9" s="1067"/>
      <c r="AL9" s="1067"/>
      <c r="AM9" s="1067"/>
      <c r="AN9" s="1037"/>
      <c r="AO9" s="1037"/>
      <c r="AP9" s="1037"/>
      <c r="AQ9" s="1037"/>
      <c r="AR9" s="1037"/>
      <c r="AS9" s="1038"/>
      <c r="BE9"/>
    </row>
    <row r="10" spans="1:70" ht="15.75" customHeight="1">
      <c r="B10" s="330" t="s">
        <v>31</v>
      </c>
      <c r="C10" s="294"/>
      <c r="D10" s="294"/>
      <c r="E10" s="294"/>
      <c r="F10" s="294"/>
      <c r="G10" s="294"/>
      <c r="H10" s="294"/>
      <c r="I10" s="295"/>
      <c r="J10" s="550" t="e">
        <f xml:space="preserve"> IF(ISBLANK(#REF!), "",#REF!)</f>
        <v>#REF!</v>
      </c>
      <c r="K10" s="334"/>
      <c r="L10" s="334"/>
      <c r="M10" s="334"/>
      <c r="N10" s="334"/>
      <c r="O10" s="334"/>
      <c r="P10" s="335"/>
      <c r="Q10" s="294" t="s">
        <v>22</v>
      </c>
      <c r="R10" s="294"/>
      <c r="S10" s="294"/>
      <c r="T10" s="294"/>
      <c r="U10" s="334" t="e">
        <f xml:space="preserve"> IF(ISBLANK(#REF!), "",#REF!)</f>
        <v>#REF!</v>
      </c>
      <c r="V10" s="334"/>
      <c r="W10" s="334"/>
      <c r="X10" s="294" t="s">
        <v>23</v>
      </c>
      <c r="Y10" s="294"/>
      <c r="Z10" s="294"/>
      <c r="AA10" s="334" t="e">
        <f xml:space="preserve"> IF(ISBLANK(#REF!), "",#REF!)</f>
        <v>#REF!</v>
      </c>
      <c r="AB10" s="334"/>
      <c r="AC10" s="334" t="s">
        <v>2</v>
      </c>
      <c r="AD10" s="334" t="e">
        <f xml:space="preserve"> IF(ISBLANK(#REF!), "",#REF!)</f>
        <v>#REF!</v>
      </c>
      <c r="AE10" s="335"/>
      <c r="AF10" s="312" t="s">
        <v>15</v>
      </c>
      <c r="AG10" s="312"/>
      <c r="AH10" s="312"/>
      <c r="AI10" s="313"/>
      <c r="AJ10" s="1068"/>
      <c r="AK10" s="1067"/>
      <c r="AL10" s="1067"/>
      <c r="AM10" s="1067"/>
      <c r="AN10" s="1037"/>
      <c r="AO10" s="1037"/>
      <c r="AP10" s="1037"/>
      <c r="AQ10" s="1037"/>
      <c r="AR10" s="1037"/>
      <c r="AS10" s="1038"/>
      <c r="BE10"/>
    </row>
    <row r="11" spans="1:70" ht="15.75" customHeight="1" thickBot="1">
      <c r="B11" s="1094"/>
      <c r="C11" s="340"/>
      <c r="D11" s="340"/>
      <c r="E11" s="340"/>
      <c r="F11" s="340"/>
      <c r="G11" s="340"/>
      <c r="H11" s="340"/>
      <c r="I11" s="1095"/>
      <c r="J11" s="336"/>
      <c r="K11" s="337"/>
      <c r="L11" s="337"/>
      <c r="M11" s="337"/>
      <c r="N11" s="337"/>
      <c r="O11" s="337"/>
      <c r="P11" s="338"/>
      <c r="Q11" s="340"/>
      <c r="R11" s="340"/>
      <c r="S11" s="340"/>
      <c r="T11" s="340"/>
      <c r="U11" s="337"/>
      <c r="V11" s="337"/>
      <c r="W11" s="337"/>
      <c r="X11" s="340"/>
      <c r="Y11" s="340"/>
      <c r="Z11" s="340"/>
      <c r="AA11" s="337"/>
      <c r="AB11" s="337"/>
      <c r="AC11" s="337"/>
      <c r="AD11" s="337"/>
      <c r="AE11" s="338"/>
      <c r="AF11" s="514" t="e">
        <f xml:space="preserve"> IF(ISBLANK(#REF!), "",#REF!)</f>
        <v>#REF!</v>
      </c>
      <c r="AG11" s="515"/>
      <c r="AH11" s="515"/>
      <c r="AI11" s="516"/>
      <c r="AJ11" s="1069"/>
      <c r="AK11" s="1070"/>
      <c r="AL11" s="1070"/>
      <c r="AM11" s="1070"/>
      <c r="AN11" s="1039"/>
      <c r="AO11" s="1039"/>
      <c r="AP11" s="1039"/>
      <c r="AQ11" s="1039"/>
      <c r="AR11" s="1039"/>
      <c r="AS11" s="1040"/>
      <c r="BE11"/>
    </row>
    <row r="12" spans="1:70" ht="22.5" customHeight="1">
      <c r="B12" s="650" t="s">
        <v>7</v>
      </c>
      <c r="C12" s="630"/>
      <c r="D12" s="628" t="s">
        <v>17</v>
      </c>
      <c r="E12" s="629"/>
      <c r="F12" s="629"/>
      <c r="G12" s="629"/>
      <c r="H12" s="629"/>
      <c r="I12" s="629"/>
      <c r="J12" s="629"/>
      <c r="K12" s="629"/>
      <c r="L12" s="629"/>
      <c r="M12" s="629"/>
      <c r="N12" s="629"/>
      <c r="O12" s="629"/>
      <c r="P12" s="629"/>
      <c r="Q12" s="645" t="s">
        <v>33</v>
      </c>
      <c r="R12" s="646"/>
      <c r="S12" s="646"/>
      <c r="T12" s="646"/>
      <c r="U12" s="646"/>
      <c r="V12" s="646"/>
      <c r="W12" s="646"/>
      <c r="X12" s="647"/>
      <c r="Y12" s="630" t="s">
        <v>9</v>
      </c>
      <c r="Z12" s="630"/>
      <c r="AA12" s="630"/>
      <c r="AB12" s="630"/>
      <c r="AC12" s="628" t="s">
        <v>10</v>
      </c>
      <c r="AD12" s="629"/>
      <c r="AE12" s="629"/>
      <c r="AF12" s="629"/>
      <c r="AG12" s="629"/>
      <c r="AH12" s="629"/>
      <c r="AI12" s="629"/>
      <c r="AJ12" s="629"/>
      <c r="AK12" s="629"/>
      <c r="AL12" s="629"/>
      <c r="AM12" s="629"/>
      <c r="AN12" s="629"/>
      <c r="AO12" s="630" t="s">
        <v>6</v>
      </c>
      <c r="AP12" s="630"/>
      <c r="AQ12" s="630" t="s">
        <v>3</v>
      </c>
      <c r="AR12" s="630"/>
      <c r="AS12" s="631"/>
      <c r="BE12"/>
    </row>
    <row r="13" spans="1:70" ht="22.5" customHeight="1" thickBot="1">
      <c r="B13" s="651"/>
      <c r="C13" s="632"/>
      <c r="D13" s="336"/>
      <c r="E13" s="337"/>
      <c r="F13" s="337"/>
      <c r="G13" s="337"/>
      <c r="H13" s="337"/>
      <c r="I13" s="337"/>
      <c r="J13" s="337"/>
      <c r="K13" s="337"/>
      <c r="L13" s="337"/>
      <c r="M13" s="337"/>
      <c r="N13" s="337"/>
      <c r="O13" s="337"/>
      <c r="P13" s="337"/>
      <c r="Q13" s="520"/>
      <c r="R13" s="521"/>
      <c r="S13" s="521"/>
      <c r="T13" s="521"/>
      <c r="U13" s="521"/>
      <c r="V13" s="521"/>
      <c r="W13" s="521"/>
      <c r="X13" s="522"/>
      <c r="Y13" s="632" t="s">
        <v>8</v>
      </c>
      <c r="Z13" s="632"/>
      <c r="AA13" s="632"/>
      <c r="AB13" s="632"/>
      <c r="AC13" s="336" t="s">
        <v>11</v>
      </c>
      <c r="AD13" s="337"/>
      <c r="AE13" s="337"/>
      <c r="AF13" s="337"/>
      <c r="AG13" s="337" t="s">
        <v>24</v>
      </c>
      <c r="AH13" s="337"/>
      <c r="AI13" s="337"/>
      <c r="AJ13" s="337"/>
      <c r="AK13" s="337" t="s">
        <v>12</v>
      </c>
      <c r="AL13" s="337"/>
      <c r="AM13" s="337"/>
      <c r="AN13" s="337"/>
      <c r="AO13" s="632"/>
      <c r="AP13" s="632"/>
      <c r="AQ13" s="632"/>
      <c r="AR13" s="632"/>
      <c r="AS13" s="633"/>
      <c r="BE13"/>
    </row>
    <row r="14" spans="1:70" ht="22.5" customHeight="1">
      <c r="B14" s="643">
        <v>1</v>
      </c>
      <c r="C14" s="644"/>
      <c r="D14" s="645"/>
      <c r="E14" s="646"/>
      <c r="F14" s="646"/>
      <c r="G14" s="646"/>
      <c r="H14" s="646"/>
      <c r="I14" s="646"/>
      <c r="J14" s="646"/>
      <c r="K14" s="646"/>
      <c r="L14" s="646"/>
      <c r="M14" s="646"/>
      <c r="N14" s="646"/>
      <c r="O14" s="646"/>
      <c r="P14" s="647"/>
      <c r="Q14" s="645"/>
      <c r="R14" s="646"/>
      <c r="S14" s="646"/>
      <c r="T14" s="646"/>
      <c r="U14" s="646"/>
      <c r="V14" s="646"/>
      <c r="W14" s="646"/>
      <c r="X14" s="647"/>
      <c r="Y14" s="645" t="s">
        <v>9</v>
      </c>
      <c r="Z14" s="646"/>
      <c r="AA14" s="646"/>
      <c r="AB14" s="647"/>
      <c r="AC14" s="645"/>
      <c r="AD14" s="646"/>
      <c r="AE14" s="646"/>
      <c r="AF14" s="647"/>
      <c r="AG14" s="645"/>
      <c r="AH14" s="646"/>
      <c r="AI14" s="646"/>
      <c r="AJ14" s="647"/>
      <c r="AK14" s="645"/>
      <c r="AL14" s="646"/>
      <c r="AM14" s="646"/>
      <c r="AN14" s="647"/>
      <c r="AO14" s="648"/>
      <c r="AP14" s="649"/>
      <c r="AQ14" s="652"/>
      <c r="AR14" s="641"/>
      <c r="AS14" s="642"/>
      <c r="BE14"/>
    </row>
    <row r="15" spans="1:70" ht="31.5" customHeight="1">
      <c r="B15" s="640"/>
      <c r="C15" s="563"/>
      <c r="D15" s="308"/>
      <c r="E15" s="309"/>
      <c r="F15" s="309"/>
      <c r="G15" s="309"/>
      <c r="H15" s="309"/>
      <c r="I15" s="309"/>
      <c r="J15" s="309"/>
      <c r="K15" s="309"/>
      <c r="L15" s="309"/>
      <c r="M15" s="309"/>
      <c r="N15" s="309"/>
      <c r="O15" s="309"/>
      <c r="P15" s="310"/>
      <c r="Q15" s="308"/>
      <c r="R15" s="309"/>
      <c r="S15" s="309"/>
      <c r="T15" s="309"/>
      <c r="U15" s="309"/>
      <c r="V15" s="309"/>
      <c r="W15" s="309"/>
      <c r="X15" s="310"/>
      <c r="Y15" s="308"/>
      <c r="Z15" s="309"/>
      <c r="AA15" s="309"/>
      <c r="AB15" s="310"/>
      <c r="AC15" s="308"/>
      <c r="AD15" s="309"/>
      <c r="AE15" s="309"/>
      <c r="AF15" s="310"/>
      <c r="AG15" s="308"/>
      <c r="AH15" s="309"/>
      <c r="AI15" s="309"/>
      <c r="AJ15" s="310"/>
      <c r="AK15" s="308"/>
      <c r="AL15" s="309"/>
      <c r="AM15" s="309"/>
      <c r="AN15" s="310"/>
      <c r="AO15" s="570"/>
      <c r="AP15" s="269"/>
      <c r="AQ15" s="572"/>
      <c r="AR15" s="257"/>
      <c r="AS15" s="575"/>
      <c r="BE15"/>
    </row>
    <row r="16" spans="1:70" ht="22.5" customHeight="1">
      <c r="B16" s="640">
        <v>2</v>
      </c>
      <c r="C16" s="563"/>
      <c r="D16" s="302"/>
      <c r="E16" s="303"/>
      <c r="F16" s="303"/>
      <c r="G16" s="303"/>
      <c r="H16" s="303"/>
      <c r="I16" s="303"/>
      <c r="J16" s="303"/>
      <c r="K16" s="303"/>
      <c r="L16" s="303"/>
      <c r="M16" s="303"/>
      <c r="N16" s="303"/>
      <c r="O16" s="303"/>
      <c r="P16" s="304"/>
      <c r="Q16" s="305"/>
      <c r="R16" s="306"/>
      <c r="S16" s="306"/>
      <c r="T16" s="306"/>
      <c r="U16" s="306"/>
      <c r="V16" s="306"/>
      <c r="W16" s="306"/>
      <c r="X16" s="307"/>
      <c r="Y16" s="302" t="s">
        <v>38</v>
      </c>
      <c r="Z16" s="303"/>
      <c r="AA16" s="303"/>
      <c r="AB16" s="304"/>
      <c r="AC16" s="302"/>
      <c r="AD16" s="303"/>
      <c r="AE16" s="303"/>
      <c r="AF16" s="304"/>
      <c r="AG16" s="302"/>
      <c r="AH16" s="303"/>
      <c r="AI16" s="303"/>
      <c r="AJ16" s="304"/>
      <c r="AK16" s="302"/>
      <c r="AL16" s="303"/>
      <c r="AM16" s="303"/>
      <c r="AN16" s="304"/>
      <c r="AO16" s="637"/>
      <c r="AP16" s="638"/>
      <c r="AQ16" s="639"/>
      <c r="AR16" s="653"/>
      <c r="AS16" s="654"/>
      <c r="BE16"/>
    </row>
    <row r="17" spans="2:57" ht="31.5" customHeight="1">
      <c r="B17" s="640"/>
      <c r="C17" s="563"/>
      <c r="D17" s="308"/>
      <c r="E17" s="309"/>
      <c r="F17" s="309"/>
      <c r="G17" s="309"/>
      <c r="H17" s="309"/>
      <c r="I17" s="309"/>
      <c r="J17" s="309"/>
      <c r="K17" s="309"/>
      <c r="L17" s="309"/>
      <c r="M17" s="309"/>
      <c r="N17" s="309"/>
      <c r="O17" s="309"/>
      <c r="P17" s="310"/>
      <c r="Q17" s="308"/>
      <c r="R17" s="309"/>
      <c r="S17" s="309"/>
      <c r="T17" s="309"/>
      <c r="U17" s="309"/>
      <c r="V17" s="309"/>
      <c r="W17" s="309"/>
      <c r="X17" s="310"/>
      <c r="Y17" s="308"/>
      <c r="Z17" s="309"/>
      <c r="AA17" s="309"/>
      <c r="AB17" s="310"/>
      <c r="AC17" s="308"/>
      <c r="AD17" s="309"/>
      <c r="AE17" s="309"/>
      <c r="AF17" s="310"/>
      <c r="AG17" s="308"/>
      <c r="AH17" s="309"/>
      <c r="AI17" s="309"/>
      <c r="AJ17" s="310"/>
      <c r="AK17" s="308"/>
      <c r="AL17" s="309"/>
      <c r="AM17" s="309"/>
      <c r="AN17" s="310"/>
      <c r="AO17" s="570"/>
      <c r="AP17" s="269"/>
      <c r="AQ17" s="572"/>
      <c r="AR17" s="257"/>
      <c r="AS17" s="575"/>
      <c r="BE17"/>
    </row>
    <row r="18" spans="2:57" ht="22.5" customHeight="1">
      <c r="B18" s="640">
        <v>3</v>
      </c>
      <c r="C18" s="563"/>
      <c r="D18" s="302"/>
      <c r="E18" s="303"/>
      <c r="F18" s="303"/>
      <c r="G18" s="303"/>
      <c r="H18" s="303"/>
      <c r="I18" s="303"/>
      <c r="J18" s="303"/>
      <c r="K18" s="303"/>
      <c r="L18" s="303"/>
      <c r="M18" s="303"/>
      <c r="N18" s="303"/>
      <c r="O18" s="303"/>
      <c r="P18" s="304"/>
      <c r="Q18" s="305"/>
      <c r="R18" s="306"/>
      <c r="S18" s="306"/>
      <c r="T18" s="306"/>
      <c r="U18" s="306"/>
      <c r="V18" s="306"/>
      <c r="W18" s="306"/>
      <c r="X18" s="307"/>
      <c r="Y18" s="302" t="s">
        <v>39</v>
      </c>
      <c r="Z18" s="303"/>
      <c r="AA18" s="303"/>
      <c r="AB18" s="304"/>
      <c r="AC18" s="302"/>
      <c r="AD18" s="303"/>
      <c r="AE18" s="303"/>
      <c r="AF18" s="304"/>
      <c r="AG18" s="302"/>
      <c r="AH18" s="303"/>
      <c r="AI18" s="303"/>
      <c r="AJ18" s="304"/>
      <c r="AK18" s="302"/>
      <c r="AL18" s="303"/>
      <c r="AM18" s="303"/>
      <c r="AN18" s="304"/>
      <c r="AO18" s="637"/>
      <c r="AP18" s="638"/>
      <c r="AQ18" s="639"/>
      <c r="AR18" s="653"/>
      <c r="AS18" s="654"/>
      <c r="BE18"/>
    </row>
    <row r="19" spans="2:57" ht="31.5" customHeight="1">
      <c r="B19" s="640"/>
      <c r="C19" s="563"/>
      <c r="D19" s="308"/>
      <c r="E19" s="309"/>
      <c r="F19" s="309"/>
      <c r="G19" s="309"/>
      <c r="H19" s="309"/>
      <c r="I19" s="309"/>
      <c r="J19" s="309"/>
      <c r="K19" s="309"/>
      <c r="L19" s="309"/>
      <c r="M19" s="309"/>
      <c r="N19" s="309"/>
      <c r="O19" s="309"/>
      <c r="P19" s="310"/>
      <c r="Q19" s="308"/>
      <c r="R19" s="309"/>
      <c r="S19" s="309"/>
      <c r="T19" s="309"/>
      <c r="U19" s="309"/>
      <c r="V19" s="309"/>
      <c r="W19" s="309"/>
      <c r="X19" s="310"/>
      <c r="Y19" s="308"/>
      <c r="Z19" s="309"/>
      <c r="AA19" s="309"/>
      <c r="AB19" s="310"/>
      <c r="AC19" s="308"/>
      <c r="AD19" s="309"/>
      <c r="AE19" s="309"/>
      <c r="AF19" s="310"/>
      <c r="AG19" s="308"/>
      <c r="AH19" s="309"/>
      <c r="AI19" s="309"/>
      <c r="AJ19" s="310"/>
      <c r="AK19" s="308"/>
      <c r="AL19" s="309"/>
      <c r="AM19" s="309"/>
      <c r="AN19" s="310"/>
      <c r="AO19" s="570"/>
      <c r="AP19" s="269"/>
      <c r="AQ19" s="572"/>
      <c r="AR19" s="257"/>
      <c r="AS19" s="575"/>
      <c r="BE19"/>
    </row>
    <row r="20" spans="2:57" ht="22.5" customHeight="1">
      <c r="B20" s="640">
        <v>4</v>
      </c>
      <c r="C20" s="563"/>
      <c r="D20" s="302"/>
      <c r="E20" s="303"/>
      <c r="F20" s="303"/>
      <c r="G20" s="303"/>
      <c r="H20" s="303"/>
      <c r="I20" s="303"/>
      <c r="J20" s="303"/>
      <c r="K20" s="303"/>
      <c r="L20" s="303"/>
      <c r="M20" s="303"/>
      <c r="N20" s="303"/>
      <c r="O20" s="303"/>
      <c r="P20" s="304"/>
      <c r="Q20" s="305"/>
      <c r="R20" s="306"/>
      <c r="S20" s="306"/>
      <c r="T20" s="306"/>
      <c r="U20" s="306"/>
      <c r="V20" s="306"/>
      <c r="W20" s="306"/>
      <c r="X20" s="307"/>
      <c r="Y20" s="302" t="s">
        <v>34</v>
      </c>
      <c r="Z20" s="303"/>
      <c r="AA20" s="303"/>
      <c r="AB20" s="304"/>
      <c r="AC20" s="302"/>
      <c r="AD20" s="303"/>
      <c r="AE20" s="303"/>
      <c r="AF20" s="304"/>
      <c r="AG20" s="302"/>
      <c r="AH20" s="303"/>
      <c r="AI20" s="303"/>
      <c r="AJ20" s="304"/>
      <c r="AK20" s="302"/>
      <c r="AL20" s="303"/>
      <c r="AM20" s="303"/>
      <c r="AN20" s="304"/>
      <c r="AO20" s="637"/>
      <c r="AP20" s="638"/>
      <c r="AQ20" s="639"/>
      <c r="AR20" s="653"/>
      <c r="AS20" s="654"/>
      <c r="BE20"/>
    </row>
    <row r="21" spans="2:57" ht="31.5" customHeight="1">
      <c r="B21" s="640"/>
      <c r="C21" s="563"/>
      <c r="D21" s="308"/>
      <c r="E21" s="309"/>
      <c r="F21" s="309"/>
      <c r="G21" s="309"/>
      <c r="H21" s="309"/>
      <c r="I21" s="309"/>
      <c r="J21" s="309"/>
      <c r="K21" s="309"/>
      <c r="L21" s="309"/>
      <c r="M21" s="309"/>
      <c r="N21" s="309"/>
      <c r="O21" s="309"/>
      <c r="P21" s="310"/>
      <c r="Q21" s="308"/>
      <c r="R21" s="309"/>
      <c r="S21" s="309"/>
      <c r="T21" s="309"/>
      <c r="U21" s="309"/>
      <c r="V21" s="309"/>
      <c r="W21" s="309"/>
      <c r="X21" s="310"/>
      <c r="Y21" s="308"/>
      <c r="Z21" s="309"/>
      <c r="AA21" s="309"/>
      <c r="AB21" s="310"/>
      <c r="AC21" s="308"/>
      <c r="AD21" s="309"/>
      <c r="AE21" s="309"/>
      <c r="AF21" s="310"/>
      <c r="AG21" s="308"/>
      <c r="AH21" s="309"/>
      <c r="AI21" s="309"/>
      <c r="AJ21" s="310"/>
      <c r="AK21" s="308"/>
      <c r="AL21" s="309"/>
      <c r="AM21" s="309"/>
      <c r="AN21" s="310"/>
      <c r="AO21" s="570"/>
      <c r="AP21" s="269"/>
      <c r="AQ21" s="572"/>
      <c r="AR21" s="257"/>
      <c r="AS21" s="575"/>
      <c r="BE21"/>
    </row>
    <row r="22" spans="2:57" ht="22.5" customHeight="1">
      <c r="B22" s="640">
        <v>5</v>
      </c>
      <c r="C22" s="563"/>
      <c r="D22" s="302"/>
      <c r="E22" s="303"/>
      <c r="F22" s="303"/>
      <c r="G22" s="303"/>
      <c r="H22" s="303"/>
      <c r="I22" s="303"/>
      <c r="J22" s="303"/>
      <c r="K22" s="303"/>
      <c r="L22" s="303"/>
      <c r="M22" s="303"/>
      <c r="N22" s="303"/>
      <c r="O22" s="303"/>
      <c r="P22" s="304"/>
      <c r="Q22" s="305"/>
      <c r="R22" s="306"/>
      <c r="S22" s="306"/>
      <c r="T22" s="306"/>
      <c r="U22" s="306"/>
      <c r="V22" s="306"/>
      <c r="W22" s="306"/>
      <c r="X22" s="307"/>
      <c r="Y22" s="302"/>
      <c r="Z22" s="303"/>
      <c r="AA22" s="303"/>
      <c r="AB22" s="304"/>
      <c r="AC22" s="302"/>
      <c r="AD22" s="303"/>
      <c r="AE22" s="303"/>
      <c r="AF22" s="304"/>
      <c r="AG22" s="302"/>
      <c r="AH22" s="303"/>
      <c r="AI22" s="303"/>
      <c r="AJ22" s="304"/>
      <c r="AK22" s="302"/>
      <c r="AL22" s="303"/>
      <c r="AM22" s="303"/>
      <c r="AN22" s="304"/>
      <c r="AO22" s="637"/>
      <c r="AP22" s="638"/>
      <c r="AQ22" s="639"/>
      <c r="AR22" s="653"/>
      <c r="AS22" s="654"/>
      <c r="BE22"/>
    </row>
    <row r="23" spans="2:57" ht="31.5" customHeight="1">
      <c r="B23" s="640"/>
      <c r="C23" s="563"/>
      <c r="D23" s="308"/>
      <c r="E23" s="309"/>
      <c r="F23" s="309"/>
      <c r="G23" s="309"/>
      <c r="H23" s="309"/>
      <c r="I23" s="309"/>
      <c r="J23" s="309"/>
      <c r="K23" s="309"/>
      <c r="L23" s="309"/>
      <c r="M23" s="309"/>
      <c r="N23" s="309"/>
      <c r="O23" s="309"/>
      <c r="P23" s="310"/>
      <c r="Q23" s="308"/>
      <c r="R23" s="309"/>
      <c r="S23" s="309"/>
      <c r="T23" s="309"/>
      <c r="U23" s="309"/>
      <c r="V23" s="309"/>
      <c r="W23" s="309"/>
      <c r="X23" s="310"/>
      <c r="Y23" s="308"/>
      <c r="Z23" s="309"/>
      <c r="AA23" s="309"/>
      <c r="AB23" s="310"/>
      <c r="AC23" s="308"/>
      <c r="AD23" s="309"/>
      <c r="AE23" s="309"/>
      <c r="AF23" s="310"/>
      <c r="AG23" s="308"/>
      <c r="AH23" s="309"/>
      <c r="AI23" s="309"/>
      <c r="AJ23" s="310"/>
      <c r="AK23" s="308"/>
      <c r="AL23" s="309"/>
      <c r="AM23" s="309"/>
      <c r="AN23" s="310"/>
      <c r="AO23" s="570"/>
      <c r="AP23" s="269"/>
      <c r="AQ23" s="572"/>
      <c r="AR23" s="257"/>
      <c r="AS23" s="575"/>
      <c r="BE23"/>
    </row>
    <row r="24" spans="2:57" ht="22.5" customHeight="1">
      <c r="B24" s="640">
        <v>6</v>
      </c>
      <c r="C24" s="563"/>
      <c r="D24" s="302"/>
      <c r="E24" s="303"/>
      <c r="F24" s="303"/>
      <c r="G24" s="303"/>
      <c r="H24" s="303"/>
      <c r="I24" s="303"/>
      <c r="J24" s="303"/>
      <c r="K24" s="303"/>
      <c r="L24" s="303"/>
      <c r="M24" s="303"/>
      <c r="N24" s="303"/>
      <c r="O24" s="303"/>
      <c r="P24" s="304"/>
      <c r="Q24" s="305"/>
      <c r="R24" s="306"/>
      <c r="S24" s="306"/>
      <c r="T24" s="306"/>
      <c r="U24" s="306"/>
      <c r="V24" s="306"/>
      <c r="W24" s="306"/>
      <c r="X24" s="307"/>
      <c r="Y24" s="302"/>
      <c r="Z24" s="303"/>
      <c r="AA24" s="303"/>
      <c r="AB24" s="304"/>
      <c r="AC24" s="302"/>
      <c r="AD24" s="303"/>
      <c r="AE24" s="303"/>
      <c r="AF24" s="304"/>
      <c r="AG24" s="302"/>
      <c r="AH24" s="303"/>
      <c r="AI24" s="303"/>
      <c r="AJ24" s="304"/>
      <c r="AK24" s="302"/>
      <c r="AL24" s="303"/>
      <c r="AM24" s="303"/>
      <c r="AN24" s="304"/>
      <c r="AO24" s="637"/>
      <c r="AP24" s="638"/>
      <c r="AQ24" s="639"/>
      <c r="AR24" s="653"/>
      <c r="AS24" s="654"/>
      <c r="BE24"/>
    </row>
    <row r="25" spans="2:57" ht="31.5" customHeight="1">
      <c r="B25" s="640"/>
      <c r="C25" s="563"/>
      <c r="D25" s="308"/>
      <c r="E25" s="309"/>
      <c r="F25" s="309"/>
      <c r="G25" s="309"/>
      <c r="H25" s="309"/>
      <c r="I25" s="309"/>
      <c r="J25" s="309"/>
      <c r="K25" s="309"/>
      <c r="L25" s="309"/>
      <c r="M25" s="309"/>
      <c r="N25" s="309"/>
      <c r="O25" s="309"/>
      <c r="P25" s="310"/>
      <c r="Q25" s="308"/>
      <c r="R25" s="309"/>
      <c r="S25" s="309"/>
      <c r="T25" s="309"/>
      <c r="U25" s="309"/>
      <c r="V25" s="309"/>
      <c r="W25" s="309"/>
      <c r="X25" s="310"/>
      <c r="Y25" s="308"/>
      <c r="Z25" s="309"/>
      <c r="AA25" s="309"/>
      <c r="AB25" s="310"/>
      <c r="AC25" s="308"/>
      <c r="AD25" s="309"/>
      <c r="AE25" s="309"/>
      <c r="AF25" s="310"/>
      <c r="AG25" s="308"/>
      <c r="AH25" s="309"/>
      <c r="AI25" s="309"/>
      <c r="AJ25" s="310"/>
      <c r="AK25" s="308"/>
      <c r="AL25" s="309"/>
      <c r="AM25" s="309"/>
      <c r="AN25" s="310"/>
      <c r="AO25" s="570"/>
      <c r="AP25" s="269"/>
      <c r="AQ25" s="572"/>
      <c r="AR25" s="257"/>
      <c r="AS25" s="575"/>
      <c r="BE25"/>
    </row>
    <row r="26" spans="2:57" ht="22.5" customHeight="1">
      <c r="B26" s="640">
        <v>7</v>
      </c>
      <c r="C26" s="563"/>
      <c r="D26" s="302"/>
      <c r="E26" s="303"/>
      <c r="F26" s="303"/>
      <c r="G26" s="303"/>
      <c r="H26" s="303"/>
      <c r="I26" s="303"/>
      <c r="J26" s="303"/>
      <c r="K26" s="303"/>
      <c r="L26" s="303"/>
      <c r="M26" s="303"/>
      <c r="N26" s="303"/>
      <c r="O26" s="303"/>
      <c r="P26" s="304"/>
      <c r="Q26" s="305"/>
      <c r="R26" s="306"/>
      <c r="S26" s="306"/>
      <c r="T26" s="306"/>
      <c r="U26" s="306"/>
      <c r="V26" s="306"/>
      <c r="W26" s="306"/>
      <c r="X26" s="307"/>
      <c r="Y26" s="302"/>
      <c r="Z26" s="303"/>
      <c r="AA26" s="303"/>
      <c r="AB26" s="304"/>
      <c r="AC26" s="302"/>
      <c r="AD26" s="303"/>
      <c r="AE26" s="303"/>
      <c r="AF26" s="304"/>
      <c r="AG26" s="302"/>
      <c r="AH26" s="303"/>
      <c r="AI26" s="303"/>
      <c r="AJ26" s="304"/>
      <c r="AK26" s="302"/>
      <c r="AL26" s="303"/>
      <c r="AM26" s="303"/>
      <c r="AN26" s="304"/>
      <c r="AO26" s="637"/>
      <c r="AP26" s="638"/>
      <c r="AQ26" s="639"/>
      <c r="AR26" s="653"/>
      <c r="AS26" s="654"/>
      <c r="BE26"/>
    </row>
    <row r="27" spans="2:57" ht="31.5" customHeight="1">
      <c r="B27" s="640"/>
      <c r="C27" s="563"/>
      <c r="D27" s="308"/>
      <c r="E27" s="309"/>
      <c r="F27" s="309"/>
      <c r="G27" s="309"/>
      <c r="H27" s="309"/>
      <c r="I27" s="309"/>
      <c r="J27" s="309"/>
      <c r="K27" s="309"/>
      <c r="L27" s="309"/>
      <c r="M27" s="309"/>
      <c r="N27" s="309"/>
      <c r="O27" s="309"/>
      <c r="P27" s="310"/>
      <c r="Q27" s="308"/>
      <c r="R27" s="309"/>
      <c r="S27" s="309"/>
      <c r="T27" s="309"/>
      <c r="U27" s="309"/>
      <c r="V27" s="309"/>
      <c r="W27" s="309"/>
      <c r="X27" s="310"/>
      <c r="Y27" s="308"/>
      <c r="Z27" s="309"/>
      <c r="AA27" s="309"/>
      <c r="AB27" s="310"/>
      <c r="AC27" s="308"/>
      <c r="AD27" s="309"/>
      <c r="AE27" s="309"/>
      <c r="AF27" s="310"/>
      <c r="AG27" s="308"/>
      <c r="AH27" s="309"/>
      <c r="AI27" s="309"/>
      <c r="AJ27" s="310"/>
      <c r="AK27" s="308"/>
      <c r="AL27" s="309"/>
      <c r="AM27" s="309"/>
      <c r="AN27" s="310"/>
      <c r="AO27" s="570"/>
      <c r="AP27" s="269"/>
      <c r="AQ27" s="572"/>
      <c r="AR27" s="257"/>
      <c r="AS27" s="575"/>
      <c r="BE27"/>
    </row>
    <row r="28" spans="2:57" ht="22.5" customHeight="1">
      <c r="B28" s="640">
        <v>8</v>
      </c>
      <c r="C28" s="563"/>
      <c r="D28" s="302"/>
      <c r="E28" s="303"/>
      <c r="F28" s="303"/>
      <c r="G28" s="303"/>
      <c r="H28" s="303"/>
      <c r="I28" s="303"/>
      <c r="J28" s="303"/>
      <c r="K28" s="303"/>
      <c r="L28" s="303"/>
      <c r="M28" s="303"/>
      <c r="N28" s="303"/>
      <c r="O28" s="303"/>
      <c r="P28" s="304"/>
      <c r="Q28" s="305"/>
      <c r="R28" s="306"/>
      <c r="S28" s="306"/>
      <c r="T28" s="306"/>
      <c r="U28" s="306"/>
      <c r="V28" s="306"/>
      <c r="W28" s="306"/>
      <c r="X28" s="307"/>
      <c r="Y28" s="302"/>
      <c r="Z28" s="303"/>
      <c r="AA28" s="303"/>
      <c r="AB28" s="304"/>
      <c r="AC28" s="302"/>
      <c r="AD28" s="303"/>
      <c r="AE28" s="303"/>
      <c r="AF28" s="304"/>
      <c r="AG28" s="302"/>
      <c r="AH28" s="303"/>
      <c r="AI28" s="303"/>
      <c r="AJ28" s="304"/>
      <c r="AK28" s="302"/>
      <c r="AL28" s="303"/>
      <c r="AM28" s="303"/>
      <c r="AN28" s="304"/>
      <c r="AO28" s="637"/>
      <c r="AP28" s="638"/>
      <c r="AQ28" s="639"/>
      <c r="AR28" s="653"/>
      <c r="AS28" s="654"/>
      <c r="BE28"/>
    </row>
    <row r="29" spans="2:57" ht="31.5" customHeight="1">
      <c r="B29" s="640"/>
      <c r="C29" s="563"/>
      <c r="D29" s="308"/>
      <c r="E29" s="309"/>
      <c r="F29" s="309"/>
      <c r="G29" s="309"/>
      <c r="H29" s="309"/>
      <c r="I29" s="309"/>
      <c r="J29" s="309"/>
      <c r="K29" s="309"/>
      <c r="L29" s="309"/>
      <c r="M29" s="309"/>
      <c r="N29" s="309"/>
      <c r="O29" s="309"/>
      <c r="P29" s="310"/>
      <c r="Q29" s="308"/>
      <c r="R29" s="309"/>
      <c r="S29" s="309"/>
      <c r="T29" s="309"/>
      <c r="U29" s="309"/>
      <c r="V29" s="309"/>
      <c r="W29" s="309"/>
      <c r="X29" s="310"/>
      <c r="Y29" s="308"/>
      <c r="Z29" s="309"/>
      <c r="AA29" s="309"/>
      <c r="AB29" s="310"/>
      <c r="AC29" s="308"/>
      <c r="AD29" s="309"/>
      <c r="AE29" s="309"/>
      <c r="AF29" s="310"/>
      <c r="AG29" s="308"/>
      <c r="AH29" s="309"/>
      <c r="AI29" s="309"/>
      <c r="AJ29" s="310"/>
      <c r="AK29" s="308"/>
      <c r="AL29" s="309"/>
      <c r="AM29" s="309"/>
      <c r="AN29" s="310"/>
      <c r="AO29" s="570"/>
      <c r="AP29" s="269"/>
      <c r="AQ29" s="572"/>
      <c r="AR29" s="257"/>
      <c r="AS29" s="575"/>
      <c r="BE29"/>
    </row>
    <row r="30" spans="2:57" ht="22.5" customHeight="1">
      <c r="B30" s="640">
        <v>9</v>
      </c>
      <c r="C30" s="563"/>
      <c r="D30" s="302"/>
      <c r="E30" s="303"/>
      <c r="F30" s="303"/>
      <c r="G30" s="303"/>
      <c r="H30" s="303"/>
      <c r="I30" s="303"/>
      <c r="J30" s="303"/>
      <c r="K30" s="303"/>
      <c r="L30" s="303"/>
      <c r="M30" s="303"/>
      <c r="N30" s="303"/>
      <c r="O30" s="303"/>
      <c r="P30" s="304"/>
      <c r="Q30" s="305"/>
      <c r="R30" s="306"/>
      <c r="S30" s="306"/>
      <c r="T30" s="306"/>
      <c r="U30" s="306"/>
      <c r="V30" s="306"/>
      <c r="W30" s="306"/>
      <c r="X30" s="307"/>
      <c r="Y30" s="302"/>
      <c r="Z30" s="303"/>
      <c r="AA30" s="303"/>
      <c r="AB30" s="304"/>
      <c r="AC30" s="302"/>
      <c r="AD30" s="303"/>
      <c r="AE30" s="303"/>
      <c r="AF30" s="304"/>
      <c r="AG30" s="302"/>
      <c r="AH30" s="303"/>
      <c r="AI30" s="303"/>
      <c r="AJ30" s="304"/>
      <c r="AK30" s="302"/>
      <c r="AL30" s="303"/>
      <c r="AM30" s="303"/>
      <c r="AN30" s="304"/>
      <c r="AO30" s="637"/>
      <c r="AP30" s="638"/>
      <c r="AQ30" s="639"/>
      <c r="AR30" s="653"/>
      <c r="AS30" s="654"/>
      <c r="BE30"/>
    </row>
    <row r="31" spans="2:57" ht="31.5" customHeight="1">
      <c r="B31" s="640"/>
      <c r="C31" s="563"/>
      <c r="D31" s="308"/>
      <c r="E31" s="309"/>
      <c r="F31" s="309"/>
      <c r="G31" s="309"/>
      <c r="H31" s="309"/>
      <c r="I31" s="309"/>
      <c r="J31" s="309"/>
      <c r="K31" s="309"/>
      <c r="L31" s="309"/>
      <c r="M31" s="309"/>
      <c r="N31" s="309"/>
      <c r="O31" s="309"/>
      <c r="P31" s="310"/>
      <c r="Q31" s="308"/>
      <c r="R31" s="309"/>
      <c r="S31" s="309"/>
      <c r="T31" s="309"/>
      <c r="U31" s="309"/>
      <c r="V31" s="309"/>
      <c r="W31" s="309"/>
      <c r="X31" s="310"/>
      <c r="Y31" s="308"/>
      <c r="Z31" s="309"/>
      <c r="AA31" s="309"/>
      <c r="AB31" s="310"/>
      <c r="AC31" s="308"/>
      <c r="AD31" s="309"/>
      <c r="AE31" s="309"/>
      <c r="AF31" s="310"/>
      <c r="AG31" s="308"/>
      <c r="AH31" s="309"/>
      <c r="AI31" s="309"/>
      <c r="AJ31" s="310"/>
      <c r="AK31" s="308"/>
      <c r="AL31" s="309"/>
      <c r="AM31" s="309"/>
      <c r="AN31" s="310"/>
      <c r="AO31" s="570"/>
      <c r="AP31" s="269"/>
      <c r="AQ31" s="572"/>
      <c r="AR31" s="257"/>
      <c r="AS31" s="575"/>
      <c r="BE31"/>
    </row>
    <row r="32" spans="2:57" ht="22.5" customHeight="1">
      <c r="B32" s="640">
        <v>10</v>
      </c>
      <c r="C32" s="563"/>
      <c r="D32" s="302"/>
      <c r="E32" s="303"/>
      <c r="F32" s="303"/>
      <c r="G32" s="303"/>
      <c r="H32" s="303"/>
      <c r="I32" s="303"/>
      <c r="J32" s="303"/>
      <c r="K32" s="303"/>
      <c r="L32" s="303"/>
      <c r="M32" s="303"/>
      <c r="N32" s="303"/>
      <c r="O32" s="303"/>
      <c r="P32" s="304"/>
      <c r="Q32" s="305"/>
      <c r="R32" s="306"/>
      <c r="S32" s="306"/>
      <c r="T32" s="306"/>
      <c r="U32" s="306"/>
      <c r="V32" s="306"/>
      <c r="W32" s="306"/>
      <c r="X32" s="307"/>
      <c r="Y32" s="302"/>
      <c r="Z32" s="303"/>
      <c r="AA32" s="303"/>
      <c r="AB32" s="304"/>
      <c r="AC32" s="302"/>
      <c r="AD32" s="303"/>
      <c r="AE32" s="303"/>
      <c r="AF32" s="304"/>
      <c r="AG32" s="302"/>
      <c r="AH32" s="303"/>
      <c r="AI32" s="303"/>
      <c r="AJ32" s="304"/>
      <c r="AK32" s="302"/>
      <c r="AL32" s="303"/>
      <c r="AM32" s="303"/>
      <c r="AN32" s="304"/>
      <c r="AO32" s="637"/>
      <c r="AP32" s="638"/>
      <c r="AQ32" s="639"/>
      <c r="AR32" s="653"/>
      <c r="AS32" s="654"/>
      <c r="BE32"/>
    </row>
    <row r="33" spans="2:57" ht="31.5" customHeight="1">
      <c r="B33" s="640"/>
      <c r="C33" s="563"/>
      <c r="D33" s="308"/>
      <c r="E33" s="309"/>
      <c r="F33" s="309"/>
      <c r="G33" s="309"/>
      <c r="H33" s="309"/>
      <c r="I33" s="309"/>
      <c r="J33" s="309"/>
      <c r="K33" s="309"/>
      <c r="L33" s="309"/>
      <c r="M33" s="309"/>
      <c r="N33" s="309"/>
      <c r="O33" s="309"/>
      <c r="P33" s="310"/>
      <c r="Q33" s="308"/>
      <c r="R33" s="309"/>
      <c r="S33" s="309"/>
      <c r="T33" s="309"/>
      <c r="U33" s="309"/>
      <c r="V33" s="309"/>
      <c r="W33" s="309"/>
      <c r="X33" s="310"/>
      <c r="Y33" s="308"/>
      <c r="Z33" s="309"/>
      <c r="AA33" s="309"/>
      <c r="AB33" s="310"/>
      <c r="AC33" s="308"/>
      <c r="AD33" s="309"/>
      <c r="AE33" s="309"/>
      <c r="AF33" s="310"/>
      <c r="AG33" s="308"/>
      <c r="AH33" s="309"/>
      <c r="AI33" s="309"/>
      <c r="AJ33" s="310"/>
      <c r="AK33" s="308"/>
      <c r="AL33" s="309"/>
      <c r="AM33" s="309"/>
      <c r="AN33" s="310"/>
      <c r="AO33" s="570"/>
      <c r="AP33" s="269"/>
      <c r="AQ33" s="572"/>
      <c r="AR33" s="257"/>
      <c r="AS33" s="575"/>
      <c r="BE33"/>
    </row>
    <row r="34" spans="2:57" ht="22.5" customHeight="1">
      <c r="B34" s="640">
        <v>11</v>
      </c>
      <c r="C34" s="563"/>
      <c r="D34" s="302"/>
      <c r="E34" s="303"/>
      <c r="F34" s="303"/>
      <c r="G34" s="303"/>
      <c r="H34" s="303"/>
      <c r="I34" s="303"/>
      <c r="J34" s="303"/>
      <c r="K34" s="303"/>
      <c r="L34" s="303"/>
      <c r="M34" s="303"/>
      <c r="N34" s="303"/>
      <c r="O34" s="303"/>
      <c r="P34" s="304"/>
      <c r="Q34" s="305"/>
      <c r="R34" s="306"/>
      <c r="S34" s="306"/>
      <c r="T34" s="306"/>
      <c r="U34" s="306"/>
      <c r="V34" s="306"/>
      <c r="W34" s="306"/>
      <c r="X34" s="307"/>
      <c r="Y34" s="302"/>
      <c r="Z34" s="303"/>
      <c r="AA34" s="303"/>
      <c r="AB34" s="304"/>
      <c r="AC34" s="302"/>
      <c r="AD34" s="303"/>
      <c r="AE34" s="303"/>
      <c r="AF34" s="304"/>
      <c r="AG34" s="302"/>
      <c r="AH34" s="303"/>
      <c r="AI34" s="303"/>
      <c r="AJ34" s="304"/>
      <c r="AK34" s="302"/>
      <c r="AL34" s="303"/>
      <c r="AM34" s="303"/>
      <c r="AN34" s="304"/>
      <c r="AO34" s="637"/>
      <c r="AP34" s="638"/>
      <c r="AQ34" s="639"/>
      <c r="AR34" s="653"/>
      <c r="AS34" s="654"/>
      <c r="BE34"/>
    </row>
    <row r="35" spans="2:57" ht="31.5" customHeight="1">
      <c r="B35" s="640"/>
      <c r="C35" s="563"/>
      <c r="D35" s="308"/>
      <c r="E35" s="309"/>
      <c r="F35" s="309"/>
      <c r="G35" s="309"/>
      <c r="H35" s="309"/>
      <c r="I35" s="309"/>
      <c r="J35" s="309"/>
      <c r="K35" s="309"/>
      <c r="L35" s="309"/>
      <c r="M35" s="309"/>
      <c r="N35" s="309"/>
      <c r="O35" s="309"/>
      <c r="P35" s="310"/>
      <c r="Q35" s="308"/>
      <c r="R35" s="309"/>
      <c r="S35" s="309"/>
      <c r="T35" s="309"/>
      <c r="U35" s="309"/>
      <c r="V35" s="309"/>
      <c r="W35" s="309"/>
      <c r="X35" s="310"/>
      <c r="Y35" s="308"/>
      <c r="Z35" s="309"/>
      <c r="AA35" s="309"/>
      <c r="AB35" s="310"/>
      <c r="AC35" s="308"/>
      <c r="AD35" s="309"/>
      <c r="AE35" s="309"/>
      <c r="AF35" s="310"/>
      <c r="AG35" s="308"/>
      <c r="AH35" s="309"/>
      <c r="AI35" s="309"/>
      <c r="AJ35" s="310"/>
      <c r="AK35" s="308"/>
      <c r="AL35" s="309"/>
      <c r="AM35" s="309"/>
      <c r="AN35" s="310"/>
      <c r="AO35" s="570"/>
      <c r="AP35" s="269"/>
      <c r="AQ35" s="572"/>
      <c r="AR35" s="257"/>
      <c r="AS35" s="575"/>
      <c r="BE35"/>
    </row>
    <row r="36" spans="2:57" ht="22.5" customHeight="1">
      <c r="B36" s="640">
        <v>12</v>
      </c>
      <c r="C36" s="563"/>
      <c r="D36" s="302"/>
      <c r="E36" s="303"/>
      <c r="F36" s="303"/>
      <c r="G36" s="303"/>
      <c r="H36" s="303"/>
      <c r="I36" s="303"/>
      <c r="J36" s="303"/>
      <c r="K36" s="303"/>
      <c r="L36" s="303"/>
      <c r="M36" s="303"/>
      <c r="N36" s="303"/>
      <c r="O36" s="303"/>
      <c r="P36" s="304"/>
      <c r="Q36" s="305"/>
      <c r="R36" s="306"/>
      <c r="S36" s="306"/>
      <c r="T36" s="306"/>
      <c r="U36" s="306"/>
      <c r="V36" s="306"/>
      <c r="W36" s="306"/>
      <c r="X36" s="307"/>
      <c r="Y36" s="302"/>
      <c r="Z36" s="303"/>
      <c r="AA36" s="303"/>
      <c r="AB36" s="304"/>
      <c r="AC36" s="302"/>
      <c r="AD36" s="303"/>
      <c r="AE36" s="303"/>
      <c r="AF36" s="304"/>
      <c r="AG36" s="302"/>
      <c r="AH36" s="303"/>
      <c r="AI36" s="303"/>
      <c r="AJ36" s="304"/>
      <c r="AK36" s="302"/>
      <c r="AL36" s="303"/>
      <c r="AM36" s="303"/>
      <c r="AN36" s="304"/>
      <c r="AO36" s="637"/>
      <c r="AP36" s="638"/>
      <c r="AQ36" s="639"/>
      <c r="AR36" s="653"/>
      <c r="AS36" s="654"/>
      <c r="BE36"/>
    </row>
    <row r="37" spans="2:57" ht="31.5" customHeight="1">
      <c r="B37" s="640"/>
      <c r="C37" s="563"/>
      <c r="D37" s="308"/>
      <c r="E37" s="309"/>
      <c r="F37" s="309"/>
      <c r="G37" s="309"/>
      <c r="H37" s="309"/>
      <c r="I37" s="309"/>
      <c r="J37" s="309"/>
      <c r="K37" s="309"/>
      <c r="L37" s="309"/>
      <c r="M37" s="309"/>
      <c r="N37" s="309"/>
      <c r="O37" s="309"/>
      <c r="P37" s="310"/>
      <c r="Q37" s="308"/>
      <c r="R37" s="309"/>
      <c r="S37" s="309"/>
      <c r="T37" s="309"/>
      <c r="U37" s="309"/>
      <c r="V37" s="309"/>
      <c r="W37" s="309"/>
      <c r="X37" s="310"/>
      <c r="Y37" s="308"/>
      <c r="Z37" s="309"/>
      <c r="AA37" s="309"/>
      <c r="AB37" s="310"/>
      <c r="AC37" s="308"/>
      <c r="AD37" s="309"/>
      <c r="AE37" s="309"/>
      <c r="AF37" s="310"/>
      <c r="AG37" s="308"/>
      <c r="AH37" s="309"/>
      <c r="AI37" s="309"/>
      <c r="AJ37" s="310"/>
      <c r="AK37" s="308"/>
      <c r="AL37" s="309"/>
      <c r="AM37" s="309"/>
      <c r="AN37" s="310"/>
      <c r="AO37" s="570"/>
      <c r="AP37" s="269"/>
      <c r="AQ37" s="572"/>
      <c r="AR37" s="257"/>
      <c r="AS37" s="575"/>
      <c r="BE37"/>
    </row>
    <row r="38" spans="2:57" ht="22.5" customHeight="1">
      <c r="B38" s="640">
        <v>13</v>
      </c>
      <c r="C38" s="563"/>
      <c r="D38" s="302"/>
      <c r="E38" s="303"/>
      <c r="F38" s="303"/>
      <c r="G38" s="303"/>
      <c r="H38" s="303"/>
      <c r="I38" s="303"/>
      <c r="J38" s="303"/>
      <c r="K38" s="303"/>
      <c r="L38" s="303"/>
      <c r="M38" s="303"/>
      <c r="N38" s="303"/>
      <c r="O38" s="303"/>
      <c r="P38" s="304"/>
      <c r="Q38" s="305"/>
      <c r="R38" s="306"/>
      <c r="S38" s="306"/>
      <c r="T38" s="306"/>
      <c r="U38" s="306"/>
      <c r="V38" s="306"/>
      <c r="W38" s="306"/>
      <c r="X38" s="307"/>
      <c r="Y38" s="302"/>
      <c r="Z38" s="303"/>
      <c r="AA38" s="303"/>
      <c r="AB38" s="304"/>
      <c r="AC38" s="302"/>
      <c r="AD38" s="303"/>
      <c r="AE38" s="303"/>
      <c r="AF38" s="304"/>
      <c r="AG38" s="302"/>
      <c r="AH38" s="303"/>
      <c r="AI38" s="303"/>
      <c r="AJ38" s="304"/>
      <c r="AK38" s="302"/>
      <c r="AL38" s="303"/>
      <c r="AM38" s="303"/>
      <c r="AN38" s="304"/>
      <c r="AO38" s="637"/>
      <c r="AP38" s="638"/>
      <c r="AQ38" s="639"/>
      <c r="AR38" s="653"/>
      <c r="AS38" s="654"/>
      <c r="BE38"/>
    </row>
    <row r="39" spans="2:57" ht="31.5" customHeight="1">
      <c r="B39" s="640"/>
      <c r="C39" s="563"/>
      <c r="D39" s="308"/>
      <c r="E39" s="309"/>
      <c r="F39" s="309"/>
      <c r="G39" s="309"/>
      <c r="H39" s="309"/>
      <c r="I39" s="309"/>
      <c r="J39" s="309"/>
      <c r="K39" s="309"/>
      <c r="L39" s="309"/>
      <c r="M39" s="309"/>
      <c r="N39" s="309"/>
      <c r="O39" s="309"/>
      <c r="P39" s="310"/>
      <c r="Q39" s="308"/>
      <c r="R39" s="309"/>
      <c r="S39" s="309"/>
      <c r="T39" s="309"/>
      <c r="U39" s="309"/>
      <c r="V39" s="309"/>
      <c r="W39" s="309"/>
      <c r="X39" s="310"/>
      <c r="Y39" s="308"/>
      <c r="Z39" s="309"/>
      <c r="AA39" s="309"/>
      <c r="AB39" s="310"/>
      <c r="AC39" s="308"/>
      <c r="AD39" s="309"/>
      <c r="AE39" s="309"/>
      <c r="AF39" s="310"/>
      <c r="AG39" s="308"/>
      <c r="AH39" s="309"/>
      <c r="AI39" s="309"/>
      <c r="AJ39" s="310"/>
      <c r="AK39" s="308"/>
      <c r="AL39" s="309"/>
      <c r="AM39" s="309"/>
      <c r="AN39" s="310"/>
      <c r="AO39" s="570"/>
      <c r="AP39" s="269"/>
      <c r="AQ39" s="572"/>
      <c r="AR39" s="257"/>
      <c r="AS39" s="575"/>
      <c r="BE39"/>
    </row>
    <row r="40" spans="2:57" ht="22.5" customHeight="1">
      <c r="B40" s="640">
        <v>14</v>
      </c>
      <c r="C40" s="563"/>
      <c r="D40" s="302"/>
      <c r="E40" s="303"/>
      <c r="F40" s="303"/>
      <c r="G40" s="303"/>
      <c r="H40" s="303"/>
      <c r="I40" s="303"/>
      <c r="J40" s="303"/>
      <c r="K40" s="303"/>
      <c r="L40" s="303"/>
      <c r="M40" s="303"/>
      <c r="N40" s="303"/>
      <c r="O40" s="303"/>
      <c r="P40" s="304"/>
      <c r="Q40" s="305"/>
      <c r="R40" s="306"/>
      <c r="S40" s="306"/>
      <c r="T40" s="306"/>
      <c r="U40" s="306"/>
      <c r="V40" s="306"/>
      <c r="W40" s="306"/>
      <c r="X40" s="307"/>
      <c r="Y40" s="302"/>
      <c r="Z40" s="303"/>
      <c r="AA40" s="303"/>
      <c r="AB40" s="304"/>
      <c r="AC40" s="302"/>
      <c r="AD40" s="303"/>
      <c r="AE40" s="303"/>
      <c r="AF40" s="304"/>
      <c r="AG40" s="302"/>
      <c r="AH40" s="303"/>
      <c r="AI40" s="303"/>
      <c r="AJ40" s="304"/>
      <c r="AK40" s="302"/>
      <c r="AL40" s="303"/>
      <c r="AM40" s="303"/>
      <c r="AN40" s="304"/>
      <c r="AO40" s="637"/>
      <c r="AP40" s="638"/>
      <c r="AQ40" s="639"/>
      <c r="AR40" s="653"/>
      <c r="AS40" s="654"/>
      <c r="BE40"/>
    </row>
    <row r="41" spans="2:57" ht="31.5" customHeight="1">
      <c r="B41" s="640"/>
      <c r="C41" s="563"/>
      <c r="D41" s="308"/>
      <c r="E41" s="309"/>
      <c r="F41" s="309"/>
      <c r="G41" s="309"/>
      <c r="H41" s="309"/>
      <c r="I41" s="309"/>
      <c r="J41" s="309"/>
      <c r="K41" s="309"/>
      <c r="L41" s="309"/>
      <c r="M41" s="309"/>
      <c r="N41" s="309"/>
      <c r="O41" s="309"/>
      <c r="P41" s="310"/>
      <c r="Q41" s="308"/>
      <c r="R41" s="309"/>
      <c r="S41" s="309"/>
      <c r="T41" s="309"/>
      <c r="U41" s="309"/>
      <c r="V41" s="309"/>
      <c r="W41" s="309"/>
      <c r="X41" s="310"/>
      <c r="Y41" s="308"/>
      <c r="Z41" s="309"/>
      <c r="AA41" s="309"/>
      <c r="AB41" s="310"/>
      <c r="AC41" s="308"/>
      <c r="AD41" s="309"/>
      <c r="AE41" s="309"/>
      <c r="AF41" s="310"/>
      <c r="AG41" s="308"/>
      <c r="AH41" s="309"/>
      <c r="AI41" s="309"/>
      <c r="AJ41" s="310"/>
      <c r="AK41" s="308"/>
      <c r="AL41" s="309"/>
      <c r="AM41" s="309"/>
      <c r="AN41" s="310"/>
      <c r="AO41" s="570"/>
      <c r="AP41" s="269"/>
      <c r="AQ41" s="572"/>
      <c r="AR41" s="257"/>
      <c r="AS41" s="575"/>
      <c r="BE41"/>
    </row>
    <row r="42" spans="2:57" ht="22.5" customHeight="1">
      <c r="B42" s="640">
        <v>15</v>
      </c>
      <c r="C42" s="563"/>
      <c r="D42" s="302"/>
      <c r="E42" s="303"/>
      <c r="F42" s="303"/>
      <c r="G42" s="303"/>
      <c r="H42" s="303"/>
      <c r="I42" s="303"/>
      <c r="J42" s="303"/>
      <c r="K42" s="303"/>
      <c r="L42" s="303"/>
      <c r="M42" s="303"/>
      <c r="N42" s="303"/>
      <c r="O42" s="303"/>
      <c r="P42" s="304"/>
      <c r="Q42" s="305"/>
      <c r="R42" s="306"/>
      <c r="S42" s="306"/>
      <c r="T42" s="306"/>
      <c r="U42" s="306"/>
      <c r="V42" s="306"/>
      <c r="W42" s="306"/>
      <c r="X42" s="307"/>
      <c r="Y42" s="302"/>
      <c r="Z42" s="303"/>
      <c r="AA42" s="303"/>
      <c r="AB42" s="304"/>
      <c r="AC42" s="302"/>
      <c r="AD42" s="303"/>
      <c r="AE42" s="303"/>
      <c r="AF42" s="304"/>
      <c r="AG42" s="302"/>
      <c r="AH42" s="303"/>
      <c r="AI42" s="303"/>
      <c r="AJ42" s="304"/>
      <c r="AK42" s="302"/>
      <c r="AL42" s="303"/>
      <c r="AM42" s="303"/>
      <c r="AN42" s="304"/>
      <c r="AO42" s="637"/>
      <c r="AP42" s="638"/>
      <c r="AQ42" s="639"/>
      <c r="AR42" s="653"/>
      <c r="AS42" s="654"/>
      <c r="BE42"/>
    </row>
    <row r="43" spans="2:57" ht="31.5" customHeight="1">
      <c r="B43" s="640"/>
      <c r="C43" s="563"/>
      <c r="D43" s="308"/>
      <c r="E43" s="309"/>
      <c r="F43" s="309"/>
      <c r="G43" s="309"/>
      <c r="H43" s="309"/>
      <c r="I43" s="309"/>
      <c r="J43" s="309"/>
      <c r="K43" s="309"/>
      <c r="L43" s="309"/>
      <c r="M43" s="309"/>
      <c r="N43" s="309"/>
      <c r="O43" s="309"/>
      <c r="P43" s="310"/>
      <c r="Q43" s="308"/>
      <c r="R43" s="309"/>
      <c r="S43" s="309"/>
      <c r="T43" s="309"/>
      <c r="U43" s="309"/>
      <c r="V43" s="309"/>
      <c r="W43" s="309"/>
      <c r="X43" s="310"/>
      <c r="Y43" s="308"/>
      <c r="Z43" s="309"/>
      <c r="AA43" s="309"/>
      <c r="AB43" s="310"/>
      <c r="AC43" s="308"/>
      <c r="AD43" s="309"/>
      <c r="AE43" s="309"/>
      <c r="AF43" s="310"/>
      <c r="AG43" s="308"/>
      <c r="AH43" s="309"/>
      <c r="AI43" s="309"/>
      <c r="AJ43" s="310"/>
      <c r="AK43" s="308"/>
      <c r="AL43" s="309"/>
      <c r="AM43" s="309"/>
      <c r="AN43" s="310"/>
      <c r="AO43" s="570"/>
      <c r="AP43" s="269"/>
      <c r="AQ43" s="572"/>
      <c r="AR43" s="257"/>
      <c r="AS43" s="575"/>
      <c r="BE43"/>
    </row>
    <row r="44" spans="2:57" ht="22.5" customHeight="1">
      <c r="B44" s="640">
        <v>16</v>
      </c>
      <c r="C44" s="563"/>
      <c r="D44" s="302"/>
      <c r="E44" s="303"/>
      <c r="F44" s="303"/>
      <c r="G44" s="303"/>
      <c r="H44" s="303"/>
      <c r="I44" s="303"/>
      <c r="J44" s="303"/>
      <c r="K44" s="303"/>
      <c r="L44" s="303"/>
      <c r="M44" s="303"/>
      <c r="N44" s="303"/>
      <c r="O44" s="303"/>
      <c r="P44" s="304"/>
      <c r="Q44" s="305"/>
      <c r="R44" s="306"/>
      <c r="S44" s="306"/>
      <c r="T44" s="306"/>
      <c r="U44" s="306"/>
      <c r="V44" s="306"/>
      <c r="W44" s="306"/>
      <c r="X44" s="307"/>
      <c r="Y44" s="302"/>
      <c r="Z44" s="303"/>
      <c r="AA44" s="303"/>
      <c r="AB44" s="304"/>
      <c r="AC44" s="302"/>
      <c r="AD44" s="303"/>
      <c r="AE44" s="303"/>
      <c r="AF44" s="304"/>
      <c r="AG44" s="302"/>
      <c r="AH44" s="303"/>
      <c r="AI44" s="303"/>
      <c r="AJ44" s="304"/>
      <c r="AK44" s="302"/>
      <c r="AL44" s="303"/>
      <c r="AM44" s="303"/>
      <c r="AN44" s="304"/>
      <c r="AO44" s="637"/>
      <c r="AP44" s="638"/>
      <c r="AQ44" s="639"/>
      <c r="AR44" s="653"/>
      <c r="AS44" s="654"/>
      <c r="BE44"/>
    </row>
    <row r="45" spans="2:57" ht="31.5" customHeight="1">
      <c r="B45" s="640"/>
      <c r="C45" s="563"/>
      <c r="D45" s="308"/>
      <c r="E45" s="309"/>
      <c r="F45" s="309"/>
      <c r="G45" s="309"/>
      <c r="H45" s="309"/>
      <c r="I45" s="309"/>
      <c r="J45" s="309"/>
      <c r="K45" s="309"/>
      <c r="L45" s="309"/>
      <c r="M45" s="309"/>
      <c r="N45" s="309"/>
      <c r="O45" s="309"/>
      <c r="P45" s="310"/>
      <c r="Q45" s="308"/>
      <c r="R45" s="309"/>
      <c r="S45" s="309"/>
      <c r="T45" s="309"/>
      <c r="U45" s="309"/>
      <c r="V45" s="309"/>
      <c r="W45" s="309"/>
      <c r="X45" s="310"/>
      <c r="Y45" s="308"/>
      <c r="Z45" s="309"/>
      <c r="AA45" s="309"/>
      <c r="AB45" s="310"/>
      <c r="AC45" s="308"/>
      <c r="AD45" s="309"/>
      <c r="AE45" s="309"/>
      <c r="AF45" s="310"/>
      <c r="AG45" s="308"/>
      <c r="AH45" s="309"/>
      <c r="AI45" s="309"/>
      <c r="AJ45" s="310"/>
      <c r="AK45" s="308"/>
      <c r="AL45" s="309"/>
      <c r="AM45" s="309"/>
      <c r="AN45" s="310"/>
      <c r="AO45" s="570"/>
      <c r="AP45" s="269"/>
      <c r="AQ45" s="572"/>
      <c r="AR45" s="257"/>
      <c r="AS45" s="575"/>
      <c r="BE45"/>
    </row>
    <row r="46" spans="2:57" ht="22.5" customHeight="1">
      <c r="B46" s="640">
        <v>17</v>
      </c>
      <c r="C46" s="563"/>
      <c r="D46" s="302"/>
      <c r="E46" s="303"/>
      <c r="F46" s="303"/>
      <c r="G46" s="303"/>
      <c r="H46" s="303"/>
      <c r="I46" s="303"/>
      <c r="J46" s="303"/>
      <c r="K46" s="303"/>
      <c r="L46" s="303"/>
      <c r="M46" s="303"/>
      <c r="N46" s="303"/>
      <c r="O46" s="303"/>
      <c r="P46" s="304"/>
      <c r="Q46" s="305"/>
      <c r="R46" s="306"/>
      <c r="S46" s="306"/>
      <c r="T46" s="306"/>
      <c r="U46" s="306"/>
      <c r="V46" s="306"/>
      <c r="W46" s="306"/>
      <c r="X46" s="307"/>
      <c r="Y46" s="302"/>
      <c r="Z46" s="303"/>
      <c r="AA46" s="303"/>
      <c r="AB46" s="304"/>
      <c r="AC46" s="302"/>
      <c r="AD46" s="303"/>
      <c r="AE46" s="303"/>
      <c r="AF46" s="304"/>
      <c r="AG46" s="302"/>
      <c r="AH46" s="303"/>
      <c r="AI46" s="303"/>
      <c r="AJ46" s="304"/>
      <c r="AK46" s="302"/>
      <c r="AL46" s="303"/>
      <c r="AM46" s="303"/>
      <c r="AN46" s="304"/>
      <c r="AO46" s="637"/>
      <c r="AP46" s="638"/>
      <c r="AQ46" s="639"/>
      <c r="AR46" s="653"/>
      <c r="AS46" s="654"/>
      <c r="BE46"/>
    </row>
    <row r="47" spans="2:57" ht="31.5" customHeight="1">
      <c r="B47" s="640"/>
      <c r="C47" s="563"/>
      <c r="D47" s="308"/>
      <c r="E47" s="309"/>
      <c r="F47" s="309"/>
      <c r="G47" s="309"/>
      <c r="H47" s="309"/>
      <c r="I47" s="309"/>
      <c r="J47" s="309"/>
      <c r="K47" s="309"/>
      <c r="L47" s="309"/>
      <c r="M47" s="309"/>
      <c r="N47" s="309"/>
      <c r="O47" s="309"/>
      <c r="P47" s="310"/>
      <c r="Q47" s="308"/>
      <c r="R47" s="309"/>
      <c r="S47" s="309"/>
      <c r="T47" s="309"/>
      <c r="U47" s="309"/>
      <c r="V47" s="309"/>
      <c r="W47" s="309"/>
      <c r="X47" s="310"/>
      <c r="Y47" s="308"/>
      <c r="Z47" s="309"/>
      <c r="AA47" s="309"/>
      <c r="AB47" s="310"/>
      <c r="AC47" s="308"/>
      <c r="AD47" s="309"/>
      <c r="AE47" s="309"/>
      <c r="AF47" s="310"/>
      <c r="AG47" s="308"/>
      <c r="AH47" s="309"/>
      <c r="AI47" s="309"/>
      <c r="AJ47" s="310"/>
      <c r="AK47" s="308"/>
      <c r="AL47" s="309"/>
      <c r="AM47" s="309"/>
      <c r="AN47" s="310"/>
      <c r="AO47" s="570"/>
      <c r="AP47" s="269"/>
      <c r="AQ47" s="572"/>
      <c r="AR47" s="257"/>
      <c r="AS47" s="575"/>
      <c r="BE47"/>
    </row>
    <row r="48" spans="2:57" ht="22.5" customHeight="1">
      <c r="B48" s="640">
        <v>18</v>
      </c>
      <c r="C48" s="563"/>
      <c r="D48" s="302"/>
      <c r="E48" s="303"/>
      <c r="F48" s="303"/>
      <c r="G48" s="303"/>
      <c r="H48" s="303"/>
      <c r="I48" s="303"/>
      <c r="J48" s="303"/>
      <c r="K48" s="303"/>
      <c r="L48" s="303"/>
      <c r="M48" s="303"/>
      <c r="N48" s="303"/>
      <c r="O48" s="303"/>
      <c r="P48" s="304"/>
      <c r="Q48" s="305"/>
      <c r="R48" s="306"/>
      <c r="S48" s="306"/>
      <c r="T48" s="306"/>
      <c r="U48" s="306"/>
      <c r="V48" s="306"/>
      <c r="W48" s="306"/>
      <c r="X48" s="307"/>
      <c r="Y48" s="302"/>
      <c r="Z48" s="303"/>
      <c r="AA48" s="303"/>
      <c r="AB48" s="304"/>
      <c r="AC48" s="302"/>
      <c r="AD48" s="303"/>
      <c r="AE48" s="303"/>
      <c r="AF48" s="304"/>
      <c r="AG48" s="302"/>
      <c r="AH48" s="303"/>
      <c r="AI48" s="303"/>
      <c r="AJ48" s="304"/>
      <c r="AK48" s="302"/>
      <c r="AL48" s="303"/>
      <c r="AM48" s="303"/>
      <c r="AN48" s="304"/>
      <c r="AO48" s="637"/>
      <c r="AP48" s="638"/>
      <c r="AQ48" s="639"/>
      <c r="AR48" s="653"/>
      <c r="AS48" s="654"/>
      <c r="BE48"/>
    </row>
    <row r="49" spans="2:57" ht="31.5" customHeight="1">
      <c r="B49" s="640"/>
      <c r="C49" s="563"/>
      <c r="D49" s="308"/>
      <c r="E49" s="309"/>
      <c r="F49" s="309"/>
      <c r="G49" s="309"/>
      <c r="H49" s="309"/>
      <c r="I49" s="309"/>
      <c r="J49" s="309"/>
      <c r="K49" s="309"/>
      <c r="L49" s="309"/>
      <c r="M49" s="309"/>
      <c r="N49" s="309"/>
      <c r="O49" s="309"/>
      <c r="P49" s="310"/>
      <c r="Q49" s="308"/>
      <c r="R49" s="309"/>
      <c r="S49" s="309"/>
      <c r="T49" s="309"/>
      <c r="U49" s="309"/>
      <c r="V49" s="309"/>
      <c r="W49" s="309"/>
      <c r="X49" s="310"/>
      <c r="Y49" s="308"/>
      <c r="Z49" s="309"/>
      <c r="AA49" s="309"/>
      <c r="AB49" s="310"/>
      <c r="AC49" s="308"/>
      <c r="AD49" s="309"/>
      <c r="AE49" s="309"/>
      <c r="AF49" s="310"/>
      <c r="AG49" s="308"/>
      <c r="AH49" s="309"/>
      <c r="AI49" s="309"/>
      <c r="AJ49" s="310"/>
      <c r="AK49" s="308"/>
      <c r="AL49" s="309"/>
      <c r="AM49" s="309"/>
      <c r="AN49" s="310"/>
      <c r="AO49" s="570"/>
      <c r="AP49" s="269"/>
      <c r="AQ49" s="572"/>
      <c r="AR49" s="257"/>
      <c r="AS49" s="575"/>
      <c r="BE49"/>
    </row>
    <row r="50" spans="2:57" ht="22.5" customHeight="1">
      <c r="B50" s="640">
        <v>19</v>
      </c>
      <c r="C50" s="563"/>
      <c r="D50" s="302"/>
      <c r="E50" s="303"/>
      <c r="F50" s="303"/>
      <c r="G50" s="303"/>
      <c r="H50" s="303"/>
      <c r="I50" s="303"/>
      <c r="J50" s="303"/>
      <c r="K50" s="303"/>
      <c r="L50" s="303"/>
      <c r="M50" s="303"/>
      <c r="N50" s="303"/>
      <c r="O50" s="303"/>
      <c r="P50" s="304"/>
      <c r="Q50" s="305"/>
      <c r="R50" s="306"/>
      <c r="S50" s="306"/>
      <c r="T50" s="306"/>
      <c r="U50" s="306"/>
      <c r="V50" s="306"/>
      <c r="W50" s="306"/>
      <c r="X50" s="307"/>
      <c r="Y50" s="302"/>
      <c r="Z50" s="303"/>
      <c r="AA50" s="303"/>
      <c r="AB50" s="304"/>
      <c r="AC50" s="302"/>
      <c r="AD50" s="303"/>
      <c r="AE50" s="303"/>
      <c r="AF50" s="304"/>
      <c r="AG50" s="302"/>
      <c r="AH50" s="303"/>
      <c r="AI50" s="303"/>
      <c r="AJ50" s="304"/>
      <c r="AK50" s="302"/>
      <c r="AL50" s="303"/>
      <c r="AM50" s="303"/>
      <c r="AN50" s="304"/>
      <c r="AO50" s="637"/>
      <c r="AP50" s="638"/>
      <c r="AQ50" s="639"/>
      <c r="AR50" s="653"/>
      <c r="AS50" s="654"/>
      <c r="BE50"/>
    </row>
    <row r="51" spans="2:57" ht="31.5" customHeight="1">
      <c r="B51" s="640"/>
      <c r="C51" s="563"/>
      <c r="D51" s="308"/>
      <c r="E51" s="309"/>
      <c r="F51" s="309"/>
      <c r="G51" s="309"/>
      <c r="H51" s="309"/>
      <c r="I51" s="309"/>
      <c r="J51" s="309"/>
      <c r="K51" s="309"/>
      <c r="L51" s="309"/>
      <c r="M51" s="309"/>
      <c r="N51" s="309"/>
      <c r="O51" s="309"/>
      <c r="P51" s="310"/>
      <c r="Q51" s="308"/>
      <c r="R51" s="309"/>
      <c r="S51" s="309"/>
      <c r="T51" s="309"/>
      <c r="U51" s="309"/>
      <c r="V51" s="309"/>
      <c r="W51" s="309"/>
      <c r="X51" s="310"/>
      <c r="Y51" s="308"/>
      <c r="Z51" s="309"/>
      <c r="AA51" s="309"/>
      <c r="AB51" s="310"/>
      <c r="AC51" s="308"/>
      <c r="AD51" s="309"/>
      <c r="AE51" s="309"/>
      <c r="AF51" s="310"/>
      <c r="AG51" s="308"/>
      <c r="AH51" s="309"/>
      <c r="AI51" s="309"/>
      <c r="AJ51" s="310"/>
      <c r="AK51" s="308"/>
      <c r="AL51" s="309"/>
      <c r="AM51" s="309"/>
      <c r="AN51" s="310"/>
      <c r="AO51" s="570"/>
      <c r="AP51" s="269"/>
      <c r="AQ51" s="572"/>
      <c r="AR51" s="257"/>
      <c r="AS51" s="575"/>
      <c r="BE51"/>
    </row>
    <row r="52" spans="2:57" ht="22.5" customHeight="1">
      <c r="B52" s="640">
        <v>20</v>
      </c>
      <c r="C52" s="563"/>
      <c r="D52" s="302"/>
      <c r="E52" s="303"/>
      <c r="F52" s="303"/>
      <c r="G52" s="303"/>
      <c r="H52" s="303"/>
      <c r="I52" s="303"/>
      <c r="J52" s="303"/>
      <c r="K52" s="303"/>
      <c r="L52" s="303"/>
      <c r="M52" s="303"/>
      <c r="N52" s="303"/>
      <c r="O52" s="303"/>
      <c r="P52" s="304"/>
      <c r="Q52" s="305"/>
      <c r="R52" s="306"/>
      <c r="S52" s="306"/>
      <c r="T52" s="306"/>
      <c r="U52" s="306"/>
      <c r="V52" s="306"/>
      <c r="W52" s="306"/>
      <c r="X52" s="307"/>
      <c r="Y52" s="302"/>
      <c r="Z52" s="303"/>
      <c r="AA52" s="303"/>
      <c r="AB52" s="304"/>
      <c r="AC52" s="302"/>
      <c r="AD52" s="303"/>
      <c r="AE52" s="303"/>
      <c r="AF52" s="304"/>
      <c r="AG52" s="302"/>
      <c r="AH52" s="303"/>
      <c r="AI52" s="303"/>
      <c r="AJ52" s="304"/>
      <c r="AK52" s="302"/>
      <c r="AL52" s="303"/>
      <c r="AM52" s="303"/>
      <c r="AN52" s="304"/>
      <c r="AO52" s="637"/>
      <c r="AP52" s="638"/>
      <c r="AQ52" s="639"/>
      <c r="AR52" s="653"/>
      <c r="AS52" s="654"/>
      <c r="BE52"/>
    </row>
    <row r="53" spans="2:57" ht="31.5" customHeight="1">
      <c r="B53" s="640"/>
      <c r="C53" s="563"/>
      <c r="D53" s="308"/>
      <c r="E53" s="309"/>
      <c r="F53" s="309"/>
      <c r="G53" s="309"/>
      <c r="H53" s="309"/>
      <c r="I53" s="309"/>
      <c r="J53" s="309"/>
      <c r="K53" s="309"/>
      <c r="L53" s="309"/>
      <c r="M53" s="309"/>
      <c r="N53" s="309"/>
      <c r="O53" s="309"/>
      <c r="P53" s="310"/>
      <c r="Q53" s="308"/>
      <c r="R53" s="309"/>
      <c r="S53" s="309"/>
      <c r="T53" s="309"/>
      <c r="U53" s="309"/>
      <c r="V53" s="309"/>
      <c r="W53" s="309"/>
      <c r="X53" s="310"/>
      <c r="Y53" s="308"/>
      <c r="Z53" s="309"/>
      <c r="AA53" s="309"/>
      <c r="AB53" s="310"/>
      <c r="AC53" s="308"/>
      <c r="AD53" s="309"/>
      <c r="AE53" s="309"/>
      <c r="AF53" s="310"/>
      <c r="AG53" s="308"/>
      <c r="AH53" s="309"/>
      <c r="AI53" s="309"/>
      <c r="AJ53" s="310"/>
      <c r="AK53" s="308"/>
      <c r="AL53" s="309"/>
      <c r="AM53" s="309"/>
      <c r="AN53" s="310"/>
      <c r="AO53" s="570"/>
      <c r="AP53" s="269"/>
      <c r="AQ53" s="572"/>
      <c r="AR53" s="257"/>
      <c r="AS53" s="575"/>
      <c r="BE53"/>
    </row>
    <row r="54" spans="2:57" ht="22.5" customHeight="1">
      <c r="B54" s="640">
        <v>21</v>
      </c>
      <c r="C54" s="563"/>
      <c r="D54" s="302"/>
      <c r="E54" s="303"/>
      <c r="F54" s="303"/>
      <c r="G54" s="303"/>
      <c r="H54" s="303"/>
      <c r="I54" s="303"/>
      <c r="J54" s="303"/>
      <c r="K54" s="303"/>
      <c r="L54" s="303"/>
      <c r="M54" s="303"/>
      <c r="N54" s="303"/>
      <c r="O54" s="303"/>
      <c r="P54" s="304"/>
      <c r="Q54" s="305"/>
      <c r="R54" s="306"/>
      <c r="S54" s="306"/>
      <c r="T54" s="306"/>
      <c r="U54" s="306"/>
      <c r="V54" s="306"/>
      <c r="W54" s="306"/>
      <c r="X54" s="307"/>
      <c r="Y54" s="302"/>
      <c r="Z54" s="303"/>
      <c r="AA54" s="303"/>
      <c r="AB54" s="304"/>
      <c r="AC54" s="302"/>
      <c r="AD54" s="303"/>
      <c r="AE54" s="303"/>
      <c r="AF54" s="304"/>
      <c r="AG54" s="302"/>
      <c r="AH54" s="303"/>
      <c r="AI54" s="303"/>
      <c r="AJ54" s="304"/>
      <c r="AK54" s="302"/>
      <c r="AL54" s="303"/>
      <c r="AM54" s="303"/>
      <c r="AN54" s="304"/>
      <c r="AO54" s="637"/>
      <c r="AP54" s="638"/>
      <c r="AQ54" s="639"/>
      <c r="AR54" s="653"/>
      <c r="AS54" s="654"/>
      <c r="BE54"/>
    </row>
    <row r="55" spans="2:57" ht="31.5" customHeight="1">
      <c r="B55" s="640"/>
      <c r="C55" s="563"/>
      <c r="D55" s="308"/>
      <c r="E55" s="309"/>
      <c r="F55" s="309"/>
      <c r="G55" s="309"/>
      <c r="H55" s="309"/>
      <c r="I55" s="309"/>
      <c r="J55" s="309"/>
      <c r="K55" s="309"/>
      <c r="L55" s="309"/>
      <c r="M55" s="309"/>
      <c r="N55" s="309"/>
      <c r="O55" s="309"/>
      <c r="P55" s="310"/>
      <c r="Q55" s="308"/>
      <c r="R55" s="309"/>
      <c r="S55" s="309"/>
      <c r="T55" s="309"/>
      <c r="U55" s="309"/>
      <c r="V55" s="309"/>
      <c r="W55" s="309"/>
      <c r="X55" s="310"/>
      <c r="Y55" s="308"/>
      <c r="Z55" s="309"/>
      <c r="AA55" s="309"/>
      <c r="AB55" s="310"/>
      <c r="AC55" s="308"/>
      <c r="AD55" s="309"/>
      <c r="AE55" s="309"/>
      <c r="AF55" s="310"/>
      <c r="AG55" s="308"/>
      <c r="AH55" s="309"/>
      <c r="AI55" s="309"/>
      <c r="AJ55" s="310"/>
      <c r="AK55" s="308"/>
      <c r="AL55" s="309"/>
      <c r="AM55" s="309"/>
      <c r="AN55" s="310"/>
      <c r="AO55" s="570"/>
      <c r="AP55" s="269"/>
      <c r="AQ55" s="572"/>
      <c r="AR55" s="257"/>
      <c r="AS55" s="575"/>
      <c r="BE55"/>
    </row>
    <row r="56" spans="2:57" ht="22.5" customHeight="1">
      <c r="B56" s="640">
        <v>22</v>
      </c>
      <c r="C56" s="563"/>
      <c r="D56" s="302"/>
      <c r="E56" s="303"/>
      <c r="F56" s="303"/>
      <c r="G56" s="303"/>
      <c r="H56" s="303"/>
      <c r="I56" s="303"/>
      <c r="J56" s="303"/>
      <c r="K56" s="303"/>
      <c r="L56" s="303"/>
      <c r="M56" s="303"/>
      <c r="N56" s="303"/>
      <c r="O56" s="303"/>
      <c r="P56" s="304"/>
      <c r="Q56" s="305"/>
      <c r="R56" s="306"/>
      <c r="S56" s="306"/>
      <c r="T56" s="306"/>
      <c r="U56" s="306"/>
      <c r="V56" s="306"/>
      <c r="W56" s="306"/>
      <c r="X56" s="307"/>
      <c r="Y56" s="302"/>
      <c r="Z56" s="303"/>
      <c r="AA56" s="303"/>
      <c r="AB56" s="304"/>
      <c r="AC56" s="302"/>
      <c r="AD56" s="303"/>
      <c r="AE56" s="303"/>
      <c r="AF56" s="304"/>
      <c r="AG56" s="302"/>
      <c r="AH56" s="303"/>
      <c r="AI56" s="303"/>
      <c r="AJ56" s="304"/>
      <c r="AK56" s="302"/>
      <c r="AL56" s="303"/>
      <c r="AM56" s="303"/>
      <c r="AN56" s="304"/>
      <c r="AO56" s="637"/>
      <c r="AP56" s="638"/>
      <c r="AQ56" s="639"/>
      <c r="AR56" s="653"/>
      <c r="AS56" s="654"/>
      <c r="BE56"/>
    </row>
    <row r="57" spans="2:57" ht="31.5" customHeight="1">
      <c r="B57" s="640"/>
      <c r="C57" s="563"/>
      <c r="D57" s="308"/>
      <c r="E57" s="309"/>
      <c r="F57" s="309"/>
      <c r="G57" s="309"/>
      <c r="H57" s="309"/>
      <c r="I57" s="309"/>
      <c r="J57" s="309"/>
      <c r="K57" s="309"/>
      <c r="L57" s="309"/>
      <c r="M57" s="309"/>
      <c r="N57" s="309"/>
      <c r="O57" s="309"/>
      <c r="P57" s="310"/>
      <c r="Q57" s="308"/>
      <c r="R57" s="309"/>
      <c r="S57" s="309"/>
      <c r="T57" s="309"/>
      <c r="U57" s="309"/>
      <c r="V57" s="309"/>
      <c r="W57" s="309"/>
      <c r="X57" s="310"/>
      <c r="Y57" s="308"/>
      <c r="Z57" s="309"/>
      <c r="AA57" s="309"/>
      <c r="AB57" s="310"/>
      <c r="AC57" s="308"/>
      <c r="AD57" s="309"/>
      <c r="AE57" s="309"/>
      <c r="AF57" s="310"/>
      <c r="AG57" s="308"/>
      <c r="AH57" s="309"/>
      <c r="AI57" s="309"/>
      <c r="AJ57" s="310"/>
      <c r="AK57" s="308"/>
      <c r="AL57" s="309"/>
      <c r="AM57" s="309"/>
      <c r="AN57" s="310"/>
      <c r="AO57" s="570"/>
      <c r="AP57" s="269"/>
      <c r="AQ57" s="572"/>
      <c r="AR57" s="257"/>
      <c r="AS57" s="575"/>
      <c r="BE57"/>
    </row>
    <row r="58" spans="2:57" ht="22.5" customHeight="1">
      <c r="B58" s="640">
        <v>23</v>
      </c>
      <c r="C58" s="563"/>
      <c r="D58" s="302"/>
      <c r="E58" s="303"/>
      <c r="F58" s="303"/>
      <c r="G58" s="303"/>
      <c r="H58" s="303"/>
      <c r="I58" s="303"/>
      <c r="J58" s="303"/>
      <c r="K58" s="303"/>
      <c r="L58" s="303"/>
      <c r="M58" s="303"/>
      <c r="N58" s="303"/>
      <c r="O58" s="303"/>
      <c r="P58" s="304"/>
      <c r="Q58" s="305"/>
      <c r="R58" s="306"/>
      <c r="S58" s="306"/>
      <c r="T58" s="306"/>
      <c r="U58" s="306"/>
      <c r="V58" s="306"/>
      <c r="W58" s="306"/>
      <c r="X58" s="307"/>
      <c r="Y58" s="302"/>
      <c r="Z58" s="303"/>
      <c r="AA58" s="303"/>
      <c r="AB58" s="304"/>
      <c r="AC58" s="302"/>
      <c r="AD58" s="303"/>
      <c r="AE58" s="303"/>
      <c r="AF58" s="304"/>
      <c r="AG58" s="302"/>
      <c r="AH58" s="303"/>
      <c r="AI58" s="303"/>
      <c r="AJ58" s="304"/>
      <c r="AK58" s="302"/>
      <c r="AL58" s="303"/>
      <c r="AM58" s="303"/>
      <c r="AN58" s="304"/>
      <c r="AO58" s="637"/>
      <c r="AP58" s="638"/>
      <c r="AQ58" s="639"/>
      <c r="AR58" s="653"/>
      <c r="AS58" s="654"/>
      <c r="BE58"/>
    </row>
    <row r="59" spans="2:57" ht="31.5" customHeight="1">
      <c r="B59" s="640"/>
      <c r="C59" s="563"/>
      <c r="D59" s="308"/>
      <c r="E59" s="309"/>
      <c r="F59" s="309"/>
      <c r="G59" s="309"/>
      <c r="H59" s="309"/>
      <c r="I59" s="309"/>
      <c r="J59" s="309"/>
      <c r="K59" s="309"/>
      <c r="L59" s="309"/>
      <c r="M59" s="309"/>
      <c r="N59" s="309"/>
      <c r="O59" s="309"/>
      <c r="P59" s="310"/>
      <c r="Q59" s="308"/>
      <c r="R59" s="309"/>
      <c r="S59" s="309"/>
      <c r="T59" s="309"/>
      <c r="U59" s="309"/>
      <c r="V59" s="309"/>
      <c r="W59" s="309"/>
      <c r="X59" s="310"/>
      <c r="Y59" s="308"/>
      <c r="Z59" s="309"/>
      <c r="AA59" s="309"/>
      <c r="AB59" s="310"/>
      <c r="AC59" s="308"/>
      <c r="AD59" s="309"/>
      <c r="AE59" s="309"/>
      <c r="AF59" s="310"/>
      <c r="AG59" s="308"/>
      <c r="AH59" s="309"/>
      <c r="AI59" s="309"/>
      <c r="AJ59" s="310"/>
      <c r="AK59" s="308"/>
      <c r="AL59" s="309"/>
      <c r="AM59" s="309"/>
      <c r="AN59" s="310"/>
      <c r="AO59" s="570"/>
      <c r="AP59" s="269"/>
      <c r="AQ59" s="572"/>
      <c r="AR59" s="257"/>
      <c r="AS59" s="575"/>
      <c r="BE59"/>
    </row>
    <row r="60" spans="2:57" ht="22.5" customHeight="1">
      <c r="B60" s="640">
        <v>24</v>
      </c>
      <c r="C60" s="563"/>
      <c r="D60" s="302"/>
      <c r="E60" s="303"/>
      <c r="F60" s="303"/>
      <c r="G60" s="303"/>
      <c r="H60" s="303"/>
      <c r="I60" s="303"/>
      <c r="J60" s="303"/>
      <c r="K60" s="303"/>
      <c r="L60" s="303"/>
      <c r="M60" s="303"/>
      <c r="N60" s="303"/>
      <c r="O60" s="303"/>
      <c r="P60" s="304"/>
      <c r="Q60" s="305"/>
      <c r="R60" s="306"/>
      <c r="S60" s="306"/>
      <c r="T60" s="306"/>
      <c r="U60" s="306"/>
      <c r="V60" s="306"/>
      <c r="W60" s="306"/>
      <c r="X60" s="307"/>
      <c r="Y60" s="302"/>
      <c r="Z60" s="303"/>
      <c r="AA60" s="303"/>
      <c r="AB60" s="304"/>
      <c r="AC60" s="302"/>
      <c r="AD60" s="303"/>
      <c r="AE60" s="303"/>
      <c r="AF60" s="304"/>
      <c r="AG60" s="302"/>
      <c r="AH60" s="303"/>
      <c r="AI60" s="303"/>
      <c r="AJ60" s="304"/>
      <c r="AK60" s="302"/>
      <c r="AL60" s="303"/>
      <c r="AM60" s="303"/>
      <c r="AN60" s="304"/>
      <c r="AO60" s="637"/>
      <c r="AP60" s="638"/>
      <c r="AQ60" s="639"/>
      <c r="AR60" s="653"/>
      <c r="AS60" s="654"/>
      <c r="BE60"/>
    </row>
    <row r="61" spans="2:57" ht="31.5" customHeight="1">
      <c r="B61" s="640"/>
      <c r="C61" s="563"/>
      <c r="D61" s="308"/>
      <c r="E61" s="309"/>
      <c r="F61" s="309"/>
      <c r="G61" s="309"/>
      <c r="H61" s="309"/>
      <c r="I61" s="309"/>
      <c r="J61" s="309"/>
      <c r="K61" s="309"/>
      <c r="L61" s="309"/>
      <c r="M61" s="309"/>
      <c r="N61" s="309"/>
      <c r="O61" s="309"/>
      <c r="P61" s="310"/>
      <c r="Q61" s="308"/>
      <c r="R61" s="309"/>
      <c r="S61" s="309"/>
      <c r="T61" s="309"/>
      <c r="U61" s="309"/>
      <c r="V61" s="309"/>
      <c r="W61" s="309"/>
      <c r="X61" s="310"/>
      <c r="Y61" s="308"/>
      <c r="Z61" s="309"/>
      <c r="AA61" s="309"/>
      <c r="AB61" s="310"/>
      <c r="AC61" s="308"/>
      <c r="AD61" s="309"/>
      <c r="AE61" s="309"/>
      <c r="AF61" s="310"/>
      <c r="AG61" s="308"/>
      <c r="AH61" s="309"/>
      <c r="AI61" s="309"/>
      <c r="AJ61" s="310"/>
      <c r="AK61" s="308"/>
      <c r="AL61" s="309"/>
      <c r="AM61" s="309"/>
      <c r="AN61" s="310"/>
      <c r="AO61" s="570"/>
      <c r="AP61" s="269"/>
      <c r="AQ61" s="572"/>
      <c r="AR61" s="257"/>
      <c r="AS61" s="575"/>
      <c r="BE61"/>
    </row>
    <row r="62" spans="2:57" ht="22.5" customHeight="1">
      <c r="B62" s="640">
        <v>25</v>
      </c>
      <c r="C62" s="563"/>
      <c r="D62" s="302"/>
      <c r="E62" s="303"/>
      <c r="F62" s="303"/>
      <c r="G62" s="303"/>
      <c r="H62" s="303"/>
      <c r="I62" s="303"/>
      <c r="J62" s="303"/>
      <c r="K62" s="303"/>
      <c r="L62" s="303"/>
      <c r="M62" s="303"/>
      <c r="N62" s="303"/>
      <c r="O62" s="303"/>
      <c r="P62" s="304"/>
      <c r="Q62" s="305"/>
      <c r="R62" s="306"/>
      <c r="S62" s="306"/>
      <c r="T62" s="306"/>
      <c r="U62" s="306"/>
      <c r="V62" s="306"/>
      <c r="W62" s="306"/>
      <c r="X62" s="307"/>
      <c r="Y62" s="302"/>
      <c r="Z62" s="303"/>
      <c r="AA62" s="303"/>
      <c r="AB62" s="304"/>
      <c r="AC62" s="302"/>
      <c r="AD62" s="303"/>
      <c r="AE62" s="303"/>
      <c r="AF62" s="304"/>
      <c r="AG62" s="302"/>
      <c r="AH62" s="303"/>
      <c r="AI62" s="303"/>
      <c r="AJ62" s="304"/>
      <c r="AK62" s="302"/>
      <c r="AL62" s="303"/>
      <c r="AM62" s="303"/>
      <c r="AN62" s="304"/>
      <c r="AO62" s="637"/>
      <c r="AP62" s="638"/>
      <c r="AQ62" s="639"/>
      <c r="AR62" s="653"/>
      <c r="AS62" s="654"/>
      <c r="BE62"/>
    </row>
    <row r="63" spans="2:57" ht="31.5" customHeight="1">
      <c r="B63" s="640"/>
      <c r="C63" s="563"/>
      <c r="D63" s="308"/>
      <c r="E63" s="309"/>
      <c r="F63" s="309"/>
      <c r="G63" s="309"/>
      <c r="H63" s="309"/>
      <c r="I63" s="309"/>
      <c r="J63" s="309"/>
      <c r="K63" s="309"/>
      <c r="L63" s="309"/>
      <c r="M63" s="309"/>
      <c r="N63" s="309"/>
      <c r="O63" s="309"/>
      <c r="P63" s="310"/>
      <c r="Q63" s="308"/>
      <c r="R63" s="309"/>
      <c r="S63" s="309"/>
      <c r="T63" s="309"/>
      <c r="U63" s="309"/>
      <c r="V63" s="309"/>
      <c r="W63" s="309"/>
      <c r="X63" s="310"/>
      <c r="Y63" s="308"/>
      <c r="Z63" s="309"/>
      <c r="AA63" s="309"/>
      <c r="AB63" s="310"/>
      <c r="AC63" s="308"/>
      <c r="AD63" s="309"/>
      <c r="AE63" s="309"/>
      <c r="AF63" s="310"/>
      <c r="AG63" s="308"/>
      <c r="AH63" s="309"/>
      <c r="AI63" s="309"/>
      <c r="AJ63" s="310"/>
      <c r="AK63" s="308"/>
      <c r="AL63" s="309"/>
      <c r="AM63" s="309"/>
      <c r="AN63" s="310"/>
      <c r="AO63" s="570"/>
      <c r="AP63" s="269"/>
      <c r="AQ63" s="572"/>
      <c r="AR63" s="257"/>
      <c r="AS63" s="575"/>
      <c r="BE63"/>
    </row>
    <row r="64" spans="2:57" ht="22.5" customHeight="1">
      <c r="B64" s="640">
        <v>26</v>
      </c>
      <c r="C64" s="563"/>
      <c r="D64" s="302"/>
      <c r="E64" s="303"/>
      <c r="F64" s="303"/>
      <c r="G64" s="303"/>
      <c r="H64" s="303"/>
      <c r="I64" s="303"/>
      <c r="J64" s="303"/>
      <c r="K64" s="303"/>
      <c r="L64" s="303"/>
      <c r="M64" s="303"/>
      <c r="N64" s="303"/>
      <c r="O64" s="303"/>
      <c r="P64" s="304"/>
      <c r="Q64" s="305"/>
      <c r="R64" s="306"/>
      <c r="S64" s="306"/>
      <c r="T64" s="306"/>
      <c r="U64" s="306"/>
      <c r="V64" s="306"/>
      <c r="W64" s="306"/>
      <c r="X64" s="307"/>
      <c r="Y64" s="302"/>
      <c r="Z64" s="303"/>
      <c r="AA64" s="303"/>
      <c r="AB64" s="304"/>
      <c r="AC64" s="302"/>
      <c r="AD64" s="303"/>
      <c r="AE64" s="303"/>
      <c r="AF64" s="304"/>
      <c r="AG64" s="302"/>
      <c r="AH64" s="303"/>
      <c r="AI64" s="303"/>
      <c r="AJ64" s="304"/>
      <c r="AK64" s="302"/>
      <c r="AL64" s="303"/>
      <c r="AM64" s="303"/>
      <c r="AN64" s="304"/>
      <c r="AO64" s="637"/>
      <c r="AP64" s="638"/>
      <c r="AQ64" s="639"/>
      <c r="AR64" s="653"/>
      <c r="AS64" s="654"/>
      <c r="BE64"/>
    </row>
    <row r="65" spans="2:57" ht="31.5" customHeight="1">
      <c r="B65" s="640"/>
      <c r="C65" s="563"/>
      <c r="D65" s="308"/>
      <c r="E65" s="309"/>
      <c r="F65" s="309"/>
      <c r="G65" s="309"/>
      <c r="H65" s="309"/>
      <c r="I65" s="309"/>
      <c r="J65" s="309"/>
      <c r="K65" s="309"/>
      <c r="L65" s="309"/>
      <c r="M65" s="309"/>
      <c r="N65" s="309"/>
      <c r="O65" s="309"/>
      <c r="P65" s="310"/>
      <c r="Q65" s="308"/>
      <c r="R65" s="309"/>
      <c r="S65" s="309"/>
      <c r="T65" s="309"/>
      <c r="U65" s="309"/>
      <c r="V65" s="309"/>
      <c r="W65" s="309"/>
      <c r="X65" s="310"/>
      <c r="Y65" s="308"/>
      <c r="Z65" s="309"/>
      <c r="AA65" s="309"/>
      <c r="AB65" s="310"/>
      <c r="AC65" s="308"/>
      <c r="AD65" s="309"/>
      <c r="AE65" s="309"/>
      <c r="AF65" s="310"/>
      <c r="AG65" s="308"/>
      <c r="AH65" s="309"/>
      <c r="AI65" s="309"/>
      <c r="AJ65" s="310"/>
      <c r="AK65" s="308"/>
      <c r="AL65" s="309"/>
      <c r="AM65" s="309"/>
      <c r="AN65" s="310"/>
      <c r="AO65" s="570"/>
      <c r="AP65" s="269"/>
      <c r="AQ65" s="572"/>
      <c r="AR65" s="257"/>
      <c r="AS65" s="575"/>
      <c r="BE65"/>
    </row>
    <row r="66" spans="2:57" ht="22.5" customHeight="1">
      <c r="B66" s="640">
        <v>27</v>
      </c>
      <c r="C66" s="563"/>
      <c r="D66" s="302"/>
      <c r="E66" s="303"/>
      <c r="F66" s="303"/>
      <c r="G66" s="303"/>
      <c r="H66" s="303"/>
      <c r="I66" s="303"/>
      <c r="J66" s="303"/>
      <c r="K66" s="303"/>
      <c r="L66" s="303"/>
      <c r="M66" s="303"/>
      <c r="N66" s="303"/>
      <c r="O66" s="303"/>
      <c r="P66" s="304"/>
      <c r="Q66" s="305"/>
      <c r="R66" s="306"/>
      <c r="S66" s="306"/>
      <c r="T66" s="306"/>
      <c r="U66" s="306"/>
      <c r="V66" s="306"/>
      <c r="W66" s="306"/>
      <c r="X66" s="307"/>
      <c r="Y66" s="302"/>
      <c r="Z66" s="303"/>
      <c r="AA66" s="303"/>
      <c r="AB66" s="304"/>
      <c r="AC66" s="302"/>
      <c r="AD66" s="303"/>
      <c r="AE66" s="303"/>
      <c r="AF66" s="304"/>
      <c r="AG66" s="302"/>
      <c r="AH66" s="303"/>
      <c r="AI66" s="303"/>
      <c r="AJ66" s="304"/>
      <c r="AK66" s="302"/>
      <c r="AL66" s="303"/>
      <c r="AM66" s="303"/>
      <c r="AN66" s="304"/>
      <c r="AO66" s="637"/>
      <c r="AP66" s="638"/>
      <c r="AQ66" s="639"/>
      <c r="AR66" s="653"/>
      <c r="AS66" s="654"/>
      <c r="BE66"/>
    </row>
    <row r="67" spans="2:57" ht="31.5" customHeight="1">
      <c r="B67" s="640"/>
      <c r="C67" s="563"/>
      <c r="D67" s="308"/>
      <c r="E67" s="309"/>
      <c r="F67" s="309"/>
      <c r="G67" s="309"/>
      <c r="H67" s="309"/>
      <c r="I67" s="309"/>
      <c r="J67" s="309"/>
      <c r="K67" s="309"/>
      <c r="L67" s="309"/>
      <c r="M67" s="309"/>
      <c r="N67" s="309"/>
      <c r="O67" s="309"/>
      <c r="P67" s="310"/>
      <c r="Q67" s="308"/>
      <c r="R67" s="309"/>
      <c r="S67" s="309"/>
      <c r="T67" s="309"/>
      <c r="U67" s="309"/>
      <c r="V67" s="309"/>
      <c r="W67" s="309"/>
      <c r="X67" s="310"/>
      <c r="Y67" s="308"/>
      <c r="Z67" s="309"/>
      <c r="AA67" s="309"/>
      <c r="AB67" s="310"/>
      <c r="AC67" s="308"/>
      <c r="AD67" s="309"/>
      <c r="AE67" s="309"/>
      <c r="AF67" s="310"/>
      <c r="AG67" s="308"/>
      <c r="AH67" s="309"/>
      <c r="AI67" s="309"/>
      <c r="AJ67" s="310"/>
      <c r="AK67" s="308"/>
      <c r="AL67" s="309"/>
      <c r="AM67" s="309"/>
      <c r="AN67" s="310"/>
      <c r="AO67" s="570"/>
      <c r="AP67" s="269"/>
      <c r="AQ67" s="572"/>
      <c r="AR67" s="257"/>
      <c r="AS67" s="575"/>
      <c r="BE67"/>
    </row>
    <row r="68" spans="2:57" ht="22.5" customHeight="1">
      <c r="B68" s="640">
        <v>28</v>
      </c>
      <c r="C68" s="563"/>
      <c r="D68" s="302"/>
      <c r="E68" s="303"/>
      <c r="F68" s="303"/>
      <c r="G68" s="303"/>
      <c r="H68" s="303"/>
      <c r="I68" s="303"/>
      <c r="J68" s="303"/>
      <c r="K68" s="303"/>
      <c r="L68" s="303"/>
      <c r="M68" s="303"/>
      <c r="N68" s="303"/>
      <c r="O68" s="303"/>
      <c r="P68" s="304"/>
      <c r="Q68" s="305"/>
      <c r="R68" s="306"/>
      <c r="S68" s="306"/>
      <c r="T68" s="306"/>
      <c r="U68" s="306"/>
      <c r="V68" s="306"/>
      <c r="W68" s="306"/>
      <c r="X68" s="307"/>
      <c r="Y68" s="302"/>
      <c r="Z68" s="303"/>
      <c r="AA68" s="303"/>
      <c r="AB68" s="304"/>
      <c r="AC68" s="302"/>
      <c r="AD68" s="303"/>
      <c r="AE68" s="303"/>
      <c r="AF68" s="304"/>
      <c r="AG68" s="302"/>
      <c r="AH68" s="303"/>
      <c r="AI68" s="303"/>
      <c r="AJ68" s="304"/>
      <c r="AK68" s="302"/>
      <c r="AL68" s="303"/>
      <c r="AM68" s="303"/>
      <c r="AN68" s="304"/>
      <c r="AO68" s="637"/>
      <c r="AP68" s="638"/>
      <c r="AQ68" s="639"/>
      <c r="AR68" s="653"/>
      <c r="AS68" s="654"/>
      <c r="BE68"/>
    </row>
    <row r="69" spans="2:57" ht="31.5" customHeight="1">
      <c r="B69" s="640"/>
      <c r="C69" s="563"/>
      <c r="D69" s="308"/>
      <c r="E69" s="309"/>
      <c r="F69" s="309"/>
      <c r="G69" s="309"/>
      <c r="H69" s="309"/>
      <c r="I69" s="309"/>
      <c r="J69" s="309"/>
      <c r="K69" s="309"/>
      <c r="L69" s="309"/>
      <c r="M69" s="309"/>
      <c r="N69" s="309"/>
      <c r="O69" s="309"/>
      <c r="P69" s="310"/>
      <c r="Q69" s="308"/>
      <c r="R69" s="309"/>
      <c r="S69" s="309"/>
      <c r="T69" s="309"/>
      <c r="U69" s="309"/>
      <c r="V69" s="309"/>
      <c r="W69" s="309"/>
      <c r="X69" s="310"/>
      <c r="Y69" s="308"/>
      <c r="Z69" s="309"/>
      <c r="AA69" s="309"/>
      <c r="AB69" s="310"/>
      <c r="AC69" s="308"/>
      <c r="AD69" s="309"/>
      <c r="AE69" s="309"/>
      <c r="AF69" s="310"/>
      <c r="AG69" s="308"/>
      <c r="AH69" s="309"/>
      <c r="AI69" s="309"/>
      <c r="AJ69" s="310"/>
      <c r="AK69" s="308"/>
      <c r="AL69" s="309"/>
      <c r="AM69" s="309"/>
      <c r="AN69" s="310"/>
      <c r="AO69" s="570"/>
      <c r="AP69" s="269"/>
      <c r="AQ69" s="572"/>
      <c r="AR69" s="257"/>
      <c r="AS69" s="575"/>
      <c r="BE69"/>
    </row>
    <row r="70" spans="2:57" ht="22.5" customHeight="1">
      <c r="B70" s="640">
        <v>29</v>
      </c>
      <c r="C70" s="563"/>
      <c r="D70" s="302"/>
      <c r="E70" s="303"/>
      <c r="F70" s="303"/>
      <c r="G70" s="303"/>
      <c r="H70" s="303"/>
      <c r="I70" s="303"/>
      <c r="J70" s="303"/>
      <c r="K70" s="303"/>
      <c r="L70" s="303"/>
      <c r="M70" s="303"/>
      <c r="N70" s="303"/>
      <c r="O70" s="303"/>
      <c r="P70" s="304"/>
      <c r="Q70" s="305"/>
      <c r="R70" s="306"/>
      <c r="S70" s="306"/>
      <c r="T70" s="306"/>
      <c r="U70" s="306"/>
      <c r="V70" s="306"/>
      <c r="W70" s="306"/>
      <c r="X70" s="307"/>
      <c r="Y70" s="302"/>
      <c r="Z70" s="303"/>
      <c r="AA70" s="303"/>
      <c r="AB70" s="304"/>
      <c r="AC70" s="302"/>
      <c r="AD70" s="303"/>
      <c r="AE70" s="303"/>
      <c r="AF70" s="304"/>
      <c r="AG70" s="302"/>
      <c r="AH70" s="303"/>
      <c r="AI70" s="303"/>
      <c r="AJ70" s="304"/>
      <c r="AK70" s="302"/>
      <c r="AL70" s="303"/>
      <c r="AM70" s="303"/>
      <c r="AN70" s="304"/>
      <c r="AO70" s="637"/>
      <c r="AP70" s="638"/>
      <c r="AQ70" s="639"/>
      <c r="AR70" s="653"/>
      <c r="AS70" s="654"/>
      <c r="BE70"/>
    </row>
    <row r="71" spans="2:57" ht="31.5" customHeight="1">
      <c r="B71" s="640"/>
      <c r="C71" s="563"/>
      <c r="D71" s="308"/>
      <c r="E71" s="309"/>
      <c r="F71" s="309"/>
      <c r="G71" s="309"/>
      <c r="H71" s="309"/>
      <c r="I71" s="309"/>
      <c r="J71" s="309"/>
      <c r="K71" s="309"/>
      <c r="L71" s="309"/>
      <c r="M71" s="309"/>
      <c r="N71" s="309"/>
      <c r="O71" s="309"/>
      <c r="P71" s="310"/>
      <c r="Q71" s="308"/>
      <c r="R71" s="309"/>
      <c r="S71" s="309"/>
      <c r="T71" s="309"/>
      <c r="U71" s="309"/>
      <c r="V71" s="309"/>
      <c r="W71" s="309"/>
      <c r="X71" s="310"/>
      <c r="Y71" s="308"/>
      <c r="Z71" s="309"/>
      <c r="AA71" s="309"/>
      <c r="AB71" s="310"/>
      <c r="AC71" s="308"/>
      <c r="AD71" s="309"/>
      <c r="AE71" s="309"/>
      <c r="AF71" s="310"/>
      <c r="AG71" s="308"/>
      <c r="AH71" s="309"/>
      <c r="AI71" s="309"/>
      <c r="AJ71" s="310"/>
      <c r="AK71" s="308"/>
      <c r="AL71" s="309"/>
      <c r="AM71" s="309"/>
      <c r="AN71" s="310"/>
      <c r="AO71" s="570"/>
      <c r="AP71" s="269"/>
      <c r="AQ71" s="572"/>
      <c r="AR71" s="257"/>
      <c r="AS71" s="575"/>
      <c r="BE71"/>
    </row>
    <row r="72" spans="2:57" ht="22.5" customHeight="1">
      <c r="B72" s="640">
        <v>30</v>
      </c>
      <c r="C72" s="563"/>
      <c r="D72" s="302"/>
      <c r="E72" s="303"/>
      <c r="F72" s="303"/>
      <c r="G72" s="303"/>
      <c r="H72" s="303"/>
      <c r="I72" s="303"/>
      <c r="J72" s="303"/>
      <c r="K72" s="303"/>
      <c r="L72" s="303"/>
      <c r="M72" s="303"/>
      <c r="N72" s="303"/>
      <c r="O72" s="303"/>
      <c r="P72" s="304"/>
      <c r="Q72" s="305"/>
      <c r="R72" s="306"/>
      <c r="S72" s="306"/>
      <c r="T72" s="306"/>
      <c r="U72" s="306"/>
      <c r="V72" s="306"/>
      <c r="W72" s="306"/>
      <c r="X72" s="307"/>
      <c r="Y72" s="302"/>
      <c r="Z72" s="303"/>
      <c r="AA72" s="303"/>
      <c r="AB72" s="304"/>
      <c r="AC72" s="302"/>
      <c r="AD72" s="303"/>
      <c r="AE72" s="303"/>
      <c r="AF72" s="304"/>
      <c r="AG72" s="302"/>
      <c r="AH72" s="303"/>
      <c r="AI72" s="303"/>
      <c r="AJ72" s="304"/>
      <c r="AK72" s="302"/>
      <c r="AL72" s="303"/>
      <c r="AM72" s="303"/>
      <c r="AN72" s="304"/>
      <c r="AO72" s="637"/>
      <c r="AP72" s="638"/>
      <c r="AQ72" s="639"/>
      <c r="AR72" s="653"/>
      <c r="AS72" s="654"/>
      <c r="BE72"/>
    </row>
    <row r="73" spans="2:57" ht="31.5" customHeight="1" thickBot="1">
      <c r="B73" s="844"/>
      <c r="C73" s="845"/>
      <c r="D73" s="520"/>
      <c r="E73" s="521"/>
      <c r="F73" s="521"/>
      <c r="G73" s="521"/>
      <c r="H73" s="521"/>
      <c r="I73" s="521"/>
      <c r="J73" s="521"/>
      <c r="K73" s="521"/>
      <c r="L73" s="521"/>
      <c r="M73" s="521"/>
      <c r="N73" s="521"/>
      <c r="O73" s="521"/>
      <c r="P73" s="522"/>
      <c r="Q73" s="308"/>
      <c r="R73" s="309"/>
      <c r="S73" s="309"/>
      <c r="T73" s="309"/>
      <c r="U73" s="309"/>
      <c r="V73" s="309"/>
      <c r="W73" s="309"/>
      <c r="X73" s="310"/>
      <c r="Y73" s="520"/>
      <c r="Z73" s="521"/>
      <c r="AA73" s="521"/>
      <c r="AB73" s="522"/>
      <c r="AC73" s="520"/>
      <c r="AD73" s="521"/>
      <c r="AE73" s="521"/>
      <c r="AF73" s="522"/>
      <c r="AG73" s="520"/>
      <c r="AH73" s="521"/>
      <c r="AI73" s="521"/>
      <c r="AJ73" s="522"/>
      <c r="AK73" s="520"/>
      <c r="AL73" s="521"/>
      <c r="AM73" s="521"/>
      <c r="AN73" s="522"/>
      <c r="AO73" s="850"/>
      <c r="AP73" s="851"/>
      <c r="AQ73" s="841"/>
      <c r="AR73" s="842"/>
      <c r="AS73" s="843"/>
      <c r="BE73"/>
    </row>
    <row r="74" spans="2:57" ht="46.5" customHeight="1" thickBot="1">
      <c r="B74" s="544" t="s">
        <v>18</v>
      </c>
      <c r="C74" s="545"/>
      <c r="D74" s="545"/>
      <c r="E74" s="1020"/>
      <c r="F74" s="1021" t="s">
        <v>0</v>
      </c>
      <c r="G74" s="545"/>
      <c r="H74" s="545"/>
      <c r="I74" s="545"/>
      <c r="J74" s="545"/>
      <c r="K74" s="545"/>
      <c r="L74" s="545"/>
      <c r="M74" s="545"/>
      <c r="N74" s="545"/>
      <c r="O74" s="545"/>
      <c r="P74" s="545"/>
      <c r="Q74" s="545"/>
      <c r="R74" s="545"/>
      <c r="S74" s="545"/>
      <c r="T74" s="545"/>
      <c r="U74" s="1020"/>
      <c r="V74" s="1021" t="s">
        <v>1</v>
      </c>
      <c r="W74" s="545"/>
      <c r="X74" s="1020"/>
      <c r="Y74" s="1021" t="s">
        <v>19</v>
      </c>
      <c r="Z74" s="545"/>
      <c r="AA74" s="1020"/>
      <c r="AB74" s="1021" t="s">
        <v>20</v>
      </c>
      <c r="AC74" s="545"/>
      <c r="AD74" s="545"/>
      <c r="AE74" s="545"/>
      <c r="AF74" s="545"/>
      <c r="AG74" s="545"/>
      <c r="AH74" s="545"/>
      <c r="AI74" s="545"/>
      <c r="AJ74" s="545"/>
      <c r="AK74" s="545"/>
      <c r="AL74" s="545"/>
      <c r="AM74" s="545"/>
      <c r="AN74" s="545"/>
      <c r="AO74" s="545"/>
      <c r="AP74" s="545"/>
      <c r="AQ74" s="545"/>
      <c r="AR74" s="545"/>
      <c r="AS74" s="546"/>
      <c r="BE74"/>
    </row>
    <row r="75" spans="2:57" ht="46.5" customHeight="1">
      <c r="B75" s="1009"/>
      <c r="C75" s="862"/>
      <c r="D75" s="862"/>
      <c r="E75" s="1010"/>
      <c r="F75" s="861"/>
      <c r="G75" s="862"/>
      <c r="H75" s="862"/>
      <c r="I75" s="862"/>
      <c r="J75" s="862"/>
      <c r="K75" s="862"/>
      <c r="L75" s="862"/>
      <c r="M75" s="862"/>
      <c r="N75" s="862"/>
      <c r="O75" s="862"/>
      <c r="P75" s="862"/>
      <c r="Q75" s="862"/>
      <c r="R75" s="862"/>
      <c r="S75" s="862"/>
      <c r="T75" s="862"/>
      <c r="U75" s="1010"/>
      <c r="V75" s="861"/>
      <c r="W75" s="862"/>
      <c r="X75" s="1010"/>
      <c r="Y75" s="861"/>
      <c r="Z75" s="862"/>
      <c r="AA75" s="1010"/>
      <c r="AB75" s="861"/>
      <c r="AC75" s="862"/>
      <c r="AD75" s="862"/>
      <c r="AE75" s="862"/>
      <c r="AF75" s="862"/>
      <c r="AG75" s="862"/>
      <c r="AH75" s="862"/>
      <c r="AI75" s="862"/>
      <c r="AJ75" s="862"/>
      <c r="AK75" s="862"/>
      <c r="AL75" s="862"/>
      <c r="AM75" s="862"/>
      <c r="AN75" s="862"/>
      <c r="AO75" s="862"/>
      <c r="AP75" s="862"/>
      <c r="AQ75" s="862"/>
      <c r="AR75" s="862"/>
      <c r="AS75" s="863"/>
      <c r="BE75"/>
    </row>
    <row r="76" spans="2:57" ht="46.5" customHeight="1">
      <c r="B76" s="849"/>
      <c r="C76" s="847"/>
      <c r="D76" s="847"/>
      <c r="E76" s="848"/>
      <c r="F76" s="846"/>
      <c r="G76" s="847"/>
      <c r="H76" s="847"/>
      <c r="I76" s="847"/>
      <c r="J76" s="847"/>
      <c r="K76" s="847"/>
      <c r="L76" s="847"/>
      <c r="M76" s="847"/>
      <c r="N76" s="847"/>
      <c r="O76" s="847"/>
      <c r="P76" s="847"/>
      <c r="Q76" s="847"/>
      <c r="R76" s="847"/>
      <c r="S76" s="847"/>
      <c r="T76" s="847"/>
      <c r="U76" s="848"/>
      <c r="V76" s="846"/>
      <c r="W76" s="847"/>
      <c r="X76" s="848"/>
      <c r="Y76" s="846"/>
      <c r="Z76" s="847"/>
      <c r="AA76" s="848"/>
      <c r="AB76" s="846"/>
      <c r="AC76" s="847"/>
      <c r="AD76" s="847"/>
      <c r="AE76" s="847"/>
      <c r="AF76" s="847"/>
      <c r="AG76" s="847"/>
      <c r="AH76" s="847"/>
      <c r="AI76" s="847"/>
      <c r="AJ76" s="847"/>
      <c r="AK76" s="847"/>
      <c r="AL76" s="847"/>
      <c r="AM76" s="847"/>
      <c r="AN76" s="847"/>
      <c r="AO76" s="847"/>
      <c r="AP76" s="847"/>
      <c r="AQ76" s="847"/>
      <c r="AR76" s="847"/>
      <c r="AS76" s="870"/>
      <c r="BE76"/>
    </row>
    <row r="77" spans="2:57" ht="46.5" customHeight="1">
      <c r="B77" s="849"/>
      <c r="C77" s="847"/>
      <c r="D77" s="847"/>
      <c r="E77" s="848"/>
      <c r="F77" s="846"/>
      <c r="G77" s="847"/>
      <c r="H77" s="847"/>
      <c r="I77" s="847"/>
      <c r="J77" s="847"/>
      <c r="K77" s="847"/>
      <c r="L77" s="847"/>
      <c r="M77" s="847"/>
      <c r="N77" s="847"/>
      <c r="O77" s="847"/>
      <c r="P77" s="847"/>
      <c r="Q77" s="847"/>
      <c r="R77" s="847"/>
      <c r="S77" s="847"/>
      <c r="T77" s="847"/>
      <c r="U77" s="848"/>
      <c r="V77" s="846"/>
      <c r="W77" s="847"/>
      <c r="X77" s="848"/>
      <c r="Y77" s="846"/>
      <c r="Z77" s="847"/>
      <c r="AA77" s="848"/>
      <c r="AB77" s="846"/>
      <c r="AC77" s="847"/>
      <c r="AD77" s="847"/>
      <c r="AE77" s="847"/>
      <c r="AF77" s="847"/>
      <c r="AG77" s="847"/>
      <c r="AH77" s="847"/>
      <c r="AI77" s="847"/>
      <c r="AJ77" s="847"/>
      <c r="AK77" s="847"/>
      <c r="AL77" s="847"/>
      <c r="AM77" s="847"/>
      <c r="AN77" s="847"/>
      <c r="AO77" s="847"/>
      <c r="AP77" s="847"/>
      <c r="AQ77" s="847"/>
      <c r="AR77" s="847"/>
      <c r="AS77" s="870"/>
      <c r="BE77"/>
    </row>
    <row r="78" spans="2:57" ht="46.5" customHeight="1">
      <c r="B78" s="849"/>
      <c r="C78" s="847"/>
      <c r="D78" s="847"/>
      <c r="E78" s="848"/>
      <c r="F78" s="846"/>
      <c r="G78" s="847"/>
      <c r="H78" s="847"/>
      <c r="I78" s="847"/>
      <c r="J78" s="847"/>
      <c r="K78" s="847"/>
      <c r="L78" s="847"/>
      <c r="M78" s="847"/>
      <c r="N78" s="847"/>
      <c r="O78" s="847"/>
      <c r="P78" s="847"/>
      <c r="Q78" s="847"/>
      <c r="R78" s="847"/>
      <c r="S78" s="847"/>
      <c r="T78" s="847"/>
      <c r="U78" s="848"/>
      <c r="V78" s="846"/>
      <c r="W78" s="847"/>
      <c r="X78" s="848"/>
      <c r="Y78" s="846"/>
      <c r="Z78" s="847"/>
      <c r="AA78" s="848"/>
      <c r="AB78" s="846"/>
      <c r="AC78" s="847"/>
      <c r="AD78" s="847"/>
      <c r="AE78" s="847"/>
      <c r="AF78" s="847"/>
      <c r="AG78" s="847"/>
      <c r="AH78" s="847"/>
      <c r="AI78" s="847"/>
      <c r="AJ78" s="847"/>
      <c r="AK78" s="847"/>
      <c r="AL78" s="847"/>
      <c r="AM78" s="847"/>
      <c r="AN78" s="847"/>
      <c r="AO78" s="847"/>
      <c r="AP78" s="847"/>
      <c r="AQ78" s="847"/>
      <c r="AR78" s="847"/>
      <c r="AS78" s="870"/>
      <c r="BE78"/>
    </row>
    <row r="79" spans="2:57" ht="46.5" customHeight="1">
      <c r="B79" s="849"/>
      <c r="C79" s="847"/>
      <c r="D79" s="847"/>
      <c r="E79" s="848"/>
      <c r="F79" s="846"/>
      <c r="G79" s="847"/>
      <c r="H79" s="847"/>
      <c r="I79" s="847"/>
      <c r="J79" s="847"/>
      <c r="K79" s="847"/>
      <c r="L79" s="847"/>
      <c r="M79" s="847"/>
      <c r="N79" s="847"/>
      <c r="O79" s="847"/>
      <c r="P79" s="847"/>
      <c r="Q79" s="847"/>
      <c r="R79" s="847"/>
      <c r="S79" s="847"/>
      <c r="T79" s="847"/>
      <c r="U79" s="848"/>
      <c r="V79" s="846"/>
      <c r="W79" s="847"/>
      <c r="X79" s="848"/>
      <c r="Y79" s="846"/>
      <c r="Z79" s="847"/>
      <c r="AA79" s="848"/>
      <c r="AB79" s="846"/>
      <c r="AC79" s="847"/>
      <c r="AD79" s="847"/>
      <c r="AE79" s="847"/>
      <c r="AF79" s="847"/>
      <c r="AG79" s="847"/>
      <c r="AH79" s="847"/>
      <c r="AI79" s="847"/>
      <c r="AJ79" s="847"/>
      <c r="AK79" s="847"/>
      <c r="AL79" s="847"/>
      <c r="AM79" s="847"/>
      <c r="AN79" s="847"/>
      <c r="AO79" s="847"/>
      <c r="AP79" s="847"/>
      <c r="AQ79" s="847"/>
      <c r="AR79" s="847"/>
      <c r="AS79" s="870"/>
      <c r="BE79"/>
    </row>
    <row r="80" spans="2:57" ht="46.5" customHeight="1" thickBot="1">
      <c r="B80" s="849"/>
      <c r="C80" s="847"/>
      <c r="D80" s="847"/>
      <c r="E80" s="848"/>
      <c r="F80" s="846"/>
      <c r="G80" s="847"/>
      <c r="H80" s="847"/>
      <c r="I80" s="847"/>
      <c r="J80" s="847"/>
      <c r="K80" s="847"/>
      <c r="L80" s="847"/>
      <c r="M80" s="847"/>
      <c r="N80" s="847"/>
      <c r="O80" s="847"/>
      <c r="P80" s="847"/>
      <c r="Q80" s="847"/>
      <c r="R80" s="847"/>
      <c r="S80" s="847"/>
      <c r="T80" s="847"/>
      <c r="U80" s="848"/>
      <c r="V80" s="846"/>
      <c r="W80" s="847"/>
      <c r="X80" s="848"/>
      <c r="Y80" s="846"/>
      <c r="Z80" s="847"/>
      <c r="AA80" s="848"/>
      <c r="AB80" s="846"/>
      <c r="AC80" s="847"/>
      <c r="AD80" s="847"/>
      <c r="AE80" s="847"/>
      <c r="AF80" s="847"/>
      <c r="AG80" s="847"/>
      <c r="AH80" s="847"/>
      <c r="AI80" s="847"/>
      <c r="AJ80" s="847"/>
      <c r="AK80" s="847"/>
      <c r="AL80" s="847"/>
      <c r="AM80" s="847"/>
      <c r="AN80" s="847"/>
      <c r="AO80" s="847"/>
      <c r="AP80" s="847"/>
      <c r="AQ80" s="847"/>
      <c r="AR80" s="847"/>
      <c r="AS80" s="870"/>
      <c r="BE80"/>
    </row>
    <row r="81" spans="2:57" ht="46.5" customHeight="1">
      <c r="B81" s="544" t="s">
        <v>21</v>
      </c>
      <c r="C81" s="545"/>
      <c r="D81" s="545"/>
      <c r="E81" s="545"/>
      <c r="F81" s="545"/>
      <c r="G81" s="545"/>
      <c r="H81" s="545"/>
      <c r="I81" s="545"/>
      <c r="J81" s="545"/>
      <c r="K81" s="545"/>
      <c r="L81" s="545"/>
      <c r="M81" s="545"/>
      <c r="N81" s="545"/>
      <c r="O81" s="545"/>
      <c r="P81" s="545"/>
      <c r="Q81" s="545"/>
      <c r="R81" s="545"/>
      <c r="S81" s="545"/>
      <c r="T81" s="545"/>
      <c r="U81" s="545"/>
      <c r="V81" s="545"/>
      <c r="W81" s="545"/>
      <c r="X81" s="545"/>
      <c r="Y81" s="545"/>
      <c r="Z81" s="545"/>
      <c r="AA81" s="545"/>
      <c r="AB81" s="545"/>
      <c r="AC81" s="545"/>
      <c r="AD81" s="545"/>
      <c r="AE81" s="545"/>
      <c r="AF81" s="545"/>
      <c r="AG81" s="545"/>
      <c r="AH81" s="545"/>
      <c r="AI81" s="545"/>
      <c r="AJ81" s="545"/>
      <c r="AK81" s="545"/>
      <c r="AL81" s="545"/>
      <c r="AM81" s="545"/>
      <c r="AN81" s="545"/>
      <c r="AO81" s="545"/>
      <c r="AP81" s="545"/>
      <c r="AQ81" s="545"/>
      <c r="AR81" s="545"/>
      <c r="AS81" s="546"/>
      <c r="BE81"/>
    </row>
    <row r="82" spans="2:57" ht="192.75" customHeight="1" thickBot="1">
      <c r="B82" s="655"/>
      <c r="C82" s="656"/>
      <c r="D82" s="656"/>
      <c r="E82" s="656"/>
      <c r="F82" s="656"/>
      <c r="G82" s="656"/>
      <c r="H82" s="656"/>
      <c r="I82" s="656"/>
      <c r="J82" s="656"/>
      <c r="K82" s="656"/>
      <c r="L82" s="656"/>
      <c r="M82" s="656"/>
      <c r="N82" s="656"/>
      <c r="O82" s="656"/>
      <c r="P82" s="656"/>
      <c r="Q82" s="656"/>
      <c r="R82" s="656"/>
      <c r="S82" s="656"/>
      <c r="T82" s="656"/>
      <c r="U82" s="656"/>
      <c r="V82" s="656"/>
      <c r="W82" s="656"/>
      <c r="X82" s="656"/>
      <c r="Y82" s="656"/>
      <c r="Z82" s="656"/>
      <c r="AA82" s="656"/>
      <c r="AB82" s="656"/>
      <c r="AC82" s="656"/>
      <c r="AD82" s="656"/>
      <c r="AE82" s="656"/>
      <c r="AF82" s="656"/>
      <c r="AG82" s="656"/>
      <c r="AH82" s="656"/>
      <c r="AI82" s="656"/>
      <c r="AJ82" s="656"/>
      <c r="AK82" s="656"/>
      <c r="AL82" s="656"/>
      <c r="AM82" s="656"/>
      <c r="AN82" s="656"/>
      <c r="AO82" s="656"/>
      <c r="AP82" s="656"/>
      <c r="AQ82" s="656"/>
      <c r="AR82" s="656"/>
      <c r="AS82" s="657"/>
      <c r="BE82"/>
    </row>
    <row r="83" spans="2:57" ht="22.5" customHeight="1">
      <c r="B83" s="5"/>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0"/>
      <c r="BE83"/>
    </row>
    <row r="84" spans="2:57" ht="46.5" customHeight="1">
      <c r="B84" s="6"/>
      <c r="C84" s="302" t="s">
        <v>28</v>
      </c>
      <c r="D84" s="303"/>
      <c r="E84" s="303"/>
      <c r="F84" s="303"/>
      <c r="G84" s="303"/>
      <c r="H84" s="303"/>
      <c r="I84" s="303"/>
      <c r="J84" s="303"/>
      <c r="K84" s="303"/>
      <c r="L84" s="303"/>
      <c r="M84" s="303"/>
      <c r="N84" s="303"/>
      <c r="O84" s="303"/>
      <c r="P84" s="303"/>
      <c r="Q84" s="303"/>
      <c r="R84" s="303"/>
      <c r="S84" s="303"/>
      <c r="T84" s="303"/>
      <c r="U84" s="303"/>
      <c r="V84" s="303"/>
      <c r="W84" s="304"/>
      <c r="X84" s="302" t="s">
        <v>29</v>
      </c>
      <c r="Y84" s="303"/>
      <c r="Z84" s="303"/>
      <c r="AA84" s="303"/>
      <c r="AB84" s="303"/>
      <c r="AC84" s="303"/>
      <c r="AD84" s="303"/>
      <c r="AE84" s="303"/>
      <c r="AF84" s="303"/>
      <c r="AG84" s="303"/>
      <c r="AH84" s="303"/>
      <c r="AI84" s="303"/>
      <c r="AJ84" s="303"/>
      <c r="AK84" s="303"/>
      <c r="AL84" s="303"/>
      <c r="AM84" s="303"/>
      <c r="AN84" s="303"/>
      <c r="AO84" s="303"/>
      <c r="AP84" s="303"/>
      <c r="AQ84" s="303"/>
      <c r="AR84" s="304"/>
      <c r="AS84" s="4"/>
      <c r="BE84"/>
    </row>
    <row r="85" spans="2:57" ht="46.5" customHeight="1">
      <c r="B85" s="6"/>
      <c r="C85" s="550" t="s">
        <v>25</v>
      </c>
      <c r="D85" s="334"/>
      <c r="E85" s="334"/>
      <c r="F85" s="334"/>
      <c r="G85" s="334"/>
      <c r="H85" s="334"/>
      <c r="I85" s="335"/>
      <c r="J85" s="550" t="s">
        <v>26</v>
      </c>
      <c r="K85" s="334"/>
      <c r="L85" s="334"/>
      <c r="M85" s="334"/>
      <c r="N85" s="334"/>
      <c r="O85" s="334"/>
      <c r="P85" s="335"/>
      <c r="Q85" s="550" t="s">
        <v>27</v>
      </c>
      <c r="R85" s="334"/>
      <c r="S85" s="334"/>
      <c r="T85" s="334"/>
      <c r="U85" s="334"/>
      <c r="V85" s="334"/>
      <c r="W85" s="335"/>
      <c r="X85" s="550" t="s">
        <v>25</v>
      </c>
      <c r="Y85" s="334"/>
      <c r="Z85" s="334"/>
      <c r="AA85" s="334"/>
      <c r="AB85" s="334"/>
      <c r="AC85" s="334"/>
      <c r="AD85" s="335"/>
      <c r="AE85" s="550" t="s">
        <v>26</v>
      </c>
      <c r="AF85" s="334"/>
      <c r="AG85" s="334"/>
      <c r="AH85" s="334"/>
      <c r="AI85" s="334"/>
      <c r="AJ85" s="334"/>
      <c r="AK85" s="335"/>
      <c r="AL85" s="550" t="s">
        <v>27</v>
      </c>
      <c r="AM85" s="334"/>
      <c r="AN85" s="334"/>
      <c r="AO85" s="334"/>
      <c r="AP85" s="334"/>
      <c r="AQ85" s="334"/>
      <c r="AR85" s="335"/>
      <c r="AS85" s="7"/>
      <c r="BE85"/>
    </row>
    <row r="86" spans="2:57" ht="46.5" customHeight="1">
      <c r="B86" s="6"/>
      <c r="C86" s="343"/>
      <c r="D86" s="366"/>
      <c r="E86" s="366"/>
      <c r="F86" s="366"/>
      <c r="G86" s="366"/>
      <c r="H86" s="366"/>
      <c r="I86" s="367"/>
      <c r="J86" s="343"/>
      <c r="K86" s="366"/>
      <c r="L86" s="366"/>
      <c r="M86" s="366"/>
      <c r="N86" s="366"/>
      <c r="O86" s="366"/>
      <c r="P86" s="367"/>
      <c r="Q86" s="368"/>
      <c r="R86" s="369"/>
      <c r="S86" s="369"/>
      <c r="T86" s="369"/>
      <c r="U86" s="369"/>
      <c r="V86" s="369"/>
      <c r="W86" s="370"/>
      <c r="X86" s="343"/>
      <c r="Y86" s="366"/>
      <c r="Z86" s="366"/>
      <c r="AA86" s="366"/>
      <c r="AB86" s="366"/>
      <c r="AC86" s="366"/>
      <c r="AD86" s="367"/>
      <c r="AE86" s="343"/>
      <c r="AF86" s="366"/>
      <c r="AG86" s="366"/>
      <c r="AH86" s="366"/>
      <c r="AI86" s="366"/>
      <c r="AJ86" s="366"/>
      <c r="AK86" s="367"/>
      <c r="AL86" s="368"/>
      <c r="AM86" s="369"/>
      <c r="AN86" s="369"/>
      <c r="AO86" s="369"/>
      <c r="AP86" s="369"/>
      <c r="AQ86" s="369"/>
      <c r="AR86" s="370"/>
      <c r="AS86" s="4"/>
      <c r="BE86"/>
    </row>
    <row r="87" spans="2:57" ht="22.5" customHeight="1" thickBot="1">
      <c r="B87" s="8"/>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11"/>
      <c r="BE87"/>
    </row>
    <row r="88" spans="2:57">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BE88"/>
    </row>
    <row r="89" spans="2:57">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BE89"/>
    </row>
    <row r="90" spans="2:57">
      <c r="BE90"/>
    </row>
    <row r="91" spans="2:57">
      <c r="BE91"/>
    </row>
    <row r="92" spans="2:57">
      <c r="C92" s="3"/>
      <c r="BE92"/>
    </row>
    <row r="93" spans="2:57">
      <c r="C93" s="3"/>
      <c r="BE93"/>
    </row>
    <row r="94" spans="2:57">
      <c r="C94" s="3"/>
      <c r="BE94"/>
    </row>
    <row r="95" spans="2:57">
      <c r="C95" s="3"/>
      <c r="BE95"/>
    </row>
    <row r="96" spans="2:57">
      <c r="BE96"/>
    </row>
    <row r="97" spans="57:57">
      <c r="BE97"/>
    </row>
    <row r="98" spans="57:57">
      <c r="BE98"/>
    </row>
    <row r="99" spans="57:57">
      <c r="BE99"/>
    </row>
    <row r="100" spans="57:57">
      <c r="BE100"/>
    </row>
  </sheetData>
  <sheetProtection selectLockedCells="1" autoFilter="0"/>
  <mergeCells count="450">
    <mergeCell ref="J4:Z5"/>
    <mergeCell ref="AA4:AE4"/>
    <mergeCell ref="AF4:AI4"/>
    <mergeCell ref="AJ4:AS7"/>
    <mergeCell ref="AA5:AE5"/>
    <mergeCell ref="AF5:AI5"/>
    <mergeCell ref="J6:L7"/>
    <mergeCell ref="M6:P9"/>
    <mergeCell ref="Q6:AE9"/>
    <mergeCell ref="AF6:AI6"/>
    <mergeCell ref="AN8:AS11"/>
    <mergeCell ref="AF9:AI9"/>
    <mergeCell ref="AQ12:AS13"/>
    <mergeCell ref="Y13:AB13"/>
    <mergeCell ref="AC13:AF13"/>
    <mergeCell ref="AG13:AJ13"/>
    <mergeCell ref="AK13:AN13"/>
    <mergeCell ref="AO12:AP13"/>
    <mergeCell ref="AF7:AI7"/>
    <mergeCell ref="J8:J9"/>
    <mergeCell ref="K8:K9"/>
    <mergeCell ref="L8:L9"/>
    <mergeCell ref="AF8:AI8"/>
    <mergeCell ref="AJ8:AM11"/>
    <mergeCell ref="AF10:AI10"/>
    <mergeCell ref="AF11:AI11"/>
    <mergeCell ref="B12:C13"/>
    <mergeCell ref="D12:P13"/>
    <mergeCell ref="Q12:X13"/>
    <mergeCell ref="Y12:AB12"/>
    <mergeCell ref="AC12:AN12"/>
    <mergeCell ref="B10:I11"/>
    <mergeCell ref="J10:P11"/>
    <mergeCell ref="Q10:T11"/>
    <mergeCell ref="U10:W11"/>
    <mergeCell ref="X10:Z11"/>
    <mergeCell ref="AA10:AB11"/>
    <mergeCell ref="AC10:AC11"/>
    <mergeCell ref="AD10:AE11"/>
    <mergeCell ref="AG16:AJ17"/>
    <mergeCell ref="AO16:AP17"/>
    <mergeCell ref="AQ16:AQ17"/>
    <mergeCell ref="AR16:AR17"/>
    <mergeCell ref="AS16:AS17"/>
    <mergeCell ref="Y15:AB15"/>
    <mergeCell ref="B16:C17"/>
    <mergeCell ref="D16:P17"/>
    <mergeCell ref="Q16:X17"/>
    <mergeCell ref="Y16:AB16"/>
    <mergeCell ref="AC16:AF17"/>
    <mergeCell ref="AG14:AJ15"/>
    <mergeCell ref="AO14:AP15"/>
    <mergeCell ref="AQ14:AQ15"/>
    <mergeCell ref="AR14:AR15"/>
    <mergeCell ref="AS14:AS15"/>
    <mergeCell ref="AK14:AN15"/>
    <mergeCell ref="AK16:AN17"/>
    <mergeCell ref="Y14:AB14"/>
    <mergeCell ref="B14:C15"/>
    <mergeCell ref="D14:P15"/>
    <mergeCell ref="Q14:X15"/>
    <mergeCell ref="AC14:AF15"/>
    <mergeCell ref="Y17:AB17"/>
    <mergeCell ref="AO18:AP19"/>
    <mergeCell ref="AQ18:AQ19"/>
    <mergeCell ref="AR18:AR19"/>
    <mergeCell ref="AS18:AS19"/>
    <mergeCell ref="Y19:AB19"/>
    <mergeCell ref="B18:C19"/>
    <mergeCell ref="D18:P19"/>
    <mergeCell ref="Q18:X19"/>
    <mergeCell ref="Y18:AB18"/>
    <mergeCell ref="AC18:AF19"/>
    <mergeCell ref="AG18:AJ19"/>
    <mergeCell ref="AK18:AN19"/>
    <mergeCell ref="AO20:AP21"/>
    <mergeCell ref="AQ20:AQ21"/>
    <mergeCell ref="AR20:AR21"/>
    <mergeCell ref="AS20:AS21"/>
    <mergeCell ref="Y21:AB21"/>
    <mergeCell ref="B20:C21"/>
    <mergeCell ref="D20:P21"/>
    <mergeCell ref="Q20:X21"/>
    <mergeCell ref="Y20:AB20"/>
    <mergeCell ref="AC20:AF21"/>
    <mergeCell ref="AG20:AJ21"/>
    <mergeCell ref="AK20:AN21"/>
    <mergeCell ref="AO22:AP23"/>
    <mergeCell ref="AQ22:AQ23"/>
    <mergeCell ref="AR22:AR23"/>
    <mergeCell ref="AS22:AS23"/>
    <mergeCell ref="Y23:AB23"/>
    <mergeCell ref="B22:C23"/>
    <mergeCell ref="D22:P23"/>
    <mergeCell ref="Q22:X23"/>
    <mergeCell ref="Y22:AB22"/>
    <mergeCell ref="AC22:AF23"/>
    <mergeCell ref="AG22:AJ23"/>
    <mergeCell ref="AK22:AN23"/>
    <mergeCell ref="AO24:AP25"/>
    <mergeCell ref="AQ24:AQ25"/>
    <mergeCell ref="AR24:AR25"/>
    <mergeCell ref="AS24:AS25"/>
    <mergeCell ref="Y25:AB25"/>
    <mergeCell ref="B24:C25"/>
    <mergeCell ref="D24:P25"/>
    <mergeCell ref="Q24:X25"/>
    <mergeCell ref="Y24:AB24"/>
    <mergeCell ref="AC24:AF25"/>
    <mergeCell ref="AG24:AJ25"/>
    <mergeCell ref="AK24:AN25"/>
    <mergeCell ref="AO26:AP27"/>
    <mergeCell ref="AQ26:AQ27"/>
    <mergeCell ref="AR26:AR27"/>
    <mergeCell ref="AS26:AS27"/>
    <mergeCell ref="Y27:AB27"/>
    <mergeCell ref="B26:C27"/>
    <mergeCell ref="D26:P27"/>
    <mergeCell ref="Q26:X27"/>
    <mergeCell ref="Y26:AB26"/>
    <mergeCell ref="AC26:AF27"/>
    <mergeCell ref="AG26:AJ27"/>
    <mergeCell ref="AK26:AN27"/>
    <mergeCell ref="AO28:AP29"/>
    <mergeCell ref="AQ28:AQ29"/>
    <mergeCell ref="AR28:AR29"/>
    <mergeCell ref="AS28:AS29"/>
    <mergeCell ref="Y29:AB29"/>
    <mergeCell ref="B28:C29"/>
    <mergeCell ref="D28:P29"/>
    <mergeCell ref="Q28:X29"/>
    <mergeCell ref="Y28:AB28"/>
    <mergeCell ref="AC28:AF29"/>
    <mergeCell ref="AG28:AJ29"/>
    <mergeCell ref="AK28:AN29"/>
    <mergeCell ref="AO30:AP31"/>
    <mergeCell ref="AQ30:AQ31"/>
    <mergeCell ref="AR30:AR31"/>
    <mergeCell ref="AS30:AS31"/>
    <mergeCell ref="Y31:AB31"/>
    <mergeCell ref="B30:C31"/>
    <mergeCell ref="D30:P31"/>
    <mergeCell ref="Q30:X31"/>
    <mergeCell ref="Y30:AB30"/>
    <mergeCell ref="AC30:AF31"/>
    <mergeCell ref="AG30:AJ31"/>
    <mergeCell ref="AK30:AN31"/>
    <mergeCell ref="AO32:AP33"/>
    <mergeCell ref="AQ32:AQ33"/>
    <mergeCell ref="AR32:AR33"/>
    <mergeCell ref="AS32:AS33"/>
    <mergeCell ref="Y33:AB33"/>
    <mergeCell ref="B32:C33"/>
    <mergeCell ref="D32:P33"/>
    <mergeCell ref="Q32:X33"/>
    <mergeCell ref="Y32:AB32"/>
    <mergeCell ref="AC32:AF33"/>
    <mergeCell ref="AG32:AJ33"/>
    <mergeCell ref="AK32:AN33"/>
    <mergeCell ref="AO34:AP35"/>
    <mergeCell ref="AQ34:AQ35"/>
    <mergeCell ref="AR34:AR35"/>
    <mergeCell ref="AS34:AS35"/>
    <mergeCell ref="Y35:AB35"/>
    <mergeCell ref="B34:C35"/>
    <mergeCell ref="D34:P35"/>
    <mergeCell ref="Q34:X35"/>
    <mergeCell ref="Y34:AB34"/>
    <mergeCell ref="AC34:AF35"/>
    <mergeCell ref="AG34:AJ35"/>
    <mergeCell ref="AK34:AN35"/>
    <mergeCell ref="AO36:AP37"/>
    <mergeCell ref="AQ36:AQ37"/>
    <mergeCell ref="AR36:AR37"/>
    <mergeCell ref="AS36:AS37"/>
    <mergeCell ref="Y37:AB37"/>
    <mergeCell ref="B36:C37"/>
    <mergeCell ref="D36:P37"/>
    <mergeCell ref="Q36:X37"/>
    <mergeCell ref="Y36:AB36"/>
    <mergeCell ref="AC36:AF37"/>
    <mergeCell ref="AG36:AJ37"/>
    <mergeCell ref="AK36:AN37"/>
    <mergeCell ref="AO38:AP39"/>
    <mergeCell ref="AQ38:AQ39"/>
    <mergeCell ref="AR38:AR39"/>
    <mergeCell ref="AS38:AS39"/>
    <mergeCell ref="Y39:AB39"/>
    <mergeCell ref="B38:C39"/>
    <mergeCell ref="D38:P39"/>
    <mergeCell ref="Q38:X39"/>
    <mergeCell ref="Y38:AB38"/>
    <mergeCell ref="AC38:AF39"/>
    <mergeCell ref="AG38:AJ39"/>
    <mergeCell ref="AK38:AN39"/>
    <mergeCell ref="AO40:AP41"/>
    <mergeCell ref="AQ40:AQ41"/>
    <mergeCell ref="AR40:AR41"/>
    <mergeCell ref="AS40:AS41"/>
    <mergeCell ref="Y41:AB41"/>
    <mergeCell ref="B40:C41"/>
    <mergeCell ref="D40:P41"/>
    <mergeCell ref="Q40:X41"/>
    <mergeCell ref="Y40:AB40"/>
    <mergeCell ref="AC40:AF41"/>
    <mergeCell ref="AG40:AJ41"/>
    <mergeCell ref="AK40:AN41"/>
    <mergeCell ref="AO42:AP43"/>
    <mergeCell ref="AQ42:AQ43"/>
    <mergeCell ref="AR42:AR43"/>
    <mergeCell ref="AS42:AS43"/>
    <mergeCell ref="Y43:AB43"/>
    <mergeCell ref="B42:C43"/>
    <mergeCell ref="D42:P43"/>
    <mergeCell ref="Q42:X43"/>
    <mergeCell ref="Y42:AB42"/>
    <mergeCell ref="AC42:AF43"/>
    <mergeCell ref="AG42:AJ43"/>
    <mergeCell ref="AK42:AN43"/>
    <mergeCell ref="AO44:AP45"/>
    <mergeCell ref="AQ44:AQ45"/>
    <mergeCell ref="AR44:AR45"/>
    <mergeCell ref="AS44:AS45"/>
    <mergeCell ref="Y45:AB45"/>
    <mergeCell ref="B44:C45"/>
    <mergeCell ref="D44:P45"/>
    <mergeCell ref="Q44:X45"/>
    <mergeCell ref="Y44:AB44"/>
    <mergeCell ref="AC44:AF45"/>
    <mergeCell ref="AG44:AJ45"/>
    <mergeCell ref="AK44:AN45"/>
    <mergeCell ref="AO46:AP47"/>
    <mergeCell ref="AQ46:AQ47"/>
    <mergeCell ref="AR46:AR47"/>
    <mergeCell ref="AS46:AS47"/>
    <mergeCell ref="Y47:AB47"/>
    <mergeCell ref="B46:C47"/>
    <mergeCell ref="D46:P47"/>
    <mergeCell ref="Q46:X47"/>
    <mergeCell ref="Y46:AB46"/>
    <mergeCell ref="AC46:AF47"/>
    <mergeCell ref="AG46:AJ47"/>
    <mergeCell ref="AK46:AN47"/>
    <mergeCell ref="AO48:AP49"/>
    <mergeCell ref="AQ48:AQ49"/>
    <mergeCell ref="AR48:AR49"/>
    <mergeCell ref="AS48:AS49"/>
    <mergeCell ref="Y49:AB49"/>
    <mergeCell ref="B48:C49"/>
    <mergeCell ref="D48:P49"/>
    <mergeCell ref="Q48:X49"/>
    <mergeCell ref="Y48:AB48"/>
    <mergeCell ref="AC48:AF49"/>
    <mergeCell ref="AG48:AJ49"/>
    <mergeCell ref="AK48:AN49"/>
    <mergeCell ref="AO50:AP51"/>
    <mergeCell ref="AQ50:AQ51"/>
    <mergeCell ref="AR50:AR51"/>
    <mergeCell ref="AS50:AS51"/>
    <mergeCell ref="Y51:AB51"/>
    <mergeCell ref="B50:C51"/>
    <mergeCell ref="D50:P51"/>
    <mergeCell ref="Q50:X51"/>
    <mergeCell ref="Y50:AB50"/>
    <mergeCell ref="AC50:AF51"/>
    <mergeCell ref="AG50:AJ51"/>
    <mergeCell ref="AK50:AN51"/>
    <mergeCell ref="AO52:AP53"/>
    <mergeCell ref="AQ52:AQ53"/>
    <mergeCell ref="AR52:AR53"/>
    <mergeCell ref="AS52:AS53"/>
    <mergeCell ref="Y53:AB53"/>
    <mergeCell ref="B52:C53"/>
    <mergeCell ref="D52:P53"/>
    <mergeCell ref="Q52:X53"/>
    <mergeCell ref="Y52:AB52"/>
    <mergeCell ref="AC52:AF53"/>
    <mergeCell ref="AG52:AJ53"/>
    <mergeCell ref="AK52:AN53"/>
    <mergeCell ref="AO54:AP55"/>
    <mergeCell ref="AQ54:AQ55"/>
    <mergeCell ref="AR54:AR55"/>
    <mergeCell ref="AS54:AS55"/>
    <mergeCell ref="Y55:AB55"/>
    <mergeCell ref="B54:C55"/>
    <mergeCell ref="D54:P55"/>
    <mergeCell ref="Q54:X55"/>
    <mergeCell ref="Y54:AB54"/>
    <mergeCell ref="AC54:AF55"/>
    <mergeCell ref="AG54:AJ55"/>
    <mergeCell ref="AK54:AN55"/>
    <mergeCell ref="AO56:AP57"/>
    <mergeCell ref="AQ56:AQ57"/>
    <mergeCell ref="AR56:AR57"/>
    <mergeCell ref="AS56:AS57"/>
    <mergeCell ref="Y57:AB57"/>
    <mergeCell ref="B56:C57"/>
    <mergeCell ref="D56:P57"/>
    <mergeCell ref="Q56:X57"/>
    <mergeCell ref="Y56:AB56"/>
    <mergeCell ref="AC56:AF57"/>
    <mergeCell ref="AG56:AJ57"/>
    <mergeCell ref="AK56:AN57"/>
    <mergeCell ref="AO58:AP59"/>
    <mergeCell ref="AQ58:AQ59"/>
    <mergeCell ref="AR58:AR59"/>
    <mergeCell ref="AS58:AS59"/>
    <mergeCell ref="Y59:AB59"/>
    <mergeCell ref="B58:C59"/>
    <mergeCell ref="D58:P59"/>
    <mergeCell ref="Q58:X59"/>
    <mergeCell ref="Y58:AB58"/>
    <mergeCell ref="AC58:AF59"/>
    <mergeCell ref="AG58:AJ59"/>
    <mergeCell ref="AK58:AN59"/>
    <mergeCell ref="AO60:AP61"/>
    <mergeCell ref="AQ60:AQ61"/>
    <mergeCell ref="AR60:AR61"/>
    <mergeCell ref="AS60:AS61"/>
    <mergeCell ref="Y61:AB61"/>
    <mergeCell ref="B60:C61"/>
    <mergeCell ref="D60:P61"/>
    <mergeCell ref="Q60:X61"/>
    <mergeCell ref="Y60:AB60"/>
    <mergeCell ref="AC60:AF61"/>
    <mergeCell ref="AG60:AJ61"/>
    <mergeCell ref="AK60:AN61"/>
    <mergeCell ref="AO62:AP63"/>
    <mergeCell ref="AQ62:AQ63"/>
    <mergeCell ref="AR62:AR63"/>
    <mergeCell ref="AS62:AS63"/>
    <mergeCell ref="Y63:AB63"/>
    <mergeCell ref="B62:C63"/>
    <mergeCell ref="D62:P63"/>
    <mergeCell ref="Q62:X63"/>
    <mergeCell ref="Y62:AB62"/>
    <mergeCell ref="AC62:AF63"/>
    <mergeCell ref="AG62:AJ63"/>
    <mergeCell ref="AK62:AN63"/>
    <mergeCell ref="AO64:AP65"/>
    <mergeCell ref="AQ64:AQ65"/>
    <mergeCell ref="AR64:AR65"/>
    <mergeCell ref="AS64:AS65"/>
    <mergeCell ref="Y65:AB65"/>
    <mergeCell ref="B64:C65"/>
    <mergeCell ref="D64:P65"/>
    <mergeCell ref="Q64:X65"/>
    <mergeCell ref="Y64:AB64"/>
    <mergeCell ref="AC64:AF65"/>
    <mergeCell ref="AG64:AJ65"/>
    <mergeCell ref="AK64:AN65"/>
    <mergeCell ref="AO66:AP67"/>
    <mergeCell ref="AQ66:AQ67"/>
    <mergeCell ref="AR66:AR67"/>
    <mergeCell ref="AS66:AS67"/>
    <mergeCell ref="Y67:AB67"/>
    <mergeCell ref="B66:C67"/>
    <mergeCell ref="D66:P67"/>
    <mergeCell ref="Q66:X67"/>
    <mergeCell ref="Y66:AB66"/>
    <mergeCell ref="AC66:AF67"/>
    <mergeCell ref="AG66:AJ67"/>
    <mergeCell ref="AK66:AN67"/>
    <mergeCell ref="AO68:AP69"/>
    <mergeCell ref="AQ68:AQ69"/>
    <mergeCell ref="AR68:AR69"/>
    <mergeCell ref="AS68:AS69"/>
    <mergeCell ref="Y69:AB69"/>
    <mergeCell ref="B68:C69"/>
    <mergeCell ref="D68:P69"/>
    <mergeCell ref="Q68:X69"/>
    <mergeCell ref="Y68:AB68"/>
    <mergeCell ref="AC68:AF69"/>
    <mergeCell ref="AG68:AJ69"/>
    <mergeCell ref="AK68:AN69"/>
    <mergeCell ref="AO70:AP71"/>
    <mergeCell ref="AQ70:AQ71"/>
    <mergeCell ref="AR70:AR71"/>
    <mergeCell ref="AS70:AS71"/>
    <mergeCell ref="Y71:AB71"/>
    <mergeCell ref="B70:C71"/>
    <mergeCell ref="D70:P71"/>
    <mergeCell ref="Q70:X71"/>
    <mergeCell ref="Y70:AB70"/>
    <mergeCell ref="AC70:AF71"/>
    <mergeCell ref="AG70:AJ71"/>
    <mergeCell ref="AK70:AN71"/>
    <mergeCell ref="AO72:AP73"/>
    <mergeCell ref="AQ72:AQ73"/>
    <mergeCell ref="AR72:AR73"/>
    <mergeCell ref="AS72:AS73"/>
    <mergeCell ref="Y73:AB73"/>
    <mergeCell ref="B72:C73"/>
    <mergeCell ref="D72:P73"/>
    <mergeCell ref="Q72:X73"/>
    <mergeCell ref="Y72:AB72"/>
    <mergeCell ref="AC72:AF73"/>
    <mergeCell ref="AG72:AJ73"/>
    <mergeCell ref="AK72:AN73"/>
    <mergeCell ref="B74:E74"/>
    <mergeCell ref="F74:U74"/>
    <mergeCell ref="V74:X74"/>
    <mergeCell ref="Y74:AA74"/>
    <mergeCell ref="AB74:AS74"/>
    <mergeCell ref="B75:E75"/>
    <mergeCell ref="F75:U75"/>
    <mergeCell ref="V75:X75"/>
    <mergeCell ref="Y75:AA75"/>
    <mergeCell ref="AB75:AS75"/>
    <mergeCell ref="Y78:AA78"/>
    <mergeCell ref="AB78:AS78"/>
    <mergeCell ref="B79:E79"/>
    <mergeCell ref="F79:U79"/>
    <mergeCell ref="V79:X79"/>
    <mergeCell ref="Y79:AA79"/>
    <mergeCell ref="AB79:AS79"/>
    <mergeCell ref="B76:E76"/>
    <mergeCell ref="F76:U76"/>
    <mergeCell ref="V76:X76"/>
    <mergeCell ref="Y76:AA76"/>
    <mergeCell ref="AB76:AS76"/>
    <mergeCell ref="B77:E77"/>
    <mergeCell ref="F77:U77"/>
    <mergeCell ref="V77:X77"/>
    <mergeCell ref="Y77:AA77"/>
    <mergeCell ref="AB77:AS77"/>
    <mergeCell ref="B80:E80"/>
    <mergeCell ref="F80:U80"/>
    <mergeCell ref="V80:X80"/>
    <mergeCell ref="Y80:AA80"/>
    <mergeCell ref="AB80:AS80"/>
    <mergeCell ref="B81:AS81"/>
    <mergeCell ref="B78:E78"/>
    <mergeCell ref="F78:U78"/>
    <mergeCell ref="C86:I86"/>
    <mergeCell ref="J86:P86"/>
    <mergeCell ref="Q86:W86"/>
    <mergeCell ref="X86:AD86"/>
    <mergeCell ref="AE86:AK86"/>
    <mergeCell ref="AL86:AR86"/>
    <mergeCell ref="B82:AS82"/>
    <mergeCell ref="C84:W84"/>
    <mergeCell ref="X84:AR84"/>
    <mergeCell ref="C85:I85"/>
    <mergeCell ref="J85:P85"/>
    <mergeCell ref="Q85:W85"/>
    <mergeCell ref="X85:AD85"/>
    <mergeCell ref="AE85:AK85"/>
    <mergeCell ref="AL85:AR85"/>
    <mergeCell ref="V78:X78"/>
  </mergeCells>
  <conditionalFormatting sqref="AF11">
    <cfRule type="expression" dxfId="7" priority="6">
      <formula>$V11="y"</formula>
    </cfRule>
    <cfRule type="expression" dxfId="6" priority="7">
      <formula>$T11="y"</formula>
    </cfRule>
  </conditionalFormatting>
  <conditionalFormatting sqref="AF7">
    <cfRule type="expression" dxfId="5" priority="10">
      <formula>$V7="y"</formula>
    </cfRule>
    <cfRule type="expression" dxfId="4" priority="11">
      <formula>$T7="y"</formula>
    </cfRule>
  </conditionalFormatting>
  <conditionalFormatting sqref="AF9">
    <cfRule type="expression" dxfId="3" priority="8">
      <formula>$V9="y"</formula>
    </cfRule>
    <cfRule type="expression" dxfId="2" priority="9">
      <formula>$T9="y"</formula>
    </cfRule>
  </conditionalFormatting>
  <conditionalFormatting sqref="Y14:AB73">
    <cfRule type="expression" dxfId="1" priority="2">
      <formula>OR(ISNUMBER(SEARCH("Hold Point",Y14)),ISNUMBER(SEARCH("Witness Point",Y14)))</formula>
    </cfRule>
  </conditionalFormatting>
  <conditionalFormatting sqref="AK14:AN73">
    <cfRule type="expression" dxfId="0" priority="1">
      <formula>OR(Y14="Check Item",Y14="Milestone")</formula>
    </cfRule>
  </conditionalFormatting>
  <pageMargins left="0.62992125984251968" right="0.23622047244094488" top="0.82677165354330706" bottom="0.23622047244094488" header="0.31496062992125984" footer="0.31496062992125984"/>
  <pageSetup paperSize="9" scale="57"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4B777-89FD-444F-98EE-B415D2EB8F1F}">
  <dimension ref="A1"/>
  <sheetViews>
    <sheetView workbookViewId="0">
      <selection activeCell="F3" sqref="F3:I3"/>
    </sheetView>
  </sheetViews>
  <sheetFormatPr defaultRowHeight="15"/>
  <sheetData/>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7C4F6-0F8F-4472-8D08-77BADE1889C7}">
  <dimension ref="A1"/>
  <sheetViews>
    <sheetView workbookViewId="0">
      <selection activeCell="F3" sqref="F3:I3"/>
    </sheetView>
  </sheetViews>
  <sheetFormatPr defaultRowHeight="1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93</vt:i4>
      </vt:variant>
    </vt:vector>
  </HeadingPairs>
  <TitlesOfParts>
    <vt:vector size="151" baseType="lpstr">
      <vt:lpstr>ITP Register</vt:lpstr>
      <vt:lpstr>Procedures Reg.</vt:lpstr>
      <vt:lpstr>Permit Reg.</vt:lpstr>
      <vt:lpstr>Materials Reg.</vt:lpstr>
      <vt:lpstr>Lot Register</vt:lpstr>
      <vt:lpstr>Conf Rep</vt:lpstr>
      <vt:lpstr>02.01</vt:lpstr>
      <vt:lpstr>03.09</vt:lpstr>
      <vt:lpstr>03.10</vt:lpstr>
      <vt:lpstr>03.11</vt:lpstr>
      <vt:lpstr>03.18</vt:lpstr>
      <vt:lpstr>03.22</vt:lpstr>
      <vt:lpstr>03.34</vt:lpstr>
      <vt:lpstr>03.35</vt:lpstr>
      <vt:lpstr>04.007</vt:lpstr>
      <vt:lpstr>04.07</vt:lpstr>
      <vt:lpstr>04.08</vt:lpstr>
      <vt:lpstr>04.09</vt:lpstr>
      <vt:lpstr>04.12</vt:lpstr>
      <vt:lpstr>04.13</vt:lpstr>
      <vt:lpstr>04.14</vt:lpstr>
      <vt:lpstr>04.141</vt:lpstr>
      <vt:lpstr>04.18</vt:lpstr>
      <vt:lpstr>04.181</vt:lpstr>
      <vt:lpstr>04.182</vt:lpstr>
      <vt:lpstr>04.183</vt:lpstr>
      <vt:lpstr>04.184</vt:lpstr>
      <vt:lpstr>04.19</vt:lpstr>
      <vt:lpstr>04.13.2</vt:lpstr>
      <vt:lpstr>05.01</vt:lpstr>
      <vt:lpstr>05.02</vt:lpstr>
      <vt:lpstr>07C.01</vt:lpstr>
      <vt:lpstr>10.01</vt:lpstr>
      <vt:lpstr>14.07</vt:lpstr>
      <vt:lpstr>14.11</vt:lpstr>
      <vt:lpstr>14.13</vt:lpstr>
      <vt:lpstr>14.20</vt:lpstr>
      <vt:lpstr>16.01</vt:lpstr>
      <vt:lpstr>28.01</vt:lpstr>
      <vt:lpstr>38.01</vt:lpstr>
      <vt:lpstr>45.01</vt:lpstr>
      <vt:lpstr>51.01</vt:lpstr>
      <vt:lpstr>52.01</vt:lpstr>
      <vt:lpstr>70.01</vt:lpstr>
      <vt:lpstr>71.01</vt:lpstr>
      <vt:lpstr>Pour Sheet</vt:lpstr>
      <vt:lpstr>Asphalt</vt:lpstr>
      <vt:lpstr>Elec Con-Pit</vt:lpstr>
      <vt:lpstr>Elec Footings</vt:lpstr>
      <vt:lpstr>Elec Power Cables</vt:lpstr>
      <vt:lpstr>Elec Road Lighting</vt:lpstr>
      <vt:lpstr>Mains Power</vt:lpstr>
      <vt:lpstr>Retaining Wall</vt:lpstr>
      <vt:lpstr>Sewer</vt:lpstr>
      <vt:lpstr>Water</vt:lpstr>
      <vt:lpstr>00.00</vt:lpstr>
      <vt:lpstr>Sheet1</vt:lpstr>
      <vt:lpstr>Sheet2</vt:lpstr>
      <vt:lpstr>'00.00'!Print_Area</vt:lpstr>
      <vt:lpstr>'02.01'!Print_Area</vt:lpstr>
      <vt:lpstr>'03.09'!Print_Area</vt:lpstr>
      <vt:lpstr>'03.11'!Print_Area</vt:lpstr>
      <vt:lpstr>'03.18'!Print_Area</vt:lpstr>
      <vt:lpstr>'03.22'!Print_Area</vt:lpstr>
      <vt:lpstr>'03.34'!Print_Area</vt:lpstr>
      <vt:lpstr>'03.35'!Print_Area</vt:lpstr>
      <vt:lpstr>'04.007'!Print_Area</vt:lpstr>
      <vt:lpstr>'04.07'!Print_Area</vt:lpstr>
      <vt:lpstr>'04.08'!Print_Area</vt:lpstr>
      <vt:lpstr>'04.09'!Print_Area</vt:lpstr>
      <vt:lpstr>'04.12'!Print_Area</vt:lpstr>
      <vt:lpstr>'04.13'!Print_Area</vt:lpstr>
      <vt:lpstr>'04.13.2'!Print_Area</vt:lpstr>
      <vt:lpstr>'04.14'!Print_Area</vt:lpstr>
      <vt:lpstr>'04.141'!Print_Area</vt:lpstr>
      <vt:lpstr>'04.18'!Print_Area</vt:lpstr>
      <vt:lpstr>'04.181'!Print_Area</vt:lpstr>
      <vt:lpstr>'04.182'!Print_Area</vt:lpstr>
      <vt:lpstr>'04.183'!Print_Area</vt:lpstr>
      <vt:lpstr>'04.184'!Print_Area</vt:lpstr>
      <vt:lpstr>'04.19'!Print_Area</vt:lpstr>
      <vt:lpstr>'05.01'!Print_Area</vt:lpstr>
      <vt:lpstr>'05.02'!Print_Area</vt:lpstr>
      <vt:lpstr>'07C.01'!Print_Area</vt:lpstr>
      <vt:lpstr>'10.01'!Print_Area</vt:lpstr>
      <vt:lpstr>'14.07'!Print_Area</vt:lpstr>
      <vt:lpstr>'14.11'!Print_Area</vt:lpstr>
      <vt:lpstr>'14.13'!Print_Area</vt:lpstr>
      <vt:lpstr>'14.20'!Print_Area</vt:lpstr>
      <vt:lpstr>'16.01'!Print_Area</vt:lpstr>
      <vt:lpstr>'28.01'!Print_Area</vt:lpstr>
      <vt:lpstr>'38.01'!Print_Area</vt:lpstr>
      <vt:lpstr>'45.01'!Print_Area</vt:lpstr>
      <vt:lpstr>'51.01'!Print_Area</vt:lpstr>
      <vt:lpstr>'52.01'!Print_Area</vt:lpstr>
      <vt:lpstr>'70.01'!Print_Area</vt:lpstr>
      <vt:lpstr>'71.01'!Print_Area</vt:lpstr>
      <vt:lpstr>Asphalt!Print_Area</vt:lpstr>
      <vt:lpstr>'Elec Con-Pit'!Print_Area</vt:lpstr>
      <vt:lpstr>'Elec Footings'!Print_Area</vt:lpstr>
      <vt:lpstr>'Elec Power Cables'!Print_Area</vt:lpstr>
      <vt:lpstr>'Elec Road Lighting'!Print_Area</vt:lpstr>
      <vt:lpstr>'Mains Power'!Print_Area</vt:lpstr>
      <vt:lpstr>'Pour Sheet'!Print_Area</vt:lpstr>
      <vt:lpstr>'Retaining Wall'!Print_Area</vt:lpstr>
      <vt:lpstr>Sewer!Print_Area</vt:lpstr>
      <vt:lpstr>Water!Print_Area</vt:lpstr>
      <vt:lpstr>'00.00'!Print_Titles</vt:lpstr>
      <vt:lpstr>'02.01'!Print_Titles</vt:lpstr>
      <vt:lpstr>'03.09'!Print_Titles</vt:lpstr>
      <vt:lpstr>'03.10'!Print_Titles</vt:lpstr>
      <vt:lpstr>'03.11'!Print_Titles</vt:lpstr>
      <vt:lpstr>'03.18'!Print_Titles</vt:lpstr>
      <vt:lpstr>'03.22'!Print_Titles</vt:lpstr>
      <vt:lpstr>'03.34'!Print_Titles</vt:lpstr>
      <vt:lpstr>'03.35'!Print_Titles</vt:lpstr>
      <vt:lpstr>'04.07'!Print_Titles</vt:lpstr>
      <vt:lpstr>'04.08'!Print_Titles</vt:lpstr>
      <vt:lpstr>'04.09'!Print_Titles</vt:lpstr>
      <vt:lpstr>'04.12'!Print_Titles</vt:lpstr>
      <vt:lpstr>'04.13'!Print_Titles</vt:lpstr>
      <vt:lpstr>'04.13.2'!Print_Titles</vt:lpstr>
      <vt:lpstr>'04.141'!Print_Titles</vt:lpstr>
      <vt:lpstr>'04.18'!Print_Titles</vt:lpstr>
      <vt:lpstr>'04.183'!Print_Titles</vt:lpstr>
      <vt:lpstr>'04.184'!Print_Titles</vt:lpstr>
      <vt:lpstr>'05.01'!Print_Titles</vt:lpstr>
      <vt:lpstr>'07C.01'!Print_Titles</vt:lpstr>
      <vt:lpstr>'10.01'!Print_Titles</vt:lpstr>
      <vt:lpstr>'14.07'!Print_Titles</vt:lpstr>
      <vt:lpstr>'14.11'!Print_Titles</vt:lpstr>
      <vt:lpstr>'14.13'!Print_Titles</vt:lpstr>
      <vt:lpstr>'14.20'!Print_Titles</vt:lpstr>
      <vt:lpstr>'16.01'!Print_Titles</vt:lpstr>
      <vt:lpstr>'28.01'!Print_Titles</vt:lpstr>
      <vt:lpstr>'38.01'!Print_Titles</vt:lpstr>
      <vt:lpstr>'45.01'!Print_Titles</vt:lpstr>
      <vt:lpstr>'51.01'!Print_Titles</vt:lpstr>
      <vt:lpstr>'52.01'!Print_Titles</vt:lpstr>
      <vt:lpstr>'70.01'!Print_Titles</vt:lpstr>
      <vt:lpstr>'71.01'!Print_Titles</vt:lpstr>
      <vt:lpstr>Asphalt!Print_Titles</vt:lpstr>
      <vt:lpstr>'Elec Con-Pit'!Print_Titles</vt:lpstr>
      <vt:lpstr>'Elec Footings'!Print_Titles</vt:lpstr>
      <vt:lpstr>'Elec Power Cables'!Print_Titles</vt:lpstr>
      <vt:lpstr>'Elec Road Lighting'!Print_Titles</vt:lpstr>
      <vt:lpstr>'Lot Register'!Print_Titles</vt:lpstr>
      <vt:lpstr>'Mains Power'!Print_Titles</vt:lpstr>
      <vt:lpstr>'Retaining Wall'!Print_Titles</vt:lpstr>
      <vt:lpstr>Sewer!Print_Titles</vt:lpstr>
      <vt:lpstr>Water!Print_Titles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Schenck</dc:creator>
  <cp:lastModifiedBy>William Tat</cp:lastModifiedBy>
  <cp:lastPrinted>2024-04-16T23:36:20Z</cp:lastPrinted>
  <dcterms:created xsi:type="dcterms:W3CDTF">2014-05-25T21:27:40Z</dcterms:created>
  <dcterms:modified xsi:type="dcterms:W3CDTF">2024-04-23T01:44:43Z</dcterms:modified>
</cp:coreProperties>
</file>