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P:\Projects\Calder Park\ITP's\In review\"/>
    </mc:Choice>
  </mc:AlternateContent>
  <xr:revisionPtr revIDLastSave="9" documentId="13_ncr:1_{35388234-1C79-4358-B02A-6C49ED98DAD8}" xr6:coauthVersionLast="47" xr6:coauthVersionMax="47" xr10:uidLastSave="{38BE0860-516A-4A74-842A-AB3679FDD247}"/>
  <bookViews>
    <workbookView xWindow="28680" yWindow="-120" windowWidth="29040" windowHeight="15840" xr2:uid="{00000000-000D-0000-FFFF-FFFF00000000}"/>
  </bookViews>
  <sheets>
    <sheet name="Sheet1" sheetId="1" r:id="rId1"/>
  </sheets>
  <definedNames>
    <definedName name="_xlnm.Print_Area" localSheetId="0">Sheet1!$A$11:$K$45</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<sst xmlns="http://schemas.openxmlformats.org/spreadsheetml/2006/main" count="185" uniqueCount="102">
  <si>
    <t>ConQA Team Notes:</t>
  </si>
  <si>
    <t xml:space="preserve">Document Title:  </t>
  </si>
  <si>
    <t>ITP Description:</t>
  </si>
  <si>
    <t>CPD-Precast Plank Installaton</t>
  </si>
  <si>
    <t>Discipline (e.g. CIV/STR/RAIL:</t>
  </si>
  <si>
    <t>STR</t>
  </si>
  <si>
    <t>Revision Number:</t>
  </si>
  <si>
    <t>Revision Date:</t>
  </si>
  <si>
    <t xml:space="preserve">ITP created by: </t>
  </si>
  <si>
    <t>Andrew Carlini</t>
  </si>
  <si>
    <t xml:space="preserve">ITP approved for use by: </t>
  </si>
  <si>
    <t>Pradeep Talasila</t>
  </si>
  <si>
    <r>
      <t xml:space="preserve">Special Notes to ConQA Team </t>
    </r>
    <r>
      <rPr>
        <sz val="11"/>
        <rFont val="Calibri"/>
        <family val="2"/>
        <scheme val="minor"/>
      </rPr>
      <t>:</t>
    </r>
  </si>
  <si>
    <t>ITP for Calder Park Drive LXRP</t>
  </si>
  <si>
    <t xml:space="preserve">Inspection &amp; Test Plan - </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</si>
  <si>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</si>
  <si>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</si>
  <si>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</si>
  <si>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</si>
  <si>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</si>
  <si>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</si>
  <si>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</si>
  <si>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</si>
  <si>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</si>
  <si>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</si>
  <si>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</si>
  <si>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</si>
  <si>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</si>
  <si>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</si>
  <si>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</si>
  <si>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</si>
  <si>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</si>
  <si>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</si>
  <si>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 xml:space="preserve">VR 652 June 2010
</t>
  </si>
  <si>
    <t>N/A</t>
  </si>
  <si>
    <t>NA</t>
  </si>
  <si>
    <t xml:space="preserve">VR 656 June 2010
</t>
  </si>
  <si>
    <t xml:space="preserve">VR 610 February 2020
</t>
  </si>
  <si>
    <t xml:space="preserve">VR 613 June 2017
</t>
  </si>
  <si>
    <t xml:space="preserve">VR 620 May 2009
</t>
  </si>
  <si>
    <t>Preliminaries - Materials</t>
  </si>
  <si>
    <t>Preliminaries - Procedures &amp; Documentation</t>
  </si>
  <si>
    <t>Precast Elements</t>
  </si>
  <si>
    <t>IFC Drawings
610.47 (a)
Table 610.472
(Feburary 2020)
620.03</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</si>
  <si>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Pre-stressing check sheet / ITP
vi. Post-pour check sheet / ITP
vii. Covermeter check record
viii. Record of dimensional measurements to demonstrate compliance with dimensional tolerances of precast and bearing plates 
Note: Different revisions of 610 have different clause numbers
Collate: Precast Quality Assurance Documentation so it can be uploaded into Teambinder 
Enter: Teambinder MDR Lot number
[free text box]</t>
  </si>
  <si>
    <t>Document Review</t>
  </si>
  <si>
    <t>Each element</t>
  </si>
  <si>
    <t>HP*</t>
  </si>
  <si>
    <t>PE/SE/SPE</t>
  </si>
  <si>
    <t>This ITP</t>
  </si>
  <si>
    <t>Installation Work Method Statements</t>
  </si>
  <si>
    <t>Installation of Precast Plank WMS to be submitted for review to the Nominated Authority 
Enter: Teambinder MDR Lot number
[free text box]</t>
  </si>
  <si>
    <t xml:space="preserve">Document Review
</t>
  </si>
  <si>
    <t>Once, 4 weeks prior to Instrallation of Precast Plank</t>
  </si>
  <si>
    <t>HP</t>
  </si>
  <si>
    <t xml:space="preserve">Nominated Authority </t>
  </si>
  <si>
    <t>Pre-construction Activities</t>
  </si>
  <si>
    <t>IFC Drawings</t>
  </si>
  <si>
    <t>MRPA Quality Management Plan</t>
  </si>
  <si>
    <t>Check the revision of the IFC drawings are current as per the drawing register (on Teambinder)</t>
  </si>
  <si>
    <t>Prior to starting Works and at regular intervals</t>
  </si>
  <si>
    <t>All</t>
  </si>
  <si>
    <t>4.2</t>
  </si>
  <si>
    <t>Survey Set-out</t>
  </si>
  <si>
    <t>IFC Drawings
610.47 (a)
Table 610.472</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</si>
  <si>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</si>
  <si>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t>Measure
Visual</t>
  </si>
  <si>
    <t>IP</t>
  </si>
  <si>
    <t>Surveyor
SE/PE</t>
  </si>
  <si>
    <t>Construction Activities</t>
  </si>
  <si>
    <t xml:space="preserve">Falsework Design and Certification </t>
  </si>
  <si>
    <t>613.04
Temporary Works Design</t>
  </si>
  <si>
    <t>The Falsework drawings submitted shall state all design assumptions and shall include a statement of the loads and any dimensional changes due to loading in all members of the falsework.  The drawings shall be fully detailed including all member sizes and materials, dimensions, levels, erection procedures and other relevant details including bracing, connections and foundations, to ensure that erection and inspection of the falsework can be undertaken without reference to any other documentation.
Attach: Temporary Works Design</t>
  </si>
  <si>
    <t>Document Review, Visual, Measure</t>
  </si>
  <si>
    <t>Temporary Works Designer, Proof Engineer</t>
  </si>
  <si>
    <t>Flasework Certification - Falsework Inspection</t>
  </si>
  <si>
    <t xml:space="preserve">The application of any permanent load shall not proceed until the signed Certificate of Compliance - Falsework Inspection of the constructed falsework has been reviewed and accepted by the Nominated Party.
Attach: Temporary Works Permit to Construct, Apply Load and Remove </t>
  </si>
  <si>
    <t>Precast Handling</t>
  </si>
  <si>
    <t>620.07
Crane Lift Study</t>
  </si>
  <si>
    <t xml:space="preserve">Unless otherwise specified, precast elements shall be lifted using the lifting points provided and supported with the top surface uppermost at all times. </t>
  </si>
  <si>
    <t>Visual</t>
  </si>
  <si>
    <t>SE/PE/SPE</t>
  </si>
  <si>
    <t>Precast Placement</t>
  </si>
  <si>
    <t>IFC Drawings
610.27</t>
  </si>
  <si>
    <t>Precast elements shall be placed onto the bearings/bearing shims and not released from the crane until sufficiently braced in accordance with the approved temporary works design and/or IFC drawings.
The nominal gap between elements is as per the IFC Drawings.</t>
  </si>
  <si>
    <t>Surveyor
SE/PE/SPE</t>
  </si>
  <si>
    <t>Precast Traceability</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</si>
  <si>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t>
  </si>
  <si>
    <t>Platform and Stitch Pours between Planks</t>
  </si>
  <si>
    <t>Structural Concrete ITP</t>
  </si>
  <si>
    <t>Precast elements shall be stitched together, either by the Stitches or by the Platform pours. Related Stitch and Platform Structrual Concrete Lots to be closed out.
Enter: Teambinder Lot number
[free text box]</t>
  </si>
  <si>
    <t>This ITP / Structural Concrete ITP</t>
  </si>
  <si>
    <t>Post-construction Activities</t>
  </si>
  <si>
    <t xml:space="preserve">As-built Survey </t>
  </si>
  <si>
    <t>IFC Drawings
610.47 (a)
Table 610.472
(Feburary 2020)</t>
  </si>
  <si>
    <t>Provide record of dimensional measurements to demonstrate concrete members comply with specified tolerances.
Attach: Survey As-builts / Survey Report</t>
  </si>
  <si>
    <t>Non-conformance Report (NCR) Closure</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</si>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</sst>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b/>
      <i/>
      <sz val="8"/>
      <name val="Arial"/>
      <family val="2"/>
    </font>
    <font>
      <sz val="8"/>
      <color rgb="FF000000"/>
      <name val="Arial"/>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2">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14" fillId="2" borderId="1" xfId="0" applyFont="1" applyFill="1" applyBorder="1" applyAlignment="1">
      <alignment horizontal="center" vertical="center"/>
    </xf>
    <xf numFmtId="0" fontId="15" fillId="2" borderId="1" xfId="0" applyFont="1" applyFill="1" applyBorder="1" applyAlignment="1">
      <alignment horizontal="center" vertical="top" wrapText="1"/>
    </xf>
    <xf numFmtId="0" fontId="8" fillId="0" borderId="1" xfId="0" applyFont="1" applyBorder="1" applyAlignment="1">
      <alignment horizontal="left" vertical="top"/>
    </xf>
    <xf numFmtId="0" fontId="4" fillId="2" borderId="1" xfId="0" applyFont="1" applyFill="1" applyBorder="1" applyAlignment="1">
      <alignment horizontal="left" vertical="top" wrapText="1"/>
    </xf>
    <xf numFmtId="0" fontId="8" fillId="2" borderId="1" xfId="0" applyFont="1" applyFill="1" applyBorder="1" applyAlignment="1">
      <alignment vertical="top"/>
    </xf>
    <xf numFmtId="0" fontId="6" fillId="2" borderId="1" xfId="0" applyFont="1" applyFill="1" applyBorder="1" applyAlignment="1">
      <alignment horizontal="center" vertical="top"/>
    </xf>
    <xf numFmtId="0" fontId="8"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0" fontId="16" fillId="2" borderId="1" xfId="0" applyFont="1" applyFill="1" applyBorder="1" applyAlignment="1">
      <alignment horizontal="center" vertical="top" wrapText="1"/>
    </xf>
    <xf numFmtId="0" fontId="7" fillId="0" borderId="2" xfId="0" applyFont="1" applyBorder="1" applyAlignment="1">
      <alignment horizontal="left"/>
    </xf>
    <xf numFmtId="0" fontId="7" fillId="0" borderId="4" xfId="0"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7" fillId="2"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5"/>
  <sheetViews>
    <sheetView tabSelected="1" view="pageBreakPreview" topLeftCell="A36" zoomScale="115" zoomScaleNormal="100" zoomScaleSheetLayoutView="115" workbookViewId="0">
      <selection activeCell="C40" sqref="C40"/>
    </sheetView>
  </sheetViews>
  <sheetFormatPr defaultRowHeight="14.25"/>
  <cols>
    <col min="1" max="1" width="13" style="3" customWidth="1"/>
    <col min="2" max="2" width="33.85546875" style="3" customWidth="1"/>
    <col min="3" max="3" width="18" style="3" customWidth="1"/>
    <col min="4" max="4" width="31.5703125" style="3" customWidth="1"/>
    <col min="5" max="10" width="10.7109375" style="3" customWidth="1"/>
    <col min="11" max="16384" width="9.140625" style="3"/>
  </cols>
  <sheetData>
    <row r="1" spans="1:18" ht="15">
      <c r="A1" s="10" t="s">
        <v>0</v>
      </c>
    </row>
    <row r="2" spans="1:18" ht="15">
      <c r="A2" s="11" t="s">
        <v>1</v>
      </c>
      <c r="B2" s="12"/>
      <c r="C2" s="45" t="str">
        <f>"ITP-125-"&amp;C4&amp;"-"&amp;C3</f>
        <v>ITP-125-STR-CPD-Precast Plank Installaton</v>
      </c>
      <c r="D2" s="46"/>
    </row>
    <row r="3" spans="1:18" ht="15">
      <c r="A3" s="11" t="s">
        <v>2</v>
      </c>
      <c r="B3" s="12"/>
      <c r="C3" s="45" t="s">
        <v>3</v>
      </c>
      <c r="D3" s="46"/>
    </row>
    <row r="4" spans="1:18" ht="15">
      <c r="A4" s="11" t="s">
        <v>4</v>
      </c>
      <c r="B4" s="12"/>
      <c r="C4" s="45" t="s">
        <v>5</v>
      </c>
      <c r="D4" s="46"/>
    </row>
    <row r="5" spans="1:18" ht="15">
      <c r="A5" s="11" t="s">
        <v>6</v>
      </c>
      <c r="B5" s="12"/>
      <c r="C5" s="45">
        <v>0</v>
      </c>
      <c r="D5" s="46"/>
    </row>
    <row r="6" spans="1:18" ht="15">
      <c r="A6" s="11" t="s">
        <v>7</v>
      </c>
      <c r="B6" s="12"/>
      <c r="C6" s="69">
        <v>45310</v>
      </c>
      <c r="D6" s="70"/>
    </row>
    <row r="7" spans="1:18" ht="15">
      <c r="A7" s="11" t="s">
        <v>8</v>
      </c>
      <c r="B7" s="12"/>
      <c r="C7" s="45" t="s">
        <v>9</v>
      </c>
      <c r="D7" s="46"/>
    </row>
    <row r="8" spans="1:18" ht="15">
      <c r="A8" s="11" t="s">
        <v>10</v>
      </c>
      <c r="B8" s="12"/>
      <c r="C8" s="45" t="s">
        <v>11</v>
      </c>
      <c r="D8" s="46"/>
    </row>
    <row r="9" spans="1:18">
      <c r="A9" s="11" t="s">
        <v>12</v>
      </c>
      <c r="B9" s="12"/>
      <c r="C9" s="45" t="s">
        <v>13</v>
      </c>
      <c r="D9" s="46"/>
    </row>
    <row r="11" spans="1:18" ht="24" customHeight="1">
      <c r="A11" s="8"/>
      <c r="B11" s="9"/>
      <c r="C11" s="9"/>
      <c r="D11" s="48" t="s">
        <v>14</v>
      </c>
      <c r="E11" s="49"/>
      <c r="F11" s="49"/>
      <c r="G11" s="49"/>
      <c r="H11" s="49"/>
      <c r="I11" s="49"/>
      <c r="J11" s="49"/>
      <c r="K11" s="50"/>
    </row>
    <row r="12" spans="1:18">
      <c r="A12" s="4"/>
      <c r="D12" s="18" t="s">
        <v>15</v>
      </c>
      <c r="E12" s="57"/>
      <c r="F12" s="57"/>
      <c r="G12" s="57"/>
      <c r="H12" s="57"/>
      <c r="I12" s="58"/>
      <c r="J12" s="19" t="s">
        <v>16</v>
      </c>
      <c r="K12" s="20">
        <f>C5</f>
        <v>0</v>
      </c>
      <c r="O12" s="1"/>
      <c r="P12" s="1"/>
      <c r="Q12" s="1"/>
      <c r="R12" s="1"/>
    </row>
    <row r="13" spans="1:18">
      <c r="A13" s="4"/>
      <c r="D13" s="61"/>
      <c r="E13" s="62"/>
      <c r="F13" s="62"/>
      <c r="G13" s="62"/>
      <c r="H13" s="62"/>
      <c r="I13" s="63"/>
      <c r="J13" s="13" t="s">
        <v>17</v>
      </c>
      <c r="K13" s="31">
        <f>C6</f>
        <v>45310</v>
      </c>
    </row>
    <row r="14" spans="1:18">
      <c r="A14" s="4"/>
      <c r="D14" s="64"/>
      <c r="E14" s="65"/>
      <c r="F14" s="65"/>
      <c r="G14" s="65"/>
      <c r="H14" s="65"/>
      <c r="I14" s="66"/>
      <c r="J14" s="15"/>
      <c r="K14" s="15"/>
      <c r="O14" s="1"/>
      <c r="P14" s="1"/>
      <c r="Q14" s="1"/>
      <c r="R14" s="1"/>
    </row>
    <row r="15" spans="1:18" ht="14.25" customHeight="1">
      <c r="A15" s="51"/>
      <c r="B15" s="52"/>
      <c r="C15" s="52"/>
      <c r="D15" s="21"/>
      <c r="E15" s="59"/>
      <c r="F15" s="59"/>
      <c r="G15" s="59"/>
      <c r="H15" s="59"/>
      <c r="I15" s="60"/>
      <c r="J15" s="14"/>
      <c r="K15" s="14"/>
      <c r="O15" s="1"/>
      <c r="P15" s="1"/>
      <c r="Q15" s="1"/>
      <c r="R15" s="1"/>
    </row>
    <row r="16" spans="1:18" ht="18.75" customHeight="1">
      <c r="A16" s="28" t="s">
        <v>18</v>
      </c>
      <c r="B16" s="29"/>
      <c r="C16" s="12"/>
      <c r="D16" s="30"/>
      <c r="E16" s="30"/>
      <c r="F16" s="30"/>
      <c r="G16" s="30"/>
      <c r="H16" s="30"/>
      <c r="I16" s="30"/>
      <c r="J16" s="30"/>
      <c r="K16" s="12"/>
      <c r="Q16" s="1"/>
      <c r="R16" s="1"/>
    </row>
    <row r="17" spans="1:19" ht="14.25" customHeight="1">
      <c r="A17" s="53" t="s">
        <v>19</v>
      </c>
      <c r="B17" s="53" t="s">
        <v>20</v>
      </c>
      <c r="C17" s="53" t="s">
        <v>21</v>
      </c>
      <c r="D17" s="53" t="s">
        <v>22</v>
      </c>
      <c r="E17" s="53" t="s">
        <v>23</v>
      </c>
      <c r="F17" s="53"/>
      <c r="G17" s="53"/>
      <c r="H17" s="53" t="s">
        <v>24</v>
      </c>
      <c r="I17" s="53" t="s">
        <v>25</v>
      </c>
      <c r="J17" s="67" t="s">
        <v>26</v>
      </c>
      <c r="K17" s="53" t="s">
        <v>27</v>
      </c>
      <c r="R17" s="1"/>
      <c r="S17" s="1"/>
    </row>
    <row r="18" spans="1:19">
      <c r="A18" s="53"/>
      <c r="B18" s="53"/>
      <c r="C18" s="53"/>
      <c r="D18" s="53"/>
      <c r="E18" s="2" t="s">
        <v>28</v>
      </c>
      <c r="F18" s="2" t="s">
        <v>29</v>
      </c>
      <c r="G18" s="2" t="s">
        <v>30</v>
      </c>
      <c r="H18" s="53"/>
      <c r="I18" s="53"/>
      <c r="J18" s="67"/>
      <c r="K18" s="53"/>
      <c r="R18" s="1"/>
      <c r="S18" s="1"/>
    </row>
    <row r="19" spans="1:19">
      <c r="A19" s="16">
        <v>1</v>
      </c>
      <c r="B19" s="47" t="s">
        <v>31</v>
      </c>
      <c r="C19" s="47"/>
      <c r="D19" s="47"/>
      <c r="E19" s="47"/>
      <c r="F19" s="47"/>
      <c r="G19" s="47"/>
      <c r="H19" s="47"/>
      <c r="I19" s="47"/>
      <c r="J19" s="47"/>
      <c r="K19" s="47"/>
    </row>
    <row r="20" spans="1:19" ht="22.5">
      <c r="A20" s="36">
        <v>1.1000000000000001</v>
      </c>
      <c r="B20" s="7" t="s">
        <v>32</v>
      </c>
      <c r="C20" s="37" t="s">
        <v>33</v>
      </c>
      <c r="D20" s="5" t="s">
        <v>34</v>
      </c>
      <c r="E20" s="5" t="s">
        <v>34</v>
      </c>
      <c r="F20" s="5" t="s">
        <v>34</v>
      </c>
      <c r="G20" s="5" t="s">
        <v>34</v>
      </c>
      <c r="H20" s="5" t="s">
        <v>34</v>
      </c>
      <c r="I20" s="5" t="s">
        <v>34</v>
      </c>
      <c r="J20" s="5" t="s">
        <v>35</v>
      </c>
      <c r="K20" s="5" t="s">
        <v>34</v>
      </c>
    </row>
    <row r="21" spans="1:19" ht="22.5">
      <c r="A21" s="36">
        <v>1.2</v>
      </c>
      <c r="B21" s="7" t="s">
        <v>32</v>
      </c>
      <c r="C21" s="37" t="s">
        <v>36</v>
      </c>
      <c r="D21" s="5" t="s">
        <v>34</v>
      </c>
      <c r="E21" s="5" t="s">
        <v>34</v>
      </c>
      <c r="F21" s="5" t="s">
        <v>34</v>
      </c>
      <c r="G21" s="5" t="s">
        <v>34</v>
      </c>
      <c r="H21" s="5" t="s">
        <v>34</v>
      </c>
      <c r="I21" s="5" t="s">
        <v>34</v>
      </c>
      <c r="J21" s="5" t="s">
        <v>35</v>
      </c>
      <c r="K21" s="5" t="s">
        <v>34</v>
      </c>
    </row>
    <row r="22" spans="1:19" ht="31.5">
      <c r="A22" s="36">
        <v>1.3</v>
      </c>
      <c r="B22" s="7" t="s">
        <v>32</v>
      </c>
      <c r="C22" s="44" t="s">
        <v>37</v>
      </c>
      <c r="D22" s="5" t="s">
        <v>34</v>
      </c>
      <c r="E22" s="5" t="s">
        <v>34</v>
      </c>
      <c r="F22" s="5" t="s">
        <v>34</v>
      </c>
      <c r="G22" s="5" t="s">
        <v>34</v>
      </c>
      <c r="H22" s="5" t="s">
        <v>34</v>
      </c>
      <c r="I22" s="5" t="s">
        <v>34</v>
      </c>
      <c r="J22" s="5" t="s">
        <v>35</v>
      </c>
      <c r="K22" s="5" t="s">
        <v>34</v>
      </c>
    </row>
    <row r="23" spans="1:19" ht="21">
      <c r="A23" s="36">
        <v>1.4</v>
      </c>
      <c r="B23" s="7" t="s">
        <v>32</v>
      </c>
      <c r="C23" s="44" t="s">
        <v>38</v>
      </c>
      <c r="D23" s="5" t="s">
        <v>34</v>
      </c>
      <c r="E23" s="5" t="s">
        <v>34</v>
      </c>
      <c r="F23" s="5" t="s">
        <v>34</v>
      </c>
      <c r="G23" s="5" t="s">
        <v>34</v>
      </c>
      <c r="H23" s="5" t="s">
        <v>34</v>
      </c>
      <c r="I23" s="5" t="s">
        <v>34</v>
      </c>
      <c r="J23" s="5" t="s">
        <v>35</v>
      </c>
      <c r="K23" s="5" t="s">
        <v>34</v>
      </c>
    </row>
    <row r="24" spans="1:19" ht="22.5">
      <c r="A24" s="36">
        <v>1.5</v>
      </c>
      <c r="B24" s="7" t="s">
        <v>32</v>
      </c>
      <c r="C24" s="37" t="s">
        <v>39</v>
      </c>
      <c r="D24" s="5" t="s">
        <v>34</v>
      </c>
      <c r="E24" s="5" t="s">
        <v>34</v>
      </c>
      <c r="F24" s="5" t="s">
        <v>34</v>
      </c>
      <c r="G24" s="5" t="s">
        <v>34</v>
      </c>
      <c r="H24" s="5" t="s">
        <v>34</v>
      </c>
      <c r="I24" s="5" t="s">
        <v>34</v>
      </c>
      <c r="J24" s="5" t="s">
        <v>35</v>
      </c>
      <c r="K24" s="5" t="s">
        <v>34</v>
      </c>
    </row>
    <row r="25" spans="1:19">
      <c r="A25" s="16">
        <v>2</v>
      </c>
      <c r="B25" s="47" t="s">
        <v>40</v>
      </c>
      <c r="C25" s="47"/>
      <c r="D25" s="47"/>
      <c r="E25" s="47"/>
      <c r="F25" s="47"/>
      <c r="G25" s="47"/>
      <c r="H25" s="47"/>
      <c r="I25" s="47"/>
      <c r="J25" s="47"/>
      <c r="K25" s="47"/>
    </row>
    <row r="26" spans="1:19">
      <c r="A26" s="33">
        <v>3</v>
      </c>
      <c r="B26" s="68" t="s">
        <v>41</v>
      </c>
      <c r="C26" s="68"/>
      <c r="D26" s="68"/>
      <c r="E26" s="68"/>
      <c r="F26" s="68"/>
      <c r="G26" s="68"/>
      <c r="H26" s="68"/>
      <c r="I26" s="68"/>
      <c r="J26" s="68"/>
      <c r="K26" s="68"/>
    </row>
    <row r="27" spans="1:19" ht="234">
      <c r="A27" s="17">
        <v>3.1</v>
      </c>
      <c r="B27" s="38" t="s">
        <v>42</v>
      </c>
      <c r="C27" s="71" t="s">
        <v>43</v>
      </c>
      <c r="D27" s="39" t="s">
        <v>44</v>
      </c>
      <c r="E27" s="5" t="s">
        <v>45</v>
      </c>
      <c r="F27" s="5" t="s">
        <v>46</v>
      </c>
      <c r="G27" s="6" t="s">
        <v>47</v>
      </c>
      <c r="H27" s="5" t="s">
        <v>48</v>
      </c>
      <c r="I27" s="5" t="s">
        <v>49</v>
      </c>
      <c r="J27" s="40"/>
      <c r="K27" s="40"/>
    </row>
    <row r="28" spans="1:19" ht="67.5">
      <c r="A28" s="17">
        <v>3.2</v>
      </c>
      <c r="B28" s="38" t="s">
        <v>50</v>
      </c>
      <c r="C28" s="5"/>
      <c r="D28" s="39" t="s">
        <v>51</v>
      </c>
      <c r="E28" s="5" t="s">
        <v>52</v>
      </c>
      <c r="F28" s="5" t="s">
        <v>53</v>
      </c>
      <c r="G28" s="41" t="s">
        <v>54</v>
      </c>
      <c r="H28" s="5" t="s">
        <v>55</v>
      </c>
      <c r="I28" s="5" t="s">
        <v>49</v>
      </c>
      <c r="J28" s="40"/>
      <c r="K28" s="40"/>
    </row>
    <row r="29" spans="1:19">
      <c r="A29" s="16">
        <v>4</v>
      </c>
      <c r="B29" s="47" t="s">
        <v>56</v>
      </c>
      <c r="C29" s="47"/>
      <c r="D29" s="47"/>
      <c r="E29" s="47"/>
      <c r="F29" s="47"/>
      <c r="G29" s="47"/>
      <c r="H29" s="47"/>
      <c r="I29" s="47"/>
      <c r="J29" s="47"/>
      <c r="K29" s="47"/>
    </row>
    <row r="30" spans="1:19" ht="56.25">
      <c r="A30" s="43">
        <v>4.0999999999999996</v>
      </c>
      <c r="B30" s="39" t="s">
        <v>57</v>
      </c>
      <c r="C30" s="5" t="s">
        <v>58</v>
      </c>
      <c r="D30" s="39" t="s">
        <v>59</v>
      </c>
      <c r="E30" s="5" t="s">
        <v>45</v>
      </c>
      <c r="F30" s="5" t="s">
        <v>60</v>
      </c>
      <c r="G30" s="35" t="s">
        <v>47</v>
      </c>
      <c r="H30" s="6" t="s">
        <v>61</v>
      </c>
      <c r="I30" s="5" t="s">
        <v>49</v>
      </c>
      <c r="J30" s="6"/>
      <c r="K30" s="6"/>
    </row>
    <row r="31" spans="1:19" ht="101.25">
      <c r="A31" s="43" t="s">
        <v>62</v>
      </c>
      <c r="B31" s="39" t="s">
        <v>63</v>
      </c>
      <c r="C31" s="5" t="s">
        <v>64</v>
      </c>
      <c r="D31" s="39" t="s">
        <v>65</v>
      </c>
      <c r="E31" s="5" t="s">
        <v>66</v>
      </c>
      <c r="F31" s="5" t="s">
        <v>46</v>
      </c>
      <c r="G31" s="35" t="s">
        <v>67</v>
      </c>
      <c r="H31" s="5" t="s">
        <v>68</v>
      </c>
      <c r="I31" s="5" t="s">
        <v>49</v>
      </c>
      <c r="J31" s="6"/>
      <c r="K31" s="6"/>
    </row>
    <row r="32" spans="1:19">
      <c r="A32" s="16">
        <v>5</v>
      </c>
      <c r="B32" s="47" t="s">
        <v>69</v>
      </c>
      <c r="C32" s="47"/>
      <c r="D32" s="47"/>
      <c r="E32" s="47"/>
      <c r="F32" s="47"/>
      <c r="G32" s="47"/>
      <c r="H32" s="47"/>
      <c r="I32" s="47"/>
      <c r="J32" s="47"/>
      <c r="K32" s="47"/>
    </row>
    <row r="33" spans="1:11" ht="168.75">
      <c r="A33" s="42">
        <v>5.0999999999999996</v>
      </c>
      <c r="B33" s="38" t="s">
        <v>70</v>
      </c>
      <c r="C33" s="32" t="s">
        <v>71</v>
      </c>
      <c r="D33" s="34" t="s">
        <v>72</v>
      </c>
      <c r="E33" s="32" t="s">
        <v>73</v>
      </c>
      <c r="F33" s="32" t="s">
        <v>46</v>
      </c>
      <c r="G33" s="35" t="s">
        <v>54</v>
      </c>
      <c r="H33" s="32" t="s">
        <v>74</v>
      </c>
      <c r="I33" s="32" t="s">
        <v>49</v>
      </c>
      <c r="J33" s="35"/>
      <c r="K33" s="35"/>
    </row>
    <row r="34" spans="1:11" ht="90">
      <c r="A34" s="42">
        <v>5.2</v>
      </c>
      <c r="B34" s="38" t="s">
        <v>75</v>
      </c>
      <c r="C34" s="32" t="s">
        <v>71</v>
      </c>
      <c r="D34" s="34" t="s">
        <v>76</v>
      </c>
      <c r="E34" s="32" t="s">
        <v>73</v>
      </c>
      <c r="F34" s="32" t="s">
        <v>46</v>
      </c>
      <c r="G34" s="35" t="s">
        <v>54</v>
      </c>
      <c r="H34" s="32" t="s">
        <v>74</v>
      </c>
      <c r="I34" s="32" t="s">
        <v>49</v>
      </c>
      <c r="J34" s="35"/>
      <c r="K34" s="35"/>
    </row>
    <row r="35" spans="1:11" ht="45">
      <c r="A35" s="42">
        <v>5.3</v>
      </c>
      <c r="B35" s="38" t="s">
        <v>77</v>
      </c>
      <c r="C35" s="32" t="s">
        <v>78</v>
      </c>
      <c r="D35" s="34" t="s">
        <v>79</v>
      </c>
      <c r="E35" s="32" t="s">
        <v>80</v>
      </c>
      <c r="F35" s="32" t="s">
        <v>46</v>
      </c>
      <c r="G35" s="35" t="s">
        <v>67</v>
      </c>
      <c r="H35" s="32" t="s">
        <v>81</v>
      </c>
      <c r="I35" s="32" t="s">
        <v>49</v>
      </c>
      <c r="J35" s="35"/>
      <c r="K35" s="35"/>
    </row>
    <row r="36" spans="1:11" ht="90">
      <c r="A36" s="42">
        <v>5.4</v>
      </c>
      <c r="B36" s="38" t="s">
        <v>82</v>
      </c>
      <c r="C36" s="32" t="s">
        <v>83</v>
      </c>
      <c r="D36" s="34" t="s">
        <v>84</v>
      </c>
      <c r="E36" s="32" t="s">
        <v>66</v>
      </c>
      <c r="F36" s="32" t="s">
        <v>46</v>
      </c>
      <c r="G36" s="35" t="s">
        <v>67</v>
      </c>
      <c r="H36" s="32" t="s">
        <v>85</v>
      </c>
      <c r="I36" s="32" t="s">
        <v>49</v>
      </c>
      <c r="J36" s="35"/>
      <c r="K36" s="35"/>
    </row>
    <row r="37" spans="1:11" ht="106.5" customHeight="1">
      <c r="A37" s="42">
        <v>5.5</v>
      </c>
      <c r="B37" s="38" t="s">
        <v>86</v>
      </c>
      <c r="C37" s="32">
        <v>620.09</v>
      </c>
      <c r="D37" s="34" t="s">
        <v>87</v>
      </c>
      <c r="E37" s="32" t="s">
        <v>80</v>
      </c>
      <c r="F37" s="32" t="s">
        <v>46</v>
      </c>
      <c r="G37" s="35" t="s">
        <v>67</v>
      </c>
      <c r="H37" s="32" t="s">
        <v>81</v>
      </c>
      <c r="I37" s="32" t="s">
        <v>49</v>
      </c>
      <c r="J37" s="35"/>
      <c r="K37" s="35"/>
    </row>
    <row r="38" spans="1:11" ht="78.75">
      <c r="A38" s="42">
        <v>5.6</v>
      </c>
      <c r="B38" s="38" t="s">
        <v>88</v>
      </c>
      <c r="C38" s="32" t="s">
        <v>89</v>
      </c>
      <c r="D38" s="34" t="s">
        <v>90</v>
      </c>
      <c r="E38" s="32" t="s">
        <v>45</v>
      </c>
      <c r="F38" s="32" t="s">
        <v>46</v>
      </c>
      <c r="G38" s="35" t="s">
        <v>54</v>
      </c>
      <c r="H38" s="32" t="s">
        <v>81</v>
      </c>
      <c r="I38" s="32" t="s">
        <v>91</v>
      </c>
      <c r="J38" s="35"/>
      <c r="K38" s="35"/>
    </row>
    <row r="39" spans="1:11">
      <c r="A39" s="16">
        <v>6</v>
      </c>
      <c r="B39" s="47" t="s">
        <v>92</v>
      </c>
      <c r="C39" s="47"/>
      <c r="D39" s="47"/>
      <c r="E39" s="47"/>
      <c r="F39" s="47"/>
      <c r="G39" s="47"/>
      <c r="H39" s="47"/>
      <c r="I39" s="47"/>
      <c r="J39" s="47"/>
      <c r="K39" s="47"/>
    </row>
    <row r="40" spans="1:11" ht="51">
      <c r="A40" s="42">
        <v>6.1</v>
      </c>
      <c r="B40" s="38" t="s">
        <v>93</v>
      </c>
      <c r="C40" s="71" t="s">
        <v>94</v>
      </c>
      <c r="D40" s="34" t="s">
        <v>95</v>
      </c>
      <c r="E40" s="32" t="s">
        <v>45</v>
      </c>
      <c r="F40" s="32" t="s">
        <v>46</v>
      </c>
      <c r="G40" s="35" t="s">
        <v>67</v>
      </c>
      <c r="H40" s="32" t="s">
        <v>85</v>
      </c>
      <c r="I40" s="32" t="s">
        <v>49</v>
      </c>
      <c r="J40" s="35"/>
      <c r="K40" s="35"/>
    </row>
    <row r="41" spans="1:11" ht="56.25">
      <c r="A41" s="42">
        <v>6.2</v>
      </c>
      <c r="B41" s="38" t="s">
        <v>96</v>
      </c>
      <c r="C41" s="32" t="s">
        <v>58</v>
      </c>
      <c r="D41" s="34" t="s">
        <v>97</v>
      </c>
      <c r="E41" s="32" t="s">
        <v>45</v>
      </c>
      <c r="F41" s="32" t="s">
        <v>98</v>
      </c>
      <c r="G41" s="35" t="s">
        <v>47</v>
      </c>
      <c r="H41" s="35" t="s">
        <v>81</v>
      </c>
      <c r="I41" s="32" t="s">
        <v>49</v>
      </c>
      <c r="J41" s="35"/>
      <c r="K41" s="35"/>
    </row>
    <row r="42" spans="1:11" ht="21" customHeight="1">
      <c r="A42" s="22"/>
      <c r="B42" s="54" t="s">
        <v>99</v>
      </c>
      <c r="C42" s="54"/>
      <c r="D42" s="54"/>
      <c r="E42" s="54"/>
      <c r="F42" s="54"/>
      <c r="G42" s="54"/>
      <c r="H42" s="54"/>
      <c r="I42" s="54"/>
      <c r="J42" s="54"/>
      <c r="K42" s="54"/>
    </row>
    <row r="43" spans="1:11">
      <c r="A43" s="23"/>
      <c r="B43" s="55" t="s">
        <v>100</v>
      </c>
      <c r="C43" s="55"/>
      <c r="D43" s="55"/>
      <c r="E43" s="55"/>
      <c r="F43" s="55"/>
      <c r="G43" s="55"/>
      <c r="H43" s="55"/>
      <c r="I43" s="55"/>
      <c r="J43" s="55"/>
      <c r="K43" s="56"/>
    </row>
    <row r="44" spans="1:11">
      <c r="A44" s="23"/>
      <c r="B44" s="55"/>
      <c r="C44" s="55"/>
      <c r="D44" s="55"/>
      <c r="E44" s="55"/>
      <c r="F44" s="55"/>
      <c r="G44" s="55"/>
      <c r="H44" s="55"/>
      <c r="I44" s="55"/>
      <c r="J44" s="55"/>
      <c r="K44" s="56"/>
    </row>
    <row r="45" spans="1:11">
      <c r="A45" s="24"/>
      <c r="B45" s="25" t="s">
        <v>101</v>
      </c>
      <c r="C45" s="26"/>
      <c r="D45" s="26"/>
      <c r="E45" s="26"/>
      <c r="F45" s="26"/>
      <c r="G45" s="26"/>
      <c r="H45" s="26"/>
      <c r="I45" s="26"/>
      <c r="J45" s="26"/>
      <c r="K45" s="27"/>
    </row>
  </sheetData>
  <mergeCells count="31">
    <mergeCell ref="B42:K42"/>
    <mergeCell ref="B43:K44"/>
    <mergeCell ref="E12:I12"/>
    <mergeCell ref="E15:I15"/>
    <mergeCell ref="D13:I13"/>
    <mergeCell ref="D14:I14"/>
    <mergeCell ref="B19:K19"/>
    <mergeCell ref="J17:J18"/>
    <mergeCell ref="B25:K25"/>
    <mergeCell ref="B26:K26"/>
    <mergeCell ref="C9:D9"/>
    <mergeCell ref="B39:K39"/>
    <mergeCell ref="B32:K32"/>
    <mergeCell ref="B29:K2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31"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8" ma:contentTypeDescription="Create a new document." ma:contentTypeScope="" ma:versionID="383a9f8bf1daf6217f1664e14e64ea4a">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bceb3a20df18664fb907190b199ede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element name="TeamBinderReference" ma:index="53" nillable="true" ma:displayName="TeamBinder Reference" ma:format="Dropdown" ma:internalName="TeamBinderReference">
      <xsd:simpleType>
        <xsd:restriction base="dms:Text">
          <xsd:maxLength value="255"/>
        </xsd:restriction>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MRPA-1160097302-451830</_dlc_DocId>
    <_dlc_DocIdUrl xmlns="8aefd74c-d14b-451e-bb38-cf3a729b3efa">
      <Url>https://fultonhogan.sharepoint.com/teams/PD05433/_layouts/15/DocIdRedir.aspx?ID=MRPA-1160097302-451830</Url>
      <Description>MRPA-1160097302-451830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documentManagement>
</p:properties>
</file>

<file path=customXml/itemProps1.xml><?xml version="1.0" encoding="utf-8"?>
<ds:datastoreItem xmlns:ds="http://schemas.openxmlformats.org/officeDocument/2006/customXml" ds:itemID="{256D959E-0A11-438D-8015-A4126187F00D}"/>
</file>

<file path=customXml/itemProps2.xml><?xml version="1.0" encoding="utf-8"?>
<ds:datastoreItem xmlns:ds="http://schemas.openxmlformats.org/officeDocument/2006/customXml" ds:itemID="{DEB69297-B125-44BE-82F5-1B716E836873}"/>
</file>

<file path=customXml/itemProps3.xml><?xml version="1.0" encoding="utf-8"?>
<ds:datastoreItem xmlns:ds="http://schemas.openxmlformats.org/officeDocument/2006/customXml" ds:itemID="{03DC10D4-0034-4DDB-87FC-F3938E87F944}"/>
</file>

<file path=customXml/itemProps4.xml><?xml version="1.0" encoding="utf-8"?>
<ds:datastoreItem xmlns:ds="http://schemas.openxmlformats.org/officeDocument/2006/customXml" ds:itemID="{87E081A5-96CD-47EA-95E0-923256609FE0}"/>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2024-02-05T23:36:38Z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502b7064-1cea-40c7-b0ac-49e433dc7619</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