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229ADC0D-7C47-464D-9532-3CC53C608121}"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Sheet1!$A$11:$K$56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<sst xmlns="http://schemas.openxmlformats.org/spreadsheetml/2006/main" count="260" uniqueCount="148">
  <si>
    <t>ConQA Team Notes:</t>
  </si>
  <si>
    <t xml:space="preserve">Document Title:  </t>
  </si>
  <si>
    <t>ITP Description:</t>
  </si>
  <si>
    <t>Discipline (e.g. CIV/STR/RAIL:</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</si>
  <si>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</si>
  <si>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</si>
  <si>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</si>
  <si>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</si>
  <si>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</si>
  <si>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</si>
  <si>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</si>
  <si>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</si>
  <si>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</si>
  <si>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</si>
  <si>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</si>
  <si>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</si>
  <si>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</si>
  <si>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</si>
  <si>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</si>
  <si>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</si>
  <si>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</si>
  <si>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</si>
  <si>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</si>
  <si>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</si>
  <si>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</si>
  <si>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</si>
  <si>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</si>
  <si>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685 November 2018</t>
  </si>
  <si>
    <t>N/A</t>
  </si>
  <si>
    <t>NA</t>
  </si>
  <si>
    <t>VicRoads Section
686 November 2018</t>
  </si>
  <si>
    <t>Anti-graffiti System Selection</t>
  </si>
  <si>
    <t xml:space="preserve">IFC Drawings
Coating System TDS
Surface Cleaner TDS
685.04
685.06 (a) &amp; (b)
686.04
686.05 (a) &amp; (e)
</t>
  </si>
  <si>
    <t>Document Review</t>
  </si>
  <si>
    <t>Once, for each coating system, 14 days prior to application</t>
  </si>
  <si>
    <t>HP</t>
  </si>
  <si>
    <t>Nominated Authority</t>
  </si>
  <si>
    <t>ConQA Hold Point Release</t>
  </si>
  <si>
    <t>Decorative &amp; Anti-carbonation System Selection</t>
  </si>
  <si>
    <t xml:space="preserve">IFC Drawings
Coating System TDS
Surface Cleaner TDS
686.04
686.05 (a) &amp; (b)
Table 686.051
</t>
  </si>
  <si>
    <t>Once, for each coating system, 21 days prior to application</t>
  </si>
  <si>
    <t>Decorative, Anti-carbonation &amp; Anti-graffiti System Selection</t>
  </si>
  <si>
    <t xml:space="preserve">IFC Drawings
Coating System TDS
Surface Cleaner TDS
685.04
685.06 (a) &amp; (b)
686.04
686.05 (a) &amp; (b)
Table 686.051
</t>
  </si>
  <si>
    <t>Atmospheric &amp; Splash Zone (Dual Protective) System Selection</t>
  </si>
  <si>
    <t xml:space="preserve">IFC Drawings
Coating System TDS
Surface Cleaner TDS
685.04
685.06 (a) &amp; (b)
686.04
686.05 (a) &amp; (b)
Table 686.051
686.05 (c) (i) &amp; (iii)
</t>
  </si>
  <si>
    <t>Work Procedures</t>
  </si>
  <si>
    <t>685.05
686.04</t>
  </si>
  <si>
    <t>Coating Personnel &amp; Equipment</t>
  </si>
  <si>
    <t>Once, prior to application.</t>
  </si>
  <si>
    <t>IP</t>
  </si>
  <si>
    <t>SE/PE/SPE</t>
  </si>
  <si>
    <t>Protection of Adjacent Works &amp; Property</t>
  </si>
  <si>
    <t>685.17
686.10</t>
  </si>
  <si>
    <t xml:space="preserve">Visual
Document Review
</t>
  </si>
  <si>
    <t>Where applicable, 2 days prior to application.</t>
  </si>
  <si>
    <t>Minimum Concrete Curing Period</t>
  </si>
  <si>
    <t>685.08
686.16</t>
  </si>
  <si>
    <t>Concrete shall not be coated until the minimum concrete curing times have elapsed:
Standard cured concrete = 14 days &amp; moisture content less than 10%, or 28 days
Accelerated cured concrete = 14 days
Repaired concrete = 14 days (if repaired with a patching product) or 28 days (if repaired with concrete)</t>
  </si>
  <si>
    <t>Visual
Document Review</t>
  </si>
  <si>
    <t>Trial Application (or Past Performance) Inspection</t>
  </si>
  <si>
    <t>685.11
686.13</t>
  </si>
  <si>
    <t>Once, for each coating system, 7 days prior to full coating application</t>
  </si>
  <si>
    <t>Visual</t>
  </si>
  <si>
    <t>Weather Conditions</t>
  </si>
  <si>
    <t>Coating System TDS
Surface Cleaner TDS
685.09
685.12 (a)
686.11
686.14 (a) (iii)</t>
  </si>
  <si>
    <t>Visual
Measure</t>
  </si>
  <si>
    <t>Prior to application and every 4 hours per shift</t>
  </si>
  <si>
    <t>Surface Preparation</t>
  </si>
  <si>
    <t>Surface Cleaner TDS
Coating System TDS
685.05
686.06</t>
  </si>
  <si>
    <t>The surface shall be prepared in accordance with the Coating System TDS, but as a minimum, all dust, dirt and other surface contaminants such as release agents and curing compounds shall be removed by appropriate means.
The surface shall then be flushed with water.
Any concrete defects exposed during the surface preparation shall be repaired accordingly.</t>
  </si>
  <si>
    <t>Surface Moisture Testing</t>
  </si>
  <si>
    <t>685.12 (a)
686.14 (a) (iii)</t>
  </si>
  <si>
    <t>Test</t>
  </si>
  <si>
    <t>Immediately prior to application, 1 no. test every 50m²</t>
  </si>
  <si>
    <t>Application Activities</t>
  </si>
  <si>
    <t>Method of Application</t>
  </si>
  <si>
    <t>Coating System TDS
685.07
686.07
686.09</t>
  </si>
  <si>
    <t>Each coat</t>
  </si>
  <si>
    <t>Wet Film Thickness (WFT) Testing</t>
  </si>
  <si>
    <t>Coating System TDS
685.12 (b) (ii)
686.14 (b) (ii)</t>
  </si>
  <si>
    <t>Where required,  1 no. test every 50m², 3 tests minimum</t>
  </si>
  <si>
    <t>Inspection &amp; Defect Identification</t>
  </si>
  <si>
    <t>685.07
685.13 (d)
686.07
686.15</t>
  </si>
  <si>
    <t>The work shall be inspected for uniformity, colour, gloss, opacity and appearance between coats.
Defects such as lumps, bubbles, inclusions, ripples, sags, runs and air holes shall be removed and re-application at those areas may be required.</t>
  </si>
  <si>
    <t>After each coat</t>
  </si>
  <si>
    <t>Drying and Curing</t>
  </si>
  <si>
    <t>Coating System TDS
685.17
686.10</t>
  </si>
  <si>
    <t>Coatings shall be protected from adverse conditions, dust and debris during the curing period.</t>
  </si>
  <si>
    <t>Clean-up &amp; Waste Disposal</t>
  </si>
  <si>
    <t>685.09 (c) 
686.10</t>
  </si>
  <si>
    <t>All coating drips, smudges and over-spray shall be removed from all surfaces, including surfaces not being treated.
All rubbish and remaining coating products shall be removed from site.</t>
  </si>
  <si>
    <t>At completion of Works</t>
  </si>
  <si>
    <t>Dry Film Thickness (DFT) Testing</t>
  </si>
  <si>
    <t>685.12 (b) (iii)
686.14 (b) (iii)</t>
  </si>
  <si>
    <t>Adhesion Bond  Strength Testing</t>
  </si>
  <si>
    <t>685.12 (b) (i)
686.14 (b) (i)</t>
  </si>
  <si>
    <t>Penetration Depth Testing</t>
  </si>
  <si>
    <t>685.12 (b) (v)
686.14 (b) (v)</t>
  </si>
  <si>
    <t>Non-conforming Coatings</t>
  </si>
  <si>
    <t>685.14
686.17</t>
  </si>
  <si>
    <t>Should any of the coating application Work be found to be non-compliant with the specifications, the areas shall be repaired.
Such Work may include removal of the coating, surface preparation and re-application.
Non-compliant Work includes, coating failure to yellowing, loss of adhesion, penetration of graffiti into the coating, loss of solvent resistance and colour change during the contract liability and/or guarantee period.</t>
  </si>
  <si>
    <t>Where required</t>
  </si>
  <si>
    <t>Coating Application Guarantee</t>
  </si>
  <si>
    <t>685.06 (b)
686.05 (a)</t>
  </si>
  <si>
    <t>SP</t>
  </si>
  <si>
    <t>Repair to Damaged Coating</t>
  </si>
  <si>
    <t>Any damage to the coating during the construction period shall be repaired to the full extent of the system requirements.</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</si>
  <si>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</si>
  <si>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</si>
  <si>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</si>
  <si>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</si>
  <si>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</si>
  <si>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</si>
  <si>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</si>
  <si>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</si>
  <si>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ITP-119-STR-BRUNT-Concrete Coating (Anti-Graffiti and/or Architectural)</t>
  </si>
  <si>
    <t>STR</t>
  </si>
  <si>
    <t>Jon De Castro</t>
  </si>
  <si>
    <t>ITP for Brunt Road Project Only</t>
  </si>
  <si>
    <t>Concrete Coating (Anti-Graffiti and/or Architectural)</t>
  </si>
  <si>
    <t>Inspection &amp; Test Plan - Concrete Coating (Anti-Graffiti and/or Architectural)</t>
  </si>
  <si>
    <t>Document No.: ITP-119-STR-BRUNT-Concrete Coating (Anti-Graffiti and/or Architectural)</t>
  </si>
  <si>
    <t>Coating System TDS
Surface Cleaner TDS
685.16
686.18
686.08</t>
  </si>
  <si>
    <t>Preliminaries - Materials</t>
  </si>
  <si>
    <r>
      <t>The system shall be selected based on the following criteria:
i. be either a film-forming or a penetrant system
ii. be non-sacrificial, clear OR coloured (as noted on the IFC drawings or specification)
iii. be an  acrylic copolymer, acrylic epoxy, polyurethane or polyurea type with all coats be of the same brand and compatible
iv. be non-yellowing, colour-fast and not subject to fading
v. be guaranteed to have at least 8 cycles of graffiti defacement and removal from the date of application and last for 10 years of outdoor exposure
vi. application thicknesses (film-forming):
     WFT total = 175</t>
    </r>
    <r>
      <rPr>
        <sz val="8"/>
        <rFont val="Calibri"/>
        <family val="2"/>
      </rPr>
      <t>µ</t>
    </r>
    <r>
      <rPr>
        <sz val="8"/>
        <rFont val="Arial"/>
        <family val="2"/>
      </rPr>
      <t xml:space="preserve">m min. OR
     WTF </t>
    </r>
    <r>
      <rPr>
        <u/>
        <sz val="8"/>
        <rFont val="Arial"/>
        <family val="2"/>
      </rPr>
      <t>per coat</t>
    </r>
    <r>
      <rPr>
        <sz val="8"/>
        <rFont val="Arial"/>
        <family val="2"/>
      </rPr>
      <t xml:space="preserve"> = 88</t>
    </r>
    <r>
      <rPr>
        <sz val="8"/>
        <rFont val="Calibri"/>
        <family val="2"/>
      </rPr>
      <t>µ</t>
    </r>
    <r>
      <rPr>
        <sz val="8"/>
        <rFont val="Arial"/>
        <family val="2"/>
      </rPr>
      <t>m min.
     DFT total = 100</t>
    </r>
    <r>
      <rPr>
        <sz val="8"/>
        <rFont val="Calibri"/>
        <family val="2"/>
      </rPr>
      <t>µ</t>
    </r>
    <r>
      <rPr>
        <sz val="8"/>
        <rFont val="Arial"/>
        <family val="2"/>
      </rPr>
      <t xml:space="preserve">m min.
vii. adhesion to substrate (film-forming):
     0.75 MPa min.
viii. application rate (penetrants)
     as per the minimum thickness on the manufacturer's TDS
</t>
    </r>
    <r>
      <rPr>
        <sz val="8"/>
        <color rgb="FFFF0000"/>
        <rFont val="Arial"/>
        <family val="2"/>
      </rPr>
      <t>Enter: Teambinder Material Approval number
[free text box]:</t>
    </r>
  </si>
  <si>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have at least 8 cycles of graffiti defacement and removal from the date of application and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 xml:space="preserve">/s
xv. Water vapour equivalent air layer &lt;4m
</t>
    </r>
    <r>
      <rPr>
        <sz val="8"/>
        <color rgb="FFFF0000"/>
        <rFont val="Arial"/>
        <family val="2"/>
      </rPr>
      <t>Enter: Teambinder Material Approval number
[free text box]:</t>
    </r>
  </si>
  <si>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last for 10 years of outdoor exposure
vi. application thicknesses:
     WFT per coat = enough to achieve the total DFT
     DFT total = 150</t>
    </r>
    <r>
      <rPr>
        <sz val="8"/>
        <rFont val="Calibri"/>
        <family val="2"/>
      </rPr>
      <t>µ</t>
    </r>
    <r>
      <rPr>
        <sz val="8"/>
        <rFont val="Arial"/>
        <family val="2"/>
      </rPr>
      <t>m min.
vii. adhesion to substrate:
     0.75 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 xml:space="preserve">/s
xv. Water vapour equivalent air layer &lt;4m
</t>
    </r>
    <r>
      <rPr>
        <sz val="8"/>
        <color rgb="FFFF0000"/>
        <rFont val="Arial"/>
        <family val="2"/>
      </rPr>
      <t>Enter: Teambinder Material Approval number
[free text box]:</t>
    </r>
  </si>
  <si>
    <r>
      <t>The system shall be selected based on the following criteria:
i. be a dual protective coating system, consisting of a pore-lining penetrant and at least 2 coats for the decorative/anti-carbonation film-forming top coat
ii. all coats to be compatible with each other
Penetrants:
iii. active ingredients:
     Silane = at least 95%
     Solid silane &amp; silane cream = at least 80%
     Silane-siloxane &amp; siloxane = not specified
iv. application rates:
     Silane = 2 applications of 0.3L/m² min.
     Solid silane &amp; silane cream = 1 application of 0.4L/m² min.
     Silane-siloxane &amp; siloxane = as per the rates on the manufacturer's TDS
Film-forming coat:
v. to be non-sacrificial, clear or coloured (as noted on the IFC drawings or specification)
vi. to be water or acrylic based, solvent-free
vii. to be non-yellowing, colour-fast and not subject to fading
viii. to be guaranteed to have at least 8 cycles of graffiti defacement and removal from the date of application and last for 10 years of outdoor exposure
ix. application thicknesses:
     WFT per coat = enough to achieve the total DFT
     DFT total = 200</t>
    </r>
    <r>
      <rPr>
        <sz val="8"/>
        <rFont val="Calibri"/>
        <family val="2"/>
      </rPr>
      <t>µ</t>
    </r>
    <r>
      <rPr>
        <sz val="8"/>
        <rFont val="Arial"/>
        <family val="2"/>
      </rPr>
      <t>m min.
x. adhesion to substrate:
     0.75MPa min.
xi. able to bridge cracks up to 0.3mm wide
xii. able to be re-coated within 24 hours
xiii. have a minimum pot life of 1 hour
xiv. compatibility to an alkaline surface
xv. equivalent air thickness &gt;150m
xvi. equivalent concrete thickness &gt;450mm
xvii.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xviii. Water vapour equivalent air layer &lt;4m
xix. Chloride diffusion coefficient &lt;5 x 10</t>
    </r>
    <r>
      <rPr>
        <vertAlign val="superscript"/>
        <sz val="8"/>
        <rFont val="Arial"/>
        <family val="2"/>
      </rPr>
      <t>-9</t>
    </r>
    <r>
      <rPr>
        <sz val="8"/>
        <rFont val="Arial"/>
        <family val="2"/>
      </rPr>
      <t xml:space="preserve"> cm²/sec
xx.Water absorption value &gt;0.01ml m</t>
    </r>
    <r>
      <rPr>
        <vertAlign val="superscript"/>
        <sz val="8"/>
        <rFont val="Arial"/>
        <family val="2"/>
      </rPr>
      <t>-2</t>
    </r>
    <r>
      <rPr>
        <sz val="8"/>
        <rFont val="Arial"/>
        <family val="2"/>
      </rPr>
      <t xml:space="preserve"> sec</t>
    </r>
    <r>
      <rPr>
        <vertAlign val="superscript"/>
        <sz val="8"/>
        <rFont val="Arial"/>
        <family val="2"/>
      </rPr>
      <t>-1</t>
    </r>
    <r>
      <rPr>
        <sz val="8"/>
        <rFont val="Arial"/>
        <family val="2"/>
      </rPr>
      <t xml:space="preserve"> at 10 minutes
</t>
    </r>
    <r>
      <rPr>
        <sz val="8"/>
        <color rgb="FFFF0000"/>
        <rFont val="Arial"/>
        <family val="2"/>
      </rPr>
      <t>Enter: Teambinder Material Approval number
[free text box]:</t>
    </r>
  </si>
  <si>
    <r>
      <t xml:space="preserve">The quality documentation shall demonstrate compliance with the specifications and is to be submitted for review to the Nominated Authority.
</t>
    </r>
    <r>
      <rPr>
        <sz val="8"/>
        <color rgb="FFFF0000"/>
        <rFont val="Arial"/>
        <family val="2"/>
      </rPr>
      <t>Enter: Enter: Teambinder Hold Point number [free text box]</t>
    </r>
  </si>
  <si>
    <t>This ITP Signed-off</t>
  </si>
  <si>
    <t>Protection shall be implemented for existing coated surfaces, services, bearings, joints, signs and nameplates during the surface preparation, abrasive blasting and coating application processes.
No spraying shall be performed within 10m of buildings, footpaths, roadways, pedestrians or vehicles without protective measures in place. Where these instances are expected, the protective methods shall be submitted for review to the Nominated Authority.</t>
  </si>
  <si>
    <r>
      <t xml:space="preserve">A full coating system, inclusive of any primers, under-coats and sealers, shall be conducted on either a 10m² area of the element to be coated or on a test panel made from the same substrate.
</t>
    </r>
    <r>
      <rPr>
        <u/>
        <sz val="8"/>
        <rFont val="Arial"/>
        <family val="2"/>
      </rPr>
      <t>Alternatively</t>
    </r>
    <r>
      <rPr>
        <sz val="8"/>
        <rFont val="Arial"/>
        <family val="2"/>
      </rPr>
      <t xml:space="preserve">, close-up photographs or inspection of previous projects, applied by the same coating contractor, using the same system onto the same substrate should suffice this requirement.
</t>
    </r>
    <r>
      <rPr>
        <sz val="8"/>
        <color rgb="FFFF0000"/>
        <rFont val="Arial"/>
        <family val="2"/>
      </rPr>
      <t>Attach: Inspection Photographs OR
Enter: Teambinder Hold Point number [free text box]</t>
    </r>
    <r>
      <rPr>
        <sz val="8"/>
        <rFont val="Arial"/>
        <family val="2"/>
      </rPr>
      <t xml:space="preserve">
</t>
    </r>
  </si>
  <si>
    <t>Coating Material Records, Handling and Storage</t>
  </si>
  <si>
    <t>Coating System TDS
Surface Cleaner TDS
686.12
685.10</t>
  </si>
  <si>
    <t xml:space="preserve">Document Review
Visual
</t>
  </si>
  <si>
    <r>
      <t xml:space="preserve">Contractor to ensure that the following requirements are met;
i. Materials are left in their original, sealed containers until time of use and stored in accordance with the manufacture’s recommendations;
ii. All materials; shall be brought to site in the original unopened cans clearly labelled;
iii. The contractor shall maintain records showing which elements were treated with each batch.
iv. Materials stored beyond the manufacture’s recommendation shelf life are not used.
v. All coating materials to be used on the works shall be free from contamination, gelling, drying out, heavy skin formation and severe segregation of ingredients.
vi. Coating materials which have exceeded the pot life recommended by the manufacturer shall not be used.
Contractor to record the following information and attached the this ITP.
i. Manufactures’s name and address;
ii. Product reference;
iii. Batch number of identification;
iv. Quantity manufactured in the batch;
v. Date of manufacture;
</t>
    </r>
    <r>
      <rPr>
        <sz val="8"/>
        <color rgb="FFFF0000"/>
        <rFont val="Arial"/>
        <family val="2"/>
      </rPr>
      <t>Attach: Sheets/Records with the required information above.</t>
    </r>
  </si>
  <si>
    <r>
      <t>Coating systems shall not be applied under any of the following conditions:
i. windy conditions where spray/splatter may be generated
ii. when wind-borne debris is likely to contaminate the uncured surface
iii. when the ambient temperature exceeds 35°C or is below 10°C unless the Coating System TDS states otherwise
iv. when the surface temperature of the substrate is less than 3°C above the dew point or exceeding 40</t>
    </r>
    <r>
      <rPr>
        <sz val="8"/>
        <rFont val="Calibri"/>
        <family val="2"/>
      </rPr>
      <t>°</t>
    </r>
    <r>
      <rPr>
        <sz val="8"/>
        <rFont val="Arial"/>
        <family val="2"/>
      </rPr>
      <t xml:space="preserve">C
v. when the relative humidity exceeds 85% or is expected to exceed 85% within 12 hours of coating
vi. when rain splatter, water run-off or water deposits onto the surface and affects adhesion to the substrate
vii. when the substrate surface is wet or damp (unless it is required for the coating system)
</t>
    </r>
    <r>
      <rPr>
        <sz val="8"/>
        <color rgb="FFFF0000"/>
        <rFont val="Arial"/>
        <family val="2"/>
      </rPr>
      <t>Attach: Weather conditions are to be recorded.</t>
    </r>
  </si>
  <si>
    <r>
      <t xml:space="preserve">The substrate is free from back water pressure and the surface moisture conditions shall satisfy the Coating System TDS.
</t>
    </r>
    <r>
      <rPr>
        <sz val="8"/>
        <color rgb="FFFF0000"/>
        <rFont val="Arial"/>
        <family val="2"/>
      </rPr>
      <t>Attach: Surface moisture conditions are to be recorded.</t>
    </r>
    <r>
      <rPr>
        <sz val="8"/>
        <rFont val="Arial"/>
        <family val="2"/>
      </rPr>
      <t xml:space="preserve">
</t>
    </r>
  </si>
  <si>
    <r>
      <t xml:space="preserve">Application should be carried out to the Manufacturer's TDS within 24 hours after completing the surface preparation so that the desired, uniform surface finish is achieved.
Re-coating shall be within the recommended timeframe from the TDS and only if any defects or damage to the previous layer have been rectified.
For penetrants, the material shall be applied at the lowest point, proceeding upwards to higher elevations and saturated enough so that a "wet look" can be observed for at least a few seconds after application.
Times of coating(s), material names, locations coated and volumes used shall be recorded.
</t>
    </r>
    <r>
      <rPr>
        <sz val="8"/>
        <color rgb="FFFF0000"/>
        <rFont val="Arial"/>
        <family val="2"/>
      </rPr>
      <t>Attach: Coating Application Record</t>
    </r>
    <r>
      <rPr>
        <sz val="8"/>
        <rFont val="Arial"/>
        <family val="2"/>
      </rPr>
      <t xml:space="preserve">
</t>
    </r>
  </si>
  <si>
    <r>
      <t xml:space="preserve">Film-forming anti-graffiti coatings shall have a combined thickness of 175µm, for all other applications, the WFT shall be measured and be in accordance with the Product TDS.
</t>
    </r>
    <r>
      <rPr>
        <sz val="8"/>
        <color rgb="FFFF0000"/>
        <rFont val="Arial"/>
        <family val="2"/>
      </rPr>
      <t>Attach: WFT Test Results</t>
    </r>
  </si>
  <si>
    <r>
      <t xml:space="preserve">The total DFT of the system shall be tested to ensure that it meets the required minimum application thicknesses:
i. Anti-graffiti system = 100µm
Ii. Decorative &amp; anti-carbonation = 150µm
iii. Decorative, anti-carbonation &amp; anti-graffiti = 150µm
iv. Atmospheric &amp; splash zone (dual protective) = 200µm
No more than 15% of the readings shall be less than 90% of the required thickness.
</t>
    </r>
    <r>
      <rPr>
        <sz val="8"/>
        <color rgb="FFFF0000"/>
        <rFont val="Arial"/>
        <family val="2"/>
      </rPr>
      <t>Attach: DFT Test Results</t>
    </r>
  </si>
  <si>
    <r>
      <t xml:space="preserve">A minimum of 14 days after application, the bond-strengths between:
i. the coating system to the substrate, and
ii. Separate coating layers
 shall be tested using 50mmØ aluminium dollies.
The subsequent results shall be greater than 0.75 MPa.
</t>
    </r>
    <r>
      <rPr>
        <sz val="8"/>
        <color rgb="FFFF0000"/>
        <rFont val="Arial"/>
        <family val="2"/>
      </rPr>
      <t>Attach: Adhesive Bond Strength Testing Results</t>
    </r>
  </si>
  <si>
    <r>
      <t xml:space="preserve">Where a penetrant is applied, a 50mmØ core sample, 50mm depth, is to be taken and immersed in a fugitive dye to determine the depth of penetration.
The subsequent results shall be:
i. Sprayed anti-graffiti penetrants = unspecified (as long as it is visible)
ii. Silane, Solid Silane or Silane Cream = 5mm min.
iii. Silane-Siloxane or Siloxane = 3mm min.
</t>
    </r>
    <r>
      <rPr>
        <sz val="8"/>
        <color rgb="FFFF0000"/>
        <rFont val="Arial"/>
        <family val="2"/>
      </rPr>
      <t>Attach: Penetration Depth Testing Results</t>
    </r>
    <r>
      <rPr>
        <sz val="6.8"/>
        <rFont val="Arial"/>
        <family val="2"/>
      </rPr>
      <t xml:space="preserve">
</t>
    </r>
  </si>
  <si>
    <r>
      <t xml:space="preserve">Application shall be guaranteed to last for 10 years of outdoor exposure and for anti-graffiti coatings, have at least 8 cycles of graffiti defacement and removal from the date of application. 
</t>
    </r>
    <r>
      <rPr>
        <sz val="8"/>
        <color rgb="FFFF0000"/>
        <rFont val="Arial"/>
        <family val="2"/>
      </rPr>
      <t>Attach: Coating Application Guarantee</t>
    </r>
  </si>
  <si>
    <t>Preliminaries - Procedures &amp; Documentation</t>
  </si>
  <si>
    <t>Pre-Application Activities</t>
  </si>
  <si>
    <t>Post-Application Activities</t>
  </si>
  <si>
    <t xml:space="preserve">The coatings supervisor and surface preparation personnel shall have a minimum of 5 years experience and demonstrated competency for the preparation and application techniques. The supervisor shall remain present at all times.
Application personnel require 2 years minimum experience and accredited by Paint/Coating System Supplier.
Where spaying is the intended application method, the spray equipment shall be fit for purpose, have an airline filter and the nozzle size should match the requirements of the Product's TDS.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</si>
</sst>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9"/>
      <color theme="1"/>
      <name val="Arial"/>
      <family val="2"/>
    </font>
    <font>
      <sz val="8"/>
      <name val="Calibri"/>
      <family val="2"/>
    </font>
    <font>
      <u/>
      <sz val="8"/>
      <name val="Arial"/>
      <family val="2"/>
    </font>
    <font>
      <vertAlign val="subscript"/>
      <sz val="8"/>
      <name val="Arial"/>
      <family val="2"/>
    </font>
    <font>
      <vertAlign val="superscript"/>
      <sz val="8"/>
      <name val="Arial"/>
      <family val="2"/>
    </font>
    <font>
      <sz val="6.8"/>
      <name val="Arial"/>
      <family val="2"/>
    </font>
    <font>
      <i/>
      <sz val="11"/>
      <color rgb="FFFF0000"/>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13" fillId="0" borderId="0" xfId="0" applyFont="1"/>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0" fontId="5" fillId="0" borderId="0" xfId="0" applyFont="1" applyAlignment="1">
      <alignment wrapText="1"/>
    </xf>
    <xf numFmtId="0" fontId="8" fillId="2" borderId="1" xfId="0" applyFont="1" applyFill="1" applyBorder="1" applyAlignment="1">
      <alignment horizontal="center" vertical="center"/>
    </xf>
    <xf numFmtId="0" fontId="20" fillId="0" borderId="1" xfId="0" applyFont="1" applyBorder="1" applyAlignment="1">
      <alignment horizontal="center"/>
    </xf>
    <xf numFmtId="14" fontId="8" fillId="0" borderId="1" xfId="0" applyNumberFormat="1" applyFont="1" applyBorder="1" applyAlignment="1">
      <alignment horizontal="center"/>
    </xf>
    <xf numFmtId="0" fontId="8" fillId="2" borderId="1" xfId="0" applyFont="1"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8" fillId="0" borderId="21" xfId="0" applyFont="1" applyBorder="1" applyAlignment="1">
      <alignment horizontal="center" vertical="top" wrapText="1"/>
    </xf>
    <xf numFmtId="0" fontId="8" fillId="0" borderId="22" xfId="0" applyFont="1" applyBorder="1" applyAlignment="1">
      <alignment horizontal="center" vertical="top" wrapText="1"/>
    </xf>
    <xf numFmtId="0" fontId="6" fillId="0" borderId="21" xfId="0" applyFont="1" applyBorder="1" applyAlignment="1">
      <alignment horizontal="center" vertical="top"/>
    </xf>
    <xf numFmtId="0" fontId="6" fillId="0" borderId="22"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8" fillId="0" borderId="21" xfId="0" applyFont="1" applyBorder="1" applyAlignment="1">
      <alignment horizontal="center" vertical="top"/>
    </xf>
    <xf numFmtId="0" fontId="8" fillId="0" borderId="22" xfId="0" applyFont="1" applyBorder="1" applyAlignment="1">
      <alignment horizontal="center" vertical="top"/>
    </xf>
    <xf numFmtId="0" fontId="1" fillId="0" borderId="13" xfId="0" applyFont="1" applyBorder="1" applyAlignment="1">
      <alignment horizontal="left"/>
    </xf>
    <xf numFmtId="0" fontId="1" fillId="0" borderId="14" xfId="0" applyFont="1" applyBorder="1" applyAlignment="1">
      <alignment horizontal="left"/>
    </xf>
    <xf numFmtId="0" fontId="1" fillId="0" borderId="15" xfId="0" applyFont="1" applyBorder="1" applyAlignment="1">
      <alignment horizontal="left"/>
    </xf>
    <xf numFmtId="0" fontId="19" fillId="0" borderId="2" xfId="0" applyFont="1" applyBorder="1" applyAlignment="1">
      <alignment horizontal="left"/>
    </xf>
    <xf numFmtId="0" fontId="19" fillId="0" borderId="4" xfId="0" applyFont="1" applyBorder="1" applyAlignment="1">
      <alignment horizontal="left"/>
    </xf>
    <xf numFmtId="14" fontId="19" fillId="0" borderId="2" xfId="0" applyNumberFormat="1" applyFont="1" applyBorder="1" applyAlignment="1">
      <alignment horizontal="left"/>
    </xf>
    <xf numFmtId="14" fontId="19"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940895</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0"/>
  <sheetViews>
    <sheetView tabSelected="1" topLeftCell="A26" zoomScaleNormal="100" zoomScaleSheetLayoutView="115" workbookViewId="0">
      <selection activeCell="E30" sqref="E30"/>
    </sheetView>
  </sheetViews>
  <sheetFormatPr defaultRowHeight="14.25" x14ac:dyDescent="0.2"/>
  <cols>
    <col min="1" max="1" width="5.7109375" style="3" customWidth="1"/>
    <col min="2" max="2" width="24.85546875" style="3" customWidth="1"/>
    <col min="3" max="3" width="17.5703125" style="3" customWidth="1"/>
    <col min="4" max="4" width="57.5703125" style="3" customWidth="1"/>
    <col min="5" max="10" width="10.7109375" style="3" customWidth="1"/>
    <col min="11" max="12" width="9.140625" style="3"/>
    <col min="13" max="13" width="17.42578125" style="3" customWidth="1"/>
    <col min="14" max="14" width="52.28515625" style="3" bestFit="1" customWidth="1"/>
    <col min="15" max="15" width="7.28515625" style="3" customWidth="1"/>
    <col min="16" max="16" width="255.7109375" style="3" bestFit="1" customWidth="1"/>
    <col min="17" max="16384" width="9.140625" style="3"/>
  </cols>
  <sheetData>
    <row r="1" spans="1:18" ht="15" x14ac:dyDescent="0.25">
      <c r="A1" s="9" t="s">
        <v>0</v>
      </c>
    </row>
    <row r="2" spans="1:18" ht="15" x14ac:dyDescent="0.25">
      <c r="A2" s="10" t="s">
        <v>1</v>
      </c>
      <c r="B2" s="11"/>
      <c r="C2" s="74" t="s">
        <v>115</v>
      </c>
      <c r="D2" s="75"/>
    </row>
    <row r="3" spans="1:18" ht="15" x14ac:dyDescent="0.25">
      <c r="A3" s="10" t="s">
        <v>2</v>
      </c>
      <c r="B3" s="11"/>
      <c r="C3" s="74" t="s">
        <v>119</v>
      </c>
      <c r="D3" s="75"/>
    </row>
    <row r="4" spans="1:18" ht="15" x14ac:dyDescent="0.25">
      <c r="A4" s="10" t="s">
        <v>3</v>
      </c>
      <c r="B4" s="11"/>
      <c r="C4" s="74" t="s">
        <v>116</v>
      </c>
      <c r="D4" s="75"/>
    </row>
    <row r="5" spans="1:18" ht="15" x14ac:dyDescent="0.25">
      <c r="A5" s="10" t="s">
        <v>4</v>
      </c>
      <c r="B5" s="11"/>
      <c r="C5" s="74">
        <v>0</v>
      </c>
      <c r="D5" s="75"/>
    </row>
    <row r="6" spans="1:18" ht="15" x14ac:dyDescent="0.25">
      <c r="A6" s="10" t="s">
        <v>5</v>
      </c>
      <c r="B6" s="11"/>
      <c r="C6" s="76">
        <v>45238</v>
      </c>
      <c r="D6" s="77"/>
    </row>
    <row r="7" spans="1:18" ht="15" x14ac:dyDescent="0.25">
      <c r="A7" s="10" t="s">
        <v>6</v>
      </c>
      <c r="B7" s="11"/>
      <c r="C7" s="74" t="s">
        <v>7</v>
      </c>
      <c r="D7" s="75"/>
    </row>
    <row r="8" spans="1:18" ht="15" x14ac:dyDescent="0.25">
      <c r="A8" s="10" t="s">
        <v>8</v>
      </c>
      <c r="B8" s="11"/>
      <c r="C8" s="74" t="s">
        <v>117</v>
      </c>
      <c r="D8" s="75"/>
    </row>
    <row r="9" spans="1:18" ht="15" x14ac:dyDescent="0.25">
      <c r="A9" s="10" t="s">
        <v>9</v>
      </c>
      <c r="B9" s="11"/>
      <c r="C9" s="74" t="s">
        <v>118</v>
      </c>
      <c r="D9" s="75"/>
    </row>
    <row r="11" spans="1:18" ht="24" customHeight="1" x14ac:dyDescent="0.2">
      <c r="A11" s="7"/>
      <c r="B11" s="8"/>
      <c r="C11" s="8"/>
      <c r="D11" s="63" t="s">
        <v>120</v>
      </c>
      <c r="E11" s="64"/>
      <c r="F11" s="64"/>
      <c r="G11" s="64"/>
      <c r="H11" s="64"/>
      <c r="I11" s="64"/>
      <c r="J11" s="64"/>
      <c r="K11" s="65"/>
    </row>
    <row r="12" spans="1:18" x14ac:dyDescent="0.2">
      <c r="A12" s="4"/>
      <c r="D12" s="71" t="s">
        <v>121</v>
      </c>
      <c r="E12" s="72"/>
      <c r="F12" s="72"/>
      <c r="G12" s="72"/>
      <c r="H12" s="72"/>
      <c r="I12" s="73"/>
      <c r="J12" s="18" t="s">
        <v>10</v>
      </c>
      <c r="K12" s="37">
        <f>C5</f>
        <v>0</v>
      </c>
      <c r="O12" s="1"/>
      <c r="P12" s="1"/>
      <c r="Q12" s="1"/>
      <c r="R12" s="1"/>
    </row>
    <row r="13" spans="1:18" x14ac:dyDescent="0.2">
      <c r="A13" s="4"/>
      <c r="D13" s="55"/>
      <c r="E13" s="56"/>
      <c r="F13" s="56"/>
      <c r="G13" s="56"/>
      <c r="H13" s="56"/>
      <c r="I13" s="57"/>
      <c r="J13" s="12" t="s">
        <v>11</v>
      </c>
      <c r="K13" s="38">
        <f>C6</f>
        <v>45238</v>
      </c>
    </row>
    <row r="14" spans="1:18" x14ac:dyDescent="0.2">
      <c r="A14" s="4"/>
      <c r="D14" s="58"/>
      <c r="E14" s="59"/>
      <c r="F14" s="59"/>
      <c r="G14" s="59"/>
      <c r="H14" s="59"/>
      <c r="I14" s="60"/>
      <c r="J14" s="14"/>
      <c r="K14" s="14"/>
      <c r="O14" s="1"/>
      <c r="P14" s="1"/>
      <c r="Q14" s="1"/>
      <c r="R14" s="1"/>
    </row>
    <row r="15" spans="1:18" ht="14.25" customHeight="1" x14ac:dyDescent="0.2">
      <c r="A15" s="66"/>
      <c r="B15" s="67"/>
      <c r="C15" s="67"/>
      <c r="D15" s="19"/>
      <c r="E15" s="53"/>
      <c r="F15" s="53"/>
      <c r="G15" s="53"/>
      <c r="H15" s="53"/>
      <c r="I15" s="54"/>
      <c r="J15" s="13"/>
      <c r="K15" s="13"/>
      <c r="O15" s="1"/>
      <c r="P15" s="1"/>
      <c r="Q15" s="1"/>
      <c r="R15" s="1"/>
    </row>
    <row r="16" spans="1:18" ht="18.75" customHeight="1" x14ac:dyDescent="0.2">
      <c r="A16" s="26" t="s">
        <v>12</v>
      </c>
      <c r="B16" s="27"/>
      <c r="C16" s="11"/>
      <c r="D16" s="28"/>
      <c r="E16" s="28"/>
      <c r="F16" s="28"/>
      <c r="G16" s="28"/>
      <c r="H16" s="28"/>
      <c r="I16" s="28"/>
      <c r="J16" s="28"/>
      <c r="K16" s="11"/>
      <c r="Q16" s="1"/>
      <c r="R16" s="1"/>
    </row>
    <row r="17" spans="1:19" ht="14.25" customHeight="1" x14ac:dyDescent="0.2">
      <c r="A17" s="68" t="s">
        <v>13</v>
      </c>
      <c r="B17" s="68" t="s">
        <v>14</v>
      </c>
      <c r="C17" s="68" t="s">
        <v>15</v>
      </c>
      <c r="D17" s="68" t="s">
        <v>16</v>
      </c>
      <c r="E17" s="68" t="s">
        <v>17</v>
      </c>
      <c r="F17" s="68"/>
      <c r="G17" s="68"/>
      <c r="H17" s="68" t="s">
        <v>18</v>
      </c>
      <c r="I17" s="68" t="s">
        <v>19</v>
      </c>
      <c r="J17" s="62" t="s">
        <v>20</v>
      </c>
      <c r="K17" s="68" t="s">
        <v>21</v>
      </c>
      <c r="R17" s="1"/>
      <c r="S17" s="1"/>
    </row>
    <row r="18" spans="1:19" x14ac:dyDescent="0.2">
      <c r="A18" s="68"/>
      <c r="B18" s="68"/>
      <c r="C18" s="68"/>
      <c r="D18" s="68"/>
      <c r="E18" s="2" t="s">
        <v>22</v>
      </c>
      <c r="F18" s="2" t="s">
        <v>23</v>
      </c>
      <c r="G18" s="2" t="s">
        <v>24</v>
      </c>
      <c r="H18" s="68"/>
      <c r="I18" s="68"/>
      <c r="J18" s="62"/>
      <c r="K18" s="68"/>
      <c r="R18" s="1"/>
      <c r="S18" s="1"/>
    </row>
    <row r="19" spans="1:19" x14ac:dyDescent="0.2">
      <c r="A19" s="16">
        <v>1</v>
      </c>
      <c r="B19" s="61" t="s">
        <v>25</v>
      </c>
      <c r="C19" s="61"/>
      <c r="D19" s="61"/>
      <c r="E19" s="61"/>
      <c r="F19" s="61"/>
      <c r="G19" s="61"/>
      <c r="H19" s="61"/>
      <c r="I19" s="61"/>
      <c r="J19" s="61"/>
      <c r="K19" s="61"/>
    </row>
    <row r="20" spans="1:19" s="41" customFormat="1" ht="22.5" x14ac:dyDescent="0.25">
      <c r="A20" s="17">
        <v>1.1000000000000001</v>
      </c>
      <c r="B20" s="17" t="s">
        <v>26</v>
      </c>
      <c r="C20" s="39" t="s">
        <v>27</v>
      </c>
      <c r="D20" s="2" t="s">
        <v>28</v>
      </c>
      <c r="E20" s="2" t="s">
        <v>28</v>
      </c>
      <c r="F20" s="2" t="s">
        <v>28</v>
      </c>
      <c r="G20" s="2" t="s">
        <v>28</v>
      </c>
      <c r="H20" s="2" t="s">
        <v>28</v>
      </c>
      <c r="I20" s="2" t="s">
        <v>28</v>
      </c>
      <c r="J20" s="2" t="s">
        <v>29</v>
      </c>
      <c r="K20" s="2" t="s">
        <v>28</v>
      </c>
      <c r="L20" s="40"/>
    </row>
    <row r="21" spans="1:19" s="41" customFormat="1" ht="22.5" x14ac:dyDescent="0.25">
      <c r="A21" s="17">
        <v>1.2</v>
      </c>
      <c r="B21" s="17" t="s">
        <v>26</v>
      </c>
      <c r="C21" s="39" t="s">
        <v>30</v>
      </c>
      <c r="D21" s="2" t="s">
        <v>28</v>
      </c>
      <c r="E21" s="2" t="s">
        <v>28</v>
      </c>
      <c r="F21" s="2" t="s">
        <v>28</v>
      </c>
      <c r="G21" s="2" t="s">
        <v>28</v>
      </c>
      <c r="H21" s="2" t="s">
        <v>28</v>
      </c>
      <c r="I21" s="2" t="s">
        <v>28</v>
      </c>
      <c r="J21" s="2" t="s">
        <v>29</v>
      </c>
      <c r="K21" s="2" t="s">
        <v>28</v>
      </c>
      <c r="L21" s="40"/>
    </row>
    <row r="22" spans="1:19" x14ac:dyDescent="0.2">
      <c r="A22" s="16">
        <v>2</v>
      </c>
      <c r="B22" s="61" t="s">
        <v>123</v>
      </c>
      <c r="C22" s="61"/>
      <c r="D22" s="61"/>
      <c r="E22" s="61"/>
      <c r="F22" s="61"/>
      <c r="G22" s="61"/>
      <c r="H22" s="61"/>
      <c r="I22" s="61"/>
      <c r="J22" s="61"/>
      <c r="K22" s="61"/>
    </row>
    <row r="23" spans="1:19" ht="242.25" customHeight="1" x14ac:dyDescent="0.2">
      <c r="A23" s="17">
        <v>2.1</v>
      </c>
      <c r="B23" s="32" t="s">
        <v>31</v>
      </c>
      <c r="C23" s="29" t="s">
        <v>32</v>
      </c>
      <c r="D23" s="32" t="s">
        <v>124</v>
      </c>
      <c r="E23" s="29" t="s">
        <v>33</v>
      </c>
      <c r="F23" s="29" t="s">
        <v>34</v>
      </c>
      <c r="G23" s="15" t="s">
        <v>35</v>
      </c>
      <c r="H23" s="29" t="s">
        <v>36</v>
      </c>
      <c r="I23" s="29" t="s">
        <v>37</v>
      </c>
      <c r="J23" s="33"/>
      <c r="K23" s="33"/>
      <c r="M23" s="30"/>
      <c r="N23" s="30"/>
      <c r="P23" s="35"/>
    </row>
    <row r="24" spans="1:19" ht="298.5" customHeight="1" x14ac:dyDescent="0.2">
      <c r="A24" s="17">
        <v>2.2000000000000002</v>
      </c>
      <c r="B24" s="32" t="s">
        <v>38</v>
      </c>
      <c r="C24" s="29" t="s">
        <v>39</v>
      </c>
      <c r="D24" s="32" t="s">
        <v>126</v>
      </c>
      <c r="E24" s="29" t="s">
        <v>33</v>
      </c>
      <c r="F24" s="29" t="s">
        <v>40</v>
      </c>
      <c r="G24" s="15" t="s">
        <v>35</v>
      </c>
      <c r="H24" s="29" t="s">
        <v>36</v>
      </c>
      <c r="I24" s="29" t="s">
        <v>37</v>
      </c>
      <c r="J24" s="33"/>
      <c r="K24" s="33"/>
      <c r="M24" s="30"/>
      <c r="N24" s="30"/>
      <c r="P24" s="35"/>
    </row>
    <row r="25" spans="1:19" ht="309" customHeight="1" x14ac:dyDescent="0.2">
      <c r="A25" s="17">
        <v>2.2999999999999998</v>
      </c>
      <c r="B25" s="32" t="s">
        <v>41</v>
      </c>
      <c r="C25" s="29" t="s">
        <v>42</v>
      </c>
      <c r="D25" s="32" t="s">
        <v>125</v>
      </c>
      <c r="E25" s="29" t="s">
        <v>33</v>
      </c>
      <c r="F25" s="29" t="s">
        <v>40</v>
      </c>
      <c r="G25" s="15" t="s">
        <v>35</v>
      </c>
      <c r="H25" s="29" t="s">
        <v>36</v>
      </c>
      <c r="I25" s="29" t="s">
        <v>37</v>
      </c>
      <c r="J25" s="33"/>
      <c r="K25" s="33"/>
      <c r="M25" s="30"/>
      <c r="N25" s="30"/>
      <c r="P25" s="35"/>
    </row>
    <row r="26" spans="1:19" ht="409.5" customHeight="1" x14ac:dyDescent="0.2">
      <c r="A26" s="44">
        <v>2.4</v>
      </c>
      <c r="B26" s="42" t="s">
        <v>43</v>
      </c>
      <c r="C26" s="42" t="s">
        <v>44</v>
      </c>
      <c r="D26" s="42" t="s">
        <v>127</v>
      </c>
      <c r="E26" s="46" t="s">
        <v>33</v>
      </c>
      <c r="F26" s="46" t="s">
        <v>40</v>
      </c>
      <c r="G26" s="48" t="s">
        <v>35</v>
      </c>
      <c r="H26" s="46" t="s">
        <v>36</v>
      </c>
      <c r="I26" s="46" t="s">
        <v>37</v>
      </c>
      <c r="J26" s="69"/>
      <c r="K26" s="69"/>
      <c r="M26" s="30"/>
      <c r="N26" s="30"/>
      <c r="P26" s="35"/>
    </row>
    <row r="27" spans="1:19" ht="39.75" customHeight="1" x14ac:dyDescent="0.2">
      <c r="A27" s="45"/>
      <c r="B27" s="43"/>
      <c r="C27" s="43"/>
      <c r="D27" s="43"/>
      <c r="E27" s="47"/>
      <c r="F27" s="47"/>
      <c r="G27" s="49"/>
      <c r="H27" s="47"/>
      <c r="I27" s="47"/>
      <c r="J27" s="70"/>
      <c r="K27" s="70"/>
      <c r="M27" s="30"/>
      <c r="N27" s="30"/>
      <c r="P27" s="35"/>
    </row>
    <row r="28" spans="1:19" x14ac:dyDescent="0.2">
      <c r="A28" s="16">
        <v>3</v>
      </c>
      <c r="B28" s="61" t="s">
        <v>144</v>
      </c>
      <c r="C28" s="61"/>
      <c r="D28" s="61"/>
      <c r="E28" s="61"/>
      <c r="F28" s="61"/>
      <c r="G28" s="61"/>
      <c r="H28" s="61"/>
      <c r="I28" s="61"/>
      <c r="J28" s="61"/>
      <c r="K28" s="61"/>
    </row>
    <row r="29" spans="1:19" ht="56.25" x14ac:dyDescent="0.2">
      <c r="A29" s="17">
        <v>3.1</v>
      </c>
      <c r="B29" s="32" t="s">
        <v>45</v>
      </c>
      <c r="C29" s="29" t="s">
        <v>46</v>
      </c>
      <c r="D29" s="32" t="s">
        <v>128</v>
      </c>
      <c r="E29" s="29" t="s">
        <v>33</v>
      </c>
      <c r="F29" s="29" t="s">
        <v>40</v>
      </c>
      <c r="G29" s="15" t="s">
        <v>35</v>
      </c>
      <c r="H29" s="29" t="s">
        <v>36</v>
      </c>
      <c r="I29" s="29" t="s">
        <v>37</v>
      </c>
      <c r="J29" s="33"/>
      <c r="K29" s="33"/>
      <c r="M29" s="30"/>
      <c r="N29" s="30"/>
    </row>
    <row r="30" spans="1:19" ht="135" x14ac:dyDescent="0.2">
      <c r="A30" s="17">
        <v>3.2</v>
      </c>
      <c r="B30" s="32" t="s">
        <v>47</v>
      </c>
      <c r="C30" s="29" t="s">
        <v>122</v>
      </c>
      <c r="D30" s="32" t="s">
        <v>147</v>
      </c>
      <c r="E30" s="29" t="s">
        <v>33</v>
      </c>
      <c r="F30" s="29" t="s">
        <v>48</v>
      </c>
      <c r="G30" s="6" t="s">
        <v>49</v>
      </c>
      <c r="H30" s="5" t="s">
        <v>50</v>
      </c>
      <c r="I30" s="5" t="s">
        <v>129</v>
      </c>
      <c r="J30" s="33"/>
      <c r="K30" s="33"/>
      <c r="M30" s="30"/>
      <c r="N30" s="30"/>
    </row>
    <row r="31" spans="1:19" ht="96" customHeight="1" x14ac:dyDescent="0.2">
      <c r="A31" s="17">
        <v>3.3</v>
      </c>
      <c r="B31" s="32" t="s">
        <v>51</v>
      </c>
      <c r="C31" s="29" t="s">
        <v>52</v>
      </c>
      <c r="D31" s="32" t="s">
        <v>130</v>
      </c>
      <c r="E31" s="29" t="s">
        <v>53</v>
      </c>
      <c r="F31" s="29" t="s">
        <v>54</v>
      </c>
      <c r="G31" s="15" t="s">
        <v>35</v>
      </c>
      <c r="H31" s="29" t="s">
        <v>36</v>
      </c>
      <c r="I31" s="29" t="s">
        <v>37</v>
      </c>
      <c r="J31" s="34"/>
      <c r="K31" s="34"/>
      <c r="M31" s="30"/>
      <c r="N31" s="30"/>
      <c r="O31" s="30"/>
      <c r="P31" s="30"/>
    </row>
    <row r="32" spans="1:19" ht="112.5" customHeight="1" x14ac:dyDescent="0.2">
      <c r="A32" s="17">
        <v>3.4</v>
      </c>
      <c r="B32" s="31" t="s">
        <v>55</v>
      </c>
      <c r="C32" s="29" t="s">
        <v>56</v>
      </c>
      <c r="D32" s="32" t="s">
        <v>57</v>
      </c>
      <c r="E32" s="29" t="s">
        <v>58</v>
      </c>
      <c r="F32" s="29" t="s">
        <v>48</v>
      </c>
      <c r="G32" s="6" t="s">
        <v>49</v>
      </c>
      <c r="H32" s="5" t="s">
        <v>50</v>
      </c>
      <c r="I32" s="5" t="s">
        <v>129</v>
      </c>
      <c r="J32" s="33"/>
      <c r="K32" s="33"/>
      <c r="M32" s="30"/>
      <c r="N32" s="30"/>
    </row>
    <row r="33" spans="1:16" ht="123.75" x14ac:dyDescent="0.2">
      <c r="A33" s="17">
        <v>3.5</v>
      </c>
      <c r="B33" s="32" t="s">
        <v>59</v>
      </c>
      <c r="C33" s="29" t="s">
        <v>60</v>
      </c>
      <c r="D33" s="32" t="s">
        <v>131</v>
      </c>
      <c r="E33" s="29" t="s">
        <v>33</v>
      </c>
      <c r="F33" s="29" t="s">
        <v>61</v>
      </c>
      <c r="G33" s="15" t="s">
        <v>35</v>
      </c>
      <c r="H33" s="29" t="s">
        <v>36</v>
      </c>
      <c r="I33" s="29" t="s">
        <v>37</v>
      </c>
      <c r="J33" s="33"/>
      <c r="K33" s="33"/>
      <c r="M33" s="30"/>
      <c r="N33" s="30"/>
    </row>
    <row r="34" spans="1:16" x14ac:dyDescent="0.2">
      <c r="A34" s="16">
        <v>4</v>
      </c>
      <c r="B34" s="61" t="s">
        <v>145</v>
      </c>
      <c r="C34" s="61"/>
      <c r="D34" s="61"/>
      <c r="E34" s="61"/>
      <c r="F34" s="61"/>
      <c r="G34" s="61"/>
      <c r="H34" s="61"/>
      <c r="I34" s="61"/>
      <c r="J34" s="61"/>
      <c r="K34" s="61"/>
      <c r="M34" s="30"/>
      <c r="N34" s="30"/>
    </row>
    <row r="35" spans="1:16" ht="258.75" x14ac:dyDescent="0.2">
      <c r="A35" s="17">
        <v>4.0999999999999996</v>
      </c>
      <c r="B35" s="32" t="s">
        <v>132</v>
      </c>
      <c r="C35" s="29" t="s">
        <v>133</v>
      </c>
      <c r="D35" s="32" t="s">
        <v>135</v>
      </c>
      <c r="E35" s="29" t="s">
        <v>134</v>
      </c>
      <c r="F35" s="29" t="s">
        <v>48</v>
      </c>
      <c r="G35" s="6" t="s">
        <v>49</v>
      </c>
      <c r="H35" s="5" t="s">
        <v>50</v>
      </c>
      <c r="I35" s="5" t="s">
        <v>129</v>
      </c>
      <c r="J35" s="34"/>
      <c r="K35" s="34"/>
      <c r="O35" s="30"/>
      <c r="P35" s="30"/>
    </row>
    <row r="36" spans="1:16" ht="187.5" customHeight="1" x14ac:dyDescent="0.2">
      <c r="A36" s="17">
        <v>4.2</v>
      </c>
      <c r="B36" s="32" t="s">
        <v>63</v>
      </c>
      <c r="C36" s="29" t="s">
        <v>64</v>
      </c>
      <c r="D36" s="32" t="s">
        <v>136</v>
      </c>
      <c r="E36" s="29" t="s">
        <v>65</v>
      </c>
      <c r="F36" s="29" t="s">
        <v>66</v>
      </c>
      <c r="G36" s="6" t="s">
        <v>49</v>
      </c>
      <c r="H36" s="5" t="s">
        <v>50</v>
      </c>
      <c r="I36" s="5" t="s">
        <v>129</v>
      </c>
      <c r="J36" s="34"/>
      <c r="K36" s="34"/>
      <c r="O36" s="30"/>
      <c r="P36" s="30"/>
    </row>
    <row r="37" spans="1:16" ht="78.75" x14ac:dyDescent="0.2">
      <c r="A37" s="17">
        <v>4.3</v>
      </c>
      <c r="B37" s="31" t="s">
        <v>67</v>
      </c>
      <c r="C37" s="29" t="s">
        <v>68</v>
      </c>
      <c r="D37" s="32" t="s">
        <v>69</v>
      </c>
      <c r="E37" s="29" t="s">
        <v>62</v>
      </c>
      <c r="F37" s="29" t="s">
        <v>48</v>
      </c>
      <c r="G37" s="6" t="s">
        <v>49</v>
      </c>
      <c r="H37" s="5" t="s">
        <v>50</v>
      </c>
      <c r="I37" s="5" t="s">
        <v>129</v>
      </c>
      <c r="J37" s="34"/>
      <c r="K37" s="34"/>
      <c r="O37" s="30"/>
      <c r="P37" s="30"/>
    </row>
    <row r="38" spans="1:16" ht="56.25" x14ac:dyDescent="0.2">
      <c r="A38" s="17">
        <v>4.4000000000000004</v>
      </c>
      <c r="B38" s="31" t="s">
        <v>70</v>
      </c>
      <c r="C38" s="29" t="s">
        <v>71</v>
      </c>
      <c r="D38" s="32" t="s">
        <v>137</v>
      </c>
      <c r="E38" s="29" t="s">
        <v>72</v>
      </c>
      <c r="F38" s="29" t="s">
        <v>73</v>
      </c>
      <c r="G38" s="6" t="s">
        <v>49</v>
      </c>
      <c r="H38" s="5" t="s">
        <v>50</v>
      </c>
      <c r="I38" s="5" t="s">
        <v>129</v>
      </c>
      <c r="J38" s="34"/>
      <c r="K38" s="34"/>
      <c r="O38" s="30"/>
      <c r="P38" s="30"/>
    </row>
    <row r="39" spans="1:16" x14ac:dyDescent="0.2">
      <c r="A39" s="16">
        <v>5</v>
      </c>
      <c r="B39" s="61" t="s">
        <v>74</v>
      </c>
      <c r="C39" s="61"/>
      <c r="D39" s="61"/>
      <c r="E39" s="61"/>
      <c r="F39" s="61"/>
      <c r="G39" s="61"/>
      <c r="H39" s="61"/>
      <c r="I39" s="61"/>
      <c r="J39" s="61"/>
      <c r="K39" s="61"/>
      <c r="M39" s="30"/>
      <c r="N39" s="30"/>
      <c r="O39" s="30"/>
      <c r="P39" s="30"/>
    </row>
    <row r="40" spans="1:16" ht="157.5" x14ac:dyDescent="0.2">
      <c r="A40" s="36">
        <v>5.0999999999999996</v>
      </c>
      <c r="B40" s="31" t="s">
        <v>75</v>
      </c>
      <c r="C40" s="29" t="s">
        <v>76</v>
      </c>
      <c r="D40" s="32" t="s">
        <v>138</v>
      </c>
      <c r="E40" s="29" t="s">
        <v>65</v>
      </c>
      <c r="F40" s="29" t="s">
        <v>77</v>
      </c>
      <c r="G40" s="6" t="s">
        <v>49</v>
      </c>
      <c r="H40" s="5" t="s">
        <v>50</v>
      </c>
      <c r="I40" s="5" t="s">
        <v>129</v>
      </c>
      <c r="J40" s="34"/>
      <c r="K40" s="34"/>
      <c r="M40" s="30"/>
      <c r="N40" s="30"/>
      <c r="O40" s="30"/>
      <c r="P40" s="30"/>
    </row>
    <row r="41" spans="1:16" ht="72.75" customHeight="1" x14ac:dyDescent="0.2">
      <c r="A41" s="36">
        <v>5.2</v>
      </c>
      <c r="B41" s="31" t="s">
        <v>78</v>
      </c>
      <c r="C41" s="29" t="s">
        <v>79</v>
      </c>
      <c r="D41" s="32" t="s">
        <v>139</v>
      </c>
      <c r="E41" s="29" t="s">
        <v>72</v>
      </c>
      <c r="F41" s="29" t="s">
        <v>80</v>
      </c>
      <c r="G41" s="6" t="s">
        <v>49</v>
      </c>
      <c r="H41" s="5" t="s">
        <v>50</v>
      </c>
      <c r="I41" s="5" t="s">
        <v>129</v>
      </c>
      <c r="J41" s="34"/>
      <c r="K41" s="34"/>
      <c r="M41" s="30"/>
      <c r="N41" s="30"/>
      <c r="O41" s="30"/>
      <c r="P41" s="30"/>
    </row>
    <row r="42" spans="1:16" ht="79.5" customHeight="1" x14ac:dyDescent="0.2">
      <c r="A42" s="36">
        <v>5.3</v>
      </c>
      <c r="B42" s="31" t="s">
        <v>81</v>
      </c>
      <c r="C42" s="29" t="s">
        <v>82</v>
      </c>
      <c r="D42" s="32" t="s">
        <v>83</v>
      </c>
      <c r="E42" s="29" t="s">
        <v>62</v>
      </c>
      <c r="F42" s="29" t="s">
        <v>84</v>
      </c>
      <c r="G42" s="34" t="s">
        <v>49</v>
      </c>
      <c r="H42" s="5" t="s">
        <v>50</v>
      </c>
      <c r="I42" s="5" t="s">
        <v>129</v>
      </c>
      <c r="J42" s="34"/>
      <c r="K42" s="34"/>
    </row>
    <row r="43" spans="1:16" ht="56.25" x14ac:dyDescent="0.2">
      <c r="A43" s="36">
        <v>5.4</v>
      </c>
      <c r="B43" s="31" t="s">
        <v>85</v>
      </c>
      <c r="C43" s="29" t="s">
        <v>86</v>
      </c>
      <c r="D43" s="32" t="s">
        <v>87</v>
      </c>
      <c r="E43" s="29" t="s">
        <v>62</v>
      </c>
      <c r="F43" s="29" t="s">
        <v>84</v>
      </c>
      <c r="G43" s="34" t="s">
        <v>49</v>
      </c>
      <c r="H43" s="5" t="s">
        <v>50</v>
      </c>
      <c r="I43" s="5" t="s">
        <v>129</v>
      </c>
      <c r="J43" s="34"/>
      <c r="K43" s="34"/>
    </row>
    <row r="44" spans="1:16" ht="33.75" x14ac:dyDescent="0.2">
      <c r="A44" s="36">
        <v>5.5</v>
      </c>
      <c r="B44" s="31" t="s">
        <v>88</v>
      </c>
      <c r="C44" s="29" t="s">
        <v>89</v>
      </c>
      <c r="D44" s="32" t="s">
        <v>90</v>
      </c>
      <c r="E44" s="29" t="s">
        <v>62</v>
      </c>
      <c r="F44" s="29" t="s">
        <v>91</v>
      </c>
      <c r="G44" s="34" t="s">
        <v>49</v>
      </c>
      <c r="H44" s="5" t="s">
        <v>50</v>
      </c>
      <c r="I44" s="5" t="s">
        <v>129</v>
      </c>
      <c r="J44" s="34"/>
      <c r="K44" s="34"/>
      <c r="M44" s="30"/>
      <c r="N44" s="30"/>
      <c r="O44" s="30"/>
      <c r="P44" s="30"/>
    </row>
    <row r="45" spans="1:16" x14ac:dyDescent="0.2">
      <c r="A45" s="16">
        <v>6</v>
      </c>
      <c r="B45" s="61" t="s">
        <v>146</v>
      </c>
      <c r="C45" s="61"/>
      <c r="D45" s="61"/>
      <c r="E45" s="61"/>
      <c r="F45" s="61"/>
      <c r="G45" s="61"/>
      <c r="H45" s="61"/>
      <c r="I45" s="61"/>
      <c r="J45" s="61"/>
      <c r="K45" s="61"/>
    </row>
    <row r="46" spans="1:16" ht="123.75" x14ac:dyDescent="0.2">
      <c r="A46" s="36">
        <v>6.1</v>
      </c>
      <c r="B46" s="32" t="s">
        <v>92</v>
      </c>
      <c r="C46" s="29" t="s">
        <v>93</v>
      </c>
      <c r="D46" s="32" t="s">
        <v>140</v>
      </c>
      <c r="E46" s="29" t="s">
        <v>72</v>
      </c>
      <c r="F46" s="29" t="s">
        <v>80</v>
      </c>
      <c r="G46" s="6" t="s">
        <v>49</v>
      </c>
      <c r="H46" s="5" t="s">
        <v>50</v>
      </c>
      <c r="I46" s="5" t="s">
        <v>129</v>
      </c>
      <c r="J46" s="34"/>
      <c r="K46" s="34"/>
    </row>
    <row r="47" spans="1:16" ht="78.75" x14ac:dyDescent="0.2">
      <c r="A47" s="36">
        <v>6.2</v>
      </c>
      <c r="B47" s="32" t="s">
        <v>94</v>
      </c>
      <c r="C47" s="29" t="s">
        <v>95</v>
      </c>
      <c r="D47" s="32" t="s">
        <v>141</v>
      </c>
      <c r="E47" s="29" t="s">
        <v>72</v>
      </c>
      <c r="F47" s="29" t="s">
        <v>80</v>
      </c>
      <c r="G47" s="6" t="s">
        <v>49</v>
      </c>
      <c r="H47" s="5" t="s">
        <v>50</v>
      </c>
      <c r="I47" s="5" t="s">
        <v>129</v>
      </c>
      <c r="J47" s="34"/>
      <c r="K47" s="34"/>
    </row>
    <row r="48" spans="1:16" ht="108" x14ac:dyDescent="0.2">
      <c r="A48" s="36">
        <v>6.3</v>
      </c>
      <c r="B48" s="32" t="s">
        <v>96</v>
      </c>
      <c r="C48" s="29" t="s">
        <v>97</v>
      </c>
      <c r="D48" s="32" t="s">
        <v>142</v>
      </c>
      <c r="E48" s="29" t="s">
        <v>72</v>
      </c>
      <c r="F48" s="29" t="s">
        <v>80</v>
      </c>
      <c r="G48" s="6" t="s">
        <v>49</v>
      </c>
      <c r="H48" s="5" t="s">
        <v>50</v>
      </c>
      <c r="I48" s="5" t="s">
        <v>129</v>
      </c>
      <c r="J48" s="34"/>
      <c r="K48" s="34"/>
    </row>
    <row r="49" spans="1:16" ht="82.5" customHeight="1" x14ac:dyDescent="0.2">
      <c r="A49" s="36">
        <v>6.4</v>
      </c>
      <c r="B49" s="32" t="s">
        <v>98</v>
      </c>
      <c r="C49" s="29" t="s">
        <v>99</v>
      </c>
      <c r="D49" s="32" t="s">
        <v>100</v>
      </c>
      <c r="E49" s="29" t="s">
        <v>62</v>
      </c>
      <c r="F49" s="29" t="s">
        <v>101</v>
      </c>
      <c r="G49" s="6" t="s">
        <v>49</v>
      </c>
      <c r="H49" s="5" t="s">
        <v>50</v>
      </c>
      <c r="I49" s="5" t="s">
        <v>129</v>
      </c>
      <c r="J49" s="34"/>
      <c r="K49" s="34"/>
    </row>
    <row r="50" spans="1:16" ht="56.25" x14ac:dyDescent="0.2">
      <c r="A50" s="36">
        <v>6.5</v>
      </c>
      <c r="B50" s="32" t="s">
        <v>102</v>
      </c>
      <c r="C50" s="29" t="s">
        <v>103</v>
      </c>
      <c r="D50" s="32" t="s">
        <v>143</v>
      </c>
      <c r="E50" s="29" t="s">
        <v>33</v>
      </c>
      <c r="F50" s="29" t="s">
        <v>91</v>
      </c>
      <c r="G50" s="34" t="s">
        <v>104</v>
      </c>
      <c r="H50" s="5" t="s">
        <v>50</v>
      </c>
      <c r="I50" s="5" t="s">
        <v>129</v>
      </c>
      <c r="J50" s="34"/>
      <c r="K50" s="34"/>
      <c r="M50" s="30"/>
      <c r="N50" s="30"/>
      <c r="O50" s="30"/>
      <c r="P50" s="30"/>
    </row>
    <row r="51" spans="1:16" ht="22.5" x14ac:dyDescent="0.2">
      <c r="A51" s="36">
        <v>6.6</v>
      </c>
      <c r="B51" s="32" t="s">
        <v>105</v>
      </c>
      <c r="C51" s="29">
        <v>686.17</v>
      </c>
      <c r="D51" s="32" t="s">
        <v>106</v>
      </c>
      <c r="E51" s="29" t="s">
        <v>62</v>
      </c>
      <c r="F51" s="29" t="s">
        <v>101</v>
      </c>
      <c r="G51" s="34" t="s">
        <v>49</v>
      </c>
      <c r="H51" s="5" t="s">
        <v>50</v>
      </c>
      <c r="I51" s="5" t="s">
        <v>129</v>
      </c>
      <c r="J51" s="34"/>
      <c r="K51" s="34"/>
      <c r="M51" s="30"/>
      <c r="N51" s="30"/>
      <c r="O51" s="30"/>
      <c r="P51" s="30"/>
    </row>
    <row r="52" spans="1:16" ht="56.25" x14ac:dyDescent="0.2">
      <c r="A52" s="36">
        <v>6.7</v>
      </c>
      <c r="B52" s="32" t="s">
        <v>107</v>
      </c>
      <c r="C52" s="29" t="s">
        <v>108</v>
      </c>
      <c r="D52" s="32" t="s">
        <v>109</v>
      </c>
      <c r="E52" s="29" t="s">
        <v>33</v>
      </c>
      <c r="F52" s="29" t="s">
        <v>110</v>
      </c>
      <c r="G52" s="34" t="s">
        <v>111</v>
      </c>
      <c r="H52" s="34" t="s">
        <v>50</v>
      </c>
      <c r="I52" s="5" t="s">
        <v>129</v>
      </c>
      <c r="J52" s="34"/>
      <c r="K52" s="34"/>
    </row>
    <row r="53" spans="1:16" x14ac:dyDescent="0.2">
      <c r="A53" s="20"/>
      <c r="B53" s="50" t="s">
        <v>112</v>
      </c>
      <c r="C53" s="50"/>
      <c r="D53" s="50"/>
      <c r="E53" s="50"/>
      <c r="F53" s="50"/>
      <c r="G53" s="50"/>
      <c r="H53" s="50"/>
      <c r="I53" s="50"/>
      <c r="J53" s="50"/>
      <c r="K53" s="50"/>
    </row>
    <row r="54" spans="1:16" ht="14.25" customHeight="1" x14ac:dyDescent="0.2">
      <c r="A54" s="21"/>
      <c r="B54" s="51" t="s">
        <v>113</v>
      </c>
      <c r="C54" s="51"/>
      <c r="D54" s="51"/>
      <c r="E54" s="51"/>
      <c r="F54" s="51"/>
      <c r="G54" s="51"/>
      <c r="H54" s="51"/>
      <c r="I54" s="51"/>
      <c r="J54" s="51"/>
      <c r="K54" s="52"/>
    </row>
    <row r="55" spans="1:16" x14ac:dyDescent="0.2">
      <c r="A55" s="21"/>
      <c r="B55" s="51"/>
      <c r="C55" s="51"/>
      <c r="D55" s="51"/>
      <c r="E55" s="51"/>
      <c r="F55" s="51"/>
      <c r="G55" s="51"/>
      <c r="H55" s="51"/>
      <c r="I55" s="51"/>
      <c r="J55" s="51"/>
      <c r="K55" s="52"/>
    </row>
    <row r="56" spans="1:16" ht="21" customHeight="1" x14ac:dyDescent="0.2">
      <c r="A56" s="22"/>
      <c r="B56" s="23" t="s">
        <v>114</v>
      </c>
      <c r="C56" s="24"/>
      <c r="D56" s="24"/>
      <c r="E56" s="24"/>
      <c r="F56" s="24"/>
      <c r="G56" s="24"/>
      <c r="H56" s="24"/>
      <c r="I56" s="24"/>
      <c r="J56" s="24"/>
      <c r="K56" s="25"/>
    </row>
    <row r="70" spans="14:16" x14ac:dyDescent="0.2">
      <c r="N70" s="30"/>
      <c r="O70" s="30"/>
      <c r="P70" s="30"/>
    </row>
  </sheetData>
  <mergeCells count="42">
    <mergeCell ref="C9:D9"/>
    <mergeCell ref="C4:D4"/>
    <mergeCell ref="C3:D3"/>
    <mergeCell ref="C2:D2"/>
    <mergeCell ref="C8:D8"/>
    <mergeCell ref="C7:D7"/>
    <mergeCell ref="C6:D6"/>
    <mergeCell ref="C5:D5"/>
    <mergeCell ref="D11:K11"/>
    <mergeCell ref="A15:C15"/>
    <mergeCell ref="A17:A18"/>
    <mergeCell ref="K17:K18"/>
    <mergeCell ref="I17:I18"/>
    <mergeCell ref="H17:H18"/>
    <mergeCell ref="E17:G17"/>
    <mergeCell ref="D17:D18"/>
    <mergeCell ref="C17:C18"/>
    <mergeCell ref="B17:B18"/>
    <mergeCell ref="D12:I12"/>
    <mergeCell ref="B53:K53"/>
    <mergeCell ref="B54:K55"/>
    <mergeCell ref="E15:I15"/>
    <mergeCell ref="D13:I13"/>
    <mergeCell ref="D14:I14"/>
    <mergeCell ref="B19:K19"/>
    <mergeCell ref="J17:J18"/>
    <mergeCell ref="B22:K22"/>
    <mergeCell ref="B45:K45"/>
    <mergeCell ref="B28:K28"/>
    <mergeCell ref="B34:K34"/>
    <mergeCell ref="D26:D27"/>
    <mergeCell ref="B39:K39"/>
    <mergeCell ref="K26:K27"/>
    <mergeCell ref="J26:J27"/>
    <mergeCell ref="C26:C27"/>
    <mergeCell ref="B26:B27"/>
    <mergeCell ref="A26:A27"/>
    <mergeCell ref="I26:I27"/>
    <mergeCell ref="H26:H27"/>
    <mergeCell ref="G26:G27"/>
    <mergeCell ref="F26:F27"/>
    <mergeCell ref="E26:E27"/>
  </mergeCells>
  <printOptions horizontalCentered="1"/>
  <pageMargins left="0.23622047244094491" right="0.23622047244094491" top="0.23622047244094491" bottom="0.23622047244094491" header="0.19685039370078741" footer="0.19685039370078741"/>
  <pageSetup paperSize="9" scale="81" fitToHeight="0" orientation="landscape" r:id="rId1"/>
  <headerFooter>
    <oddFooter>&amp;R&amp;"Arial,Regular"&amp;8Page &amp;P of &amp;N</oddFooter>
  </headerFooter>
  <rowBreaks count="4" manualBreakCount="4">
    <brk id="10" max="16383" man="1"/>
    <brk id="27" max="10" man="1"/>
    <brk id="38" max="10" man="1"/>
    <brk id="4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MRPA-1160097302-426157</_dlc_DocId>
    <_dlc_DocIdUrl xmlns="8aefd74c-d14b-451e-bb38-cf3a729b3efa">
      <Url>https://fultonhogan.sharepoint.com/teams/PD05433/_layouts/15/DocIdRedir.aspx?ID=MRPA-1160097302-426157</Url>
      <Description>MRPA-1160097302-426157</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33E88E3A-44C0-428D-A385-5EDE0B7F04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2024-01-18T01:27:51Z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8e431f1e-438b-420b-be71-3c11774749ea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