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0 Retaining Wall 4/CWP010-003-Permanent Utilities/DN1210-010-003-002 Watermain CWP/MS, ITP, &amp; JSEA/"/>
    </mc:Choice>
  </mc:AlternateContent>
  <xr:revisionPtr revIDLastSave="1402" documentId="13_ncr:1_{0913D627-B5E4-41F7-826E-BB496CDAEC44}" xr6:coauthVersionLast="47" xr6:coauthVersionMax="47" xr10:uidLastSave="{B7D5D938-492F-4643-85E1-4C08BE86369B}"/>
  <bookViews>
    <workbookView xWindow="-120" yWindow="-120" windowWidth="29040" windowHeight="15840"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Body'!$A$1:$L$90</definedName>
    <definedName name="_xlnm.Print_Titles" localSheetId="1">'ITP Master Body'!$4:$5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2"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<sst xmlns="http://schemas.openxmlformats.org/spreadsheetml/2006/main" count="704" uniqueCount="471">
  <si>
    <t xml:space="preserve">      Retaining Wall 4 - Watermain Inspection and Test Plan</t>
  </si>
  <si>
    <t>SECTION 1 – GENERAL DETAILS</t>
  </si>
  <si>
    <t>Project Name:</t>
  </si>
  <si>
    <t>Tauriko Enabling Project</t>
  </si>
  <si>
    <t>ITP Number:</t>
  </si>
  <si>
    <t>ITP 010-003-002</t>
  </si>
  <si>
    <t>Project Number:</t>
  </si>
  <si>
    <t>DN1210-SP2</t>
  </si>
  <si>
    <t>ITP Status:</t>
  </si>
  <si>
    <t>IFC</t>
  </si>
  <si>
    <t>ITP Description:</t>
  </si>
  <si>
    <t>Retaining Wall 4 Watermain Installation</t>
  </si>
  <si>
    <t>Revision:</t>
  </si>
  <si>
    <t>1</t>
  </si>
  <si>
    <t>Contract Number:</t>
  </si>
  <si>
    <t>Drawing Sets:</t>
  </si>
  <si>
    <t>2-32735.02-WSP-DR-WAT</t>
  </si>
  <si>
    <t>Customer:</t>
  </si>
  <si>
    <t>Waka Kotahi</t>
  </si>
  <si>
    <t>Specification:</t>
  </si>
  <si>
    <t>Section 22</t>
  </si>
  <si>
    <t>Quality Specified:</t>
  </si>
  <si>
    <t>ISO 9001:2015</t>
  </si>
  <si>
    <t>Review / Update History</t>
  </si>
  <si>
    <t>Verification Activity</t>
  </si>
  <si>
    <t>Rev:</t>
  </si>
  <si>
    <t>Status:</t>
  </si>
  <si>
    <t>Date:</t>
  </si>
  <si>
    <t>Reviewed By:</t>
  </si>
  <si>
    <t>Revision Details:</t>
  </si>
  <si>
    <t>Activity Key</t>
  </si>
  <si>
    <t>Responsibilities Key</t>
  </si>
  <si>
    <t>Draft for Approval</t>
  </si>
  <si>
    <t>26/03/2025</t>
  </si>
  <si>
    <t>Cordelia Girdler-Brown &amp; Nick Adams</t>
  </si>
  <si>
    <t xml:space="preserve">Comments made in the CWP and ITP and please update accordingly. Please confirm with Tracy for the JSEA. 
Updated draft CWP is to be issued to WSP early tomorrow. 
</t>
  </si>
  <si>
    <t>A</t>
  </si>
  <si>
    <t>Action</t>
  </si>
  <si>
    <t>ENG</t>
  </si>
  <si>
    <t>Engineer / Engineer's Rep</t>
  </si>
  <si>
    <t>B</t>
  </si>
  <si>
    <t>Report by Breach</t>
  </si>
  <si>
    <t>CR</t>
  </si>
  <si>
    <t>Customer Rep</t>
  </si>
  <si>
    <t>C</t>
  </si>
  <si>
    <t>Check</t>
  </si>
  <si>
    <t>PD</t>
  </si>
  <si>
    <t>Project Director</t>
  </si>
  <si>
    <t>For Approval</t>
  </si>
  <si>
    <t>28/04/2025</t>
  </si>
  <si>
    <t>Approved</t>
  </si>
  <si>
    <t>D</t>
  </si>
  <si>
    <t>Dimension Inspection</t>
  </si>
  <si>
    <t>PM</t>
  </si>
  <si>
    <t>Project Manager</t>
  </si>
  <si>
    <t>E</t>
  </si>
  <si>
    <t>Examine</t>
  </si>
  <si>
    <t>OP</t>
  </si>
  <si>
    <t>Operations Manager</t>
  </si>
  <si>
    <t>HP</t>
  </si>
  <si>
    <r>
      <t xml:space="preserve">Hold Point (Engineer)
</t>
    </r>
    <r>
      <rPr>
        <sz val="8"/>
        <color theme="1"/>
        <rFont val="Arial"/>
        <family val="2"/>
      </rPr>
      <t>(Work Shall not proceed past the Hold Point until released by the organisation imposing the Hold Point)</t>
    </r>
  </si>
  <si>
    <t>HSE</t>
  </si>
  <si>
    <t>HSE Manager / Rep</t>
  </si>
  <si>
    <t>H</t>
  </si>
  <si>
    <t>Hold Point (Internal)
(Work Shall not proceed past the Hold Point until released by the organisation imposing the Hold Point)</t>
  </si>
  <si>
    <t>PE/SE</t>
  </si>
  <si>
    <t>QA Manager / Rep</t>
  </si>
  <si>
    <t>I</t>
  </si>
  <si>
    <t>Inspection
(Formal inspection activity to be undertaken and recorded)</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</si>
  <si>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</si>
  <si>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</si>
  <si>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</si>
  <si>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</si>
  <si>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</si>
  <si>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</si>
  <si>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</si>
  <si>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</si>
  <si>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</si>
  <si>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</si>
  <si>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</si>
  <si>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</si>
  <si>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</si>
  <si>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</si>
  <si>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</si>
  <si>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</si>
  <si>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</si>
  <si>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</si>
  <si>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</si>
  <si>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</si>
  <si>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</si>
  <si>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</si>
  <si>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</si>
  <si>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
(Review of text reports/records or other evidence of compliance)</t>
  </si>
  <si>
    <t>SPEC</t>
  </si>
  <si>
    <t>Specialist</t>
  </si>
  <si>
    <t>SECTION 2A – ITP Approval</t>
  </si>
  <si>
    <t>SECTION 2B – ITP CLOSEOUT</t>
  </si>
  <si>
    <t>Position</t>
  </si>
  <si>
    <t>Name:</t>
  </si>
  <si>
    <t>Signature:</t>
  </si>
  <si>
    <t>Downer PM</t>
  </si>
  <si>
    <t>NICK ADAMS</t>
  </si>
  <si>
    <t>29/04/2025</t>
  </si>
  <si>
    <t>Downer QM</t>
  </si>
  <si>
    <t>CORDELIA GIRDLER-BROWN</t>
  </si>
  <si>
    <t>Client (If Applicable)</t>
  </si>
  <si>
    <t xml:space="preserve">
</t>
  </si>
  <si>
    <t>Retaining Wall 4 - Watermain</t>
  </si>
  <si>
    <t>Tauriko Enabling Works</t>
  </si>
  <si>
    <t>DN1210 - SP2- ITP010-003-002 - REV 1</t>
  </si>
  <si>
    <t>Item No.</t>
  </si>
  <si>
    <t xml:space="preserve">Inspection and Test Point  </t>
  </si>
  <si>
    <t>Detail / Activity</t>
  </si>
  <si>
    <t>Acceptance / Conformance Criteria</t>
  </si>
  <si>
    <t>Standard / Specification</t>
  </si>
  <si>
    <t>Verifying Document</t>
  </si>
  <si>
    <t>Testing Quantity Required (based from schedule qtys)</t>
  </si>
  <si>
    <t>Downer Conformance of Compliance Signoff</t>
  </si>
  <si>
    <t xml:space="preserve">Activity </t>
  </si>
  <si>
    <t>By</t>
  </si>
  <si>
    <t>ConQA Signature</t>
  </si>
  <si>
    <t>Date</t>
  </si>
  <si>
    <t>Comments / Closeout Details</t>
  </si>
  <si>
    <t xml:space="preserve">ENGINEERS COMMENTS - Date: </t>
  </si>
  <si>
    <t xml:space="preserve">DOWNER RESPONSE - Date: </t>
  </si>
  <si>
    <t>PRE-CONSTRUCTION HOLD POINTS - MATERIALS, PERSONELL &amp; THIRD PARTY APPROVALS</t>
  </si>
  <si>
    <t>Pipe Laying</t>
  </si>
  <si>
    <t>Method statement</t>
  </si>
  <si>
    <t>As Per Specification and IFC Drawings</t>
  </si>
  <si>
    <t>PS- 22.3
Appendix V</t>
  </si>
  <si>
    <t>Watermain Construction Work Pack
Sign off</t>
  </si>
  <si>
    <t>Prior to Construction</t>
  </si>
  <si>
    <r>
      <t xml:space="preserve">HP
</t>
    </r>
    <r>
      <rPr>
        <sz val="9"/>
        <color rgb="FFFF0000"/>
        <rFont val="Arial"/>
        <family val="2"/>
      </rPr>
      <t>Work Shall not proceed past the Hold Point until released by the organisation imposing the Hold Point.</t>
    </r>
  </si>
  <si>
    <t>Pipeline Pressure Testing</t>
  </si>
  <si>
    <t>Watermain Pipeline Pressure Testing Work Pack
Sign off</t>
  </si>
  <si>
    <t>EF Weld Tests</t>
  </si>
  <si>
    <t>Passing result in accordance with ISO21751 (strip bend test) tested by an IANZ accredited laboratory)</t>
  </si>
  <si>
    <t xml:space="preserve">Passing result in accordance with ISO21751 (strip bend test) tested by an IANZ accredited laboratory. </t>
  </si>
  <si>
    <t xml:space="preserve">ISO21751
TCC IDC                  DS-7.6.4.b.ii             PS 22.9
</t>
  </si>
  <si>
    <t>Laboratory Test Report</t>
  </si>
  <si>
    <t>Butt-Fusion pre construction weld test</t>
  </si>
  <si>
    <t>One weld on the most common size of pipes used for the project. 
One weld on the thickest wall (highest PN) pipe</t>
  </si>
  <si>
    <t>ISO 13953 for tensile strength and failure mode.
WMS Report</t>
  </si>
  <si>
    <t>PS 22.9.6 (a)                         ISO 13953 Standard</t>
  </si>
  <si>
    <t>Visual Inspection</t>
  </si>
  <si>
    <t>Two test welds per operative(Welder)</t>
  </si>
  <si>
    <t>Extent of Line Setout</t>
  </si>
  <si>
    <t>Ensure line and level of Watermain has been marked out and agreed with Engineer in accordance with Watermain drawings.
Identify any clashes before construction.
LOT- markup</t>
  </si>
  <si>
    <t>As Per Drawings 
&amp;
Markup drawing</t>
  </si>
  <si>
    <t>Design Drawings. 32735.02-WSP-DR-WAT</t>
  </si>
  <si>
    <t>ITP Sign Off / Mark-up</t>
  </si>
  <si>
    <t>Prior to Construction &amp; Every Revision of IFC Drawings/Data.</t>
  </si>
  <si>
    <t xml:space="preserve">Pipe and fittings.
</t>
  </si>
  <si>
    <t>Confirm diameter, class &amp; jointing type as shown on the drawings, and that the pipes are correct and in good condition.</t>
  </si>
  <si>
    <t>Delivery Dockets / Inspection Checksheet
(DG-QA-TP019)</t>
  </si>
  <si>
    <t>Each Delivery to site</t>
  </si>
  <si>
    <t>H
Hold Point (Internal)
(Work Shall not proceed past the Hold Point until released by the organisation imposing the Hold Point)</t>
  </si>
  <si>
    <t>Valves, Adaptors, Flanges, Caps and Fittings</t>
  </si>
  <si>
    <t>Confirm class and type as shown on the drawings, and that the fittings are correct and in good condition.</t>
  </si>
  <si>
    <t>PS-22.4.2</t>
  </si>
  <si>
    <t>Delivery Dockets / Inspection Checksheet(DG-QA-TP019)</t>
  </si>
  <si>
    <t>Granular Material
(Imported Sand, GAP20/AP20, GAP65/AP65)</t>
  </si>
  <si>
    <t>Confirm Specification and material in good condition.</t>
  </si>
  <si>
    <t xml:space="preserve">PS-22.4.1  </t>
  </si>
  <si>
    <t>Bidim/Geogrid</t>
  </si>
  <si>
    <t xml:space="preserve">BIDIM A29
Durogrid 30/30 or similar. </t>
  </si>
  <si>
    <t>Site Engineer Approval</t>
  </si>
  <si>
    <t>Pre-cast Manholes</t>
  </si>
  <si>
    <t>Confirm the class and type as shown in the drawings, and fittings required for MH is same</t>
  </si>
  <si>
    <t>32735.02-WSP-DR-WAT</t>
  </si>
  <si>
    <t>KWIK Spacers</t>
  </si>
  <si>
    <t>Confirm Specification and material in good condition.  Spacers for DN315 pipe and DN560 sleeve.</t>
  </si>
  <si>
    <t xml:space="preserve">Model: HDXT43
Height: 43mm
Spacing: 1.5m
Installation: Centred and restrained 
</t>
  </si>
  <si>
    <t>Manufacturer’s Installation Guide. 32735.02-WSP-DR-WAT</t>
  </si>
  <si>
    <t>Photographic Evidence</t>
  </si>
  <si>
    <t>Every spacer</t>
  </si>
  <si>
    <r>
      <t xml:space="preserve">W
</t>
    </r>
    <r>
      <rPr>
        <sz val="9"/>
        <color theme="1"/>
        <rFont val="Arial"/>
        <family val="2"/>
      </rPr>
      <t>Review of text reports/records or other evidence of compliance</t>
    </r>
  </si>
  <si>
    <t xml:space="preserve">DN560 Sleeve </t>
  </si>
  <si>
    <t>Confirm diameter, class &amp; jointing type as shown on the drawings, and that the sleeves are correct and in good condition.</t>
  </si>
  <si>
    <t>Design Drawings 232735.02-WSP-DR-WAT (Sheet #0312)</t>
  </si>
  <si>
    <t>"Delivery Dockets / Inspection Checksheet
(DG-QA-TP019)"</t>
  </si>
  <si>
    <r>
      <rPr>
        <b/>
        <sz val="9"/>
        <color rgb="FF000000"/>
        <rFont val="Arial"/>
        <family val="2"/>
      </rPr>
      <t xml:space="preserve">PRE-CONSTRUCTION </t>
    </r>
    <r>
      <rPr>
        <b/>
        <sz val="9"/>
        <color rgb="FF000000"/>
        <rFont val="Arial"/>
      </rPr>
      <t xml:space="preserve">- MATERIAL TESTING </t>
    </r>
  </si>
  <si>
    <r>
      <rPr>
        <u/>
        <sz val="9"/>
        <color rgb="FF000000"/>
        <rFont val="Arial"/>
      </rPr>
      <t xml:space="preserve">Material grading:
</t>
    </r>
    <r>
      <rPr>
        <sz val="9"/>
        <color rgb="FF000000"/>
        <rFont val="Arial"/>
      </rPr>
      <t xml:space="preserve">
Materials (GAP65/AP65)</t>
    </r>
  </si>
  <si>
    <t>NZS4407:2015, Test 3.8.1 - Particle Size Distribution</t>
  </si>
  <si>
    <t xml:space="preserve">No Particles &gt;200mm
Maximum fines 10% passing 75micron sieve </t>
  </si>
  <si>
    <t>PS 22.13.1
Appendix XVIII
PS 16.5.5
Appendix V</t>
  </si>
  <si>
    <t>Lab Test Report
NZS 4407.3.8.1</t>
  </si>
  <si>
    <t>Stockpile Size (m3):
0-400 - 2 tests
400-1,500 - 3 tests
1,500-4,000 - 4 tests
&gt;4,000 - 1 test for each additional 1,000m3
 Results to Engineer 2 wks before importing</t>
  </si>
  <si>
    <r>
      <rPr>
        <u/>
        <sz val="9"/>
        <color rgb="FF000000"/>
        <rFont val="Arial"/>
      </rPr>
      <t xml:space="preserve">Weathering index:
</t>
    </r>
    <r>
      <rPr>
        <sz val="9"/>
        <color rgb="FF000000"/>
        <rFont val="Arial"/>
      </rPr>
      <t xml:space="preserve">
Materials (GAP65/AP65)</t>
    </r>
  </si>
  <si>
    <t>NZS4407:2015, Test 3.11 - The Weathering Quality Index of Coarse Aggregate</t>
  </si>
  <si>
    <t>AA, AB, AC, BA, BB, or CA</t>
  </si>
  <si>
    <t>Appendix XVIII
PS 16.5.5
Appendix V</t>
  </si>
  <si>
    <t>IANZ Accredited Report</t>
  </si>
  <si>
    <t>2 Tests Per Material, Per Source  
Results to Engineer 2 wks before importing</t>
  </si>
  <si>
    <r>
      <rPr>
        <u/>
        <sz val="9"/>
        <color rgb="FF000000"/>
        <rFont val="Arial"/>
      </rPr>
      <t xml:space="preserve">Crushing Resistance:
</t>
    </r>
    <r>
      <rPr>
        <sz val="9"/>
        <color rgb="FF000000"/>
        <rFont val="Arial"/>
      </rPr>
      <t xml:space="preserve">
Materials (GAP65/AP65)</t>
    </r>
  </si>
  <si>
    <t>NZS4407:2015, Test 3.10 - The Crushing Resistance of Coarse Aggregate Under a Specified Load</t>
  </si>
  <si>
    <t>&gt;100KN</t>
  </si>
  <si>
    <t>Appendix XVIII 
Appendix V</t>
  </si>
  <si>
    <t xml:space="preserve">Maximum Dry Density and Optimum Water Content </t>
  </si>
  <si>
    <t xml:space="preserve">NZS4402:1986, Test 4.1.2 - Heavy Compaction Test </t>
  </si>
  <si>
    <t>Report Value Only</t>
  </si>
  <si>
    <t>1 Test Per Material, Per Source  
Results to Engineer 2 wks before importing</t>
  </si>
  <si>
    <r>
      <rPr>
        <u/>
        <sz val="9"/>
        <color rgb="FF000000"/>
        <rFont val="Arial"/>
      </rPr>
      <t xml:space="preserve">Material grading:
</t>
    </r>
    <r>
      <rPr>
        <sz val="9"/>
        <color rgb="FF000000"/>
        <rFont val="Arial"/>
      </rPr>
      <t xml:space="preserve">
Materials (GAP20/19mm chip/Sand SAP7)</t>
    </r>
  </si>
  <si>
    <t>Bedding/Side Zone/ Overlay Zone/Embedment Zone</t>
  </si>
  <si>
    <t xml:space="preserve">Sieve Size  % Passing
19.0mm  85-100% passing
9.5mm  25-55% passing
4.75mm 0-10% passing
2.36mm    0-5% passing
0.075mm 0-2% passing </t>
  </si>
  <si>
    <t>AS/NZS 2566.2
PS 22.4.5</t>
  </si>
  <si>
    <t>Lab Test Report
NZS 4407.2015
Test3.8.1</t>
  </si>
  <si>
    <t>0-400m3         2 Test
400-1500m3   3 Test
1500-4000m3  4 Test
&gt;4000   1 Test Additional 1000m3</t>
  </si>
  <si>
    <r>
      <rPr>
        <b/>
        <sz val="9"/>
        <color rgb="FF000000"/>
        <rFont val="Arial"/>
        <family val="2"/>
      </rPr>
      <t>PRE-CONSTRUCTION</t>
    </r>
    <r>
      <rPr>
        <b/>
        <sz val="9"/>
        <color rgb="FF000000"/>
        <rFont val="Arial"/>
      </rPr>
      <t xml:space="preserve"> - MATERIAL TESTING (Pipes)</t>
    </r>
  </si>
  <si>
    <t>Pipes
(PE)</t>
  </si>
  <si>
    <t>Manufacturer's record and location of extrusion plants.
Name of the proposed PE resin, the manufacturer, production information on the properties of resin.
Full Traceability information and certification of analysis for the resin batch.</t>
  </si>
  <si>
    <t>Full Traceability information and certification of Material and resin.</t>
  </si>
  <si>
    <t>PS-22.4.1 (d)</t>
  </si>
  <si>
    <t>Full Traceability information and certification of Material and resin.
Delivery Dockets</t>
  </si>
  <si>
    <t>Prior to construction</t>
  </si>
  <si>
    <t>DN560 Sleeve</t>
  </si>
  <si>
    <t>Butt fusion Weld 13 x 17m DN560 PN16 pipes into 210m string</t>
  </si>
  <si>
    <t>95% tensile strength; welds aligned</t>
  </si>
  <si>
    <t>NZS/AS 2033:1980; Appendix XXII(a)</t>
  </si>
  <si>
    <t>Butt Fusion Welding Record; Photos</t>
  </si>
  <si>
    <t>Every Joint</t>
  </si>
  <si>
    <t>Valves, Adaptors, Flanges and Fittings</t>
  </si>
  <si>
    <t>Have a pressure rating no less than the designed pressure.
Mechanically, chemically and electrically compatible with the class and material of the pipe.
Current Water Services Association of Australia (WSAA) appraisal certificate or approved independent proof of fitness-for-purpose.</t>
  </si>
  <si>
    <t>Engineer approval
AS/NZS 4129</t>
  </si>
  <si>
    <t>Delivery Dockets</t>
  </si>
  <si>
    <t>Fusion Joint Compatibility</t>
  </si>
  <si>
    <t>Confirm pipe and fittings compatibility for fusion welding</t>
  </si>
  <si>
    <t>No defects, compatible resin types per NZS/AS 2033</t>
  </si>
  <si>
    <t>NZS/AS 2033:1980, Clause 4.2</t>
  </si>
  <si>
    <t>Test Report</t>
  </si>
  <si>
    <t>1 per material type</t>
  </si>
  <si>
    <r>
      <t>CONSTRUCTION ACTIVITY -</t>
    </r>
    <r>
      <rPr>
        <b/>
        <sz val="9"/>
        <color rgb="FF000000"/>
        <rFont val="Arial"/>
      </rPr>
      <t xml:space="preserve"> WATERMAIN PIPELINE INSTALLATION - Excavation and Laying </t>
    </r>
  </si>
  <si>
    <t>Foundation Compliance</t>
  </si>
  <si>
    <t xml:space="preserve">On Granular or Cohesive Material  </t>
  </si>
  <si>
    <t>Granular Material: Scala 3 blows/100mm
(Or)
Cohesive Material: Vane Shear Strength min50kpa, ave&gt;60kpa</t>
  </si>
  <si>
    <t>Appendix V
Table 21:11</t>
  </si>
  <si>
    <t>Scala/Shear test result</t>
  </si>
  <si>
    <t>One test per 10m evenly spaced intervals along pipelines with a minimum of 1 test between each pit/manhole.</t>
  </si>
  <si>
    <t>Undercut approval</t>
  </si>
  <si>
    <t>Trench Foundation</t>
  </si>
  <si>
    <t>300mm Max cut 
IFC Drawing Sheet 320
(Or)
Engineers approval</t>
  </si>
  <si>
    <t>IFC Drawing WST 0320.
AS/NZS 2566.2/2002</t>
  </si>
  <si>
    <t>Lab Test Report / Watermain line record</t>
  </si>
  <si>
    <t>If Undercut required</t>
  </si>
  <si>
    <r>
      <t xml:space="preserve">H
</t>
    </r>
    <r>
      <rPr>
        <sz val="9"/>
        <color rgb="FFFFC000"/>
        <rFont val="Arial"/>
        <family val="2"/>
      </rPr>
      <t>Work Shall not proceed past the Hold Point until released by the organisation imposing the Hold Point.</t>
    </r>
  </si>
  <si>
    <t xml:space="preserve">Undercut Backfill Compliance
</t>
  </si>
  <si>
    <t>On Granular Material / On each layer as per specification / on the trench foundation.</t>
  </si>
  <si>
    <t>Visiual Inspection</t>
  </si>
  <si>
    <t>IFC Drawing WST 0320</t>
  </si>
  <si>
    <t>Every Undercut</t>
  </si>
  <si>
    <t xml:space="preserve">Bedding Zone Compaction Testing
</t>
  </si>
  <si>
    <t xml:space="preserve">On Granular Material / On each layer as per specification
(Imported Sand/GAP20/19mm chip) </t>
  </si>
  <si>
    <r>
      <rPr>
        <u/>
        <sz val="9"/>
        <color rgb="FF000000"/>
        <rFont val="Arial"/>
      </rPr>
      <t>Bedding Zone:</t>
    </r>
    <r>
      <rPr>
        <sz val="9"/>
        <color rgb="FF000000"/>
        <rFont val="Arial"/>
      </rPr>
      <t xml:space="preserve"> 
100mm minimum thickness (compacted) over the bottom of the trench.
Minimum Compaction- 85%MDD</t>
    </r>
  </si>
  <si>
    <t>IFC Drawing 0320-1
AS/NZS 2566.2/2002</t>
  </si>
  <si>
    <t>Lab Test Report</t>
  </si>
  <si>
    <t>As per SW Specification.
One test per 10m evenly spaced intervals.</t>
  </si>
  <si>
    <t>Laying of Pipes                                                                                        (DN560 sleeve and DN315 PE Pipe)</t>
  </si>
  <si>
    <t>Lay in straight lines, beginning at the lower end of the line.
Lay all pipe with manufacturing codes and class markings facing upwards.</t>
  </si>
  <si>
    <t xml:space="preserve">As Per Drawings.
Facing upwards </t>
  </si>
  <si>
    <t>PS22.7.1 C</t>
  </si>
  <si>
    <t>Visual Inspection /  Watermain line record</t>
  </si>
  <si>
    <t xml:space="preserve">Every Line </t>
  </si>
  <si>
    <t>Pipe Installation on Curved Alignments</t>
  </si>
  <si>
    <t>All Industry Guideline PE PIPE INSTALLATION ON CURVED ALIGNMENTS (POP202)</t>
  </si>
  <si>
    <t xml:space="preserve">AS Per POP 202 </t>
  </si>
  <si>
    <t>PS 22.7.1 D</t>
  </si>
  <si>
    <r>
      <t xml:space="preserve">M
</t>
    </r>
    <r>
      <rPr>
        <sz val="9"/>
        <rFont val="Arial"/>
        <family val="2"/>
      </rPr>
      <t>Monitor on Random Basis</t>
    </r>
  </si>
  <si>
    <t>Anchor block and to extend past edge of concrete</t>
  </si>
  <si>
    <t>REFER to ANCHOR BLOCK TYPE TABLE on drawings based on pipe size</t>
  </si>
  <si>
    <t>IN ACCORDANCE WITH PROJECT SPECIFICATION as per sheet 0321</t>
  </si>
  <si>
    <t>Project Drawings (232735.02-WSP-DR-WAT)</t>
  </si>
  <si>
    <t>ER APPROVAL</t>
  </si>
  <si>
    <t>SH29/Camrbridge Rd</t>
  </si>
  <si>
    <r>
      <rPr>
        <b/>
        <sz val="9"/>
        <color rgb="FF000000"/>
        <rFont val="Arial"/>
        <family val="2"/>
      </rPr>
      <t>CONSTRUCTION ACTIVITY</t>
    </r>
    <r>
      <rPr>
        <b/>
        <sz val="9"/>
        <color rgb="FF000000"/>
        <rFont val="Arial"/>
      </rPr>
      <t xml:space="preserve"> - WATERMAIN  PIPELINE - Joint and Connection</t>
    </r>
  </si>
  <si>
    <t>Flanges</t>
  </si>
  <si>
    <t>Manufacturer specifies their own bolt tightening torque and sequence, it should override the project specification.</t>
  </si>
  <si>
    <t>Flanges to AS/NZS 4087</t>
  </si>
  <si>
    <t>PS 22.7.5                     Appendix XXII</t>
  </si>
  <si>
    <t>First flanged joint</t>
  </si>
  <si>
    <t>Bends</t>
  </si>
  <si>
    <t>PE 100 butt fusion welded segmented bends only where specifically indicated on the Drawings.
Fitting must meets the same PN rating as the adjacent PE 100.
Fittings must be suitable for producing the joints shown on the Drawings.</t>
  </si>
  <si>
    <t>PIPA POP 006 and AS/NZS 4129</t>
  </si>
  <si>
    <t>PS 22.4.2                           Appendix XXII</t>
  </si>
  <si>
    <t>As per the IFC drawing</t>
  </si>
  <si>
    <r>
      <rPr>
        <b/>
        <sz val="9"/>
        <color rgb="FF000000"/>
        <rFont val="Arial"/>
        <family val="2"/>
      </rPr>
      <t>CONSTRUCTION ACTIVITY</t>
    </r>
    <r>
      <rPr>
        <b/>
        <sz val="9"/>
        <color rgb="FF000000"/>
        <rFont val="Arial"/>
      </rPr>
      <t xml:space="preserve"> - WATERMAIN PIPELINE - Butt-Fusion Welding</t>
    </r>
  </si>
  <si>
    <t>Butt-Fusion Construction weld test</t>
  </si>
  <si>
    <t xml:space="preserve">Test at least two welds from the first 50 welds.
One of the welds to be selected by the Engineer for satisfactory result. </t>
  </si>
  <si>
    <t>Tensile testing and ductility of welds.              95% tensile strength; welds aligned</t>
  </si>
  <si>
    <t>PS- 22.9.6 (a) (iv)</t>
  </si>
  <si>
    <t xml:space="preserve">Test report </t>
  </si>
  <si>
    <t>Two welds for the first 50 welds</t>
  </si>
  <si>
    <t>Butt-Fusion Welding</t>
  </si>
  <si>
    <t>Use only semi-automatic or automatic welding machines.
Maintain a site record for all butt-fusion welds.
The lead welder or supervisor must verify on the site record form that all welds have been made in accordance with the WMS and that the information on the record form is correct.</t>
  </si>
  <si>
    <t xml:space="preserve">Site Butt Fusion Welding record to be filled out. (Refer to CWP)
WMS Report </t>
  </si>
  <si>
    <t xml:space="preserve">Appendix XXII
PS 22.9.4 C
</t>
  </si>
  <si>
    <t>Visual Inspection / Butt Fusion welding records checklist.
WMS Report</t>
  </si>
  <si>
    <t xml:space="preserve">Every Welding Point </t>
  </si>
  <si>
    <t>Survey</t>
  </si>
  <si>
    <t>Inspection of Pipeline Inverts</t>
  </si>
  <si>
    <r>
      <rPr>
        <u/>
        <sz val="9"/>
        <rFont val="Arial"/>
        <family val="2"/>
      </rPr>
      <t>Vertical design Setout:</t>
    </r>
    <r>
      <rPr>
        <sz val="9"/>
        <rFont val="Arial"/>
        <family val="2"/>
      </rPr>
      <t xml:space="preserve">
Pipes ≤ 1% grade: +/- 10mm variance
Pipes &gt; 1% grade: +/- 20mm variance
</t>
    </r>
    <r>
      <rPr>
        <u/>
        <sz val="9"/>
        <rFont val="Arial"/>
        <family val="2"/>
      </rPr>
      <t>Horizontal design Setout:</t>
    </r>
    <r>
      <rPr>
        <sz val="9"/>
        <rFont val="Arial"/>
        <family val="2"/>
      </rPr>
      <t xml:space="preserve">
+/-30mm variance</t>
    </r>
  </si>
  <si>
    <t>PS- 21.7.6
Table 21.15</t>
  </si>
  <si>
    <t>Survey Data / As-built record</t>
  </si>
  <si>
    <t xml:space="preserve">Pipeline invert to be surveyed at chainages as indicated in the drawings. 
</t>
  </si>
  <si>
    <t>Photograph of Each Weld</t>
  </si>
  <si>
    <t>Take sharply focused photo while clamped</t>
  </si>
  <si>
    <t>Unique weld identifier visible</t>
  </si>
  <si>
    <t>N/A</t>
  </si>
  <si>
    <t>Weld Records; Photos</t>
  </si>
  <si>
    <t>Each weld</t>
  </si>
  <si>
    <r>
      <t xml:space="preserve">I
</t>
    </r>
    <r>
      <rPr>
        <sz val="9"/>
        <color theme="1"/>
        <rFont val="Arial"/>
        <family val="2"/>
      </rPr>
      <t>Formal inspection activity to be undertaken and recorded.</t>
    </r>
  </si>
  <si>
    <t>SUB</t>
  </si>
  <si>
    <t>Weld Treatment for Corrosion Resistance</t>
  </si>
  <si>
    <t>Treat welded areas to restore corrosion resistance</t>
  </si>
  <si>
    <t>Treated weld areas</t>
  </si>
  <si>
    <t>QA Documents from Welders</t>
  </si>
  <si>
    <r>
      <rPr>
        <b/>
        <sz val="9"/>
        <color rgb="FF000000"/>
        <rFont val="Arial"/>
        <family val="2"/>
      </rPr>
      <t xml:space="preserve">CONSTRUCTION ACTIVITY - </t>
    </r>
    <r>
      <rPr>
        <b/>
        <sz val="9"/>
        <color rgb="FF000000"/>
        <rFont val="Arial"/>
      </rPr>
      <t>WATERMAIN PIPELINE - Backfill</t>
    </r>
  </si>
  <si>
    <t>Emebment Zone -                                                           (Side  Haunch 
Overlay )</t>
  </si>
  <si>
    <t xml:space="preserve">Granular Sand backfill Compacted in 200mm Layers.
NDM/CleggTesting to be completed on maximum 200mm lifts of overlays .
NDM BS to be Carried Out </t>
  </si>
  <si>
    <t>In 200mm layers.
More than 85% of MDD.</t>
  </si>
  <si>
    <t>IFC Drawing 0320-1</t>
  </si>
  <si>
    <t>Lab Report / Watermain line record</t>
  </si>
  <si>
    <t>One test per 10m evenly spaced intervals.
 200mm lift</t>
  </si>
  <si>
    <t xml:space="preserve">Pipe Markers </t>
  </si>
  <si>
    <t>Lay a conductive signal strip or tracer wire along the full length of all non-metallic pressure
pipelines as shown on the Drawings.
Mark fire hydrant positions in accordance with SNZ PAS 4509</t>
  </si>
  <si>
    <t xml:space="preserve">AS Per Drawings. 
</t>
  </si>
  <si>
    <t>PS 22.7.3 a</t>
  </si>
  <si>
    <t>Visual Inspection / Watermain line record</t>
  </si>
  <si>
    <t>Backfill Compaction Testing</t>
  </si>
  <si>
    <t>GAP65/AP65 Backfill Compacted in 200mm Layers.
NDM Testing to be completed on maximum 200mm lifts of backfill.</t>
  </si>
  <si>
    <t>GAP65/AP65or site won material Backfill Compacted in 200mm layers.
Testing to be completed on maximum 200mm lifts of backfill.
95% NDM on Shared and Carriageway.
OR 
28% CIV
For site won min &gt;60kpa
 Ave &gt; 80kpa</t>
  </si>
  <si>
    <t xml:space="preserve">PS- 22.13.5
NDM Standerd 25832
NZS 4402
 Test 4.1.3
IFC Drawing 0320-1
</t>
  </si>
  <si>
    <t>As per Specification.
One test per 10m evenly spaced intervals.</t>
  </si>
  <si>
    <r>
      <rPr>
        <b/>
        <sz val="9"/>
        <color rgb="FF000000"/>
        <rFont val="Arial"/>
        <family val="2"/>
      </rPr>
      <t xml:space="preserve">CONSTRUCTION ACTIVITY </t>
    </r>
    <r>
      <rPr>
        <b/>
        <sz val="9"/>
        <color rgb="FF000000"/>
        <rFont val="Arial"/>
      </rPr>
      <t>- WATERMAIN PIPELINE - Inspection</t>
    </r>
  </si>
  <si>
    <t>Pipe Inspection</t>
  </si>
  <si>
    <t>Inspection of Drainage line</t>
  </si>
  <si>
    <t>Inspect pipes prior to backfilling to ensure they have been installed correctly and the joints are in place. Check for gaps and/or defects and check pipe alignment for straightness</t>
  </si>
  <si>
    <t>Internal</t>
  </si>
  <si>
    <t>Watermain line record</t>
  </si>
  <si>
    <t>Continious
1 per Line</t>
  </si>
  <si>
    <t>CONSTRUCTION ACTIVITY - WATERMAIN PIPELINE TESTING</t>
  </si>
  <si>
    <t>Pressure Acceptance Testing</t>
  </si>
  <si>
    <t xml:space="preserve">Backfill/cover with embedment before testing
End caps in place, provision for filling the pipeline and bleeding air.
                                                                                                                 </t>
  </si>
  <si>
    <t xml:space="preserve">Potable Watermain Pipelines – 1250kPa
Ensure the STP is not more than 25% above the rated pressure of any pipeline component. </t>
  </si>
  <si>
    <t>PS 22.7.12(d)
PS 22.7.13(b)</t>
  </si>
  <si>
    <t>Test Report
 Pressure Log in.csv or .xlsx format</t>
  </si>
  <si>
    <t>All Pipeline
All valves</t>
  </si>
  <si>
    <t>Swab New PE Watermain</t>
  </si>
  <si>
    <t>Swab to remove debris and air</t>
  </si>
  <si>
    <t>Water running clear &amp; removed entrapped air</t>
  </si>
  <si>
    <t>TCC IDC TS-7</t>
  </si>
  <si>
    <t>Swabbing Check Sheet</t>
  </si>
  <si>
    <t>All new pipe installed</t>
  </si>
  <si>
    <t>SUP/SE</t>
  </si>
  <si>
    <t>Pressure Test New PE Watermain</t>
  </si>
  <si>
    <t>Conduct pressure test. Due to not commissioning the pipe until later in the project, CB will complete there own pressure testing upon installation of the pipe, with the full pressure testing and chlorination to be completed once the pipe is ready to be commissioned.</t>
  </si>
  <si>
    <t>No leaks, no failure of any pipe, fitting or other pipeline component.</t>
  </si>
  <si>
    <t>TCC IDC TS-7.1c Pressure Rebound Test Method; TS-7.1a Constant Pressure Test Method</t>
  </si>
  <si>
    <t>TS-7.1a/c Pressure Test Method (Test Report)</t>
  </si>
  <si>
    <t>All new pipe installed &amp; swabbing passed</t>
  </si>
  <si>
    <t>Chlorinate New PE Watermain</t>
  </si>
  <si>
    <t>Chlorinate watermain</t>
  </si>
  <si>
    <t>5+ pH on chlorine tester</t>
  </si>
  <si>
    <t>TCC IDC IT-7.4.1 Disinfection Procedure</t>
  </si>
  <si>
    <t>Picture; Signed Chlorination Check Sheet</t>
  </si>
  <si>
    <t>All new pipe installed &amp; pressure test passed</t>
  </si>
  <si>
    <t>E. Coli Test New PE Watermain</t>
  </si>
  <si>
    <t>Test for bacterial contamination</t>
  </si>
  <si>
    <t>&lt;1 E. coli; &lt;1 Coliforms</t>
  </si>
  <si>
    <t>TCC IDC IT-7.5 E. coli Sampling</t>
  </si>
  <si>
    <t>E. coli Test Report</t>
  </si>
  <si>
    <t>All new pipe installed &amp; chlorine test passed</t>
  </si>
  <si>
    <r>
      <rPr>
        <b/>
        <sz val="9"/>
        <color rgb="FF000000"/>
        <rFont val="Arial"/>
        <family val="2"/>
      </rPr>
      <t>CONSTRUCTION ACTIVITY -</t>
    </r>
    <r>
      <rPr>
        <b/>
        <sz val="9"/>
        <color rgb="FF000000"/>
        <rFont val="Arial"/>
      </rPr>
      <t xml:space="preserve"> WATERMAIN Manhole installation</t>
    </r>
  </si>
  <si>
    <t xml:space="preserve">On Granular or Cohesive Material   </t>
  </si>
  <si>
    <t>Granular Material: Scala 3 blows/100mm
Cohesive Material: Vane Shear Strength min50kpa, ave&gt;60kpa</t>
  </si>
  <si>
    <t>Shear vane or Scala test result</t>
  </si>
  <si>
    <t>1 Test/Manhole</t>
  </si>
  <si>
    <t>On Subgrade</t>
  </si>
  <si>
    <t>Subgrade CBR between 3.5% &lt;5%: Undercut 150mm and Replace with Compacted AP65 or Approved Granular material.
Subgrade CBR between 2% &lt;3.5%: Undercut 300mm and Replace with Compacted AP65 or Approved Granular material.
Subgrade CBR between &lt;2%: Engineer to advise or Undercut 450mm and Replace with Compacted AP65 or Approved Granular material.</t>
  </si>
  <si>
    <t xml:space="preserve">Table 21.5
</t>
  </si>
  <si>
    <t>Undercut Backfill Compliance
AP65</t>
  </si>
  <si>
    <t xml:space="preserve">On Granular Material  </t>
  </si>
  <si>
    <t>Average 95% MDD, min &gt;92%
OR
Clegg 25% CIV</t>
  </si>
  <si>
    <t>PS- 16.5.12</t>
  </si>
  <si>
    <t xml:space="preserve">Lab Test Report </t>
  </si>
  <si>
    <t>1 Test per Undercut</t>
  </si>
  <si>
    <t>Bedding Compaction Testing
AP65</t>
  </si>
  <si>
    <t>PS- 16.5.12
PS- 21.6.11</t>
  </si>
  <si>
    <t>Inspection of Structure</t>
  </si>
  <si>
    <t>Horizontal Alignment:
The permissible deviation of the horizontal alignment between manholes or structures shall be ± 30mm.</t>
  </si>
  <si>
    <t>PS- 21.7.6</t>
  </si>
  <si>
    <t>Survey Data</t>
  </si>
  <si>
    <t>Sidefill Compaction Testing</t>
  </si>
  <si>
    <t>From the bedding layer to the overlay layer of pipe.</t>
  </si>
  <si>
    <t>AP20/GAP20
Testing to be completed on maximum 200mm lifts of backfill - 85% MDD 
AP20/19mm chip</t>
  </si>
  <si>
    <t xml:space="preserve">PS- Table 21.12
</t>
  </si>
  <si>
    <t>4 Density test per layer at Quarter Points around the Structure.</t>
  </si>
  <si>
    <t>From Overlay layer to the subgrade layer</t>
  </si>
  <si>
    <t>AP65
Testing to be completed on maximum 200mm lifts of backfill - 92% (Average 95%) of MDD on metal.
AP65-Clegg28%CIV</t>
  </si>
  <si>
    <t>Manhole</t>
  </si>
  <si>
    <t>Design Drawings 232735.02-WSP-DR-WAT</t>
  </si>
  <si>
    <t>Delivery Dockets / Inspection Checksheet(DG-QA-TP019) Manhole checksheet</t>
  </si>
  <si>
    <t>Each Delivery to site/ per manhole</t>
  </si>
  <si>
    <t>Installation of concrete chamber for Air Valves</t>
  </si>
  <si>
    <t>NEW 1200mmØ PRECAST CONCRETE
MANHOLE Concrete cut a hole in the base of the concrete chamber to a suitable size as to fit the pipelines. CONTRACTOR TO FORM HOLE IN
CONCRETE CHAMBER WALL. HOLE TO BE SIZED JUST ENOUGH FOR FITTING SIZE, REPAIRED WITH SIKADUR 42
OR EQUIVALENT NON-SHRINK GROUTand 2 layers of Malthoid placed arouind pipe</t>
  </si>
  <si>
    <t>TYPICAL IN-LINE DN50 AIR VALVE INSTALLATION as per drawings</t>
  </si>
  <si>
    <t>MANHOLE CHECKSHEET</t>
  </si>
  <si>
    <t>Per manhole</t>
  </si>
  <si>
    <t>Installation of manhole vent offset in the berm</t>
  </si>
  <si>
    <t>50mmØ GALVANISED STEEL VENT - TO BE SET BACK IN BERM. LOCATION IN BERM TO BE DETERMINED ON SITE</t>
  </si>
  <si>
    <t>To be determined on site</t>
  </si>
  <si>
    <t>Deep drainage sump installation</t>
  </si>
  <si>
    <t>150 x 150 x 100mm DEEP DRAINAGE SUMP FITTED WITH DN80 PVC PIPE PIECE, 300mm LONG AND COVER GRATE</t>
  </si>
  <si>
    <t>As per drawings</t>
  </si>
  <si>
    <t>25MPa CONCRETE THICKENING, Corbels for the pipe entries/exiits</t>
  </si>
  <si>
    <t>YD12 REINFORCING STARTER BARS DRILLED 50mm INTO MANHOLE WALL AND EPOXY GLUED</t>
  </si>
  <si>
    <t>Installation of heavy duty chamber lid and backfill of manhole</t>
  </si>
  <si>
    <t>Install the chamber lid onto the concrete chamber cover and frame as per the manufacturers specifications and backfill.</t>
  </si>
  <si>
    <t>MH joints inspection</t>
  </si>
  <si>
    <t xml:space="preserve">Inspection of joints </t>
  </si>
  <si>
    <t>Right joint type used, no visual leak or breakage</t>
  </si>
  <si>
    <t>PS 22.7.10</t>
  </si>
  <si>
    <t>Visual inspection</t>
  </si>
  <si>
    <t>Inspection</t>
  </si>
  <si>
    <t>Inspection of Structure prior to backfilling to ensure correct installation and that the joints are sealed. No damages caused to the Structure.</t>
  </si>
  <si>
    <t>PS- 21.6.11</t>
  </si>
  <si>
    <t>Manhole Record</t>
  </si>
  <si>
    <t>1 Checksheet per manhole</t>
  </si>
  <si>
    <t>Plumb</t>
  </si>
  <si>
    <t>The maximum permitted installed out of plumb is 25 mm of horizontal deviation in 1 m of vertical
rise.</t>
  </si>
  <si>
    <t>PS-22.7.10</t>
  </si>
  <si>
    <t>Step Rungs</t>
  </si>
  <si>
    <t>Step rungs evenly spaced at nominal 300mm vertical intervals</t>
  </si>
  <si>
    <t>Lowest rung more than 450mm above floor
highest rung not more than 600mm below the top surface of MH cover</t>
  </si>
  <si>
    <t>PS-22.7.11</t>
  </si>
  <si>
    <r>
      <rPr>
        <b/>
        <sz val="9"/>
        <color rgb="FF000000"/>
        <rFont val="Arial"/>
        <family val="2"/>
      </rPr>
      <t xml:space="preserve">CONSTRUCTION ACTIVITY </t>
    </r>
    <r>
      <rPr>
        <b/>
        <sz val="9"/>
        <color rgb="FF000000"/>
        <rFont val="Arial"/>
      </rPr>
      <t xml:space="preserve">- AIR VALVES </t>
    </r>
  </si>
  <si>
    <t>Valves/Fittings</t>
  </si>
  <si>
    <t>Confirm class and type as shown on the drawings, and that the fittings are correct and in good condition.                                          Air valve 10 &amp; 11 is DN50 size.</t>
  </si>
  <si>
    <t>PS-22.4.2                 PS 22.5.10</t>
  </si>
  <si>
    <t>Installation of Isolation Valve</t>
  </si>
  <si>
    <t>Verify installation per manufacturer’s instructions</t>
  </si>
  <si>
    <t>Installed as per manufacturer’s instructions. Project Specifications</t>
  </si>
  <si>
    <t>Air Valve &amp; Isolation Valve Check Sheet</t>
  </si>
  <si>
    <t>Each isolation valve</t>
  </si>
  <si>
    <t>Installation of Air Valve</t>
  </si>
  <si>
    <t>Installed as per manufacturer’s instructions</t>
  </si>
  <si>
    <t>Each air valve</t>
  </si>
  <si>
    <r>
      <rPr>
        <b/>
        <sz val="9"/>
        <color rgb="FF000000"/>
        <rFont val="Arial"/>
        <family val="2"/>
      </rPr>
      <t xml:space="preserve">CONSTRUCTION ACTIVITY - </t>
    </r>
    <r>
      <rPr>
        <b/>
        <sz val="9"/>
        <color rgb="FF000000"/>
        <rFont val="Arial"/>
      </rPr>
      <t xml:space="preserve">FIRE HYDRANTS </t>
    </r>
  </si>
  <si>
    <t>CHAMBER LOCATION</t>
  </si>
  <si>
    <t>LOCATION OF HYDRANTS AND AIR VALVE CHAMBERS ARE TO BE CONFIRMED ON SITE
WITH THE TCC ENGINEER AND OFFSET AS FAR BACK OFF THE SEAL AS POSSIBLE.</t>
  </si>
  <si>
    <t>TCC Engineer approval</t>
  </si>
  <si>
    <t>Project Drawings (232735.02-WSP-DR-WAT)                                     PS 22.4.2 i                PS 22.5.11</t>
  </si>
  <si>
    <t>TCC sign-off</t>
  </si>
  <si>
    <t>CHECKSHEET</t>
  </si>
  <si>
    <t>"HP
Work Shall not proceed past the Hold Point until released by the organisation imposing the Hold Point."</t>
  </si>
  <si>
    <t>HYDRANT SURROUND
BLOCKS, HEIGHT TO
SUIT</t>
  </si>
  <si>
    <t>HYDRANT BOX WITH 150 x 150mm CONCRETE SURROUND TO BE FINISHED FLUSH
WITH SURROUNDING GROUND</t>
  </si>
  <si>
    <t>Typical FH SHEET 0322</t>
  </si>
  <si>
    <t>INSTALL DUCTILE IRON FH</t>
  </si>
  <si>
    <t>HEAVY DUTY VALVE BOXI NSTALLED AS PER TCC's
CODE OF PRACTICE</t>
  </si>
  <si>
    <t>CONTRACTOR TO ENSURE FLANGE
DRILLING ON DN80 END OF REDUCER
MATCHES FLANGE DRILLING ON DN80
HYDRANT RISER</t>
  </si>
  <si>
    <t>Concrete Pedestal on OFFSET bend</t>
  </si>
  <si>
    <t>3mm RUBBER SEAT BETWEEN BEND AND PEDESTAL 25MPa CONCRETE PEDESTAL</t>
  </si>
  <si>
    <t>Per offset</t>
  </si>
  <si>
    <t>POST CONSTRUCTION (FINAL INSPECTION AND HANDOVER)</t>
  </si>
  <si>
    <t>Survey As-Builts</t>
  </si>
  <si>
    <t>Quality Check on Nee pipeline and structure based on the tolerances in RITS</t>
  </si>
  <si>
    <t>Meets spec as per drawings and capture any NCR or change to design.</t>
  </si>
  <si>
    <t xml:space="preserve">Project Specifications </t>
  </si>
  <si>
    <t>Red pen markup only</t>
  </si>
  <si>
    <t>Post works completion of a lot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</si>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</sst>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16"/>
      <color theme="1"/>
      <name val="Arial"/>
      <family val="2"/>
    </font>
    <font>
      <b/>
      <sz val="12"/>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b/>
      <sz val="9"/>
      <color rgb="FFFF0000"/>
      <name val="Arial"/>
      <family val="2"/>
    </font>
    <font>
      <b/>
      <sz val="11"/>
      <color theme="1"/>
      <name val="Arial"/>
      <family val="2"/>
    </font>
    <font>
      <sz val="8"/>
      <name val="Arial Unicode MS"/>
      <family val="2"/>
    </font>
    <font>
      <sz val="9"/>
      <name val="Arial"/>
      <family val="2"/>
    </font>
    <font>
      <b/>
      <sz val="9"/>
      <name val="Arial"/>
      <family val="2"/>
    </font>
    <font>
      <sz val="9"/>
      <color rgb="FF000000"/>
      <name val="Arial"/>
      <family val="2"/>
    </font>
    <font>
      <sz val="9"/>
      <name val="Arial"/>
    </font>
    <font>
      <b/>
      <sz val="9"/>
      <color rgb="FFFFC000"/>
      <name val="Arial"/>
      <family val="2"/>
    </font>
    <font>
      <sz val="11"/>
      <color rgb="FF000000"/>
      <name val="Arial"/>
      <family val="2"/>
    </font>
    <font>
      <sz val="9"/>
      <color rgb="FF000000"/>
      <name val="Arial"/>
    </font>
    <font>
      <sz val="9"/>
      <color theme="1"/>
      <name val="Arial"/>
    </font>
    <font>
      <sz val="10"/>
      <name val="Arial"/>
      <family val="2"/>
    </font>
    <font>
      <u/>
      <sz val="9"/>
      <name val="Arial"/>
      <family val="2"/>
    </font>
    <font>
      <sz val="9"/>
      <color rgb="FFFF0000"/>
      <name val="Arial"/>
      <family val="2"/>
    </font>
    <font>
      <sz val="9"/>
      <color rgb="FFFFC000"/>
      <name val="Arial"/>
      <family val="2"/>
    </font>
    <font>
      <b/>
      <sz val="9"/>
      <color rgb="FF000000"/>
      <name val="Arial"/>
      <family val="2"/>
    </font>
    <font>
      <b/>
      <sz val="9"/>
      <color rgb="FF00B0F0"/>
      <name val="Arial"/>
    </font>
    <font>
      <sz val="11"/>
      <color rgb="FF000000"/>
      <name val="Aptos Narrow"/>
      <family val="2"/>
      <charset val="1"/>
    </font>
    <font>
      <u/>
      <sz val="9"/>
      <color rgb="FF000000"/>
      <name val="Arial"/>
    </font>
    <font>
      <b/>
      <sz val="9"/>
      <color rgb="FFFFC000"/>
      <name val="Arial"/>
    </font>
    <font>
      <sz val="9"/>
      <color rgb="FF000000"/>
      <name val="Arial"/>
      <family val="2"/>
      <charset val="1"/>
    </font>
    <font>
      <b/>
      <sz val="9"/>
      <color rgb="FF000000"/>
      <name val="Arial"/>
    </font>
    <font>
      <b/>
      <u/>
      <sz val="9"/>
      <color theme="1"/>
      <name val="Arial"/>
      <family val="2"/>
    </font>
    <font>
      <b/>
      <sz val="9"/>
      <name val="Arial"/>
    </font>
    <font>
      <b/>
      <sz val="9"/>
      <color rgb="FFFF0000"/>
      <name val="Arial"/>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59999389629810485"/>
        <bgColor indexed="64"/>
      </patternFill>
    </fill>
  </fills>
  <borders count="8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top/>
      <bottom/>
      <diagonal/>
    </border>
    <border>
      <left/>
      <right style="medium">
        <color indexed="64"/>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bottom/>
      <diagonal/>
    </border>
    <border>
      <left/>
      <right/>
      <top style="thin">
        <color rgb="FF000000"/>
      </top>
      <bottom/>
      <diagonal/>
    </border>
    <border>
      <left/>
      <right style="thin">
        <color rgb="FF000000"/>
      </right>
      <top style="thin">
        <color indexed="64"/>
      </top>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medium">
        <color rgb="FF000000"/>
      </left>
      <right style="thin">
        <color indexed="64"/>
      </right>
      <top style="medium">
        <color rgb="FF000000"/>
      </top>
      <bottom style="medium">
        <color rgb="FF000000"/>
      </bottom>
      <diagonal/>
    </border>
    <border>
      <left style="thin">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style="thin">
        <color indexed="64"/>
      </right>
      <top/>
      <bottom style="thin">
        <color rgb="FF000000"/>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
      <left/>
      <right/>
      <top style="thin">
        <color rgb="FF000000"/>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right/>
      <top style="thin">
        <color rgb="FF000000"/>
      </top>
      <bottom style="thin">
        <color indexed="64"/>
      </bottom>
      <diagonal/>
    </border>
    <border>
      <left/>
      <right style="medium">
        <color indexed="64"/>
      </right>
      <top style="thin">
        <color rgb="FF000000"/>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indexed="64"/>
      </top>
      <bottom/>
      <diagonal/>
    </border>
    <border>
      <left style="thin">
        <color rgb="FF000000"/>
      </left>
      <right/>
      <top style="thin">
        <color rgb="FF000000"/>
      </top>
      <bottom style="thin">
        <color rgb="FF000000"/>
      </bottom>
      <diagonal/>
    </border>
  </borders>
  <cellStyleXfs count="3">
    <xf numFmtId="0" fontId="0" fillId="0" borderId="0"/>
    <xf numFmtId="0" fontId="15" fillId="0" borderId="0"/>
    <xf numFmtId="0" fontId="24" fillId="0" borderId="0"/>
  </cellStyleXfs>
  <cellXfs count="392">
    <xf numFmtId="0" fontId="0" fillId="0" borderId="0" xfId="0"/>
    <xf numFmtId="0" fontId="3" fillId="7" borderId="15" xfId="0" applyFont="1" applyFill="1" applyBorder="1" applyAlignment="1">
      <alignment horizontal="center" vertical="center" wrapText="1"/>
    </xf>
    <xf numFmtId="0" fontId="3" fillId="8" borderId="15"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9" fillId="0" borderId="0" xfId="0" applyFont="1"/>
    <xf numFmtId="0" fontId="8" fillId="5" borderId="0" xfId="0" applyFont="1" applyFill="1"/>
    <xf numFmtId="0" fontId="9" fillId="5" borderId="0" xfId="0" applyFont="1" applyFill="1"/>
    <xf numFmtId="0" fontId="8" fillId="5" borderId="0" xfId="0" applyFont="1" applyFill="1" applyAlignment="1">
      <alignment horizontal="left" indent="1"/>
    </xf>
    <xf numFmtId="0" fontId="0" fillId="5" borderId="0" xfId="0" applyFill="1"/>
    <xf numFmtId="0" fontId="3" fillId="5" borderId="15"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17" xfId="0" applyFont="1" applyFill="1" applyBorder="1" applyAlignment="1">
      <alignment horizontal="center" vertical="center" wrapText="1"/>
    </xf>
    <xf numFmtId="0" fontId="9" fillId="5" borderId="0" xfId="0" applyFont="1" applyFill="1" applyAlignment="1">
      <alignment horizontal="center"/>
    </xf>
    <xf numFmtId="0" fontId="9" fillId="0" borderId="0" xfId="0" applyFont="1" applyAlignment="1">
      <alignment horizontal="right" vertical="center"/>
    </xf>
    <xf numFmtId="0" fontId="3" fillId="9" borderId="15" xfId="0" applyFont="1" applyFill="1" applyBorder="1" applyAlignment="1">
      <alignment horizontal="center" vertical="center" wrapText="1"/>
    </xf>
    <xf numFmtId="0" fontId="3" fillId="10" borderId="17" xfId="0" applyFont="1" applyFill="1" applyBorder="1" applyAlignment="1">
      <alignment horizontal="center" vertical="center" wrapText="1"/>
    </xf>
    <xf numFmtId="0" fontId="0" fillId="11" borderId="0" xfId="0" applyFill="1"/>
    <xf numFmtId="0" fontId="9" fillId="11" borderId="0" xfId="0" applyFont="1" applyFill="1"/>
    <xf numFmtId="0" fontId="3" fillId="12" borderId="15" xfId="0" applyFont="1" applyFill="1" applyBorder="1" applyAlignment="1">
      <alignment horizontal="center" vertical="center" wrapText="1"/>
    </xf>
    <xf numFmtId="0" fontId="6" fillId="5" borderId="0" xfId="0" applyFont="1" applyFill="1" applyAlignment="1">
      <alignment horizontal="right" vertical="center"/>
    </xf>
    <xf numFmtId="0" fontId="2"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9" xfId="1" applyFont="1" applyBorder="1" applyAlignment="1">
      <alignment horizontal="center" vertical="center" wrapText="1"/>
    </xf>
    <xf numFmtId="0" fontId="1" fillId="0" borderId="9" xfId="0" applyFont="1" applyBorder="1" applyAlignment="1">
      <alignment horizontal="center" vertical="center" wrapText="1"/>
    </xf>
    <xf numFmtId="0" fontId="12" fillId="0" borderId="9" xfId="0" applyFont="1" applyBorder="1" applyAlignment="1">
      <alignment horizontal="center" vertical="center" wrapText="1"/>
    </xf>
    <xf numFmtId="0" fontId="2" fillId="4" borderId="9" xfId="0" applyFont="1" applyFill="1" applyBorder="1" applyAlignment="1">
      <alignment horizontal="center" vertical="center" wrapText="1"/>
    </xf>
    <xf numFmtId="0" fontId="2" fillId="11" borderId="9" xfId="0" applyFont="1" applyFill="1" applyBorder="1" applyAlignment="1">
      <alignment horizontal="center" vertical="center" wrapText="1"/>
    </xf>
    <xf numFmtId="0" fontId="1" fillId="11" borderId="9" xfId="0" applyFont="1" applyFill="1" applyBorder="1" applyAlignment="1">
      <alignment horizontal="center" vertical="center" wrapText="1"/>
    </xf>
    <xf numFmtId="0" fontId="2" fillId="13" borderId="9" xfId="0" applyFont="1" applyFill="1" applyBorder="1" applyAlignment="1">
      <alignment horizontal="center" vertical="center" wrapText="1"/>
    </xf>
    <xf numFmtId="164" fontId="2" fillId="5" borderId="9" xfId="0" applyNumberFormat="1" applyFont="1" applyFill="1" applyBorder="1" applyAlignment="1">
      <alignment horizontal="center" vertical="center" wrapText="1"/>
    </xf>
    <xf numFmtId="0" fontId="2" fillId="0" borderId="9" xfId="1" applyFont="1" applyBorder="1" applyAlignment="1">
      <alignment horizontal="center" vertical="center" wrapText="1"/>
    </xf>
    <xf numFmtId="0" fontId="22"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9" fillId="0" borderId="9" xfId="1" applyFont="1" applyBorder="1" applyAlignment="1">
      <alignment horizontal="center" vertical="center" wrapText="1"/>
    </xf>
    <xf numFmtId="164" fontId="2" fillId="0" borderId="9" xfId="0" applyNumberFormat="1" applyFont="1" applyBorder="1" applyAlignment="1">
      <alignment horizontal="center" vertical="center"/>
    </xf>
    <xf numFmtId="0" fontId="23"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2" fillId="0" borderId="9" xfId="0" applyFont="1" applyBorder="1" applyAlignment="1">
      <alignment horizontal="center" vertical="center"/>
    </xf>
    <xf numFmtId="0" fontId="13" fillId="0" borderId="9" xfId="0" applyFont="1" applyBorder="1" applyAlignment="1">
      <alignment horizontal="center" vertical="center" wrapText="1"/>
    </xf>
    <xf numFmtId="0" fontId="20" fillId="0" borderId="9" xfId="0" applyFont="1" applyBorder="1" applyAlignment="1">
      <alignment horizontal="center" vertical="center" wrapText="1"/>
    </xf>
    <xf numFmtId="0" fontId="9" fillId="4" borderId="9" xfId="0" applyFont="1" applyFill="1" applyBorder="1" applyAlignment="1">
      <alignment horizontal="left" vertical="center"/>
    </xf>
    <xf numFmtId="0" fontId="9" fillId="0" borderId="9" xfId="0" applyFont="1" applyBorder="1"/>
    <xf numFmtId="0" fontId="18" fillId="0" borderId="9" xfId="0" applyFont="1" applyBorder="1" applyAlignment="1">
      <alignment horizontal="center" vertical="center" wrapText="1"/>
    </xf>
    <xf numFmtId="0" fontId="9" fillId="0" borderId="9" xfId="0" applyFont="1" applyBorder="1" applyAlignment="1">
      <alignment horizontal="left" vertical="center"/>
    </xf>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164" fontId="2" fillId="5" borderId="0" xfId="0" applyNumberFormat="1" applyFont="1" applyFill="1" applyAlignment="1">
      <alignment horizontal="center" vertical="center" wrapText="1"/>
    </xf>
    <xf numFmtId="0" fontId="2" fillId="0" borderId="0" xfId="1" applyFont="1" applyAlignment="1">
      <alignment horizontal="center" vertical="center" wrapText="1"/>
    </xf>
    <xf numFmtId="0" fontId="16" fillId="0" borderId="0" xfId="0" applyFont="1" applyAlignment="1">
      <alignment horizontal="center" vertical="center" wrapText="1"/>
    </xf>
    <xf numFmtId="0" fontId="16" fillId="0" borderId="0" xfId="1" applyFont="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2" fillId="4" borderId="0" xfId="0" applyFont="1" applyFill="1" applyAlignment="1">
      <alignment horizontal="center" vertical="center" wrapText="1"/>
    </xf>
    <xf numFmtId="0" fontId="2" fillId="0" borderId="46" xfId="0" applyFont="1" applyBorder="1" applyAlignment="1">
      <alignment horizontal="center" vertical="center" wrapText="1"/>
    </xf>
    <xf numFmtId="0" fontId="1" fillId="0" borderId="47" xfId="0" applyFont="1" applyBorder="1" applyAlignment="1">
      <alignment horizontal="center" vertical="center" wrapText="1"/>
    </xf>
    <xf numFmtId="0" fontId="2" fillId="0" borderId="47" xfId="0" applyFont="1" applyBorder="1" applyAlignment="1">
      <alignment horizontal="center" vertical="center" wrapText="1"/>
    </xf>
    <xf numFmtId="0" fontId="2" fillId="4" borderId="47" xfId="0" applyFont="1" applyFill="1" applyBorder="1" applyAlignment="1">
      <alignment horizontal="center" vertical="center" wrapText="1"/>
    </xf>
    <xf numFmtId="0" fontId="21" fillId="0" borderId="48" xfId="0" applyFont="1" applyBorder="1"/>
    <xf numFmtId="0" fontId="21" fillId="0" borderId="48" xfId="0" applyFont="1" applyBorder="1" applyAlignment="1">
      <alignment horizontal="left" vertical="center"/>
    </xf>
    <xf numFmtId="0" fontId="7" fillId="0" borderId="0" xfId="0" applyFont="1" applyAlignment="1">
      <alignment horizontal="right" vertical="center"/>
    </xf>
    <xf numFmtId="0" fontId="21" fillId="0" borderId="0" xfId="0" applyFont="1"/>
    <xf numFmtId="0" fontId="9" fillId="4" borderId="10" xfId="0" applyFont="1" applyFill="1" applyBorder="1" applyAlignment="1">
      <alignment horizontal="left" vertical="center"/>
    </xf>
    <xf numFmtId="0" fontId="2" fillId="4" borderId="10" xfId="0" applyFont="1" applyFill="1" applyBorder="1" applyAlignment="1">
      <alignment horizontal="center" vertical="center" wrapText="1"/>
    </xf>
    <xf numFmtId="0" fontId="2" fillId="0" borderId="10" xfId="0" applyFont="1" applyBorder="1" applyAlignment="1">
      <alignment horizontal="center" vertical="center" wrapText="1"/>
    </xf>
    <xf numFmtId="0" fontId="9" fillId="0" borderId="10" xfId="0" applyFont="1" applyBorder="1" applyAlignment="1">
      <alignment horizontal="left" vertical="center"/>
    </xf>
    <xf numFmtId="0" fontId="21" fillId="0" borderId="49" xfId="0" applyFont="1" applyBorder="1" applyAlignment="1">
      <alignment horizontal="left" vertical="center"/>
    </xf>
    <xf numFmtId="0" fontId="2" fillId="4" borderId="30" xfId="0" applyFont="1" applyFill="1" applyBorder="1" applyAlignment="1">
      <alignment horizontal="center" vertical="center" wrapText="1"/>
    </xf>
    <xf numFmtId="0" fontId="9" fillId="0" borderId="12" xfId="0" applyFont="1" applyBorder="1"/>
    <xf numFmtId="0" fontId="2" fillId="0" borderId="12"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5" xfId="0" applyFont="1" applyBorder="1" applyAlignment="1">
      <alignment horizontal="center" vertical="center" wrapText="1"/>
    </xf>
    <xf numFmtId="0" fontId="30" fillId="0" borderId="0" xfId="0" applyFont="1" applyAlignment="1">
      <alignment wrapText="1"/>
    </xf>
    <xf numFmtId="0" fontId="32" fillId="0" borderId="9" xfId="0" applyFont="1" applyBorder="1" applyAlignment="1">
      <alignment horizontal="center" vertical="center" wrapText="1"/>
    </xf>
    <xf numFmtId="0" fontId="8" fillId="0" borderId="41" xfId="0" applyFont="1" applyBorder="1" applyAlignment="1">
      <alignment horizontal="center" vertical="center"/>
    </xf>
    <xf numFmtId="164" fontId="1" fillId="14" borderId="9" xfId="0" applyNumberFormat="1" applyFont="1" applyFill="1" applyBorder="1" applyAlignment="1">
      <alignment horizontal="center" vertical="center"/>
    </xf>
    <xf numFmtId="0" fontId="2" fillId="14" borderId="9" xfId="0" applyFont="1" applyFill="1" applyBorder="1" applyAlignment="1">
      <alignment horizontal="center" vertical="center" wrapText="1"/>
    </xf>
    <xf numFmtId="0" fontId="9" fillId="14" borderId="9" xfId="0" applyFont="1" applyFill="1" applyBorder="1"/>
    <xf numFmtId="0" fontId="9" fillId="14" borderId="9" xfId="0" applyFont="1" applyFill="1" applyBorder="1" applyAlignment="1">
      <alignment horizontal="left" vertical="center"/>
    </xf>
    <xf numFmtId="0" fontId="9" fillId="14" borderId="10" xfId="0" applyFont="1" applyFill="1" applyBorder="1" applyAlignment="1">
      <alignment horizontal="left" vertical="center"/>
    </xf>
    <xf numFmtId="0" fontId="9" fillId="14" borderId="0" xfId="0" applyFont="1" applyFill="1"/>
    <xf numFmtId="0" fontId="9" fillId="14" borderId="12" xfId="0" applyFont="1" applyFill="1" applyBorder="1"/>
    <xf numFmtId="0" fontId="2" fillId="5" borderId="9" xfId="0" applyFont="1" applyFill="1" applyBorder="1" applyAlignment="1">
      <alignment horizontal="center" vertical="center" wrapText="1"/>
    </xf>
    <xf numFmtId="0" fontId="2" fillId="0" borderId="53" xfId="0" applyFont="1" applyBorder="1" applyAlignment="1">
      <alignment horizontal="center" vertical="center" wrapText="1"/>
    </xf>
    <xf numFmtId="0" fontId="2" fillId="4" borderId="53" xfId="0" applyFont="1" applyFill="1" applyBorder="1" applyAlignment="1">
      <alignment horizontal="center" vertical="center" wrapText="1"/>
    </xf>
    <xf numFmtId="0" fontId="2" fillId="4" borderId="46"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9" fillId="14" borderId="47" xfId="0" applyFont="1" applyFill="1" applyBorder="1" applyAlignment="1">
      <alignment horizontal="left" vertical="center"/>
    </xf>
    <xf numFmtId="0" fontId="19" fillId="5" borderId="9" xfId="1" applyFont="1" applyFill="1" applyBorder="1" applyAlignment="1">
      <alignment horizontal="center" vertical="center" wrapText="1"/>
    </xf>
    <xf numFmtId="0" fontId="16" fillId="5" borderId="9" xfId="1" applyFont="1" applyFill="1" applyBorder="1" applyAlignment="1">
      <alignment horizontal="center" vertical="center" wrapText="1"/>
    </xf>
    <xf numFmtId="0" fontId="1" fillId="0" borderId="46" xfId="0" applyFont="1" applyBorder="1" applyAlignment="1">
      <alignment horizontal="center" vertical="center" wrapText="1"/>
    </xf>
    <xf numFmtId="0" fontId="2" fillId="0" borderId="11" xfId="0" applyFont="1" applyBorder="1" applyAlignment="1">
      <alignment horizontal="center" vertical="center" wrapText="1"/>
    </xf>
    <xf numFmtId="0" fontId="2" fillId="14" borderId="0" xfId="0" applyFont="1" applyFill="1" applyAlignment="1">
      <alignment horizontal="center" vertical="center" wrapText="1"/>
    </xf>
    <xf numFmtId="0" fontId="2" fillId="14" borderId="12" xfId="0" applyFont="1" applyFill="1" applyBorder="1" applyAlignment="1">
      <alignment horizontal="center" vertical="center" wrapText="1"/>
    </xf>
    <xf numFmtId="0" fontId="9" fillId="5" borderId="12" xfId="0" applyFont="1" applyFill="1" applyBorder="1"/>
    <xf numFmtId="0" fontId="9" fillId="5" borderId="9" xfId="0" applyFont="1" applyFill="1" applyBorder="1"/>
    <xf numFmtId="0" fontId="9" fillId="5" borderId="11" xfId="0" applyFont="1" applyFill="1" applyBorder="1" applyAlignment="1">
      <alignment horizontal="left" vertical="center"/>
    </xf>
    <xf numFmtId="0" fontId="23" fillId="5" borderId="53" xfId="1" applyFont="1" applyFill="1" applyBorder="1" applyAlignment="1">
      <alignment horizontal="center" vertical="center" wrapText="1"/>
    </xf>
    <xf numFmtId="0" fontId="9" fillId="0" borderId="53" xfId="0" applyFont="1" applyBorder="1" applyAlignment="1">
      <alignment horizontal="left" vertical="center"/>
    </xf>
    <xf numFmtId="0" fontId="9" fillId="0" borderId="46" xfId="0" applyFont="1" applyBorder="1" applyAlignment="1">
      <alignment horizontal="left" vertical="center"/>
    </xf>
    <xf numFmtId="0" fontId="9" fillId="0" borderId="33" xfId="0" applyFont="1" applyBorder="1" applyAlignment="1">
      <alignment horizontal="left" vertical="center"/>
    </xf>
    <xf numFmtId="0" fontId="9" fillId="0" borderId="0" xfId="0" applyFont="1" applyAlignment="1">
      <alignment horizontal="left" vertical="center"/>
    </xf>
    <xf numFmtId="0" fontId="9" fillId="5" borderId="29" xfId="0" applyFont="1" applyFill="1" applyBorder="1" applyAlignment="1">
      <alignment horizontal="left" vertical="center"/>
    </xf>
    <xf numFmtId="0" fontId="22" fillId="5" borderId="9" xfId="1" applyFont="1" applyFill="1" applyBorder="1" applyAlignment="1">
      <alignment horizontal="center" vertical="center" wrapText="1"/>
    </xf>
    <xf numFmtId="0" fontId="23" fillId="5" borderId="9" xfId="0" applyFont="1" applyFill="1" applyBorder="1" applyAlignment="1">
      <alignment horizontal="center" vertical="center" wrapText="1"/>
    </xf>
    <xf numFmtId="0" fontId="36" fillId="5" borderId="53" xfId="1" applyFont="1" applyFill="1" applyBorder="1" applyAlignment="1">
      <alignment horizontal="left" vertical="center" wrapText="1"/>
    </xf>
    <xf numFmtId="164" fontId="2" fillId="14" borderId="46" xfId="0" applyNumberFormat="1" applyFont="1" applyFill="1" applyBorder="1" applyAlignment="1">
      <alignment horizontal="center" vertical="center"/>
    </xf>
    <xf numFmtId="0" fontId="23" fillId="5" borderId="55" xfId="1" applyFont="1" applyFill="1" applyBorder="1" applyAlignment="1">
      <alignment horizontal="center" vertical="center" wrapText="1"/>
    </xf>
    <xf numFmtId="2" fontId="2" fillId="5" borderId="9" xfId="0" applyNumberFormat="1" applyFont="1" applyFill="1" applyBorder="1" applyAlignment="1">
      <alignment horizontal="center" vertical="center" wrapText="1"/>
    </xf>
    <xf numFmtId="0" fontId="37" fillId="0" borderId="9" xfId="0" applyFont="1" applyBorder="1" applyAlignment="1">
      <alignment horizontal="center" vertical="center" wrapText="1"/>
    </xf>
    <xf numFmtId="0" fontId="23" fillId="0" borderId="9" xfId="1" applyFont="1" applyBorder="1" applyAlignment="1">
      <alignment horizontal="center" vertical="center" wrapText="1"/>
    </xf>
    <xf numFmtId="0" fontId="6" fillId="0" borderId="9" xfId="0" applyFont="1" applyBorder="1" applyAlignment="1">
      <alignment horizontal="center" vertical="center"/>
    </xf>
    <xf numFmtId="0" fontId="6" fillId="0" borderId="9" xfId="0" applyFont="1" applyBorder="1"/>
    <xf numFmtId="0" fontId="6" fillId="0" borderId="9" xfId="0" applyFont="1" applyBorder="1" applyAlignment="1">
      <alignment horizontal="left" vertical="center"/>
    </xf>
    <xf numFmtId="0" fontId="6" fillId="0" borderId="10" xfId="0" applyFont="1" applyBorder="1" applyAlignment="1">
      <alignment horizontal="left" vertical="center"/>
    </xf>
    <xf numFmtId="0" fontId="6" fillId="0" borderId="0" xfId="0" applyFont="1"/>
    <xf numFmtId="0" fontId="6" fillId="0" borderId="12" xfId="0" applyFont="1" applyBorder="1"/>
    <xf numFmtId="0" fontId="2" fillId="4" borderId="59" xfId="0" applyFont="1" applyFill="1" applyBorder="1" applyAlignment="1">
      <alignment horizontal="center" vertical="center" wrapText="1"/>
    </xf>
    <xf numFmtId="0" fontId="2" fillId="0" borderId="59" xfId="0" applyFont="1" applyBorder="1" applyAlignment="1">
      <alignment horizontal="center" vertical="center" wrapText="1"/>
    </xf>
    <xf numFmtId="0" fontId="1" fillId="0" borderId="12" xfId="0" applyFont="1" applyBorder="1" applyAlignment="1">
      <alignment horizontal="left" vertical="center" wrapText="1"/>
    </xf>
    <xf numFmtId="0" fontId="2" fillId="0" borderId="9" xfId="0" applyFont="1" applyBorder="1" applyAlignment="1">
      <alignment horizontal="left" vertical="center" wrapText="1"/>
    </xf>
    <xf numFmtId="164" fontId="1" fillId="14" borderId="47" xfId="0" applyNumberFormat="1" applyFont="1" applyFill="1" applyBorder="1" applyAlignment="1">
      <alignment horizontal="center" vertical="center"/>
    </xf>
    <xf numFmtId="0" fontId="33" fillId="0" borderId="9" xfId="0" applyFont="1" applyBorder="1" applyAlignment="1">
      <alignment horizontal="center" vertical="center" wrapText="1"/>
    </xf>
    <xf numFmtId="0" fontId="22" fillId="0" borderId="9" xfId="0" applyFont="1" applyBorder="1" applyAlignment="1">
      <alignment horizontal="center" vertical="center"/>
    </xf>
    <xf numFmtId="0" fontId="23" fillId="0" borderId="9" xfId="0" applyFont="1" applyBorder="1" applyAlignment="1">
      <alignment horizontal="center" vertical="center" wrapText="1" readingOrder="1"/>
    </xf>
    <xf numFmtId="0" fontId="29" fillId="0" borderId="9" xfId="0" applyFont="1" applyBorder="1" applyAlignment="1">
      <alignment horizontal="center" vertical="center" wrapText="1" readingOrder="1"/>
    </xf>
    <xf numFmtId="0" fontId="17" fillId="5" borderId="9" xfId="0" applyFont="1" applyFill="1" applyBorder="1" applyAlignment="1">
      <alignment horizontal="center" vertical="center" wrapText="1"/>
    </xf>
    <xf numFmtId="0" fontId="2" fillId="0" borderId="60" xfId="0" applyFont="1" applyBorder="1" applyAlignment="1">
      <alignment horizontal="center" vertical="center" wrapText="1"/>
    </xf>
    <xf numFmtId="0" fontId="22" fillId="0" borderId="9" xfId="0" applyFont="1" applyBorder="1" applyAlignment="1">
      <alignment horizontal="center" vertical="center" wrapText="1" readingOrder="1"/>
    </xf>
    <xf numFmtId="0" fontId="34" fillId="0" borderId="9" xfId="0" applyFont="1" applyBorder="1" applyAlignment="1">
      <alignment horizontal="center" vertical="center" wrapText="1" readingOrder="1"/>
    </xf>
    <xf numFmtId="0" fontId="36" fillId="5" borderId="59" xfId="1" applyFont="1" applyFill="1" applyBorder="1" applyAlignment="1">
      <alignment horizontal="left" vertical="center" wrapText="1"/>
    </xf>
    <xf numFmtId="0" fontId="23" fillId="5" borderId="61" xfId="1" applyFont="1" applyFill="1" applyBorder="1" applyAlignment="1">
      <alignment horizontal="center" vertical="center" wrapText="1"/>
    </xf>
    <xf numFmtId="0" fontId="23" fillId="5" borderId="59" xfId="1" applyFont="1" applyFill="1" applyBorder="1" applyAlignment="1">
      <alignment horizontal="center" vertical="center" wrapText="1"/>
    </xf>
    <xf numFmtId="164" fontId="2" fillId="14" borderId="47" xfId="0" applyNumberFormat="1" applyFont="1" applyFill="1" applyBorder="1" applyAlignment="1">
      <alignment horizontal="center" vertical="center"/>
    </xf>
    <xf numFmtId="164" fontId="2" fillId="5" borderId="9" xfId="0" applyNumberFormat="1" applyFont="1" applyFill="1" applyBorder="1" applyAlignment="1">
      <alignment horizontal="center" vertical="center"/>
    </xf>
    <xf numFmtId="0" fontId="36" fillId="5" borderId="9" xfId="1" applyFont="1" applyFill="1" applyBorder="1" applyAlignment="1">
      <alignment horizontal="left" vertical="center" wrapText="1"/>
    </xf>
    <xf numFmtId="0" fontId="23" fillId="5" borderId="9" xfId="1" applyFont="1" applyFill="1" applyBorder="1" applyAlignment="1">
      <alignment horizontal="center" vertical="center" wrapText="1"/>
    </xf>
    <xf numFmtId="0" fontId="29" fillId="5" borderId="9" xfId="1" applyFont="1" applyFill="1" applyBorder="1" applyAlignment="1">
      <alignment horizontal="center" vertical="center" wrapText="1"/>
    </xf>
    <xf numFmtId="0" fontId="9" fillId="0" borderId="34" xfId="0" applyFont="1" applyBorder="1"/>
    <xf numFmtId="0" fontId="9" fillId="0" borderId="59" xfId="0" applyFont="1" applyBorder="1"/>
    <xf numFmtId="164" fontId="1" fillId="14" borderId="47" xfId="0" applyNumberFormat="1" applyFont="1" applyFill="1" applyBorder="1" applyAlignment="1">
      <alignment horizontal="center" vertical="center" wrapText="1"/>
    </xf>
    <xf numFmtId="0" fontId="18" fillId="0" borderId="9" xfId="0" applyFont="1" applyBorder="1" applyAlignment="1">
      <alignment horizontal="center" vertical="center"/>
    </xf>
    <xf numFmtId="164" fontId="2" fillId="0" borderId="53" xfId="0" applyNumberFormat="1" applyFont="1" applyBorder="1" applyAlignment="1">
      <alignment horizontal="center" vertical="center"/>
    </xf>
    <xf numFmtId="0" fontId="19" fillId="5" borderId="53" xfId="1" applyFont="1" applyFill="1" applyBorder="1" applyAlignment="1">
      <alignment horizontal="center" vertical="center" wrapText="1"/>
    </xf>
    <xf numFmtId="0" fontId="19" fillId="0" borderId="53" xfId="0" applyFont="1" applyBorder="1" applyAlignment="1">
      <alignment horizontal="center" vertical="center" wrapText="1"/>
    </xf>
    <xf numFmtId="0" fontId="19" fillId="0" borderId="53" xfId="1" applyFont="1" applyBorder="1" applyAlignment="1">
      <alignment horizontal="center" vertical="center" wrapText="1"/>
    </xf>
    <xf numFmtId="0" fontId="16" fillId="0" borderId="53" xfId="1" applyFont="1" applyBorder="1" applyAlignment="1">
      <alignment horizontal="center" vertical="center" wrapText="1"/>
    </xf>
    <xf numFmtId="0" fontId="23" fillId="0" borderId="53" xfId="0" applyFont="1" applyBorder="1" applyAlignment="1">
      <alignment horizontal="center" vertical="center" wrapText="1"/>
    </xf>
    <xf numFmtId="0" fontId="1" fillId="0" borderId="53" xfId="0" applyFont="1" applyBorder="1" applyAlignment="1">
      <alignment horizontal="center" vertical="center" wrapText="1"/>
    </xf>
    <xf numFmtId="0" fontId="17" fillId="0" borderId="53" xfId="0" applyFont="1" applyBorder="1" applyAlignment="1">
      <alignment horizontal="center" vertical="center" wrapText="1"/>
    </xf>
    <xf numFmtId="0" fontId="2" fillId="0" borderId="53" xfId="0" applyFont="1" applyBorder="1" applyAlignment="1">
      <alignment horizontal="center" vertical="center"/>
    </xf>
    <xf numFmtId="0" fontId="9" fillId="0" borderId="53" xfId="0" applyFont="1" applyBorder="1"/>
    <xf numFmtId="164" fontId="1" fillId="14" borderId="54" xfId="0" applyNumberFormat="1" applyFont="1" applyFill="1" applyBorder="1" applyAlignment="1">
      <alignment horizontal="center" vertical="center"/>
    </xf>
    <xf numFmtId="164" fontId="2" fillId="0" borderId="47" xfId="0" applyNumberFormat="1" applyFont="1" applyBorder="1" applyAlignment="1">
      <alignment horizontal="center" vertical="center"/>
    </xf>
    <xf numFmtId="0" fontId="19" fillId="5" borderId="47" xfId="1" applyFont="1" applyFill="1" applyBorder="1" applyAlignment="1">
      <alignment horizontal="center" vertical="center" wrapText="1"/>
    </xf>
    <xf numFmtId="0" fontId="19" fillId="0" borderId="47"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7" xfId="1" applyFont="1" applyBorder="1" applyAlignment="1">
      <alignment horizontal="center" vertical="center" wrapText="1"/>
    </xf>
    <xf numFmtId="0" fontId="20" fillId="0" borderId="47" xfId="0" applyFont="1" applyBorder="1" applyAlignment="1">
      <alignment horizontal="center" vertical="center" wrapText="1"/>
    </xf>
    <xf numFmtId="0" fontId="17" fillId="0" borderId="47" xfId="0" applyFont="1" applyBorder="1" applyAlignment="1">
      <alignment horizontal="center" vertical="center" wrapText="1"/>
    </xf>
    <xf numFmtId="0" fontId="2" fillId="0" borderId="47" xfId="0" applyFont="1" applyBorder="1" applyAlignment="1">
      <alignment horizontal="center" vertical="center"/>
    </xf>
    <xf numFmtId="0" fontId="9" fillId="0" borderId="35" xfId="0" applyFont="1" applyBorder="1"/>
    <xf numFmtId="164" fontId="1" fillId="14" borderId="62" xfId="0" applyNumberFormat="1" applyFont="1" applyFill="1" applyBorder="1" applyAlignment="1">
      <alignment horizontal="center" vertical="center"/>
    </xf>
    <xf numFmtId="0" fontId="2" fillId="5" borderId="47" xfId="0" applyFont="1" applyFill="1" applyBorder="1" applyAlignment="1">
      <alignment horizontal="center" vertical="center" wrapText="1"/>
    </xf>
    <xf numFmtId="0" fontId="2" fillId="0" borderId="47" xfId="1" applyFont="1" applyBorder="1" applyAlignment="1">
      <alignment horizontal="center" vertical="center" wrapText="1"/>
    </xf>
    <xf numFmtId="0" fontId="13" fillId="0" borderId="47" xfId="0" applyFont="1" applyBorder="1" applyAlignment="1">
      <alignment horizontal="center" vertical="center" wrapText="1"/>
    </xf>
    <xf numFmtId="0" fontId="12" fillId="0" borderId="47" xfId="0" applyFont="1" applyBorder="1" applyAlignment="1">
      <alignment horizontal="center" vertical="center" wrapText="1"/>
    </xf>
    <xf numFmtId="0" fontId="0" fillId="0" borderId="0" xfId="0" applyAlignment="1">
      <alignment horizontal="center" wrapText="1"/>
    </xf>
    <xf numFmtId="0" fontId="7" fillId="5" borderId="0" xfId="0" applyFont="1" applyFill="1" applyAlignment="1">
      <alignment horizontal="right"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3" xfId="0" applyFont="1" applyBorder="1" applyAlignment="1">
      <alignment horizontal="center" vertical="center"/>
    </xf>
    <xf numFmtId="0" fontId="6" fillId="0" borderId="30" xfId="0" applyFont="1" applyBorder="1" applyAlignment="1">
      <alignment horizontal="center" vertical="center"/>
    </xf>
    <xf numFmtId="0" fontId="6" fillId="0" borderId="35" xfId="0" applyFont="1" applyBorder="1" applyAlignment="1">
      <alignment horizontal="center" vertical="center"/>
    </xf>
    <xf numFmtId="0" fontId="6" fillId="0" borderId="50" xfId="0" applyFont="1" applyBorder="1" applyAlignment="1">
      <alignment horizontal="center" vertical="center" wrapText="1"/>
    </xf>
    <xf numFmtId="0" fontId="6" fillId="0" borderId="52"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35" xfId="0" applyFont="1" applyBorder="1" applyAlignment="1">
      <alignment horizontal="center" vertical="center" wrapText="1"/>
    </xf>
    <xf numFmtId="0" fontId="8" fillId="0" borderId="33" xfId="0" applyFont="1" applyBorder="1" applyAlignment="1">
      <alignment horizontal="center" vertical="center"/>
    </xf>
    <xf numFmtId="0" fontId="8" fillId="0" borderId="27" xfId="0" applyFont="1" applyBorder="1" applyAlignment="1">
      <alignment horizontal="center" vertical="center"/>
    </xf>
    <xf numFmtId="0" fontId="8" fillId="0" borderId="34" xfId="0" applyFont="1" applyBorder="1" applyAlignment="1">
      <alignment horizontal="center" vertical="center"/>
    </xf>
    <xf numFmtId="0" fontId="4" fillId="5" borderId="9"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9" borderId="16" xfId="0" applyFont="1" applyFill="1" applyBorder="1" applyAlignment="1">
      <alignment horizontal="center" vertical="center" wrapText="1"/>
    </xf>
    <xf numFmtId="0" fontId="8" fillId="3" borderId="43" xfId="0" applyFont="1" applyFill="1" applyBorder="1" applyAlignment="1">
      <alignment horizontal="left" vertical="center" wrapText="1" indent="1"/>
    </xf>
    <xf numFmtId="0" fontId="5" fillId="0" borderId="43" xfId="0" applyFont="1" applyBorder="1" applyAlignment="1">
      <alignment horizontal="left" vertical="center" wrapText="1"/>
    </xf>
    <xf numFmtId="0" fontId="5" fillId="0" borderId="43" xfId="0" applyFont="1" applyBorder="1" applyAlignment="1">
      <alignment horizontal="left" vertical="center"/>
    </xf>
    <xf numFmtId="0" fontId="5" fillId="0" borderId="14" xfId="0" applyFont="1" applyBorder="1" applyAlignment="1">
      <alignment horizontal="left" vertical="center"/>
    </xf>
    <xf numFmtId="0" fontId="8" fillId="3" borderId="13" xfId="0" applyFont="1" applyFill="1" applyBorder="1" applyAlignment="1">
      <alignment horizontal="left" vertical="center" wrapText="1" indent="1"/>
    </xf>
    <xf numFmtId="0" fontId="8" fillId="3" borderId="15" xfId="0" applyFont="1" applyFill="1" applyBorder="1" applyAlignment="1">
      <alignment horizontal="left" vertical="center" wrapText="1" indent="1"/>
    </xf>
    <xf numFmtId="0" fontId="8" fillId="3" borderId="9" xfId="0" applyFont="1" applyFill="1" applyBorder="1" applyAlignment="1">
      <alignment horizontal="left" vertical="center" wrapText="1" indent="1"/>
    </xf>
    <xf numFmtId="0" fontId="5" fillId="0" borderId="9"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8" fillId="3" borderId="10" xfId="0" applyFont="1" applyFill="1" applyBorder="1" applyAlignment="1">
      <alignment horizontal="left" vertical="center" wrapText="1" indent="1"/>
    </xf>
    <xf numFmtId="0" fontId="5" fillId="0" borderId="11" xfId="0" applyFont="1" applyBorder="1" applyAlignment="1">
      <alignment horizontal="left" vertical="center"/>
    </xf>
    <xf numFmtId="0" fontId="5" fillId="0" borderId="23" xfId="0" applyFont="1" applyBorder="1" applyAlignment="1">
      <alignment horizontal="left"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5" fillId="0" borderId="9" xfId="0" applyFont="1" applyBorder="1" applyAlignment="1">
      <alignment horizontal="left" vertical="center" wrapText="1"/>
    </xf>
    <xf numFmtId="0" fontId="5" fillId="0" borderId="16" xfId="0" applyFont="1" applyBorder="1" applyAlignment="1">
      <alignment horizontal="left" vertical="center"/>
    </xf>
    <xf numFmtId="0" fontId="5" fillId="0" borderId="44" xfId="0" applyFont="1" applyBorder="1" applyAlignment="1">
      <alignment horizontal="left" vertical="center"/>
    </xf>
    <xf numFmtId="0" fontId="5" fillId="0" borderId="18" xfId="0" applyFont="1" applyBorder="1" applyAlignment="1">
      <alignment horizontal="left" vertical="center"/>
    </xf>
    <xf numFmtId="0" fontId="8" fillId="3" borderId="44" xfId="0" applyFont="1" applyFill="1" applyBorder="1" applyAlignment="1">
      <alignment horizontal="left" vertical="center" wrapText="1" indent="1"/>
    </xf>
    <xf numFmtId="0" fontId="8" fillId="3" borderId="17" xfId="0" applyFont="1" applyFill="1" applyBorder="1" applyAlignment="1">
      <alignment horizontal="left" vertical="center" wrapText="1" indent="1"/>
    </xf>
    <xf numFmtId="0" fontId="6" fillId="0" borderId="41" xfId="0" applyFont="1" applyBorder="1" applyAlignment="1">
      <alignment horizontal="center" vertical="center"/>
    </xf>
    <xf numFmtId="0" fontId="6" fillId="0" borderId="40" xfId="0" applyFont="1" applyBorder="1" applyAlignment="1">
      <alignment horizontal="center" vertical="center"/>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29" xfId="0" applyFont="1" applyBorder="1" applyAlignment="1">
      <alignment horizontal="center" vertical="center" wrapText="1"/>
    </xf>
    <xf numFmtId="0" fontId="3" fillId="6" borderId="9"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6" fillId="0" borderId="56"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51" xfId="0" applyFont="1" applyBorder="1" applyAlignment="1">
      <alignment horizontal="center" vertical="center" wrapText="1"/>
    </xf>
    <xf numFmtId="0" fontId="9" fillId="0" borderId="33"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0" borderId="30" xfId="0" applyFont="1" applyBorder="1" applyAlignment="1">
      <alignment horizontal="center"/>
    </xf>
    <xf numFmtId="0" fontId="9" fillId="0" borderId="29" xfId="0" applyFont="1" applyBorder="1" applyAlignment="1">
      <alignment horizontal="center"/>
    </xf>
    <xf numFmtId="0" fontId="9" fillId="0" borderId="31" xfId="0" applyFont="1" applyBorder="1" applyAlignment="1">
      <alignment horizontal="center"/>
    </xf>
    <xf numFmtId="0" fontId="3" fillId="7" borderId="9" xfId="0" applyFont="1" applyFill="1" applyBorder="1" applyAlignment="1">
      <alignment horizontal="center" vertical="center" wrapText="1"/>
    </xf>
    <xf numFmtId="0" fontId="3" fillId="7" borderId="16" xfId="0" applyFont="1" applyFill="1" applyBorder="1" applyAlignment="1">
      <alignment horizontal="center"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8" fillId="3" borderId="32" xfId="0" applyFont="1" applyFill="1" applyBorder="1" applyAlignment="1">
      <alignment horizontal="left" vertical="center" wrapText="1" indent="1"/>
    </xf>
    <xf numFmtId="0" fontId="8" fillId="3" borderId="37" xfId="0" applyFont="1" applyFill="1" applyBorder="1" applyAlignment="1">
      <alignment horizontal="left" vertical="center" wrapText="1" indent="1"/>
    </xf>
    <xf numFmtId="0" fontId="5" fillId="0" borderId="25" xfId="0" applyFont="1" applyBorder="1" applyAlignment="1">
      <alignment horizontal="left" vertical="center"/>
    </xf>
    <xf numFmtId="0" fontId="5" fillId="0" borderId="20" xfId="0" applyFont="1" applyBorder="1" applyAlignment="1">
      <alignment horizontal="left" vertical="center"/>
    </xf>
    <xf numFmtId="0" fontId="5" fillId="0" borderId="36" xfId="0" applyFont="1" applyBorder="1" applyAlignment="1">
      <alignment horizontal="left" vertical="center"/>
    </xf>
    <xf numFmtId="0" fontId="5" fillId="0" borderId="12" xfId="0" applyFont="1" applyBorder="1" applyAlignment="1">
      <alignment horizontal="left" vertical="center"/>
    </xf>
    <xf numFmtId="49" fontId="5" fillId="0" borderId="20" xfId="0" applyNumberFormat="1" applyFont="1" applyBorder="1" applyAlignment="1">
      <alignment horizontal="left" vertical="center"/>
    </xf>
    <xf numFmtId="49" fontId="5" fillId="0" borderId="21" xfId="0" applyNumberFormat="1" applyFont="1" applyBorder="1" applyAlignment="1">
      <alignment horizontal="left" vertical="center"/>
    </xf>
    <xf numFmtId="49" fontId="5" fillId="0" borderId="25" xfId="0" applyNumberFormat="1" applyFont="1" applyBorder="1" applyAlignment="1">
      <alignment horizontal="left" vertical="center"/>
    </xf>
    <xf numFmtId="49" fontId="5" fillId="0" borderId="26" xfId="0" applyNumberFormat="1" applyFont="1" applyBorder="1" applyAlignment="1">
      <alignment horizontal="left" vertical="center"/>
    </xf>
    <xf numFmtId="0" fontId="13" fillId="5" borderId="10" xfId="0" applyFont="1" applyFill="1" applyBorder="1" applyAlignment="1">
      <alignment horizontal="center" vertical="center"/>
    </xf>
    <xf numFmtId="0" fontId="13" fillId="5" borderId="11" xfId="0" applyFont="1" applyFill="1" applyBorder="1" applyAlignment="1">
      <alignment horizontal="center" vertical="center"/>
    </xf>
    <xf numFmtId="0" fontId="13" fillId="5" borderId="12" xfId="0" applyFont="1" applyFill="1" applyBorder="1" applyAlignment="1">
      <alignment horizontal="center" vertic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9" fillId="5" borderId="12" xfId="0" applyFont="1" applyFill="1" applyBorder="1" applyAlignment="1">
      <alignment horizontal="center"/>
    </xf>
    <xf numFmtId="0" fontId="9" fillId="5" borderId="22" xfId="0" applyFont="1" applyFill="1" applyBorder="1" applyAlignment="1">
      <alignment horizontal="center" vertical="center"/>
    </xf>
    <xf numFmtId="0" fontId="9" fillId="5" borderId="11" xfId="0" applyFont="1" applyFill="1" applyBorder="1" applyAlignment="1">
      <alignment horizontal="center" vertical="center"/>
    </xf>
    <xf numFmtId="0" fontId="9" fillId="5" borderId="12" xfId="0" applyFont="1" applyFill="1" applyBorder="1" applyAlignment="1">
      <alignment horizontal="center" vertical="center"/>
    </xf>
    <xf numFmtId="0" fontId="4" fillId="8" borderId="9"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5" borderId="44"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6" fillId="0" borderId="33" xfId="0" applyFont="1" applyBorder="1" applyAlignment="1">
      <alignment horizontal="center" vertical="center"/>
    </xf>
    <xf numFmtId="0" fontId="6" fillId="0" borderId="27" xfId="0" applyFont="1" applyBorder="1" applyAlignment="1">
      <alignment horizontal="center" vertical="center"/>
    </xf>
    <xf numFmtId="0" fontId="6" fillId="0" borderId="28" xfId="0" applyFont="1" applyBorder="1" applyAlignment="1">
      <alignment horizontal="center" vertical="center"/>
    </xf>
    <xf numFmtId="0" fontId="6" fillId="0" borderId="39"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9" fillId="5" borderId="10" xfId="0" applyFont="1" applyFill="1" applyBorder="1" applyAlignment="1">
      <alignment horizontal="center" vertical="center"/>
    </xf>
    <xf numFmtId="0" fontId="9" fillId="5" borderId="23" xfId="0" applyFont="1" applyFill="1" applyBorder="1" applyAlignment="1">
      <alignment horizontal="center" vertical="center"/>
    </xf>
    <xf numFmtId="0" fontId="14" fillId="5" borderId="37" xfId="0" applyFont="1" applyFill="1" applyBorder="1" applyAlignment="1">
      <alignment horizontal="center" vertical="center"/>
    </xf>
    <xf numFmtId="0" fontId="14" fillId="5" borderId="21" xfId="0" applyFont="1" applyFill="1" applyBorder="1" applyAlignment="1">
      <alignment horizontal="center" vertical="center"/>
    </xf>
    <xf numFmtId="0" fontId="4" fillId="12" borderId="9"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0" borderId="44" xfId="0" applyFont="1" applyFill="1" applyBorder="1" applyAlignment="1">
      <alignment horizontal="center" vertical="center" wrapText="1"/>
    </xf>
    <xf numFmtId="0" fontId="4" fillId="10" borderId="18" xfId="0" applyFont="1" applyFill="1" applyBorder="1" applyAlignment="1">
      <alignment horizontal="center" vertical="center" wrapText="1"/>
    </xf>
    <xf numFmtId="14" fontId="6" fillId="0" borderId="33" xfId="0" applyNumberFormat="1" applyFont="1" applyBorder="1" applyAlignment="1">
      <alignment horizontal="center" vertical="center"/>
    </xf>
    <xf numFmtId="0" fontId="6" fillId="0" borderId="34" xfId="0" applyFont="1" applyBorder="1" applyAlignment="1">
      <alignment horizontal="center" vertical="center"/>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4" fillId="5" borderId="20" xfId="0" applyFont="1" applyFill="1" applyBorder="1" applyAlignment="1">
      <alignment horizontal="center" vertical="center"/>
    </xf>
    <xf numFmtId="0" fontId="14" fillId="5" borderId="36" xfId="0" applyFont="1" applyFill="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57" xfId="0" applyFont="1" applyBorder="1" applyAlignment="1">
      <alignment horizontal="center" vertical="center"/>
    </xf>
    <xf numFmtId="0" fontId="6" fillId="0" borderId="29" xfId="0" applyFont="1" applyBorder="1" applyAlignment="1">
      <alignment horizontal="center" vertical="center"/>
    </xf>
    <xf numFmtId="0" fontId="6" fillId="0" borderId="58" xfId="0" applyFont="1" applyBorder="1" applyAlignment="1">
      <alignment horizontal="center" vertical="center"/>
    </xf>
    <xf numFmtId="0" fontId="6" fillId="0" borderId="31" xfId="0" applyFont="1" applyBorder="1" applyAlignment="1">
      <alignment horizontal="center" vertical="center"/>
    </xf>
    <xf numFmtId="0" fontId="14" fillId="5" borderId="19" xfId="0" applyFont="1" applyFill="1" applyBorder="1" applyAlignment="1">
      <alignment horizontal="center" vertical="center"/>
    </xf>
    <xf numFmtId="0" fontId="9" fillId="5" borderId="23" xfId="0" applyFont="1" applyFill="1" applyBorder="1" applyAlignment="1">
      <alignment horizont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8" xfId="0" applyFont="1" applyFill="1" applyBorder="1" applyAlignment="1">
      <alignment horizontal="center" vertical="center"/>
    </xf>
    <xf numFmtId="0" fontId="9" fillId="5" borderId="32" xfId="0" applyFont="1" applyFill="1" applyBorder="1" applyAlignment="1">
      <alignment horizontal="center" wrapText="1"/>
    </xf>
    <xf numFmtId="0" fontId="9" fillId="5" borderId="25" xfId="0" applyFont="1" applyFill="1" applyBorder="1" applyAlignment="1">
      <alignment horizontal="center"/>
    </xf>
    <xf numFmtId="0" fontId="9" fillId="5" borderId="38" xfId="0" applyFont="1" applyFill="1" applyBorder="1" applyAlignment="1">
      <alignment horizontal="center"/>
    </xf>
    <xf numFmtId="0" fontId="9" fillId="5" borderId="32" xfId="0" applyFont="1" applyFill="1" applyBorder="1" applyAlignment="1">
      <alignment horizontal="center"/>
    </xf>
    <xf numFmtId="14" fontId="9" fillId="5" borderId="32" xfId="0" applyNumberFormat="1" applyFont="1" applyFill="1" applyBorder="1" applyAlignment="1">
      <alignment horizontal="center"/>
    </xf>
    <xf numFmtId="0" fontId="9" fillId="5" borderId="26" xfId="0" applyFont="1" applyFill="1" applyBorder="1" applyAlignment="1">
      <alignment horizontal="center"/>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0" xfId="0" applyFont="1" applyBorder="1" applyAlignment="1">
      <alignment horizontal="center" vertical="center"/>
    </xf>
    <xf numFmtId="0" fontId="9" fillId="0" borderId="23" xfId="0" applyFont="1" applyBorder="1" applyAlignment="1">
      <alignment horizontal="center" vertical="center"/>
    </xf>
    <xf numFmtId="0" fontId="34" fillId="14" borderId="63" xfId="0" applyFont="1" applyFill="1" applyBorder="1" applyAlignment="1">
      <alignment horizontal="left" vertical="center"/>
    </xf>
    <xf numFmtId="0" fontId="34" fillId="14" borderId="64" xfId="0" applyFont="1" applyFill="1" applyBorder="1" applyAlignment="1">
      <alignment horizontal="left" vertical="center"/>
    </xf>
    <xf numFmtId="0" fontId="34" fillId="14" borderId="65" xfId="0" applyFont="1" applyFill="1" applyBorder="1" applyAlignment="1">
      <alignment horizontal="left" vertical="center"/>
    </xf>
    <xf numFmtId="0" fontId="1" fillId="14" borderId="10" xfId="0" applyFont="1" applyFill="1" applyBorder="1" applyAlignment="1">
      <alignment horizontal="left" vertical="center" wrapText="1"/>
    </xf>
    <xf numFmtId="0" fontId="1" fillId="14" borderId="11" xfId="0" applyFont="1" applyFill="1" applyBorder="1" applyAlignment="1">
      <alignment horizontal="left" vertical="center" wrapText="1"/>
    </xf>
    <xf numFmtId="0" fontId="1" fillId="14" borderId="12" xfId="0" applyFont="1" applyFill="1" applyBorder="1" applyAlignment="1">
      <alignment horizontal="left" vertical="center" wrapText="1"/>
    </xf>
    <xf numFmtId="0" fontId="28" fillId="14" borderId="30" xfId="0" applyFont="1" applyFill="1" applyBorder="1" applyAlignment="1">
      <alignment horizontal="left" vertical="center" wrapText="1"/>
    </xf>
    <xf numFmtId="0" fontId="1" fillId="14" borderId="29" xfId="0" applyFont="1" applyFill="1" applyBorder="1" applyAlignment="1">
      <alignment horizontal="left" vertical="center" wrapText="1"/>
    </xf>
    <xf numFmtId="0" fontId="28" fillId="14" borderId="10" xfId="0" applyFont="1" applyFill="1" applyBorder="1" applyAlignment="1">
      <alignment horizontal="left" vertical="center" wrapText="1"/>
    </xf>
    <xf numFmtId="0" fontId="35" fillId="14" borderId="29" xfId="0" applyFont="1" applyFill="1" applyBorder="1" applyAlignment="1">
      <alignment horizontal="left" vertical="center" wrapText="1"/>
    </xf>
    <xf numFmtId="0" fontId="35" fillId="14" borderId="35" xfId="0" applyFont="1" applyFill="1" applyBorder="1" applyAlignment="1">
      <alignment horizontal="left" vertical="center" wrapText="1"/>
    </xf>
    <xf numFmtId="0" fontId="1" fillId="14" borderId="35" xfId="0" applyFont="1" applyFill="1" applyBorder="1" applyAlignment="1">
      <alignment horizontal="left" vertical="center" wrapText="1"/>
    </xf>
    <xf numFmtId="0" fontId="28" fillId="14" borderId="33" xfId="1" applyFont="1" applyFill="1" applyBorder="1" applyAlignment="1">
      <alignment horizontal="left" vertical="center" wrapText="1"/>
    </xf>
    <xf numFmtId="0" fontId="36" fillId="14" borderId="27" xfId="1" applyFont="1" applyFill="1" applyBorder="1" applyAlignment="1">
      <alignment horizontal="left" vertical="center" wrapText="1"/>
    </xf>
    <xf numFmtId="0" fontId="36" fillId="14" borderId="34" xfId="1" applyFont="1" applyFill="1" applyBorder="1" applyAlignment="1">
      <alignment horizontal="left" vertical="center" wrapText="1"/>
    </xf>
    <xf numFmtId="0" fontId="28" fillId="14" borderId="33" xfId="0" applyFont="1" applyFill="1" applyBorder="1" applyAlignment="1">
      <alignment horizontal="left" vertical="center" wrapText="1"/>
    </xf>
    <xf numFmtId="0" fontId="34" fillId="14" borderId="27" xfId="0" applyFont="1" applyFill="1" applyBorder="1" applyAlignment="1">
      <alignment horizontal="left" vertical="center" wrapText="1"/>
    </xf>
    <xf numFmtId="0" fontId="34" fillId="14" borderId="34" xfId="0" applyFont="1" applyFill="1" applyBorder="1" applyAlignment="1">
      <alignment horizontal="left" vertical="center" wrapText="1"/>
    </xf>
    <xf numFmtId="0" fontId="34" fillId="14" borderId="29" xfId="0" applyFont="1" applyFill="1" applyBorder="1" applyAlignment="1">
      <alignment horizontal="left" vertical="center" wrapText="1"/>
    </xf>
    <xf numFmtId="0" fontId="34" fillId="14" borderId="12" xfId="0" applyFont="1" applyFill="1" applyBorder="1" applyAlignment="1">
      <alignment horizontal="left" vertical="center" wrapText="1"/>
    </xf>
    <xf numFmtId="0" fontId="28" fillId="14" borderId="50" xfId="0" applyFont="1" applyFill="1" applyBorder="1" applyAlignment="1">
      <alignment horizontal="left" vertical="center" wrapText="1"/>
    </xf>
    <xf numFmtId="0" fontId="1" fillId="14" borderId="0" xfId="0" applyFont="1" applyFill="1" applyAlignment="1">
      <alignment horizontal="left" vertical="center" wrapText="1"/>
    </xf>
    <xf numFmtId="0" fontId="1" fillId="14" borderId="52" xfId="0" applyFont="1" applyFill="1" applyBorder="1" applyAlignment="1">
      <alignment horizontal="left" vertical="center" wrapText="1"/>
    </xf>
    <xf numFmtId="0" fontId="28" fillId="14" borderId="30" xfId="1" applyFont="1" applyFill="1" applyBorder="1" applyAlignment="1">
      <alignment horizontal="left" vertical="center" wrapText="1"/>
    </xf>
    <xf numFmtId="0" fontId="36" fillId="14" borderId="29" xfId="1" applyFont="1" applyFill="1" applyBorder="1" applyAlignment="1">
      <alignment horizontal="left" vertical="center" wrapText="1"/>
    </xf>
    <xf numFmtId="0" fontId="8" fillId="0" borderId="10" xfId="0" applyFont="1" applyBorder="1" applyAlignment="1">
      <alignment horizontal="center"/>
    </xf>
    <xf numFmtId="0" fontId="8" fillId="0" borderId="11" xfId="0" applyFont="1" applyBorder="1" applyAlignment="1">
      <alignment horizontal="center"/>
    </xf>
    <xf numFmtId="0" fontId="8" fillId="0" borderId="12"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9" fillId="0" borderId="46" xfId="0" applyFont="1" applyBorder="1" applyAlignment="1">
      <alignment horizontal="center" vertical="center"/>
    </xf>
    <xf numFmtId="0" fontId="9" fillId="0" borderId="54" xfId="0" applyFont="1" applyBorder="1" applyAlignment="1">
      <alignment horizontal="center" vertical="center"/>
    </xf>
    <xf numFmtId="0" fontId="9" fillId="0" borderId="47" xfId="0" applyFont="1" applyBorder="1" applyAlignment="1">
      <alignment horizontal="center" vertical="center"/>
    </xf>
    <xf numFmtId="0" fontId="0" fillId="0" borderId="33" xfId="0" applyBorder="1" applyAlignment="1">
      <alignment horizontal="center" vertical="center"/>
    </xf>
    <xf numFmtId="0" fontId="0" fillId="0" borderId="27" xfId="0" applyBorder="1" applyAlignment="1">
      <alignment horizontal="center" vertical="center"/>
    </xf>
    <xf numFmtId="0" fontId="0" fillId="0" borderId="34" xfId="0" applyBorder="1" applyAlignment="1">
      <alignment horizontal="center" vertical="center"/>
    </xf>
    <xf numFmtId="0" fontId="0" fillId="0" borderId="50" xfId="0" applyBorder="1" applyAlignment="1">
      <alignment horizontal="center" vertical="center"/>
    </xf>
    <xf numFmtId="0" fontId="0" fillId="0" borderId="0" xfId="0" applyAlignment="1">
      <alignment horizontal="center" vertical="center"/>
    </xf>
    <xf numFmtId="0" fontId="0" fillId="0" borderId="52" xfId="0" applyBorder="1" applyAlignment="1">
      <alignment horizontal="center" vertical="center"/>
    </xf>
    <xf numFmtId="0" fontId="0" fillId="0" borderId="30" xfId="0" applyBorder="1" applyAlignment="1">
      <alignment horizontal="center" vertical="center"/>
    </xf>
    <xf numFmtId="0" fontId="0" fillId="0" borderId="29" xfId="0" applyBorder="1" applyAlignment="1">
      <alignment horizontal="center" vertical="center"/>
    </xf>
    <xf numFmtId="0" fontId="0" fillId="0" borderId="35" xfId="0" applyBorder="1" applyAlignment="1">
      <alignment horizontal="center" vertical="center"/>
    </xf>
    <xf numFmtId="0" fontId="1" fillId="0" borderId="9" xfId="0" applyFont="1" applyBorder="1" applyAlignment="1">
      <alignment horizontal="center" vertical="center" wrapText="1"/>
    </xf>
    <xf numFmtId="0" fontId="1" fillId="0" borderId="46" xfId="0" applyFont="1" applyBorder="1" applyAlignment="1">
      <alignment horizontal="center" vertical="center" wrapText="1"/>
    </xf>
    <xf numFmtId="0" fontId="6" fillId="0" borderId="40" xfId="0" applyFont="1" applyBorder="1" applyAlignment="1">
      <alignment vertical="center"/>
    </xf>
    <xf numFmtId="0" fontId="6" fillId="0" borderId="66" xfId="0" applyFont="1" applyBorder="1" applyAlignment="1">
      <alignment vertical="center"/>
    </xf>
    <xf numFmtId="0" fontId="6" fillId="0" borderId="67" xfId="0" applyFont="1" applyBorder="1" applyAlignment="1">
      <alignment horizontal="center" vertical="center" wrapText="1"/>
    </xf>
    <xf numFmtId="0" fontId="6" fillId="0" borderId="68" xfId="0" applyFont="1" applyBorder="1" applyAlignment="1">
      <alignment horizontal="center" vertical="center" wrapText="1"/>
    </xf>
    <xf numFmtId="14" fontId="6" fillId="0" borderId="67" xfId="0" applyNumberFormat="1" applyFont="1" applyBorder="1" applyAlignment="1">
      <alignment horizontal="center" vertical="center"/>
    </xf>
    <xf numFmtId="14" fontId="6" fillId="0" borderId="68" xfId="0" applyNumberFormat="1" applyFont="1" applyBorder="1" applyAlignment="1">
      <alignment horizontal="center" vertical="center"/>
    </xf>
    <xf numFmtId="0" fontId="6" fillId="0" borderId="69"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70" xfId="0" applyFont="1" applyBorder="1" applyAlignment="1">
      <alignment horizontal="center" vertical="center" wrapText="1"/>
    </xf>
    <xf numFmtId="0" fontId="6" fillId="0" borderId="71" xfId="0" applyFont="1" applyBorder="1" applyAlignment="1">
      <alignment horizontal="center" vertical="center" wrapText="1"/>
    </xf>
    <xf numFmtId="0" fontId="6" fillId="0" borderId="72" xfId="0" applyFont="1" applyBorder="1" applyAlignment="1">
      <alignment horizontal="center" vertical="center"/>
    </xf>
    <xf numFmtId="0" fontId="6" fillId="0" borderId="73" xfId="0" applyFont="1" applyBorder="1" applyAlignment="1">
      <alignment horizontal="center" vertical="center"/>
    </xf>
    <xf numFmtId="0" fontId="6" fillId="0" borderId="72" xfId="0" applyFont="1" applyBorder="1" applyAlignment="1">
      <alignment horizontal="center" vertical="center" wrapText="1"/>
    </xf>
    <xf numFmtId="0" fontId="6" fillId="0" borderId="74"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75" xfId="0" applyFont="1" applyBorder="1" applyAlignment="1">
      <alignment horizontal="center" vertical="center" wrapText="1"/>
    </xf>
    <xf numFmtId="0" fontId="6" fillId="0" borderId="53" xfId="0" applyFont="1" applyBorder="1" applyAlignment="1">
      <alignment vertical="center"/>
    </xf>
    <xf numFmtId="0" fontId="6" fillId="0" borderId="76" xfId="0" applyFont="1" applyBorder="1" applyAlignment="1">
      <alignment horizontal="center" vertical="center"/>
    </xf>
    <xf numFmtId="0" fontId="6" fillId="0" borderId="55" xfId="0" applyFont="1" applyBorder="1" applyAlignment="1">
      <alignment horizontal="center" vertical="center"/>
    </xf>
    <xf numFmtId="0" fontId="6" fillId="0" borderId="77" xfId="0" applyFont="1" applyBorder="1" applyAlignment="1">
      <alignment horizontal="center" vertical="center"/>
    </xf>
    <xf numFmtId="0" fontId="6" fillId="0" borderId="78" xfId="0" applyFont="1" applyBorder="1" applyAlignment="1">
      <alignment horizontal="center" vertical="center" wrapText="1"/>
    </xf>
    <xf numFmtId="0" fontId="6" fillId="0" borderId="60" xfId="0" applyFont="1" applyBorder="1" applyAlignment="1">
      <alignment horizontal="center" vertical="center" wrapText="1"/>
    </xf>
    <xf numFmtId="0" fontId="6" fillId="0" borderId="79" xfId="0" applyFont="1" applyBorder="1" applyAlignment="1">
      <alignment horizontal="center" vertical="center" wrapText="1"/>
    </xf>
    <xf numFmtId="0" fontId="6" fillId="0" borderId="61" xfId="0" applyFont="1" applyBorder="1" applyAlignment="1">
      <alignment horizontal="center" vertical="center" wrapText="1"/>
    </xf>
    <xf numFmtId="0" fontId="6" fillId="0" borderId="80" xfId="0" applyFont="1" applyBorder="1" applyAlignment="1">
      <alignment horizontal="center" vertical="center" wrapText="1"/>
    </xf>
    <xf numFmtId="0" fontId="6" fillId="0" borderId="81" xfId="0" applyFont="1" applyBorder="1" applyAlignment="1">
      <alignment horizontal="center" vertical="center" wrapText="1"/>
    </xf>
    <xf numFmtId="14" fontId="6" fillId="0" borderId="78" xfId="0" applyNumberFormat="1" applyFont="1" applyBorder="1" applyAlignment="1">
      <alignment horizontal="center" vertical="center"/>
    </xf>
    <xf numFmtId="14" fontId="6" fillId="0" borderId="60" xfId="0" applyNumberFormat="1" applyFont="1" applyBorder="1" applyAlignment="1">
      <alignment horizontal="center" vertical="center"/>
    </xf>
    <xf numFmtId="14" fontId="6" fillId="0" borderId="79" xfId="0" applyNumberFormat="1" applyFont="1" applyBorder="1" applyAlignment="1">
      <alignment horizontal="center" vertical="center"/>
    </xf>
    <xf numFmtId="14" fontId="6" fillId="0" borderId="61" xfId="0" applyNumberFormat="1" applyFont="1" applyBorder="1" applyAlignment="1">
      <alignment horizontal="center" vertical="center"/>
    </xf>
    <xf numFmtId="14" fontId="6" fillId="0" borderId="80" xfId="0" applyNumberFormat="1" applyFont="1" applyBorder="1" applyAlignment="1">
      <alignment horizontal="center" vertical="center"/>
    </xf>
    <xf numFmtId="14" fontId="6" fillId="0" borderId="81"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82" xfId="0" applyFont="1" applyBorder="1" applyAlignment="1">
      <alignment horizontal="center" vertical="center" wrapText="1"/>
    </xf>
    <xf numFmtId="0" fontId="6" fillId="0" borderId="83" xfId="0" applyFont="1" applyBorder="1" applyAlignment="1">
      <alignment horizontal="center" vertical="center" wrapText="1"/>
    </xf>
    <xf numFmtId="0" fontId="6" fillId="0" borderId="84" xfId="0" applyFont="1" applyBorder="1" applyAlignment="1">
      <alignment horizontal="center" vertical="center" wrapText="1"/>
    </xf>
    <xf numFmtId="0" fontId="6" fillId="0" borderId="59" xfId="0" applyFont="1" applyBorder="1" applyAlignment="1">
      <alignment horizontal="center" vertical="center" wrapText="1"/>
    </xf>
    <xf numFmtId="14" fontId="6" fillId="0" borderId="84" xfId="0" applyNumberFormat="1" applyFont="1" applyBorder="1" applyAlignment="1">
      <alignment horizontal="center" vertical="center"/>
    </xf>
    <xf numFmtId="14" fontId="6" fillId="0" borderId="59" xfId="0" applyNumberFormat="1" applyFont="1" applyBorder="1" applyAlignment="1">
      <alignment horizontal="center" vertical="center"/>
    </xf>
    <xf numFmtId="0" fontId="3" fillId="5" borderId="12" xfId="0" applyFont="1" applyFill="1" applyBorder="1" applyAlignment="1">
      <alignment horizontal="center" vertical="center" wrapText="1"/>
    </xf>
    <xf numFmtId="0" fontId="6" fillId="0" borderId="76" xfId="0" applyFont="1" applyBorder="1" applyAlignment="1">
      <alignment vertical="center"/>
    </xf>
  </cellXfs>
  <cellStyles count="3">
    <cellStyle name="Normal" xfId="0" builtinId="0"/>
    <cellStyle name="Normal 2" xfId="2" xr:uid="{4C840B0C-4F2A-4E67-9010-CCA4B4587404}"/>
    <cellStyle name="Normal_ITP_160070-101" xfId="1" xr:uid="{5A5DCF8B-46D3-438C-851F-1D4B5859AB77}"/>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36</xdr:row>
      <xdr:rowOff>0</xdr:rowOff>
    </xdr:from>
    <xdr:to>
      <xdr:col>8</xdr:col>
      <xdr:colOff>476250</xdr:colOff>
      <xdr:row>36</xdr:row>
      <xdr:rowOff>409575</xdr:rowOff>
    </xdr:to>
    <xdr:pic>
      <xdr:nvPicPr>
        <xdr:cNvPr id="2" name="Picture 1">
          <a:extLst>
            <a:ext uri="{FF2B5EF4-FFF2-40B4-BE49-F238E27FC236}">
              <a16:creationId xmlns:a16="http://schemas.microsoft.com/office/drawing/2014/main" id="{BDF3FF72-49FD-6EAE-E0B0-2D88549E67D3}"/>
            </a:ext>
          </a:extLst>
        </xdr:cNvPr>
        <xdr:cNvPicPr>
          <a:picLocks noChangeAspect="1"/>
        </xdr:cNvPicPr>
      </xdr:nvPicPr>
      <xdr:blipFill>
        <a:blip xmlns:r="http://schemas.openxmlformats.org/officeDocument/2006/relationships" r:embed="rId1"/>
        <a:stretch>
          <a:fillRect/>
        </a:stretch>
      </xdr:blipFill>
      <xdr:spPr>
        <a:xfrm>
          <a:off x="3486150" y="11306175"/>
          <a:ext cx="1638300" cy="409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0</xdr:row>
      <xdr:rowOff>0</xdr:rowOff>
    </xdr:from>
    <xdr:to>
      <xdr:col>1</xdr:col>
      <xdr:colOff>1706880</xdr:colOff>
      <xdr:row>2</xdr:row>
      <xdr:rowOff>161925</xdr:rowOff>
    </xdr:to>
    <xdr:pic>
      <xdr:nvPicPr>
        <xdr:cNvPr id="3" name="Picture 2">
          <a:extLst>
            <a:ext uri="{FF2B5EF4-FFF2-40B4-BE49-F238E27FC236}">
              <a16:creationId xmlns:a16="http://schemas.microsoft.com/office/drawing/2014/main" id="{49113BE9-B47B-4E6D-BCF2-0B5DBF84219F}"/>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619125" y="0"/>
          <a:ext cx="1592580" cy="600075"/>
        </a:xfrm>
        <a:prstGeom prst="rect">
          <a:avLst/>
        </a:prstGeom>
        <a:ln>
          <a:noFill/>
        </a:ln>
        <a:extLst>
          <a:ext uri="{53640926-AAD7-44D8-BBD7-CCE9431645EC}">
            <a14:shadowObscured xmlns:a14="http://schemas.microsoft.com/office/drawing/2010/main"/>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B38"/>
  <sheetViews>
    <sheetView view="pageLayout" topLeftCell="A31" zoomScaleNormal="100" zoomScaleSheetLayoutView="40" workbookViewId="0">
      <selection activeCell="L45" sqref="L45"/>
    </sheetView>
  </sheetViews>
  <sheetFormatPr defaultRowHeight="15"/>
  <cols>
    <col min="1" max="14" width="8.7109375" customWidth="1"/>
    <col min="15" max="15" width="9.140625" customWidth="1"/>
    <col min="16" max="17" width="8.7109375" customWidth="1"/>
    <col min="18" max="18" width="10.42578125" customWidth="1"/>
    <col min="19" max="22" width="8.7109375" customWidth="1"/>
  </cols>
  <sheetData>
    <row r="1" spans="1:22" ht="20.100000000000001" customHeight="1">
      <c r="A1" s="8"/>
      <c r="B1" s="8"/>
      <c r="C1" s="8"/>
      <c r="D1" s="8"/>
      <c r="E1" s="8"/>
      <c r="F1" s="8"/>
      <c r="G1" s="8"/>
      <c r="H1" s="8"/>
      <c r="I1" s="8"/>
      <c r="J1" s="170" t="s">
        <v>0</v>
      </c>
      <c r="K1" s="170"/>
      <c r="L1" s="170"/>
      <c r="M1" s="170"/>
      <c r="N1" s="170"/>
      <c r="O1" s="170"/>
      <c r="P1" s="170"/>
      <c r="Q1" s="170"/>
      <c r="R1" s="170"/>
      <c r="S1" s="170"/>
      <c r="T1" s="170"/>
      <c r="U1" s="170"/>
      <c r="V1" s="170"/>
    </row>
    <row r="2" spans="1:22" s="11" customFormat="1" ht="15" customHeight="1">
      <c r="A2" s="10"/>
      <c r="B2" s="10"/>
      <c r="C2" s="10"/>
      <c r="D2" s="10"/>
      <c r="E2" s="10"/>
      <c r="F2" s="10"/>
      <c r="G2" s="10"/>
      <c r="H2" s="10"/>
      <c r="I2" s="10"/>
      <c r="J2" s="10"/>
      <c r="K2" s="10"/>
      <c r="L2" s="10"/>
      <c r="M2" s="10"/>
      <c r="N2" s="10"/>
      <c r="O2" s="10"/>
      <c r="P2" s="10"/>
      <c r="Q2" s="10"/>
      <c r="R2" s="10"/>
      <c r="S2" s="13"/>
      <c r="T2" s="13"/>
      <c r="U2" s="13"/>
      <c r="V2" s="14" t="str">
        <f>CONCATENATE("Project: ",E8)</f>
        <v>Project: Tauriko Enabling Project</v>
      </c>
    </row>
    <row r="3" spans="1:22" ht="15" customHeight="1">
      <c r="A3" s="8"/>
      <c r="B3" s="8"/>
      <c r="C3" s="8"/>
      <c r="D3" s="8"/>
      <c r="E3" s="8"/>
      <c r="F3" s="8"/>
      <c r="G3" s="8"/>
      <c r="H3" s="8"/>
      <c r="I3" s="8"/>
      <c r="J3" s="8"/>
      <c r="K3" s="8"/>
      <c r="L3" s="8"/>
      <c r="M3" s="8"/>
      <c r="N3" s="8"/>
      <c r="O3" s="8"/>
      <c r="P3" s="8"/>
      <c r="Q3" s="8"/>
      <c r="R3" s="8"/>
      <c r="S3" s="6"/>
      <c r="T3" s="6"/>
      <c r="U3" s="6"/>
      <c r="V3" s="20" t="str">
        <f>CONCATENATE("Number and Revision:"," ",E9," - ",P8," - Rev ",P10)</f>
        <v>Number and Revision: DN1210-SP2 - ITP 010-003-002 - Rev 1</v>
      </c>
    </row>
    <row r="4" spans="1:22" ht="5.0999999999999996" customHeight="1">
      <c r="A4" s="17"/>
      <c r="B4" s="17"/>
      <c r="C4" s="17"/>
      <c r="D4" s="17"/>
      <c r="E4" s="17"/>
      <c r="F4" s="17"/>
      <c r="G4" s="17"/>
      <c r="H4" s="17"/>
      <c r="I4" s="17"/>
      <c r="J4" s="17"/>
      <c r="K4" s="17"/>
      <c r="L4" s="17"/>
      <c r="M4" s="17"/>
      <c r="N4" s="17"/>
      <c r="O4" s="17"/>
      <c r="P4" s="17"/>
      <c r="Q4" s="17"/>
      <c r="R4" s="17"/>
      <c r="S4" s="18"/>
      <c r="T4" s="18"/>
      <c r="U4" s="18"/>
      <c r="V4" s="18"/>
    </row>
    <row r="5" spans="1:22" ht="9.9499999999999993" customHeight="1" thickBot="1">
      <c r="A5" s="8"/>
      <c r="B5" s="8"/>
      <c r="C5" s="8"/>
      <c r="D5" s="8"/>
      <c r="E5" s="8"/>
      <c r="F5" s="8"/>
      <c r="G5" s="8"/>
      <c r="H5" s="8"/>
      <c r="I5" s="8"/>
      <c r="J5" s="8"/>
      <c r="K5" s="8"/>
      <c r="L5" s="8"/>
      <c r="M5" s="8"/>
      <c r="N5" s="8"/>
      <c r="O5" s="8"/>
      <c r="P5" s="8"/>
      <c r="Q5" s="8"/>
      <c r="R5" s="8"/>
      <c r="S5" s="6"/>
      <c r="T5" s="6"/>
      <c r="U5" s="6"/>
      <c r="V5" s="6"/>
    </row>
    <row r="6" spans="1:22" s="4" customFormat="1" ht="30" customHeight="1" thickBot="1">
      <c r="A6" s="235" t="s">
        <v>1</v>
      </c>
      <c r="B6" s="236"/>
      <c r="C6" s="236"/>
      <c r="D6" s="236"/>
      <c r="E6" s="236"/>
      <c r="F6" s="236"/>
      <c r="G6" s="236"/>
      <c r="H6" s="236"/>
      <c r="I6" s="236"/>
      <c r="J6" s="236"/>
      <c r="K6" s="236"/>
      <c r="L6" s="236"/>
      <c r="M6" s="236"/>
      <c r="N6" s="236"/>
      <c r="O6" s="236"/>
      <c r="P6" s="236"/>
      <c r="Q6" s="236"/>
      <c r="R6" s="236"/>
      <c r="S6" s="236"/>
      <c r="T6" s="236"/>
      <c r="U6" s="236"/>
      <c r="V6" s="237"/>
    </row>
    <row r="7" spans="1:22" s="4" customFormat="1" ht="9.9499999999999993" customHeight="1" thickBot="1">
      <c r="A7" s="6"/>
      <c r="B7" s="6"/>
      <c r="C7" s="6"/>
      <c r="D7" s="6"/>
      <c r="E7" s="6"/>
      <c r="F7" s="6"/>
      <c r="G7" s="6"/>
      <c r="H7" s="6"/>
      <c r="I7" s="6"/>
      <c r="J7" s="6"/>
      <c r="K7" s="6"/>
      <c r="L7" s="6"/>
      <c r="M7" s="6"/>
      <c r="N7" s="6"/>
      <c r="O7" s="6"/>
      <c r="P7" s="6"/>
      <c r="Q7" s="6"/>
      <c r="R7" s="6"/>
      <c r="S7" s="6"/>
      <c r="T7" s="6"/>
      <c r="U7" s="6"/>
      <c r="V7" s="6"/>
    </row>
    <row r="8" spans="1:22" s="4" customFormat="1" ht="24.95" customHeight="1">
      <c r="A8" s="191" t="s">
        <v>2</v>
      </c>
      <c r="B8" s="187"/>
      <c r="C8" s="187"/>
      <c r="D8" s="239"/>
      <c r="E8" s="241" t="s">
        <v>3</v>
      </c>
      <c r="F8" s="241"/>
      <c r="G8" s="241"/>
      <c r="H8" s="241"/>
      <c r="I8" s="241"/>
      <c r="J8" s="241"/>
      <c r="K8" s="242"/>
      <c r="L8" s="187" t="s">
        <v>4</v>
      </c>
      <c r="M8" s="187"/>
      <c r="N8" s="187"/>
      <c r="O8" s="239"/>
      <c r="P8" s="244" t="s">
        <v>5</v>
      </c>
      <c r="Q8" s="244"/>
      <c r="R8" s="244"/>
      <c r="S8" s="244"/>
      <c r="T8" s="244"/>
      <c r="U8" s="244"/>
      <c r="V8" s="245"/>
    </row>
    <row r="9" spans="1:22" s="4" customFormat="1" ht="24.95" customHeight="1">
      <c r="A9" s="192" t="s">
        <v>6</v>
      </c>
      <c r="B9" s="193"/>
      <c r="C9" s="193"/>
      <c r="D9" s="204"/>
      <c r="E9" s="205" t="s">
        <v>7</v>
      </c>
      <c r="F9" s="205"/>
      <c r="G9" s="205"/>
      <c r="H9" s="205"/>
      <c r="I9" s="205"/>
      <c r="J9" s="205"/>
      <c r="K9" s="243"/>
      <c r="L9" s="193" t="s">
        <v>8</v>
      </c>
      <c r="M9" s="193"/>
      <c r="N9" s="193"/>
      <c r="O9" s="204"/>
      <c r="P9" s="205" t="s">
        <v>9</v>
      </c>
      <c r="Q9" s="205"/>
      <c r="R9" s="205"/>
      <c r="S9" s="205"/>
      <c r="T9" s="205"/>
      <c r="U9" s="205"/>
      <c r="V9" s="206"/>
    </row>
    <row r="10" spans="1:22" s="4" customFormat="1" ht="24.95" customHeight="1" thickBot="1">
      <c r="A10" s="215" t="s">
        <v>10</v>
      </c>
      <c r="B10" s="214"/>
      <c r="C10" s="214"/>
      <c r="D10" s="238"/>
      <c r="E10" s="240" t="s">
        <v>11</v>
      </c>
      <c r="F10" s="240"/>
      <c r="G10" s="240"/>
      <c r="H10" s="240"/>
      <c r="I10" s="240"/>
      <c r="J10" s="240"/>
      <c r="K10" s="240"/>
      <c r="L10" s="214" t="s">
        <v>12</v>
      </c>
      <c r="M10" s="214"/>
      <c r="N10" s="214">
        <v>1000</v>
      </c>
      <c r="O10" s="238"/>
      <c r="P10" s="246" t="s">
        <v>13</v>
      </c>
      <c r="Q10" s="246"/>
      <c r="R10" s="246"/>
      <c r="S10" s="246"/>
      <c r="T10" s="246"/>
      <c r="U10" s="246"/>
      <c r="V10" s="247"/>
    </row>
    <row r="11" spans="1:22" s="4" customFormat="1" ht="9.9499999999999993" customHeight="1" thickBot="1">
      <c r="A11" s="7"/>
      <c r="B11" s="7"/>
      <c r="C11" s="7"/>
      <c r="D11" s="7"/>
      <c r="E11" s="5"/>
      <c r="F11" s="5"/>
      <c r="G11" s="5"/>
      <c r="H11" s="5"/>
      <c r="I11" s="5"/>
      <c r="J11" s="5"/>
      <c r="K11" s="5"/>
      <c r="L11" s="5"/>
      <c r="M11" s="5"/>
      <c r="N11" s="5"/>
      <c r="O11" s="5"/>
      <c r="P11" s="5"/>
      <c r="Q11" s="5"/>
      <c r="R11" s="5"/>
      <c r="S11" s="5"/>
      <c r="T11" s="5"/>
      <c r="U11" s="5"/>
      <c r="V11" s="5"/>
    </row>
    <row r="12" spans="1:22" s="4" customFormat="1" ht="46.5" customHeight="1">
      <c r="A12" s="191" t="s">
        <v>14</v>
      </c>
      <c r="B12" s="187"/>
      <c r="C12" s="187"/>
      <c r="D12" s="187"/>
      <c r="E12" s="189">
        <v>8287</v>
      </c>
      <c r="F12" s="189"/>
      <c r="G12" s="189"/>
      <c r="H12" s="189"/>
      <c r="I12" s="189"/>
      <c r="J12" s="189"/>
      <c r="K12" s="189"/>
      <c r="L12" s="187" t="s">
        <v>15</v>
      </c>
      <c r="M12" s="187"/>
      <c r="N12" s="187"/>
      <c r="O12" s="187"/>
      <c r="P12" s="188" t="s">
        <v>16</v>
      </c>
      <c r="Q12" s="189"/>
      <c r="R12" s="189"/>
      <c r="S12" s="189"/>
      <c r="T12" s="189"/>
      <c r="U12" s="189"/>
      <c r="V12" s="190"/>
    </row>
    <row r="13" spans="1:22" s="4" customFormat="1" ht="24.95" customHeight="1">
      <c r="A13" s="192" t="s">
        <v>17</v>
      </c>
      <c r="B13" s="193"/>
      <c r="C13" s="193"/>
      <c r="D13" s="193"/>
      <c r="E13" s="194" t="s">
        <v>18</v>
      </c>
      <c r="F13" s="194"/>
      <c r="G13" s="194"/>
      <c r="H13" s="194"/>
      <c r="I13" s="194"/>
      <c r="J13" s="194"/>
      <c r="K13" s="194"/>
      <c r="L13" s="193" t="s">
        <v>19</v>
      </c>
      <c r="M13" s="193"/>
      <c r="N13" s="193"/>
      <c r="O13" s="193"/>
      <c r="P13" s="210" t="s">
        <v>20</v>
      </c>
      <c r="Q13" s="194"/>
      <c r="R13" s="194"/>
      <c r="S13" s="194"/>
      <c r="T13" s="194"/>
      <c r="U13" s="194"/>
      <c r="V13" s="211"/>
    </row>
    <row r="14" spans="1:22" s="4" customFormat="1" ht="24.95" customHeight="1" thickBot="1">
      <c r="A14" s="215" t="s">
        <v>21</v>
      </c>
      <c r="B14" s="214"/>
      <c r="C14" s="214"/>
      <c r="D14" s="214"/>
      <c r="E14" s="212" t="s">
        <v>22</v>
      </c>
      <c r="F14" s="212"/>
      <c r="G14" s="212"/>
      <c r="H14" s="212"/>
      <c r="I14" s="212"/>
      <c r="J14" s="212"/>
      <c r="K14" s="212"/>
      <c r="L14" s="214"/>
      <c r="M14" s="214"/>
      <c r="N14" s="214"/>
      <c r="O14" s="214"/>
      <c r="P14" s="212"/>
      <c r="Q14" s="212"/>
      <c r="R14" s="212"/>
      <c r="S14" s="212"/>
      <c r="T14" s="212"/>
      <c r="U14" s="212"/>
      <c r="V14" s="213"/>
    </row>
    <row r="15" spans="1:22" s="4" customFormat="1" ht="9.9499999999999993" customHeight="1" thickBot="1">
      <c r="A15" s="7"/>
      <c r="B15" s="7"/>
      <c r="C15" s="7"/>
      <c r="D15" s="7"/>
      <c r="E15" s="5"/>
      <c r="F15" s="5"/>
      <c r="G15" s="5"/>
      <c r="H15" s="5"/>
      <c r="I15" s="5"/>
      <c r="J15" s="5"/>
      <c r="K15" s="5"/>
      <c r="L15" s="5"/>
      <c r="M15" s="5"/>
      <c r="N15" s="5"/>
      <c r="O15" s="5"/>
      <c r="P15" s="5"/>
      <c r="Q15" s="5"/>
      <c r="R15" s="5"/>
      <c r="S15" s="5"/>
      <c r="T15" s="5"/>
      <c r="U15" s="5"/>
      <c r="V15" s="5"/>
    </row>
    <row r="16" spans="1:22" s="4" customFormat="1" ht="24.95" customHeight="1" thickBot="1">
      <c r="A16" s="207" t="s">
        <v>23</v>
      </c>
      <c r="B16" s="208"/>
      <c r="C16" s="208"/>
      <c r="D16" s="208"/>
      <c r="E16" s="208"/>
      <c r="F16" s="208"/>
      <c r="G16" s="208"/>
      <c r="H16" s="208"/>
      <c r="I16" s="208"/>
      <c r="J16" s="208"/>
      <c r="K16" s="208"/>
      <c r="L16" s="208"/>
      <c r="M16" s="208"/>
      <c r="N16" s="209"/>
      <c r="O16" s="198" t="s">
        <v>24</v>
      </c>
      <c r="P16" s="199"/>
      <c r="Q16" s="199"/>
      <c r="R16" s="199"/>
      <c r="S16" s="199"/>
      <c r="T16" s="199"/>
      <c r="U16" s="199"/>
      <c r="V16" s="200"/>
    </row>
    <row r="17" spans="1:22" s="4" customFormat="1" ht="24.95" customHeight="1">
      <c r="A17" s="76" t="s">
        <v>25</v>
      </c>
      <c r="B17" s="180" t="s">
        <v>26</v>
      </c>
      <c r="C17" s="182"/>
      <c r="D17" s="180" t="s">
        <v>27</v>
      </c>
      <c r="E17" s="182"/>
      <c r="F17" s="180" t="s">
        <v>28</v>
      </c>
      <c r="G17" s="181"/>
      <c r="H17" s="182"/>
      <c r="I17" s="171" t="s">
        <v>29</v>
      </c>
      <c r="J17" s="172"/>
      <c r="K17" s="172"/>
      <c r="L17" s="172"/>
      <c r="M17" s="172"/>
      <c r="N17" s="173"/>
      <c r="O17" s="201" t="s">
        <v>30</v>
      </c>
      <c r="P17" s="202"/>
      <c r="Q17" s="202"/>
      <c r="R17" s="203"/>
      <c r="S17" s="195" t="s">
        <v>31</v>
      </c>
      <c r="T17" s="196"/>
      <c r="U17" s="196"/>
      <c r="V17" s="197"/>
    </row>
    <row r="18" spans="1:22" s="4" customFormat="1" ht="24" customHeight="1">
      <c r="A18" s="368">
        <v>0</v>
      </c>
      <c r="B18" s="371" t="s">
        <v>32</v>
      </c>
      <c r="C18" s="372"/>
      <c r="D18" s="377" t="s">
        <v>33</v>
      </c>
      <c r="E18" s="378"/>
      <c r="F18" s="371" t="s">
        <v>34</v>
      </c>
      <c r="G18" s="224"/>
      <c r="H18" s="372"/>
      <c r="I18" s="385" t="s">
        <v>35</v>
      </c>
      <c r="J18" s="219"/>
      <c r="K18" s="219"/>
      <c r="L18" s="219"/>
      <c r="M18" s="219"/>
      <c r="N18" s="225"/>
      <c r="O18" s="9" t="s">
        <v>36</v>
      </c>
      <c r="P18" s="183" t="s">
        <v>37</v>
      </c>
      <c r="Q18" s="183"/>
      <c r="R18" s="184"/>
      <c r="S18" s="3" t="s">
        <v>38</v>
      </c>
      <c r="T18" s="222" t="s">
        <v>39</v>
      </c>
      <c r="U18" s="222"/>
      <c r="V18" s="223"/>
    </row>
    <row r="19" spans="1:22" s="4" customFormat="1" ht="24" customHeight="1">
      <c r="A19" s="369"/>
      <c r="B19" s="373"/>
      <c r="C19" s="374"/>
      <c r="D19" s="379"/>
      <c r="E19" s="380"/>
      <c r="F19" s="373"/>
      <c r="G19" s="383"/>
      <c r="H19" s="374"/>
      <c r="I19" s="373"/>
      <c r="J19" s="383"/>
      <c r="K19" s="383"/>
      <c r="L19" s="383"/>
      <c r="M19" s="383"/>
      <c r="N19" s="226"/>
      <c r="O19" s="9" t="s">
        <v>40</v>
      </c>
      <c r="P19" s="183" t="s">
        <v>41</v>
      </c>
      <c r="Q19" s="183"/>
      <c r="R19" s="184"/>
      <c r="S19" s="15" t="s">
        <v>42</v>
      </c>
      <c r="T19" s="185" t="s">
        <v>43</v>
      </c>
      <c r="U19" s="185"/>
      <c r="V19" s="186"/>
    </row>
    <row r="20" spans="1:22" s="4" customFormat="1" ht="24" customHeight="1">
      <c r="A20" s="370"/>
      <c r="B20" s="375"/>
      <c r="C20" s="376"/>
      <c r="D20" s="381"/>
      <c r="E20" s="382"/>
      <c r="F20" s="375"/>
      <c r="G20" s="384"/>
      <c r="H20" s="376"/>
      <c r="I20" s="373"/>
      <c r="J20" s="383"/>
      <c r="K20" s="383"/>
      <c r="L20" s="383"/>
      <c r="M20" s="383"/>
      <c r="N20" s="226"/>
      <c r="O20" s="9" t="s">
        <v>44</v>
      </c>
      <c r="P20" s="183" t="s">
        <v>45</v>
      </c>
      <c r="Q20" s="183"/>
      <c r="R20" s="184"/>
      <c r="S20" s="9" t="s">
        <v>46</v>
      </c>
      <c r="T20" s="183" t="s">
        <v>47</v>
      </c>
      <c r="U20" s="183"/>
      <c r="V20" s="184"/>
    </row>
    <row r="21" spans="1:22" s="4" customFormat="1" ht="30.75" customHeight="1">
      <c r="A21" s="352">
        <v>1</v>
      </c>
      <c r="B21" s="353" t="s">
        <v>48</v>
      </c>
      <c r="C21" s="354"/>
      <c r="D21" s="355" t="s">
        <v>49</v>
      </c>
      <c r="E21" s="356"/>
      <c r="F21" s="353" t="s">
        <v>34</v>
      </c>
      <c r="G21" s="357"/>
      <c r="H21" s="354"/>
      <c r="I21" s="358" t="s">
        <v>50</v>
      </c>
      <c r="J21" s="359"/>
      <c r="K21" s="359"/>
      <c r="L21" s="359"/>
      <c r="M21" s="359"/>
      <c r="N21" s="360"/>
      <c r="O21" s="390" t="s">
        <v>51</v>
      </c>
      <c r="P21" s="183" t="s">
        <v>52</v>
      </c>
      <c r="Q21" s="183"/>
      <c r="R21" s="184"/>
      <c r="S21" s="9" t="s">
        <v>53</v>
      </c>
      <c r="T21" s="183" t="s">
        <v>54</v>
      </c>
      <c r="U21" s="183"/>
      <c r="V21" s="184"/>
    </row>
    <row r="22" spans="1:22" s="4" customFormat="1" ht="21.75" customHeight="1">
      <c r="A22" s="391"/>
      <c r="B22" s="386"/>
      <c r="C22" s="387"/>
      <c r="D22" s="388"/>
      <c r="E22" s="389"/>
      <c r="F22" s="386"/>
      <c r="G22" s="357"/>
      <c r="H22" s="357"/>
      <c r="I22" s="386"/>
      <c r="J22" s="357"/>
      <c r="K22" s="357"/>
      <c r="L22" s="357"/>
      <c r="M22" s="357"/>
      <c r="N22" s="387"/>
      <c r="O22" s="9" t="s">
        <v>55</v>
      </c>
      <c r="P22" s="183" t="s">
        <v>56</v>
      </c>
      <c r="Q22" s="183"/>
      <c r="R22" s="184"/>
      <c r="S22" s="9" t="s">
        <v>57</v>
      </c>
      <c r="T22" s="183" t="s">
        <v>58</v>
      </c>
      <c r="U22" s="183"/>
      <c r="V22" s="184"/>
    </row>
    <row r="23" spans="1:22" s="4" customFormat="1" ht="61.5" customHeight="1">
      <c r="A23" s="367"/>
      <c r="B23" s="357"/>
      <c r="C23" s="387"/>
      <c r="D23" s="388"/>
      <c r="E23" s="389"/>
      <c r="F23" s="386"/>
      <c r="G23" s="357"/>
      <c r="H23" s="357"/>
      <c r="I23" s="386"/>
      <c r="J23" s="357"/>
      <c r="K23" s="357"/>
      <c r="L23" s="357"/>
      <c r="M23" s="357"/>
      <c r="N23" s="387"/>
      <c r="O23" s="1" t="s">
        <v>59</v>
      </c>
      <c r="P23" s="233" t="s">
        <v>60</v>
      </c>
      <c r="Q23" s="233"/>
      <c r="R23" s="234"/>
      <c r="S23" s="9" t="s">
        <v>61</v>
      </c>
      <c r="T23" s="183" t="s">
        <v>62</v>
      </c>
      <c r="U23" s="183"/>
      <c r="V23" s="184"/>
    </row>
    <row r="24" spans="1:22" s="4" customFormat="1" ht="41.25" customHeight="1">
      <c r="A24" s="352"/>
      <c r="B24" s="353"/>
      <c r="C24" s="354"/>
      <c r="D24" s="355"/>
      <c r="E24" s="356"/>
      <c r="F24" s="353"/>
      <c r="G24" s="357"/>
      <c r="H24" s="354"/>
      <c r="I24" s="358"/>
      <c r="J24" s="359"/>
      <c r="K24" s="359"/>
      <c r="L24" s="359"/>
      <c r="M24" s="359"/>
      <c r="N24" s="360"/>
      <c r="O24" s="2" t="s">
        <v>63</v>
      </c>
      <c r="P24" s="257" t="s">
        <v>64</v>
      </c>
      <c r="Q24" s="257"/>
      <c r="R24" s="258"/>
      <c r="S24" s="9" t="s">
        <v>65</v>
      </c>
      <c r="T24" s="183" t="s">
        <v>66</v>
      </c>
      <c r="U24" s="183"/>
      <c r="V24" s="184"/>
    </row>
    <row r="25" spans="1:22" s="4" customFormat="1" ht="33.75" customHeight="1">
      <c r="A25" s="351"/>
      <c r="B25" s="178"/>
      <c r="C25" s="179"/>
      <c r="D25" s="361"/>
      <c r="E25" s="362"/>
      <c r="F25" s="363"/>
      <c r="G25" s="364"/>
      <c r="H25" s="365"/>
      <c r="I25" s="363"/>
      <c r="J25" s="364"/>
      <c r="K25" s="364"/>
      <c r="L25" s="364"/>
      <c r="M25" s="364"/>
      <c r="N25" s="366"/>
      <c r="O25" s="9" t="s">
        <v>67</v>
      </c>
      <c r="P25" s="183" t="s">
        <v>68</v>
      </c>
      <c r="Q25" s="183"/>
      <c r="R25" s="184"/>
      <c r="S25" s="9" t="s">
        <v>69</v>
      </c>
      <c r="T25" s="183" t="s">
        <v>70</v>
      </c>
      <c r="U25" s="183"/>
      <c r="V25" s="184"/>
    </row>
    <row r="26" spans="1:22" s="4" customFormat="1" ht="24" customHeight="1">
      <c r="A26" s="216"/>
      <c r="B26" s="176"/>
      <c r="C26" s="177"/>
      <c r="D26" s="275"/>
      <c r="E26" s="276"/>
      <c r="F26" s="218"/>
      <c r="G26" s="219"/>
      <c r="H26" s="220"/>
      <c r="I26" s="227"/>
      <c r="J26" s="228"/>
      <c r="K26" s="228"/>
      <c r="L26" s="228"/>
      <c r="M26" s="228"/>
      <c r="N26" s="229"/>
      <c r="O26" s="9" t="s">
        <v>71</v>
      </c>
      <c r="P26" s="183" t="s">
        <v>72</v>
      </c>
      <c r="Q26" s="183"/>
      <c r="R26" s="184"/>
      <c r="S26" s="9" t="s">
        <v>73</v>
      </c>
      <c r="T26" s="183" t="s">
        <v>74</v>
      </c>
      <c r="U26" s="183"/>
      <c r="V26" s="184"/>
    </row>
    <row r="27" spans="1:22" s="4" customFormat="1" ht="24" customHeight="1">
      <c r="A27" s="217"/>
      <c r="B27" s="178"/>
      <c r="C27" s="179"/>
      <c r="D27" s="174"/>
      <c r="E27" s="175"/>
      <c r="F27" s="178"/>
      <c r="G27" s="221"/>
      <c r="H27" s="179"/>
      <c r="I27" s="230"/>
      <c r="J27" s="231"/>
      <c r="K27" s="231"/>
      <c r="L27" s="231"/>
      <c r="M27" s="231"/>
      <c r="N27" s="232"/>
      <c r="O27" s="9" t="s">
        <v>75</v>
      </c>
      <c r="P27" s="183" t="s">
        <v>76</v>
      </c>
      <c r="Q27" s="183"/>
      <c r="R27" s="184"/>
      <c r="S27" s="9" t="s">
        <v>77</v>
      </c>
      <c r="T27" s="183" t="s">
        <v>78</v>
      </c>
      <c r="U27" s="183"/>
      <c r="V27" s="184"/>
    </row>
    <row r="28" spans="1:22" s="4" customFormat="1" ht="24" customHeight="1">
      <c r="A28" s="216"/>
      <c r="B28" s="218"/>
      <c r="C28" s="220"/>
      <c r="D28" s="261"/>
      <c r="E28" s="276"/>
      <c r="F28" s="261"/>
      <c r="G28" s="262"/>
      <c r="H28" s="286"/>
      <c r="I28" s="262"/>
      <c r="J28" s="262"/>
      <c r="K28" s="262"/>
      <c r="L28" s="262"/>
      <c r="M28" s="262"/>
      <c r="N28" s="263"/>
      <c r="O28" s="9" t="s">
        <v>79</v>
      </c>
      <c r="P28" s="183" t="s">
        <v>80</v>
      </c>
      <c r="Q28" s="183"/>
      <c r="R28" s="184"/>
      <c r="S28" s="9" t="s">
        <v>81</v>
      </c>
      <c r="T28" s="183" t="s">
        <v>82</v>
      </c>
      <c r="U28" s="183"/>
      <c r="V28" s="184"/>
    </row>
    <row r="29" spans="1:22" s="4" customFormat="1" ht="24" customHeight="1">
      <c r="A29" s="217"/>
      <c r="B29" s="178"/>
      <c r="C29" s="179"/>
      <c r="D29" s="174"/>
      <c r="E29" s="175"/>
      <c r="F29" s="174"/>
      <c r="G29" s="287"/>
      <c r="H29" s="288"/>
      <c r="I29" s="287"/>
      <c r="J29" s="287"/>
      <c r="K29" s="287"/>
      <c r="L29" s="287"/>
      <c r="M29" s="287"/>
      <c r="N29" s="289"/>
      <c r="O29" s="9" t="s">
        <v>83</v>
      </c>
      <c r="P29" s="183" t="s">
        <v>84</v>
      </c>
      <c r="Q29" s="183"/>
      <c r="R29" s="184"/>
      <c r="S29" s="9" t="s">
        <v>85</v>
      </c>
      <c r="T29" s="183" t="s">
        <v>86</v>
      </c>
      <c r="U29" s="183"/>
      <c r="V29" s="184"/>
    </row>
    <row r="30" spans="1:22" s="4" customFormat="1" ht="24" customHeight="1">
      <c r="A30" s="216"/>
      <c r="B30" s="218"/>
      <c r="C30" s="220"/>
      <c r="D30" s="261"/>
      <c r="E30" s="276"/>
      <c r="F30" s="261"/>
      <c r="G30" s="262"/>
      <c r="H30" s="276"/>
      <c r="I30" s="261"/>
      <c r="J30" s="262"/>
      <c r="K30" s="262"/>
      <c r="L30" s="262"/>
      <c r="M30" s="262"/>
      <c r="N30" s="263"/>
      <c r="O30" s="9" t="s">
        <v>87</v>
      </c>
      <c r="P30" s="183" t="s">
        <v>88</v>
      </c>
      <c r="Q30" s="183"/>
      <c r="R30" s="184"/>
      <c r="S30" s="19" t="s">
        <v>89</v>
      </c>
      <c r="T30" s="271" t="s">
        <v>90</v>
      </c>
      <c r="U30" s="271"/>
      <c r="V30" s="272"/>
    </row>
    <row r="31" spans="1:22" s="4" customFormat="1" ht="39" customHeight="1" thickBot="1">
      <c r="A31" s="282"/>
      <c r="B31" s="283"/>
      <c r="C31" s="284"/>
      <c r="D31" s="264"/>
      <c r="E31" s="285"/>
      <c r="F31" s="264"/>
      <c r="G31" s="265"/>
      <c r="H31" s="285"/>
      <c r="I31" s="264"/>
      <c r="J31" s="265"/>
      <c r="K31" s="265"/>
      <c r="L31" s="265"/>
      <c r="M31" s="265"/>
      <c r="N31" s="266"/>
      <c r="O31" s="12" t="s">
        <v>91</v>
      </c>
      <c r="P31" s="259" t="s">
        <v>92</v>
      </c>
      <c r="Q31" s="259"/>
      <c r="R31" s="260"/>
      <c r="S31" s="16" t="s">
        <v>93</v>
      </c>
      <c r="T31" s="273" t="s">
        <v>94</v>
      </c>
      <c r="U31" s="273"/>
      <c r="V31" s="274"/>
    </row>
    <row r="32" spans="1:22" s="4" customFormat="1" ht="9.9499999999999993" customHeight="1" thickBot="1">
      <c r="A32" s="7"/>
      <c r="B32" s="7"/>
      <c r="C32" s="7"/>
      <c r="D32" s="7"/>
      <c r="E32" s="5"/>
      <c r="F32" s="5"/>
      <c r="G32" s="5"/>
      <c r="H32" s="5"/>
      <c r="I32" s="5"/>
      <c r="J32" s="5"/>
      <c r="K32" s="5"/>
      <c r="L32" s="5"/>
      <c r="M32" s="5"/>
      <c r="N32" s="5"/>
      <c r="O32" s="5"/>
      <c r="P32" s="5"/>
      <c r="Q32" s="5"/>
      <c r="R32" s="5"/>
      <c r="S32" s="5"/>
      <c r="T32" s="5"/>
      <c r="U32" s="5"/>
      <c r="V32" s="5"/>
    </row>
    <row r="33" spans="1:28" s="4" customFormat="1" ht="30" customHeight="1" thickBot="1">
      <c r="A33" s="277" t="s">
        <v>95</v>
      </c>
      <c r="B33" s="278"/>
      <c r="C33" s="278"/>
      <c r="D33" s="278"/>
      <c r="E33" s="278"/>
      <c r="F33" s="278"/>
      <c r="G33" s="278"/>
      <c r="H33" s="278"/>
      <c r="I33" s="278"/>
      <c r="J33" s="278"/>
      <c r="K33" s="279"/>
      <c r="L33" s="277" t="s">
        <v>96</v>
      </c>
      <c r="M33" s="278"/>
      <c r="N33" s="278"/>
      <c r="O33" s="278"/>
      <c r="P33" s="278"/>
      <c r="Q33" s="278"/>
      <c r="R33" s="278"/>
      <c r="S33" s="278"/>
      <c r="T33" s="278"/>
      <c r="U33" s="278"/>
      <c r="V33" s="279"/>
    </row>
    <row r="34" spans="1:28" s="4" customFormat="1" ht="9.9499999999999993" customHeight="1" thickBot="1">
      <c r="A34" s="7"/>
      <c r="B34" s="7"/>
      <c r="C34" s="7"/>
      <c r="D34" s="7"/>
      <c r="E34" s="5"/>
      <c r="F34" s="5"/>
      <c r="G34" s="5"/>
      <c r="H34" s="5"/>
      <c r="I34" s="5"/>
      <c r="J34" s="5"/>
      <c r="K34" s="5"/>
      <c r="L34" s="5"/>
      <c r="M34" s="5"/>
      <c r="N34" s="5"/>
      <c r="O34" s="5"/>
      <c r="P34" s="5"/>
      <c r="Q34" s="5"/>
      <c r="R34" s="5"/>
      <c r="S34" s="5"/>
      <c r="T34" s="5"/>
      <c r="U34" s="5"/>
      <c r="V34" s="5"/>
    </row>
    <row r="35" spans="1:28" s="4" customFormat="1" ht="24.95" customHeight="1">
      <c r="A35" s="290" t="s">
        <v>97</v>
      </c>
      <c r="B35" s="280"/>
      <c r="C35" s="281"/>
      <c r="D35" s="269" t="s">
        <v>98</v>
      </c>
      <c r="E35" s="280"/>
      <c r="F35" s="281"/>
      <c r="G35" s="269" t="s">
        <v>99</v>
      </c>
      <c r="H35" s="280"/>
      <c r="I35" s="281"/>
      <c r="J35" s="269" t="s">
        <v>27</v>
      </c>
      <c r="K35" s="270"/>
      <c r="L35" s="290" t="s">
        <v>97</v>
      </c>
      <c r="M35" s="280"/>
      <c r="N35" s="281"/>
      <c r="O35" s="269" t="s">
        <v>98</v>
      </c>
      <c r="P35" s="280"/>
      <c r="Q35" s="281"/>
      <c r="R35" s="269" t="s">
        <v>99</v>
      </c>
      <c r="S35" s="280"/>
      <c r="T35" s="281"/>
      <c r="U35" s="269" t="s">
        <v>27</v>
      </c>
      <c r="V35" s="270"/>
    </row>
    <row r="36" spans="1:28" s="4" customFormat="1" ht="39.75" customHeight="1">
      <c r="A36" s="254" t="s">
        <v>100</v>
      </c>
      <c r="B36" s="255"/>
      <c r="C36" s="256"/>
      <c r="D36" s="248" t="s">
        <v>101</v>
      </c>
      <c r="E36" s="249"/>
      <c r="F36" s="250"/>
      <c r="G36" s="251" t="e" vm="1">
        <v>#VALUE!</v>
      </c>
      <c r="H36" s="252"/>
      <c r="I36" s="253"/>
      <c r="J36" s="267" t="s">
        <v>102</v>
      </c>
      <c r="K36" s="268"/>
      <c r="L36" s="254" t="s">
        <v>100</v>
      </c>
      <c r="M36" s="255"/>
      <c r="N36" s="256"/>
      <c r="O36" s="248" t="s">
        <v>101</v>
      </c>
      <c r="P36" s="249"/>
      <c r="Q36" s="250"/>
      <c r="R36" s="251"/>
      <c r="S36" s="252"/>
      <c r="T36" s="253"/>
      <c r="U36" s="267"/>
      <c r="V36" s="268"/>
    </row>
    <row r="37" spans="1:28" ht="38.25" customHeight="1">
      <c r="A37" s="254" t="s">
        <v>103</v>
      </c>
      <c r="B37" s="255"/>
      <c r="C37" s="256"/>
      <c r="D37" s="248" t="s">
        <v>104</v>
      </c>
      <c r="E37" s="249"/>
      <c r="F37" s="250"/>
      <c r="G37" s="301"/>
      <c r="H37" s="302"/>
      <c r="I37" s="303"/>
      <c r="J37" s="304" t="s">
        <v>102</v>
      </c>
      <c r="K37" s="305"/>
      <c r="L37" s="254" t="s">
        <v>103</v>
      </c>
      <c r="M37" s="255"/>
      <c r="N37" s="256"/>
      <c r="O37" s="248" t="s">
        <v>104</v>
      </c>
      <c r="P37" s="249"/>
      <c r="Q37" s="250"/>
      <c r="R37" s="251"/>
      <c r="S37" s="252"/>
      <c r="T37" s="253"/>
      <c r="U37" s="251"/>
      <c r="V37" s="291"/>
      <c r="X37" s="169"/>
      <c r="Y37" s="169"/>
      <c r="Z37" s="169"/>
      <c r="AA37" s="169"/>
      <c r="AB37" s="169"/>
    </row>
    <row r="38" spans="1:28" ht="25.5" customHeight="1">
      <c r="A38" s="292" t="s">
        <v>105</v>
      </c>
      <c r="B38" s="293"/>
      <c r="C38" s="294"/>
      <c r="D38" s="295" t="s">
        <v>106</v>
      </c>
      <c r="E38" s="296"/>
      <c r="F38" s="297"/>
      <c r="G38" s="298"/>
      <c r="H38" s="296"/>
      <c r="I38" s="297"/>
      <c r="J38" s="299"/>
      <c r="K38" s="300"/>
      <c r="L38" s="292" t="s">
        <v>105</v>
      </c>
      <c r="M38" s="293"/>
      <c r="N38" s="294"/>
      <c r="O38" s="298"/>
      <c r="P38" s="296"/>
      <c r="Q38" s="297"/>
      <c r="R38" s="298"/>
      <c r="S38" s="296"/>
      <c r="T38" s="297"/>
      <c r="U38" s="298"/>
      <c r="V38" s="300"/>
    </row>
  </sheetData>
  <mergeCells count="135">
    <mergeCell ref="I23:N23"/>
    <mergeCell ref="I24:N24"/>
    <mergeCell ref="F24:H24"/>
    <mergeCell ref="D24:E24"/>
    <mergeCell ref="B24:C24"/>
    <mergeCell ref="B25:C25"/>
    <mergeCell ref="D25:E25"/>
    <mergeCell ref="F25:H25"/>
    <mergeCell ref="I25:N25"/>
    <mergeCell ref="A18:A20"/>
    <mergeCell ref="B18:C20"/>
    <mergeCell ref="D18:E20"/>
    <mergeCell ref="F18:H20"/>
    <mergeCell ref="I18:N20"/>
    <mergeCell ref="B21:C21"/>
    <mergeCell ref="D21:E21"/>
    <mergeCell ref="F21:H21"/>
    <mergeCell ref="I21:N21"/>
    <mergeCell ref="B22:C22"/>
    <mergeCell ref="D22:E22"/>
    <mergeCell ref="F22:H22"/>
    <mergeCell ref="I22:N22"/>
    <mergeCell ref="B23:C23"/>
    <mergeCell ref="D23:E23"/>
    <mergeCell ref="F23:H23"/>
    <mergeCell ref="O35:Q35"/>
    <mergeCell ref="R35:T35"/>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A35:C35"/>
    <mergeCell ref="D35:F35"/>
    <mergeCell ref="G35:I35"/>
    <mergeCell ref="J35:K35"/>
    <mergeCell ref="A30:A31"/>
    <mergeCell ref="B30:C31"/>
    <mergeCell ref="D30:E31"/>
    <mergeCell ref="F30:H31"/>
    <mergeCell ref="A28:A29"/>
    <mergeCell ref="B28:C29"/>
    <mergeCell ref="D28:E29"/>
    <mergeCell ref="F28:H29"/>
    <mergeCell ref="I28:N29"/>
    <mergeCell ref="L35:N35"/>
    <mergeCell ref="P22:R22"/>
    <mergeCell ref="O37:Q37"/>
    <mergeCell ref="R37:T37"/>
    <mergeCell ref="A36:C36"/>
    <mergeCell ref="T24:V24"/>
    <mergeCell ref="P26:R26"/>
    <mergeCell ref="P25:R25"/>
    <mergeCell ref="P24:R24"/>
    <mergeCell ref="P31:R31"/>
    <mergeCell ref="T28:V28"/>
    <mergeCell ref="P29:R29"/>
    <mergeCell ref="P28:R28"/>
    <mergeCell ref="P30:R30"/>
    <mergeCell ref="T27:V27"/>
    <mergeCell ref="I30:N31"/>
    <mergeCell ref="U36:V36"/>
    <mergeCell ref="U35:V35"/>
    <mergeCell ref="T29:V29"/>
    <mergeCell ref="T30:V30"/>
    <mergeCell ref="T31:V31"/>
    <mergeCell ref="B26:C27"/>
    <mergeCell ref="D26:E27"/>
    <mergeCell ref="A33:K33"/>
    <mergeCell ref="L33:V33"/>
    <mergeCell ref="A6:V6"/>
    <mergeCell ref="A10:D10"/>
    <mergeCell ref="A8:D8"/>
    <mergeCell ref="E10:K10"/>
    <mergeCell ref="E8:K8"/>
    <mergeCell ref="A9:D9"/>
    <mergeCell ref="L8:O8"/>
    <mergeCell ref="E9:K9"/>
    <mergeCell ref="P8:V8"/>
    <mergeCell ref="P10:V10"/>
    <mergeCell ref="L10:O10"/>
    <mergeCell ref="T25:V25"/>
    <mergeCell ref="T26:V26"/>
    <mergeCell ref="A14:D14"/>
    <mergeCell ref="E14:K14"/>
    <mergeCell ref="A26:A27"/>
    <mergeCell ref="F26:H27"/>
    <mergeCell ref="B17:C17"/>
    <mergeCell ref="T18:V18"/>
    <mergeCell ref="P27:R27"/>
    <mergeCell ref="P21:R21"/>
    <mergeCell ref="P20:R20"/>
    <mergeCell ref="P19:R19"/>
    <mergeCell ref="P18:R18"/>
    <mergeCell ref="I26:N27"/>
    <mergeCell ref="T23:V23"/>
    <mergeCell ref="T22:V22"/>
    <mergeCell ref="P23:R23"/>
    <mergeCell ref="X37:AB37"/>
    <mergeCell ref="J1:V1"/>
    <mergeCell ref="I17:N17"/>
    <mergeCell ref="F17:H17"/>
    <mergeCell ref="T21:V21"/>
    <mergeCell ref="T20:V20"/>
    <mergeCell ref="T19:V19"/>
    <mergeCell ref="L12:O12"/>
    <mergeCell ref="P12:V12"/>
    <mergeCell ref="A12:D12"/>
    <mergeCell ref="E12:K12"/>
    <mergeCell ref="A13:D13"/>
    <mergeCell ref="E13:K13"/>
    <mergeCell ref="S17:V17"/>
    <mergeCell ref="O16:V16"/>
    <mergeCell ref="D17:E17"/>
    <mergeCell ref="O17:R17"/>
    <mergeCell ref="L9:O9"/>
    <mergeCell ref="P9:V9"/>
    <mergeCell ref="A16:N16"/>
    <mergeCell ref="P13:V14"/>
    <mergeCell ref="L13:O14"/>
  </mergeCells>
  <printOptions horizontalCentered="1"/>
  <pageMargins left="0.39370078740157483" right="0.39370078740157483" top="0.39370078740157483" bottom="0.74803149606299213" header="0.31496062992125984" footer="0.31496062992125984"/>
  <pageSetup paperSize="9" scale="54"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GI583"/>
  <sheetViews>
    <sheetView tabSelected="1" view="pageBreakPreview" zoomScale="85" zoomScaleNormal="100" zoomScaleSheetLayoutView="85" zoomScalePageLayoutView="70" workbookViewId="0">
      <pane ySplit="7" topLeftCell="A18" activePane="bottomLeft" state="frozen"/>
      <selection pane="bottomLeft" activeCell="H3" sqref="H3:L3"/>
    </sheetView>
  </sheetViews>
  <sheetFormatPr defaultColWidth="9.140625" defaultRowHeight="12"/>
  <cols>
    <col min="1" max="1" width="10.42578125" style="21" customWidth="1"/>
    <col min="2" max="2" width="44.140625" style="21" customWidth="1"/>
    <col min="3" max="3" width="47.28515625" style="21" customWidth="1"/>
    <col min="4" max="4" width="35.42578125" style="21" customWidth="1"/>
    <col min="5" max="5" width="17.85546875" style="21" customWidth="1"/>
    <col min="6" max="6" width="25.140625" style="21" customWidth="1"/>
    <col min="7" max="7" width="21.42578125" style="21" customWidth="1"/>
    <col min="8" max="8" width="39.28515625" style="24" customWidth="1"/>
    <col min="9" max="9" width="10.7109375" style="21" customWidth="1"/>
    <col min="10" max="10" width="15.7109375" style="21" bestFit="1" customWidth="1"/>
    <col min="11" max="11" width="11.28515625" style="21" customWidth="1"/>
    <col min="12" max="12" width="19.42578125" style="21" customWidth="1"/>
    <col min="13" max="13" width="5.42578125" style="21" customWidth="1"/>
    <col min="14" max="14" width="50.7109375" style="26" customWidth="1"/>
    <col min="15" max="15" width="59.28515625" style="65" customWidth="1"/>
    <col min="16" max="190" width="9.140625" style="53"/>
    <col min="191" max="191" width="9.140625" style="71"/>
    <col min="192" max="16384" width="9.140625" style="21"/>
  </cols>
  <sheetData>
    <row r="1" spans="1:191" s="42" customFormat="1" ht="20.100000000000001" customHeight="1">
      <c r="A1" s="337"/>
      <c r="B1" s="340"/>
      <c r="C1" s="341"/>
      <c r="D1" s="341"/>
      <c r="E1" s="341"/>
      <c r="F1" s="341"/>
      <c r="G1" s="342"/>
      <c r="H1" s="331" t="s">
        <v>107</v>
      </c>
      <c r="I1" s="332"/>
      <c r="J1" s="332"/>
      <c r="K1" s="332"/>
      <c r="L1" s="332"/>
      <c r="M1" s="333"/>
      <c r="N1" s="41"/>
      <c r="O1" s="64"/>
      <c r="P1" s="4"/>
      <c r="Q1" s="4"/>
      <c r="R1" s="4"/>
      <c r="S1" s="62"/>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70"/>
    </row>
    <row r="2" spans="1:191" s="42" customFormat="1" ht="15" customHeight="1">
      <c r="A2" s="338"/>
      <c r="B2" s="343"/>
      <c r="C2" s="344"/>
      <c r="D2" s="344"/>
      <c r="E2" s="344"/>
      <c r="F2" s="344"/>
      <c r="G2" s="345"/>
      <c r="H2" s="334" t="s">
        <v>108</v>
      </c>
      <c r="I2" s="335"/>
      <c r="J2" s="335"/>
      <c r="K2" s="335"/>
      <c r="L2" s="336"/>
      <c r="N2" s="41"/>
      <c r="O2" s="64"/>
      <c r="P2" s="4"/>
      <c r="Q2" s="4"/>
      <c r="R2" s="4"/>
      <c r="S2" s="1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70"/>
    </row>
    <row r="3" spans="1:191" s="42" customFormat="1" ht="15" customHeight="1">
      <c r="A3" s="339"/>
      <c r="B3" s="346"/>
      <c r="C3" s="347"/>
      <c r="D3" s="347"/>
      <c r="E3" s="347"/>
      <c r="F3" s="347"/>
      <c r="G3" s="348"/>
      <c r="H3" s="334" t="s">
        <v>109</v>
      </c>
      <c r="I3" s="335"/>
      <c r="J3" s="335"/>
      <c r="K3" s="335"/>
      <c r="L3" s="336"/>
      <c r="N3" s="41"/>
      <c r="O3" s="64"/>
      <c r="P3" s="4"/>
      <c r="Q3" s="4"/>
      <c r="R3" s="4"/>
      <c r="S3" s="1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70"/>
    </row>
    <row r="4" spans="1:191" ht="15" customHeight="1">
      <c r="A4" s="27"/>
      <c r="B4" s="27"/>
      <c r="C4" s="27"/>
      <c r="D4" s="27"/>
      <c r="E4" s="27"/>
      <c r="F4" s="27"/>
      <c r="G4" s="27"/>
      <c r="H4" s="28"/>
      <c r="I4" s="27"/>
      <c r="J4" s="27"/>
      <c r="K4" s="27"/>
      <c r="L4" s="27"/>
    </row>
    <row r="5" spans="1:191" ht="10.5" customHeight="1"/>
    <row r="6" spans="1:191">
      <c r="A6" s="349" t="s">
        <v>110</v>
      </c>
      <c r="B6" s="349" t="s">
        <v>111</v>
      </c>
      <c r="C6" s="349" t="s">
        <v>112</v>
      </c>
      <c r="D6" s="349" t="s">
        <v>113</v>
      </c>
      <c r="E6" s="349" t="s">
        <v>114</v>
      </c>
      <c r="F6" s="349" t="s">
        <v>115</v>
      </c>
      <c r="G6" s="349" t="s">
        <v>116</v>
      </c>
      <c r="H6" s="349" t="s">
        <v>24</v>
      </c>
      <c r="I6" s="349"/>
      <c r="J6" s="349" t="s">
        <v>117</v>
      </c>
      <c r="K6" s="349"/>
      <c r="L6" s="349"/>
      <c r="O6" s="26"/>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row>
    <row r="7" spans="1:191" ht="21.75">
      <c r="A7" s="350"/>
      <c r="B7" s="350"/>
      <c r="C7" s="350"/>
      <c r="D7" s="350"/>
      <c r="E7" s="350"/>
      <c r="F7" s="350"/>
      <c r="G7" s="350"/>
      <c r="H7" s="92" t="s">
        <v>118</v>
      </c>
      <c r="I7" s="92" t="s">
        <v>119</v>
      </c>
      <c r="J7" s="92" t="s">
        <v>120</v>
      </c>
      <c r="K7" s="92" t="s">
        <v>121</v>
      </c>
      <c r="L7" s="92" t="s">
        <v>122</v>
      </c>
      <c r="N7" s="29" t="s">
        <v>123</v>
      </c>
      <c r="O7" s="29" t="s">
        <v>124</v>
      </c>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row>
    <row r="8" spans="1:191" s="79" customFormat="1" ht="27.75" customHeight="1">
      <c r="A8" s="164">
        <v>3</v>
      </c>
      <c r="B8" s="306" t="s">
        <v>125</v>
      </c>
      <c r="C8" s="307"/>
      <c r="D8" s="307"/>
      <c r="E8" s="307"/>
      <c r="F8" s="307"/>
      <c r="G8" s="307"/>
      <c r="H8" s="307"/>
      <c r="I8" s="307"/>
      <c r="J8" s="307"/>
      <c r="K8" s="307"/>
      <c r="L8" s="308"/>
      <c r="M8" s="83"/>
      <c r="N8" s="80"/>
      <c r="O8" s="81"/>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3"/>
    </row>
    <row r="9" spans="1:191" ht="43.5">
      <c r="A9" s="165">
        <v>3.1</v>
      </c>
      <c r="B9" s="166" t="s">
        <v>126</v>
      </c>
      <c r="C9" s="158" t="s">
        <v>127</v>
      </c>
      <c r="D9" s="58" t="s">
        <v>128</v>
      </c>
      <c r="E9" s="159" t="s">
        <v>129</v>
      </c>
      <c r="F9" s="159" t="s">
        <v>130</v>
      </c>
      <c r="G9" s="158" t="s">
        <v>131</v>
      </c>
      <c r="H9" s="167" t="s">
        <v>132</v>
      </c>
      <c r="I9" s="168" t="s">
        <v>38</v>
      </c>
      <c r="J9" s="58"/>
      <c r="K9" s="58"/>
      <c r="L9" s="58"/>
      <c r="M9" s="71"/>
    </row>
    <row r="10" spans="1:191" ht="52.5" customHeight="1">
      <c r="A10" s="84">
        <v>3.2</v>
      </c>
      <c r="B10" s="31" t="s">
        <v>133</v>
      </c>
      <c r="C10" s="22" t="s">
        <v>127</v>
      </c>
      <c r="D10" s="21" t="s">
        <v>128</v>
      </c>
      <c r="E10" s="23" t="s">
        <v>129</v>
      </c>
      <c r="F10" s="23" t="s">
        <v>134</v>
      </c>
      <c r="G10" s="22" t="s">
        <v>131</v>
      </c>
      <c r="H10" s="39" t="s">
        <v>132</v>
      </c>
      <c r="I10" s="25" t="s">
        <v>38</v>
      </c>
      <c r="M10" s="71"/>
    </row>
    <row r="11" spans="1:191" ht="73.5" customHeight="1">
      <c r="A11" s="84">
        <v>3.3</v>
      </c>
      <c r="B11" s="31" t="s">
        <v>135</v>
      </c>
      <c r="C11" s="22" t="s">
        <v>136</v>
      </c>
      <c r="D11" s="124" t="s">
        <v>137</v>
      </c>
      <c r="E11" s="23" t="s">
        <v>138</v>
      </c>
      <c r="F11" s="23" t="s">
        <v>139</v>
      </c>
      <c r="G11" s="22" t="s">
        <v>131</v>
      </c>
      <c r="H11" s="39" t="s">
        <v>132</v>
      </c>
      <c r="I11" s="25" t="s">
        <v>38</v>
      </c>
      <c r="M11" s="71"/>
    </row>
    <row r="12" spans="1:191" ht="53.25" customHeight="1">
      <c r="A12" s="84">
        <v>3.4</v>
      </c>
      <c r="B12" s="31" t="s">
        <v>140</v>
      </c>
      <c r="C12" s="22" t="s">
        <v>141</v>
      </c>
      <c r="D12" s="22" t="s">
        <v>142</v>
      </c>
      <c r="E12" s="23" t="s">
        <v>143</v>
      </c>
      <c r="F12" s="23" t="s">
        <v>144</v>
      </c>
      <c r="G12" s="22" t="s">
        <v>145</v>
      </c>
      <c r="H12" s="39" t="s">
        <v>132</v>
      </c>
      <c r="I12" s="25" t="s">
        <v>38</v>
      </c>
      <c r="M12" s="71"/>
    </row>
    <row r="13" spans="1:191" ht="117" customHeight="1">
      <c r="A13" s="84">
        <v>3.5</v>
      </c>
      <c r="B13" s="31" t="s">
        <v>146</v>
      </c>
      <c r="C13" s="22" t="s">
        <v>147</v>
      </c>
      <c r="D13" s="21" t="s">
        <v>148</v>
      </c>
      <c r="E13" s="23" t="s">
        <v>149</v>
      </c>
      <c r="F13" s="23" t="s">
        <v>150</v>
      </c>
      <c r="G13" s="22" t="s">
        <v>151</v>
      </c>
      <c r="H13" s="39" t="s">
        <v>132</v>
      </c>
      <c r="I13" s="25" t="s">
        <v>38</v>
      </c>
      <c r="M13" s="71"/>
    </row>
    <row r="14" spans="1:191" ht="117" customHeight="1">
      <c r="A14" s="84">
        <v>3.6</v>
      </c>
      <c r="B14" s="34" t="s">
        <v>152</v>
      </c>
      <c r="C14" s="33" t="s">
        <v>153</v>
      </c>
      <c r="D14" s="33" t="s">
        <v>153</v>
      </c>
      <c r="E14" s="23" t="s">
        <v>149</v>
      </c>
      <c r="F14" s="23" t="s">
        <v>154</v>
      </c>
      <c r="G14" s="22" t="s">
        <v>155</v>
      </c>
      <c r="H14" s="75" t="s">
        <v>156</v>
      </c>
      <c r="I14" s="24" t="s">
        <v>65</v>
      </c>
      <c r="M14" s="71"/>
    </row>
    <row r="15" spans="1:191" ht="117" customHeight="1">
      <c r="A15" s="84">
        <v>3.7</v>
      </c>
      <c r="B15" s="23" t="s">
        <v>157</v>
      </c>
      <c r="C15" s="33" t="s">
        <v>158</v>
      </c>
      <c r="D15" s="33" t="s">
        <v>158</v>
      </c>
      <c r="E15" s="23" t="s">
        <v>159</v>
      </c>
      <c r="F15" s="23" t="s">
        <v>160</v>
      </c>
      <c r="G15" s="22" t="s">
        <v>155</v>
      </c>
      <c r="H15" s="75" t="s">
        <v>156</v>
      </c>
      <c r="I15" s="24" t="s">
        <v>65</v>
      </c>
      <c r="M15" s="71"/>
    </row>
    <row r="16" spans="1:191" ht="117" customHeight="1">
      <c r="A16" s="84">
        <v>3.8</v>
      </c>
      <c r="B16" s="90" t="s">
        <v>161</v>
      </c>
      <c r="C16" s="33" t="s">
        <v>162</v>
      </c>
      <c r="D16" s="33" t="s">
        <v>162</v>
      </c>
      <c r="E16" s="23" t="s">
        <v>163</v>
      </c>
      <c r="F16" s="23" t="s">
        <v>160</v>
      </c>
      <c r="G16" s="33" t="s">
        <v>155</v>
      </c>
      <c r="H16" s="75" t="s">
        <v>156</v>
      </c>
      <c r="I16" s="24" t="s">
        <v>65</v>
      </c>
      <c r="M16" s="71"/>
    </row>
    <row r="17" spans="1:191" ht="117" customHeight="1">
      <c r="A17" s="30">
        <v>3.9</v>
      </c>
      <c r="B17" s="34" t="s">
        <v>164</v>
      </c>
      <c r="C17" s="33" t="s">
        <v>165</v>
      </c>
      <c r="D17" s="36" t="s">
        <v>166</v>
      </c>
      <c r="E17" s="23" t="s">
        <v>163</v>
      </c>
      <c r="F17" s="23" t="s">
        <v>160</v>
      </c>
      <c r="G17" s="33" t="s">
        <v>155</v>
      </c>
      <c r="H17" s="75" t="s">
        <v>156</v>
      </c>
      <c r="I17" s="24" t="s">
        <v>65</v>
      </c>
      <c r="M17" s="71"/>
    </row>
    <row r="18" spans="1:191" ht="117" customHeight="1">
      <c r="A18" s="110">
        <v>3.1</v>
      </c>
      <c r="B18" s="34" t="s">
        <v>167</v>
      </c>
      <c r="C18" s="33" t="s">
        <v>168</v>
      </c>
      <c r="D18" s="36" t="s">
        <v>168</v>
      </c>
      <c r="E18" s="23" t="s">
        <v>169</v>
      </c>
      <c r="F18" s="23" t="s">
        <v>160</v>
      </c>
      <c r="G18" s="33" t="s">
        <v>155</v>
      </c>
      <c r="H18" s="75" t="s">
        <v>156</v>
      </c>
      <c r="I18" s="24" t="s">
        <v>65</v>
      </c>
      <c r="M18" s="71"/>
    </row>
    <row r="19" spans="1:191" ht="117" customHeight="1">
      <c r="A19" s="110">
        <v>3.11</v>
      </c>
      <c r="B19" s="34" t="s">
        <v>170</v>
      </c>
      <c r="C19" s="33" t="s">
        <v>171</v>
      </c>
      <c r="D19" s="33" t="s">
        <v>172</v>
      </c>
      <c r="E19" s="23" t="s">
        <v>173</v>
      </c>
      <c r="F19" s="23" t="s">
        <v>174</v>
      </c>
      <c r="G19" s="33" t="s">
        <v>175</v>
      </c>
      <c r="H19" s="24" t="s">
        <v>176</v>
      </c>
      <c r="I19" s="37" t="s">
        <v>73</v>
      </c>
      <c r="M19" s="71"/>
    </row>
    <row r="20" spans="1:191" ht="117" customHeight="1">
      <c r="A20" s="110">
        <v>3.12</v>
      </c>
      <c r="B20" s="34" t="s">
        <v>177</v>
      </c>
      <c r="C20" s="33" t="s">
        <v>178</v>
      </c>
      <c r="D20" s="33" t="s">
        <v>153</v>
      </c>
      <c r="E20" s="23" t="s">
        <v>179</v>
      </c>
      <c r="F20" s="23" t="s">
        <v>180</v>
      </c>
      <c r="G20" s="33" t="s">
        <v>155</v>
      </c>
      <c r="H20" s="75" t="s">
        <v>156</v>
      </c>
      <c r="I20" s="24" t="s">
        <v>65</v>
      </c>
      <c r="M20" s="71"/>
    </row>
    <row r="21" spans="1:191" s="79" customFormat="1" ht="30.75" customHeight="1">
      <c r="A21" s="123">
        <v>4</v>
      </c>
      <c r="B21" s="312" t="s">
        <v>181</v>
      </c>
      <c r="C21" s="324"/>
      <c r="D21" s="324"/>
      <c r="E21" s="324"/>
      <c r="F21" s="324"/>
      <c r="G21" s="324"/>
      <c r="H21" s="324"/>
      <c r="I21" s="324"/>
      <c r="J21" s="324"/>
      <c r="K21" s="324"/>
      <c r="L21" s="324"/>
      <c r="M21" s="325"/>
      <c r="N21" s="80"/>
      <c r="O21" s="81"/>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3"/>
    </row>
    <row r="22" spans="1:191" ht="153.75" customHeight="1">
      <c r="A22" s="30">
        <v>4.0999999999999996</v>
      </c>
      <c r="B22" s="105" t="s">
        <v>182</v>
      </c>
      <c r="C22" s="22" t="s">
        <v>183</v>
      </c>
      <c r="D22" s="84" t="s">
        <v>184</v>
      </c>
      <c r="E22" s="34" t="s">
        <v>185</v>
      </c>
      <c r="F22" s="23" t="s">
        <v>186</v>
      </c>
      <c r="G22" s="21" t="s">
        <v>187</v>
      </c>
      <c r="H22" s="39" t="s">
        <v>132</v>
      </c>
      <c r="I22" s="25" t="s">
        <v>38</v>
      </c>
    </row>
    <row r="23" spans="1:191" ht="65.25" customHeight="1">
      <c r="A23" s="30">
        <v>4.2</v>
      </c>
      <c r="B23" s="105" t="s">
        <v>188</v>
      </c>
      <c r="C23" s="22" t="s">
        <v>189</v>
      </c>
      <c r="D23" s="21" t="s">
        <v>190</v>
      </c>
      <c r="E23" s="21" t="s">
        <v>191</v>
      </c>
      <c r="F23" s="21" t="s">
        <v>192</v>
      </c>
      <c r="G23" s="21" t="s">
        <v>193</v>
      </c>
      <c r="H23" s="39" t="s">
        <v>132</v>
      </c>
      <c r="I23" s="25" t="s">
        <v>38</v>
      </c>
    </row>
    <row r="24" spans="1:191" ht="66" customHeight="1">
      <c r="A24" s="30">
        <v>4.3</v>
      </c>
      <c r="B24" s="105" t="s">
        <v>194</v>
      </c>
      <c r="C24" s="21" t="s">
        <v>195</v>
      </c>
      <c r="D24" s="21" t="s">
        <v>196</v>
      </c>
      <c r="E24" s="21" t="s">
        <v>197</v>
      </c>
      <c r="F24" s="21" t="s">
        <v>192</v>
      </c>
      <c r="G24" s="21" t="s">
        <v>193</v>
      </c>
      <c r="H24" s="39" t="s">
        <v>132</v>
      </c>
      <c r="I24" s="25" t="s">
        <v>38</v>
      </c>
    </row>
    <row r="25" spans="1:191" ht="68.25" customHeight="1">
      <c r="A25" s="30">
        <v>4.4000000000000004</v>
      </c>
      <c r="B25" s="34" t="s">
        <v>198</v>
      </c>
      <c r="C25" s="43" t="s">
        <v>199</v>
      </c>
      <c r="D25" s="22" t="s">
        <v>200</v>
      </c>
      <c r="E25" s="21" t="s">
        <v>197</v>
      </c>
      <c r="F25" s="21" t="s">
        <v>192</v>
      </c>
      <c r="G25" s="21" t="s">
        <v>201</v>
      </c>
      <c r="H25" s="39" t="s">
        <v>132</v>
      </c>
      <c r="I25" s="25" t="s">
        <v>38</v>
      </c>
    </row>
    <row r="26" spans="1:191" s="42" customFormat="1" ht="135" customHeight="1">
      <c r="A26" s="30">
        <v>4.5</v>
      </c>
      <c r="B26" s="105" t="s">
        <v>202</v>
      </c>
      <c r="C26" s="33" t="s">
        <v>203</v>
      </c>
      <c r="D26" s="106" t="s">
        <v>204</v>
      </c>
      <c r="E26" s="34" t="s">
        <v>205</v>
      </c>
      <c r="F26" s="34" t="s">
        <v>206</v>
      </c>
      <c r="G26" s="33" t="s">
        <v>207</v>
      </c>
      <c r="H26" s="39" t="s">
        <v>132</v>
      </c>
      <c r="I26" s="25" t="s">
        <v>38</v>
      </c>
      <c r="J26" s="21"/>
      <c r="K26" s="38"/>
      <c r="L26" s="38"/>
      <c r="N26" s="41"/>
      <c r="O26" s="6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70"/>
    </row>
    <row r="27" spans="1:191" s="79" customFormat="1" ht="29.25" customHeight="1">
      <c r="A27" s="77">
        <v>5</v>
      </c>
      <c r="B27" s="321" t="s">
        <v>208</v>
      </c>
      <c r="C27" s="322"/>
      <c r="D27" s="322"/>
      <c r="E27" s="322"/>
      <c r="F27" s="322"/>
      <c r="G27" s="322"/>
      <c r="H27" s="322"/>
      <c r="I27" s="322"/>
      <c r="J27" s="322"/>
      <c r="K27" s="322"/>
      <c r="L27" s="322"/>
      <c r="M27" s="323"/>
      <c r="N27" s="80"/>
      <c r="O27" s="81"/>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2"/>
      <c r="BS27" s="82"/>
      <c r="BT27" s="82"/>
      <c r="BU27" s="82"/>
      <c r="BV27" s="82"/>
      <c r="BW27" s="82"/>
      <c r="BX27" s="82"/>
      <c r="BY27" s="82"/>
      <c r="BZ27" s="82"/>
      <c r="CA27" s="82"/>
      <c r="CB27" s="82"/>
      <c r="CC27" s="82"/>
      <c r="CD27" s="82"/>
      <c r="CE27" s="82"/>
      <c r="CF27" s="82"/>
      <c r="CG27" s="82"/>
      <c r="CH27" s="82"/>
      <c r="CI27" s="82"/>
      <c r="CJ27" s="82"/>
      <c r="CK27" s="82"/>
      <c r="CL27" s="82"/>
      <c r="CM27" s="82"/>
      <c r="CN27" s="82"/>
      <c r="CO27" s="82"/>
      <c r="CP27" s="82"/>
      <c r="CQ27" s="82"/>
      <c r="CR27" s="82"/>
      <c r="CS27" s="82"/>
      <c r="CT27" s="82"/>
      <c r="CU27" s="82"/>
      <c r="CV27" s="82"/>
      <c r="CW27" s="82"/>
      <c r="CX27" s="82"/>
      <c r="CY27" s="82"/>
      <c r="CZ27" s="82"/>
      <c r="DA27" s="82"/>
      <c r="DB27" s="82"/>
      <c r="DC27" s="82"/>
      <c r="DD27" s="82"/>
      <c r="DE27" s="82"/>
      <c r="DF27" s="82"/>
      <c r="DG27" s="82"/>
      <c r="DH27" s="82"/>
      <c r="DI27" s="82"/>
      <c r="DJ27" s="82"/>
      <c r="DK27" s="82"/>
      <c r="DL27" s="82"/>
      <c r="DM27" s="82"/>
      <c r="DN27" s="82"/>
      <c r="DO27" s="82"/>
      <c r="DP27" s="82"/>
      <c r="DQ27" s="82"/>
      <c r="DR27" s="82"/>
      <c r="DS27" s="82"/>
      <c r="DT27" s="82"/>
      <c r="DU27" s="82"/>
      <c r="DV27" s="82"/>
      <c r="DW27" s="82"/>
      <c r="DX27" s="82"/>
      <c r="DY27" s="82"/>
      <c r="DZ27" s="82"/>
      <c r="EA27" s="82"/>
      <c r="EB27" s="82"/>
      <c r="EC27" s="82"/>
      <c r="ED27" s="82"/>
      <c r="EE27" s="82"/>
      <c r="EF27" s="82"/>
      <c r="EG27" s="82"/>
      <c r="EH27" s="82"/>
      <c r="EI27" s="82"/>
      <c r="EJ27" s="82"/>
      <c r="EK27" s="82"/>
      <c r="EL27" s="82"/>
      <c r="EM27" s="82"/>
      <c r="EN27" s="82"/>
      <c r="EO27" s="82"/>
      <c r="EP27" s="82"/>
      <c r="EQ27" s="82"/>
      <c r="ER27" s="82"/>
      <c r="ES27" s="82"/>
      <c r="ET27" s="82"/>
      <c r="EU27" s="82"/>
      <c r="EV27" s="82"/>
      <c r="EW27" s="82"/>
      <c r="EX27" s="82"/>
      <c r="EY27" s="82"/>
      <c r="EZ27" s="82"/>
      <c r="FA27" s="82"/>
      <c r="FB27" s="82"/>
      <c r="FC27" s="82"/>
      <c r="FD27" s="82"/>
      <c r="FE27" s="82"/>
      <c r="FF27" s="82"/>
      <c r="FG27" s="82"/>
      <c r="FH27" s="82"/>
      <c r="FI27" s="82"/>
      <c r="FJ27" s="82"/>
      <c r="FK27" s="82"/>
      <c r="FL27" s="82"/>
      <c r="FM27" s="82"/>
      <c r="FN27" s="82"/>
      <c r="FO27" s="82"/>
      <c r="FP27" s="82"/>
      <c r="FQ27" s="82"/>
      <c r="FR27" s="82"/>
      <c r="FS27" s="82"/>
      <c r="FT27" s="82"/>
      <c r="FU27" s="82"/>
      <c r="FV27" s="82"/>
      <c r="FW27" s="82"/>
      <c r="FX27" s="82"/>
      <c r="FY27" s="82"/>
      <c r="FZ27" s="82"/>
      <c r="GA27" s="82"/>
      <c r="GB27" s="82"/>
      <c r="GC27" s="82"/>
      <c r="GD27" s="82"/>
      <c r="GE27" s="82"/>
      <c r="GF27" s="82"/>
      <c r="GG27" s="82"/>
      <c r="GH27" s="82"/>
      <c r="GI27" s="83"/>
    </row>
    <row r="28" spans="1:191" ht="90.75" customHeight="1">
      <c r="A28" s="30">
        <v>5.0999999999999996</v>
      </c>
      <c r="B28" s="31" t="s">
        <v>209</v>
      </c>
      <c r="C28" s="22" t="s">
        <v>210</v>
      </c>
      <c r="D28" s="36" t="s">
        <v>211</v>
      </c>
      <c r="E28" s="23" t="s">
        <v>212</v>
      </c>
      <c r="F28" s="21" t="s">
        <v>213</v>
      </c>
      <c r="G28" s="22" t="s">
        <v>214</v>
      </c>
      <c r="H28" s="39" t="s">
        <v>132</v>
      </c>
      <c r="I28" s="25" t="s">
        <v>38</v>
      </c>
      <c r="M28" s="71"/>
    </row>
    <row r="29" spans="1:191" s="56" customFormat="1" ht="90.75" customHeight="1">
      <c r="A29" s="30">
        <v>5.2</v>
      </c>
      <c r="B29" s="31" t="s">
        <v>215</v>
      </c>
      <c r="C29" s="22" t="s">
        <v>216</v>
      </c>
      <c r="D29" s="36" t="s">
        <v>217</v>
      </c>
      <c r="E29" s="23" t="s">
        <v>218</v>
      </c>
      <c r="F29" s="21" t="s">
        <v>219</v>
      </c>
      <c r="G29" s="22" t="s">
        <v>220</v>
      </c>
      <c r="H29" s="39" t="s">
        <v>132</v>
      </c>
      <c r="I29" s="25" t="s">
        <v>38</v>
      </c>
      <c r="J29" s="21"/>
      <c r="K29" s="21"/>
      <c r="L29" s="21"/>
      <c r="M29" s="72"/>
      <c r="N29" s="87"/>
      <c r="O29" s="88"/>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c r="AP29" s="53"/>
      <c r="AQ29" s="53"/>
      <c r="AR29" s="53"/>
      <c r="AS29" s="53"/>
      <c r="AT29" s="53"/>
      <c r="AU29" s="53"/>
      <c r="AV29" s="53"/>
      <c r="AW29" s="53"/>
      <c r="AX29" s="53"/>
      <c r="AY29" s="53"/>
      <c r="AZ29" s="53"/>
      <c r="BA29" s="53"/>
      <c r="BB29" s="53"/>
      <c r="BC29" s="53"/>
      <c r="BD29" s="53"/>
      <c r="BE29" s="53"/>
      <c r="BF29" s="53"/>
      <c r="BG29" s="53"/>
      <c r="BH29" s="53"/>
      <c r="BI29" s="53"/>
      <c r="BJ29" s="53"/>
      <c r="BK29" s="53"/>
      <c r="BL29" s="53"/>
      <c r="BM29" s="53"/>
      <c r="BN29" s="53"/>
      <c r="BO29" s="53"/>
      <c r="BP29" s="53"/>
      <c r="BQ29" s="53"/>
      <c r="BR29" s="53"/>
      <c r="BS29" s="53"/>
      <c r="BT29" s="53"/>
      <c r="BU29" s="53"/>
      <c r="BV29" s="53"/>
      <c r="BW29" s="53"/>
      <c r="BX29" s="53"/>
      <c r="BY29" s="53"/>
      <c r="BZ29" s="53"/>
      <c r="CA29" s="53"/>
      <c r="CB29" s="53"/>
      <c r="CC29" s="53"/>
      <c r="CD29" s="53"/>
      <c r="CE29" s="53"/>
      <c r="CF29" s="53"/>
      <c r="CG29" s="53"/>
      <c r="CH29" s="53"/>
      <c r="CI29" s="53"/>
      <c r="CJ29" s="53"/>
      <c r="CK29" s="53"/>
      <c r="CL29" s="53"/>
      <c r="CM29" s="53"/>
      <c r="CN29" s="53"/>
      <c r="CO29" s="53"/>
      <c r="CP29" s="53"/>
      <c r="CQ29" s="53"/>
      <c r="CR29" s="53"/>
      <c r="CS29" s="53"/>
      <c r="CT29" s="53"/>
      <c r="CU29" s="53"/>
      <c r="CV29" s="53"/>
      <c r="CW29" s="53"/>
      <c r="CX29" s="53"/>
      <c r="CY29" s="53"/>
      <c r="CZ29" s="53"/>
      <c r="DA29" s="53"/>
      <c r="DB29" s="53"/>
      <c r="DC29" s="53"/>
      <c r="DD29" s="53"/>
      <c r="DE29" s="53"/>
      <c r="DF29" s="53"/>
      <c r="DG29" s="53"/>
      <c r="DH29" s="53"/>
      <c r="DI29" s="53"/>
      <c r="DJ29" s="53"/>
      <c r="DK29" s="53"/>
      <c r="DL29" s="53"/>
      <c r="DM29" s="53"/>
      <c r="DN29" s="53"/>
      <c r="DO29" s="53"/>
      <c r="DP29" s="53"/>
      <c r="DQ29" s="53"/>
      <c r="DR29" s="53"/>
      <c r="DS29" s="53"/>
      <c r="DT29" s="53"/>
      <c r="DU29" s="53"/>
      <c r="DV29" s="53"/>
      <c r="DW29" s="53"/>
      <c r="DX29" s="53"/>
      <c r="DY29" s="53"/>
      <c r="DZ29" s="53"/>
      <c r="EA29" s="53"/>
      <c r="EB29" s="53"/>
      <c r="EC29" s="53"/>
      <c r="ED29" s="53"/>
      <c r="EE29" s="53"/>
      <c r="EF29" s="53"/>
      <c r="EG29" s="53"/>
      <c r="EH29" s="53"/>
      <c r="EI29" s="53"/>
      <c r="EJ29" s="53"/>
      <c r="EK29" s="53"/>
      <c r="EL29" s="53"/>
      <c r="EM29" s="53"/>
      <c r="EN29" s="53"/>
      <c r="EO29" s="53"/>
      <c r="EP29" s="53"/>
      <c r="EQ29" s="53"/>
      <c r="ER29" s="53"/>
      <c r="ES29" s="53"/>
      <c r="ET29" s="53"/>
      <c r="EU29" s="53"/>
      <c r="EV29" s="53"/>
      <c r="EW29" s="53"/>
      <c r="EX29" s="53"/>
      <c r="EY29" s="53"/>
      <c r="EZ29" s="53"/>
      <c r="FA29" s="53"/>
      <c r="FB29" s="53"/>
      <c r="FC29" s="53"/>
      <c r="FD29" s="53"/>
      <c r="FE29" s="53"/>
      <c r="FF29" s="53"/>
      <c r="FG29" s="53"/>
      <c r="FH29" s="53"/>
      <c r="FI29" s="53"/>
      <c r="FJ29" s="53"/>
      <c r="FK29" s="53"/>
      <c r="FL29" s="53"/>
      <c r="FM29" s="53"/>
      <c r="FN29" s="53"/>
      <c r="FO29" s="53"/>
      <c r="FP29" s="53"/>
      <c r="FQ29" s="53"/>
      <c r="FR29" s="53"/>
      <c r="FS29" s="53"/>
      <c r="FT29" s="53"/>
      <c r="FU29" s="53"/>
      <c r="FV29" s="53"/>
      <c r="FW29" s="53"/>
      <c r="FX29" s="53"/>
      <c r="FY29" s="53"/>
      <c r="FZ29" s="53"/>
      <c r="GA29" s="53"/>
      <c r="GB29" s="53"/>
      <c r="GC29" s="53"/>
      <c r="GD29" s="53"/>
      <c r="GE29" s="53"/>
      <c r="GF29" s="53"/>
      <c r="GG29" s="53"/>
      <c r="GH29" s="53"/>
      <c r="GI29" s="72"/>
    </row>
    <row r="30" spans="1:191" s="56" customFormat="1" ht="108" customHeight="1">
      <c r="A30" s="30">
        <v>5.3</v>
      </c>
      <c r="B30" s="31" t="s">
        <v>221</v>
      </c>
      <c r="C30" s="22" t="s">
        <v>222</v>
      </c>
      <c r="D30" s="21" t="s">
        <v>223</v>
      </c>
      <c r="E30" s="23" t="s">
        <v>159</v>
      </c>
      <c r="F30" s="21" t="s">
        <v>224</v>
      </c>
      <c r="G30" s="22" t="s">
        <v>214</v>
      </c>
      <c r="H30" s="39" t="s">
        <v>132</v>
      </c>
      <c r="I30" s="25" t="s">
        <v>38</v>
      </c>
      <c r="J30" s="21"/>
      <c r="K30" s="21"/>
      <c r="L30" s="21"/>
      <c r="M30" s="72"/>
      <c r="N30" s="87"/>
      <c r="O30" s="88"/>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72"/>
    </row>
    <row r="31" spans="1:191" s="85" customFormat="1" ht="108" customHeight="1">
      <c r="A31" s="30">
        <v>5.4</v>
      </c>
      <c r="B31" s="125" t="s">
        <v>225</v>
      </c>
      <c r="C31" s="125" t="s">
        <v>226</v>
      </c>
      <c r="D31" s="32" t="s">
        <v>227</v>
      </c>
      <c r="E31" s="36" t="s">
        <v>228</v>
      </c>
      <c r="F31" s="125" t="s">
        <v>229</v>
      </c>
      <c r="G31" s="126" t="s">
        <v>230</v>
      </c>
      <c r="H31" s="75" t="s">
        <v>156</v>
      </c>
      <c r="I31" s="127" t="s">
        <v>38</v>
      </c>
      <c r="J31" s="21"/>
      <c r="K31" s="21"/>
      <c r="L31" s="21"/>
      <c r="M31" s="120"/>
      <c r="N31" s="119"/>
      <c r="O31" s="86"/>
    </row>
    <row r="32" spans="1:191" s="79" customFormat="1" ht="33" customHeight="1">
      <c r="A32" s="154">
        <v>6</v>
      </c>
      <c r="B32" s="326" t="s">
        <v>231</v>
      </c>
      <c r="C32" s="327"/>
      <c r="D32" s="327"/>
      <c r="E32" s="327"/>
      <c r="F32" s="327"/>
      <c r="G32" s="327"/>
      <c r="H32" s="327"/>
      <c r="I32" s="327"/>
      <c r="J32" s="327"/>
      <c r="K32" s="327"/>
      <c r="L32" s="327"/>
      <c r="M32" s="328"/>
      <c r="N32" s="80"/>
      <c r="O32" s="81"/>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c r="BM32" s="82"/>
      <c r="BN32" s="82"/>
      <c r="BO32" s="82"/>
      <c r="BP32" s="82"/>
      <c r="BQ32" s="82"/>
      <c r="BR32" s="82"/>
      <c r="BS32" s="82"/>
      <c r="BT32" s="82"/>
      <c r="BU32" s="82"/>
      <c r="BV32" s="82"/>
      <c r="BW32" s="82"/>
      <c r="BX32" s="82"/>
      <c r="BY32" s="82"/>
      <c r="BZ32" s="82"/>
      <c r="CA32" s="82"/>
      <c r="CB32" s="82"/>
      <c r="CC32" s="82"/>
      <c r="CD32" s="82"/>
      <c r="CE32" s="82"/>
      <c r="CF32" s="82"/>
      <c r="CG32" s="82"/>
      <c r="CH32" s="82"/>
      <c r="CI32" s="82"/>
      <c r="CJ32" s="82"/>
      <c r="CK32" s="82"/>
      <c r="CL32" s="82"/>
      <c r="CM32" s="82"/>
      <c r="CN32" s="82"/>
      <c r="CO32" s="82"/>
      <c r="CP32" s="82"/>
      <c r="CQ32" s="82"/>
      <c r="CR32" s="82"/>
      <c r="CS32" s="82"/>
      <c r="CT32" s="82"/>
      <c r="CU32" s="82"/>
      <c r="CV32" s="82"/>
      <c r="CW32" s="82"/>
      <c r="CX32" s="82"/>
      <c r="CY32" s="82"/>
      <c r="CZ32" s="82"/>
      <c r="DA32" s="82"/>
      <c r="DB32" s="82"/>
      <c r="DC32" s="82"/>
      <c r="DD32" s="82"/>
      <c r="DE32" s="82"/>
      <c r="DF32" s="82"/>
      <c r="DG32" s="82"/>
      <c r="DH32" s="82"/>
      <c r="DI32" s="82"/>
      <c r="DJ32" s="82"/>
      <c r="DK32" s="82"/>
      <c r="DL32" s="82"/>
      <c r="DM32" s="82"/>
      <c r="DN32" s="82"/>
      <c r="DO32" s="82"/>
      <c r="DP32" s="82"/>
      <c r="DQ32" s="82"/>
      <c r="DR32" s="82"/>
      <c r="DS32" s="82"/>
      <c r="DT32" s="82"/>
      <c r="DU32" s="82"/>
      <c r="DV32" s="82"/>
      <c r="DW32" s="82"/>
      <c r="DX32" s="82"/>
      <c r="DY32" s="82"/>
      <c r="DZ32" s="82"/>
      <c r="EA32" s="82"/>
      <c r="EB32" s="82"/>
      <c r="EC32" s="82"/>
      <c r="ED32" s="82"/>
      <c r="EE32" s="82"/>
      <c r="EF32" s="82"/>
      <c r="EG32" s="82"/>
      <c r="EH32" s="82"/>
      <c r="EI32" s="82"/>
      <c r="EJ32" s="82"/>
      <c r="EK32" s="82"/>
      <c r="EL32" s="82"/>
      <c r="EM32" s="82"/>
      <c r="EN32" s="82"/>
      <c r="EO32" s="82"/>
      <c r="EP32" s="82"/>
      <c r="EQ32" s="82"/>
      <c r="ER32" s="82"/>
      <c r="ES32" s="82"/>
      <c r="ET32" s="82"/>
      <c r="EU32" s="82"/>
      <c r="EV32" s="82"/>
      <c r="EW32" s="82"/>
      <c r="EX32" s="82"/>
      <c r="EY32" s="82"/>
      <c r="EZ32" s="82"/>
      <c r="FA32" s="82"/>
      <c r="FB32" s="82"/>
      <c r="FC32" s="82"/>
      <c r="FD32" s="82"/>
      <c r="FE32" s="82"/>
      <c r="FF32" s="82"/>
      <c r="FG32" s="82"/>
      <c r="FH32" s="82"/>
      <c r="FI32" s="82"/>
      <c r="FJ32" s="82"/>
      <c r="FK32" s="82"/>
      <c r="FL32" s="82"/>
      <c r="FM32" s="82"/>
      <c r="FN32" s="82"/>
      <c r="FO32" s="82"/>
      <c r="FP32" s="82"/>
      <c r="FQ32" s="82"/>
      <c r="FR32" s="82"/>
      <c r="FS32" s="82"/>
      <c r="FT32" s="82"/>
      <c r="FU32" s="82"/>
      <c r="FV32" s="82"/>
      <c r="FW32" s="82"/>
      <c r="FX32" s="82"/>
      <c r="FY32" s="82"/>
      <c r="FZ32" s="82"/>
      <c r="GA32" s="82"/>
      <c r="GB32" s="82"/>
      <c r="GC32" s="82"/>
      <c r="GD32" s="82"/>
      <c r="GE32" s="82"/>
      <c r="GF32" s="82"/>
      <c r="GG32" s="82"/>
      <c r="GH32" s="82"/>
      <c r="GI32" s="83"/>
    </row>
    <row r="33" spans="1:191" s="42" customFormat="1" ht="87" customHeight="1">
      <c r="A33" s="144">
        <v>6.1</v>
      </c>
      <c r="B33" s="145" t="s">
        <v>232</v>
      </c>
      <c r="C33" s="146" t="s">
        <v>233</v>
      </c>
      <c r="D33" s="146" t="s">
        <v>234</v>
      </c>
      <c r="E33" s="147" t="s">
        <v>235</v>
      </c>
      <c r="F33" s="148" t="s">
        <v>236</v>
      </c>
      <c r="G33" s="149" t="s">
        <v>237</v>
      </c>
      <c r="H33" s="150" t="s">
        <v>176</v>
      </c>
      <c r="I33" s="151" t="s">
        <v>73</v>
      </c>
      <c r="J33" s="152"/>
      <c r="K33" s="152"/>
      <c r="L33" s="152"/>
      <c r="M33" s="153"/>
      <c r="N33" s="74"/>
      <c r="O33" s="6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70"/>
    </row>
    <row r="34" spans="1:191" s="42" customFormat="1" ht="58.5" customHeight="1">
      <c r="A34" s="155">
        <v>6.2</v>
      </c>
      <c r="B34" s="156" t="s">
        <v>238</v>
      </c>
      <c r="C34" s="157" t="s">
        <v>239</v>
      </c>
      <c r="D34" s="158" t="s">
        <v>240</v>
      </c>
      <c r="E34" s="159" t="s">
        <v>241</v>
      </c>
      <c r="F34" s="159" t="s">
        <v>242</v>
      </c>
      <c r="G34" s="157" t="s">
        <v>243</v>
      </c>
      <c r="H34" s="160" t="s">
        <v>244</v>
      </c>
      <c r="I34" s="161" t="s">
        <v>73</v>
      </c>
      <c r="J34" s="162"/>
      <c r="K34" s="162"/>
      <c r="L34" s="162"/>
      <c r="M34" s="163"/>
      <c r="N34" s="44"/>
      <c r="O34" s="67"/>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70"/>
    </row>
    <row r="35" spans="1:191" s="42" customFormat="1" ht="54" customHeight="1">
      <c r="A35" s="144">
        <v>6.3</v>
      </c>
      <c r="B35" s="91" t="s">
        <v>245</v>
      </c>
      <c r="C35" s="22" t="s">
        <v>246</v>
      </c>
      <c r="D35" s="22" t="s">
        <v>247</v>
      </c>
      <c r="E35" s="34" t="s">
        <v>248</v>
      </c>
      <c r="F35" s="23" t="s">
        <v>242</v>
      </c>
      <c r="G35" s="22" t="s">
        <v>249</v>
      </c>
      <c r="H35" s="40" t="s">
        <v>244</v>
      </c>
      <c r="I35" s="37" t="s">
        <v>73</v>
      </c>
      <c r="J35" s="38"/>
      <c r="K35" s="38"/>
      <c r="L35" s="38"/>
      <c r="M35" s="70"/>
      <c r="N35" s="44"/>
      <c r="O35" s="67"/>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70"/>
    </row>
    <row r="36" spans="1:191" s="42" customFormat="1" ht="120.75" customHeight="1">
      <c r="A36" s="155">
        <v>6.4</v>
      </c>
      <c r="B36" s="23" t="s">
        <v>250</v>
      </c>
      <c r="C36" s="22" t="s">
        <v>251</v>
      </c>
      <c r="D36" s="32" t="s">
        <v>252</v>
      </c>
      <c r="E36" s="23" t="s">
        <v>253</v>
      </c>
      <c r="F36" s="23" t="s">
        <v>254</v>
      </c>
      <c r="G36" s="22" t="s">
        <v>255</v>
      </c>
      <c r="H36" s="40" t="s">
        <v>244</v>
      </c>
      <c r="I36" s="37" t="s">
        <v>73</v>
      </c>
      <c r="J36" s="38"/>
      <c r="K36" s="38"/>
      <c r="L36" s="38"/>
      <c r="M36" s="70"/>
      <c r="N36" s="44"/>
      <c r="O36" s="67"/>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70"/>
    </row>
    <row r="37" spans="1:191" ht="62.25" customHeight="1">
      <c r="A37" s="144">
        <v>6.5</v>
      </c>
      <c r="B37" s="31" t="s">
        <v>256</v>
      </c>
      <c r="C37" s="22" t="s">
        <v>257</v>
      </c>
      <c r="D37" s="22" t="s">
        <v>258</v>
      </c>
      <c r="E37" s="23" t="s">
        <v>259</v>
      </c>
      <c r="F37" s="23" t="s">
        <v>260</v>
      </c>
      <c r="G37" s="22" t="s">
        <v>261</v>
      </c>
      <c r="H37" s="40" t="s">
        <v>244</v>
      </c>
      <c r="I37" s="37" t="s">
        <v>73</v>
      </c>
      <c r="M37" s="71"/>
      <c r="N37" s="21"/>
      <c r="O37" s="66"/>
    </row>
    <row r="38" spans="1:191" ht="32.25" customHeight="1">
      <c r="A38" s="155">
        <v>6.6</v>
      </c>
      <c r="B38" s="31" t="s">
        <v>262</v>
      </c>
      <c r="C38" s="22" t="s">
        <v>263</v>
      </c>
      <c r="D38" s="22" t="s">
        <v>264</v>
      </c>
      <c r="E38" s="23" t="s">
        <v>265</v>
      </c>
      <c r="F38" s="23" t="s">
        <v>260</v>
      </c>
      <c r="G38" s="22" t="s">
        <v>261</v>
      </c>
      <c r="H38" s="128" t="s">
        <v>266</v>
      </c>
      <c r="I38" s="37" t="s">
        <v>73</v>
      </c>
      <c r="M38" s="72"/>
      <c r="N38" s="21"/>
      <c r="O38" s="66"/>
    </row>
    <row r="39" spans="1:191" ht="58.5" customHeight="1">
      <c r="A39" s="144">
        <v>6.7</v>
      </c>
      <c r="B39" s="31" t="s">
        <v>267</v>
      </c>
      <c r="C39" s="22" t="s">
        <v>268</v>
      </c>
      <c r="D39" s="22" t="s">
        <v>269</v>
      </c>
      <c r="E39" s="23" t="s">
        <v>270</v>
      </c>
      <c r="F39" s="23" t="s">
        <v>271</v>
      </c>
      <c r="G39" s="22" t="s">
        <v>272</v>
      </c>
      <c r="H39" s="39" t="s">
        <v>132</v>
      </c>
      <c r="I39" s="46" t="s">
        <v>38</v>
      </c>
      <c r="M39" s="120"/>
      <c r="N39" s="71"/>
      <c r="O39" s="66"/>
    </row>
    <row r="40" spans="1:191" s="79" customFormat="1" ht="32.25" customHeight="1">
      <c r="A40" s="123">
        <v>7</v>
      </c>
      <c r="B40" s="312" t="s">
        <v>273</v>
      </c>
      <c r="C40" s="313"/>
      <c r="D40" s="313"/>
      <c r="E40" s="313"/>
      <c r="F40" s="313"/>
      <c r="G40" s="313"/>
      <c r="H40" s="313"/>
      <c r="I40" s="313"/>
      <c r="J40" s="313"/>
      <c r="K40" s="313"/>
      <c r="L40" s="313"/>
      <c r="M40" s="317"/>
      <c r="N40" s="80"/>
      <c r="O40" s="81"/>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2"/>
      <c r="BS40" s="82"/>
      <c r="BT40" s="82"/>
      <c r="BU40" s="82"/>
      <c r="BV40" s="82"/>
      <c r="BW40" s="82"/>
      <c r="BX40" s="82"/>
      <c r="BY40" s="82"/>
      <c r="BZ40" s="82"/>
      <c r="CA40" s="82"/>
      <c r="CB40" s="82"/>
      <c r="CC40" s="82"/>
      <c r="CD40" s="82"/>
      <c r="CE40" s="82"/>
      <c r="CF40" s="82"/>
      <c r="CG40" s="82"/>
      <c r="CH40" s="82"/>
      <c r="CI40" s="82"/>
      <c r="CJ40" s="82"/>
      <c r="CK40" s="82"/>
      <c r="CL40" s="82"/>
      <c r="CM40" s="82"/>
      <c r="CN40" s="82"/>
      <c r="CO40" s="82"/>
      <c r="CP40" s="82"/>
      <c r="CQ40" s="82"/>
      <c r="CR40" s="82"/>
      <c r="CS40" s="82"/>
      <c r="CT40" s="82"/>
      <c r="CU40" s="82"/>
      <c r="CV40" s="82"/>
      <c r="CW40" s="82"/>
      <c r="CX40" s="82"/>
      <c r="CY40" s="82"/>
      <c r="CZ40" s="82"/>
      <c r="DA40" s="82"/>
      <c r="DB40" s="82"/>
      <c r="DC40" s="82"/>
      <c r="DD40" s="82"/>
      <c r="DE40" s="82"/>
      <c r="DF40" s="82"/>
      <c r="DG40" s="82"/>
      <c r="DH40" s="82"/>
      <c r="DI40" s="82"/>
      <c r="DJ40" s="82"/>
      <c r="DK40" s="82"/>
      <c r="DL40" s="82"/>
      <c r="DM40" s="82"/>
      <c r="DN40" s="82"/>
      <c r="DO40" s="82"/>
      <c r="DP40" s="82"/>
      <c r="DQ40" s="82"/>
      <c r="DR40" s="82"/>
      <c r="DS40" s="82"/>
      <c r="DT40" s="82"/>
      <c r="DU40" s="82"/>
      <c r="DV40" s="82"/>
      <c r="DW40" s="82"/>
      <c r="DX40" s="82"/>
      <c r="DY40" s="82"/>
      <c r="DZ40" s="82"/>
      <c r="EA40" s="82"/>
      <c r="EB40" s="82"/>
      <c r="EC40" s="82"/>
      <c r="ED40" s="82"/>
      <c r="EE40" s="82"/>
      <c r="EF40" s="82"/>
      <c r="EG40" s="82"/>
      <c r="EH40" s="82"/>
      <c r="EI40" s="82"/>
      <c r="EJ40" s="82"/>
      <c r="EK40" s="82"/>
      <c r="EL40" s="82"/>
      <c r="EM40" s="82"/>
      <c r="EN40" s="82"/>
      <c r="EO40" s="82"/>
      <c r="EP40" s="82"/>
      <c r="EQ40" s="82"/>
      <c r="ER40" s="82"/>
      <c r="ES40" s="82"/>
      <c r="ET40" s="82"/>
      <c r="EU40" s="82"/>
      <c r="EV40" s="82"/>
      <c r="EW40" s="82"/>
      <c r="EX40" s="82"/>
      <c r="EY40" s="82"/>
      <c r="EZ40" s="82"/>
      <c r="FA40" s="82"/>
      <c r="FB40" s="82"/>
      <c r="FC40" s="82"/>
      <c r="FD40" s="82"/>
      <c r="FE40" s="82"/>
      <c r="FF40" s="82"/>
      <c r="FG40" s="82"/>
      <c r="FH40" s="82"/>
      <c r="FI40" s="82"/>
      <c r="FJ40" s="82"/>
      <c r="FK40" s="82"/>
      <c r="FL40" s="82"/>
      <c r="FM40" s="82"/>
      <c r="FN40" s="82"/>
      <c r="FO40" s="82"/>
      <c r="FP40" s="82"/>
      <c r="FQ40" s="82"/>
      <c r="FR40" s="82"/>
      <c r="FS40" s="82"/>
      <c r="FT40" s="82"/>
      <c r="FU40" s="82"/>
      <c r="FV40" s="82"/>
      <c r="FW40" s="82"/>
      <c r="FX40" s="82"/>
      <c r="FY40" s="82"/>
      <c r="FZ40" s="82"/>
      <c r="GA40" s="82"/>
      <c r="GB40" s="82"/>
      <c r="GC40" s="82"/>
      <c r="GD40" s="82"/>
      <c r="GE40" s="82"/>
      <c r="GF40" s="82"/>
      <c r="GG40" s="82"/>
      <c r="GH40" s="82"/>
      <c r="GI40" s="83"/>
    </row>
    <row r="41" spans="1:191" ht="58.5" customHeight="1">
      <c r="A41" s="35">
        <v>7.1</v>
      </c>
      <c r="B41" s="31" t="s">
        <v>274</v>
      </c>
      <c r="C41" s="22" t="s">
        <v>275</v>
      </c>
      <c r="D41" s="22" t="s">
        <v>276</v>
      </c>
      <c r="E41" s="23" t="s">
        <v>277</v>
      </c>
      <c r="F41" s="23" t="s">
        <v>144</v>
      </c>
      <c r="G41" s="22" t="s">
        <v>278</v>
      </c>
      <c r="H41" s="39" t="s">
        <v>132</v>
      </c>
      <c r="I41" s="25" t="s">
        <v>38</v>
      </c>
      <c r="N41" s="21"/>
      <c r="O41" s="66"/>
    </row>
    <row r="42" spans="1:191" ht="87.75" customHeight="1">
      <c r="A42" s="35">
        <v>7.2</v>
      </c>
      <c r="B42" s="31" t="s">
        <v>279</v>
      </c>
      <c r="C42" s="22" t="s">
        <v>280</v>
      </c>
      <c r="D42" s="22" t="s">
        <v>281</v>
      </c>
      <c r="E42" s="23" t="s">
        <v>282</v>
      </c>
      <c r="F42" s="23" t="s">
        <v>144</v>
      </c>
      <c r="G42" s="22" t="s">
        <v>283</v>
      </c>
      <c r="H42" s="40" t="s">
        <v>244</v>
      </c>
      <c r="I42" s="37" t="s">
        <v>73</v>
      </c>
      <c r="N42" s="21"/>
      <c r="O42" s="66"/>
    </row>
    <row r="43" spans="1:191" s="79" customFormat="1" ht="33.75" customHeight="1">
      <c r="A43" s="77">
        <v>8</v>
      </c>
      <c r="B43" s="314" t="s">
        <v>284</v>
      </c>
      <c r="C43" s="310"/>
      <c r="D43" s="310"/>
      <c r="E43" s="310"/>
      <c r="F43" s="310"/>
      <c r="G43" s="310"/>
      <c r="H43" s="310"/>
      <c r="I43" s="310"/>
      <c r="J43" s="310"/>
      <c r="K43" s="310"/>
      <c r="L43" s="310"/>
      <c r="M43" s="311"/>
      <c r="N43" s="80"/>
      <c r="O43" s="81"/>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c r="CG43" s="82"/>
      <c r="CH43" s="82"/>
      <c r="CI43" s="82"/>
      <c r="CJ43" s="82"/>
      <c r="CK43" s="82"/>
      <c r="CL43" s="82"/>
      <c r="CM43" s="82"/>
      <c r="CN43" s="82"/>
      <c r="CO43" s="82"/>
      <c r="CP43" s="82"/>
      <c r="CQ43" s="82"/>
      <c r="CR43" s="82"/>
      <c r="CS43" s="82"/>
      <c r="CT43" s="82"/>
      <c r="CU43" s="82"/>
      <c r="CV43" s="82"/>
      <c r="CW43" s="82"/>
      <c r="CX43" s="82"/>
      <c r="CY43" s="82"/>
      <c r="CZ43" s="82"/>
      <c r="DA43" s="82"/>
      <c r="DB43" s="82"/>
      <c r="DC43" s="82"/>
      <c r="DD43" s="82"/>
      <c r="DE43" s="82"/>
      <c r="DF43" s="82"/>
      <c r="DG43" s="82"/>
      <c r="DH43" s="82"/>
      <c r="DI43" s="82"/>
      <c r="DJ43" s="82"/>
      <c r="DK43" s="82"/>
      <c r="DL43" s="82"/>
      <c r="DM43" s="82"/>
      <c r="DN43" s="82"/>
      <c r="DO43" s="82"/>
      <c r="DP43" s="82"/>
      <c r="DQ43" s="82"/>
      <c r="DR43" s="82"/>
      <c r="DS43" s="82"/>
      <c r="DT43" s="82"/>
      <c r="DU43" s="82"/>
      <c r="DV43" s="82"/>
      <c r="DW43" s="82"/>
      <c r="DX43" s="82"/>
      <c r="DY43" s="82"/>
      <c r="DZ43" s="82"/>
      <c r="EA43" s="82"/>
      <c r="EB43" s="82"/>
      <c r="EC43" s="82"/>
      <c r="ED43" s="82"/>
      <c r="EE43" s="82"/>
      <c r="EF43" s="82"/>
      <c r="EG43" s="82"/>
      <c r="EH43" s="82"/>
      <c r="EI43" s="82"/>
      <c r="EJ43" s="82"/>
      <c r="EK43" s="82"/>
      <c r="EL43" s="82"/>
      <c r="EM43" s="82"/>
      <c r="EN43" s="82"/>
      <c r="EO43" s="82"/>
      <c r="EP43" s="82"/>
      <c r="EQ43" s="82"/>
      <c r="ER43" s="82"/>
      <c r="ES43" s="82"/>
      <c r="ET43" s="82"/>
      <c r="EU43" s="82"/>
      <c r="EV43" s="82"/>
      <c r="EW43" s="82"/>
      <c r="EX43" s="82"/>
      <c r="EY43" s="82"/>
      <c r="EZ43" s="82"/>
      <c r="FA43" s="82"/>
      <c r="FB43" s="82"/>
      <c r="FC43" s="82"/>
      <c r="FD43" s="82"/>
      <c r="FE43" s="82"/>
      <c r="FF43" s="82"/>
      <c r="FG43" s="82"/>
      <c r="FH43" s="82"/>
      <c r="FI43" s="82"/>
      <c r="FJ43" s="82"/>
      <c r="FK43" s="82"/>
      <c r="FL43" s="82"/>
      <c r="FM43" s="82"/>
      <c r="FN43" s="82"/>
      <c r="FO43" s="82"/>
      <c r="FP43" s="82"/>
      <c r="FQ43" s="82"/>
      <c r="FR43" s="82"/>
      <c r="FS43" s="82"/>
      <c r="FT43" s="82"/>
      <c r="FU43" s="82"/>
      <c r="FV43" s="82"/>
      <c r="FW43" s="82"/>
      <c r="FX43" s="82"/>
      <c r="FY43" s="82"/>
      <c r="FZ43" s="82"/>
      <c r="GA43" s="82"/>
      <c r="GB43" s="82"/>
      <c r="GC43" s="82"/>
      <c r="GD43" s="82"/>
      <c r="GE43" s="82"/>
      <c r="GF43" s="82"/>
      <c r="GG43" s="82"/>
      <c r="GH43" s="82"/>
      <c r="GI43" s="83"/>
    </row>
    <row r="44" spans="1:191" s="42" customFormat="1" ht="65.25" customHeight="1">
      <c r="A44" s="35">
        <v>8.1</v>
      </c>
      <c r="B44" s="112" t="s">
        <v>285</v>
      </c>
      <c r="C44" s="33" t="s">
        <v>286</v>
      </c>
      <c r="D44" s="22" t="s">
        <v>287</v>
      </c>
      <c r="E44" s="34" t="s">
        <v>288</v>
      </c>
      <c r="F44" s="34" t="s">
        <v>289</v>
      </c>
      <c r="G44" s="33" t="s">
        <v>290</v>
      </c>
      <c r="H44" s="111" t="s">
        <v>132</v>
      </c>
      <c r="I44" s="46" t="s">
        <v>38</v>
      </c>
      <c r="J44" s="122"/>
      <c r="K44" s="122"/>
      <c r="L44" s="122"/>
      <c r="M44" s="121"/>
      <c r="N44" s="44"/>
      <c r="O44" s="67"/>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70"/>
    </row>
    <row r="45" spans="1:191" ht="96.75" customHeight="1">
      <c r="A45" s="35">
        <v>8.1999999999999993</v>
      </c>
      <c r="B45" s="31" t="s">
        <v>291</v>
      </c>
      <c r="C45" s="22" t="s">
        <v>292</v>
      </c>
      <c r="D45" s="22" t="s">
        <v>293</v>
      </c>
      <c r="E45" s="23" t="s">
        <v>294</v>
      </c>
      <c r="F45" s="23" t="s">
        <v>295</v>
      </c>
      <c r="G45" s="22" t="s">
        <v>296</v>
      </c>
      <c r="H45" s="39" t="s">
        <v>132</v>
      </c>
      <c r="I45" s="25" t="s">
        <v>38</v>
      </c>
      <c r="M45" s="71"/>
      <c r="N45" s="21"/>
      <c r="O45" s="66"/>
    </row>
    <row r="46" spans="1:191" ht="80.25" customHeight="1">
      <c r="A46" s="35">
        <v>8.3000000000000007</v>
      </c>
      <c r="B46" s="23" t="s">
        <v>297</v>
      </c>
      <c r="C46" s="22" t="s">
        <v>298</v>
      </c>
      <c r="D46" s="22" t="s">
        <v>299</v>
      </c>
      <c r="E46" s="23" t="s">
        <v>300</v>
      </c>
      <c r="F46" s="23" t="s">
        <v>301</v>
      </c>
      <c r="G46" s="22" t="s">
        <v>302</v>
      </c>
      <c r="H46" s="40" t="s">
        <v>244</v>
      </c>
      <c r="I46" s="37" t="s">
        <v>73</v>
      </c>
      <c r="M46" s="72"/>
      <c r="N46" s="56"/>
      <c r="O46" s="66"/>
    </row>
    <row r="47" spans="1:191" ht="80.25" customHeight="1">
      <c r="A47" s="35">
        <v>8.4</v>
      </c>
      <c r="B47" s="23" t="s">
        <v>303</v>
      </c>
      <c r="C47" s="22" t="s">
        <v>304</v>
      </c>
      <c r="D47" s="22" t="s">
        <v>305</v>
      </c>
      <c r="E47" s="23" t="s">
        <v>306</v>
      </c>
      <c r="F47" s="23" t="s">
        <v>307</v>
      </c>
      <c r="G47" s="22" t="s">
        <v>308</v>
      </c>
      <c r="H47" s="24" t="s">
        <v>309</v>
      </c>
      <c r="I47" s="37" t="s">
        <v>310</v>
      </c>
      <c r="M47" s="129"/>
      <c r="N47" s="85"/>
      <c r="O47" s="93"/>
    </row>
    <row r="48" spans="1:191" ht="80.25" customHeight="1">
      <c r="A48" s="35">
        <v>8.5</v>
      </c>
      <c r="B48" s="126" t="s">
        <v>311</v>
      </c>
      <c r="C48" s="126" t="s">
        <v>312</v>
      </c>
      <c r="D48" s="126" t="s">
        <v>313</v>
      </c>
      <c r="E48" s="126" t="s">
        <v>270</v>
      </c>
      <c r="F48" s="126" t="s">
        <v>314</v>
      </c>
      <c r="G48" s="126" t="s">
        <v>308</v>
      </c>
      <c r="H48" s="150" t="s">
        <v>176</v>
      </c>
      <c r="I48" s="127" t="s">
        <v>38</v>
      </c>
      <c r="M48" s="120"/>
      <c r="N48" s="53"/>
      <c r="O48" s="93"/>
    </row>
    <row r="49" spans="1:191" s="79" customFormat="1" ht="32.25" customHeight="1">
      <c r="A49" s="123">
        <v>9</v>
      </c>
      <c r="B49" s="312" t="s">
        <v>315</v>
      </c>
      <c r="C49" s="315"/>
      <c r="D49" s="315"/>
      <c r="E49" s="315"/>
      <c r="F49" s="315"/>
      <c r="G49" s="315"/>
      <c r="H49" s="315"/>
      <c r="I49" s="315"/>
      <c r="J49" s="315"/>
      <c r="K49" s="315"/>
      <c r="L49" s="315"/>
      <c r="M49" s="316"/>
      <c r="N49" s="89"/>
      <c r="O49" s="81"/>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2"/>
      <c r="BS49" s="82"/>
      <c r="BT49" s="82"/>
      <c r="BU49" s="82"/>
      <c r="BV49" s="82"/>
      <c r="BW49" s="82"/>
      <c r="BX49" s="82"/>
      <c r="BY49" s="82"/>
      <c r="BZ49" s="82"/>
      <c r="CA49" s="82"/>
      <c r="CB49" s="82"/>
      <c r="CC49" s="82"/>
      <c r="CD49" s="82"/>
      <c r="CE49" s="82"/>
      <c r="CF49" s="82"/>
      <c r="CG49" s="82"/>
      <c r="CH49" s="82"/>
      <c r="CI49" s="82"/>
      <c r="CJ49" s="82"/>
      <c r="CK49" s="82"/>
      <c r="CL49" s="82"/>
      <c r="CM49" s="82"/>
      <c r="CN49" s="82"/>
      <c r="CO49" s="82"/>
      <c r="CP49" s="82"/>
      <c r="CQ49" s="82"/>
      <c r="CR49" s="82"/>
      <c r="CS49" s="82"/>
      <c r="CT49" s="82"/>
      <c r="CU49" s="82"/>
      <c r="CV49" s="82"/>
      <c r="CW49" s="82"/>
      <c r="CX49" s="82"/>
      <c r="CY49" s="82"/>
      <c r="CZ49" s="82"/>
      <c r="DA49" s="82"/>
      <c r="DB49" s="82"/>
      <c r="DC49" s="82"/>
      <c r="DD49" s="82"/>
      <c r="DE49" s="82"/>
      <c r="DF49" s="82"/>
      <c r="DG49" s="82"/>
      <c r="DH49" s="82"/>
      <c r="DI49" s="82"/>
      <c r="DJ49" s="82"/>
      <c r="DK49" s="82"/>
      <c r="DL49" s="82"/>
      <c r="DM49" s="82"/>
      <c r="DN49" s="82"/>
      <c r="DO49" s="82"/>
      <c r="DP49" s="82"/>
      <c r="DQ49" s="82"/>
      <c r="DR49" s="82"/>
      <c r="DS49" s="82"/>
      <c r="DT49" s="82"/>
      <c r="DU49" s="82"/>
      <c r="DV49" s="82"/>
      <c r="DW49" s="82"/>
      <c r="DX49" s="82"/>
      <c r="DY49" s="82"/>
      <c r="DZ49" s="82"/>
      <c r="EA49" s="82"/>
      <c r="EB49" s="82"/>
      <c r="EC49" s="82"/>
      <c r="ED49" s="82"/>
      <c r="EE49" s="82"/>
      <c r="EF49" s="82"/>
      <c r="EG49" s="82"/>
      <c r="EH49" s="82"/>
      <c r="EI49" s="82"/>
      <c r="EJ49" s="82"/>
      <c r="EK49" s="82"/>
      <c r="EL49" s="82"/>
      <c r="EM49" s="82"/>
      <c r="EN49" s="82"/>
      <c r="EO49" s="82"/>
      <c r="EP49" s="82"/>
      <c r="EQ49" s="82"/>
      <c r="ER49" s="82"/>
      <c r="ES49" s="82"/>
      <c r="ET49" s="82"/>
      <c r="EU49" s="82"/>
      <c r="EV49" s="82"/>
      <c r="EW49" s="82"/>
      <c r="EX49" s="82"/>
      <c r="EY49" s="82"/>
      <c r="EZ49" s="82"/>
      <c r="FA49" s="82"/>
      <c r="FB49" s="82"/>
      <c r="FC49" s="82"/>
      <c r="FD49" s="82"/>
      <c r="FE49" s="82"/>
      <c r="FF49" s="82"/>
      <c r="FG49" s="82"/>
      <c r="FH49" s="82"/>
      <c r="FI49" s="82"/>
      <c r="FJ49" s="82"/>
      <c r="FK49" s="82"/>
      <c r="FL49" s="82"/>
      <c r="FM49" s="82"/>
      <c r="FN49" s="82"/>
      <c r="FO49" s="82"/>
      <c r="FP49" s="82"/>
      <c r="FQ49" s="82"/>
      <c r="FR49" s="82"/>
      <c r="FS49" s="82"/>
      <c r="FT49" s="82"/>
      <c r="FU49" s="82"/>
      <c r="FV49" s="82"/>
      <c r="FW49" s="82"/>
      <c r="FX49" s="82"/>
      <c r="FY49" s="82"/>
      <c r="FZ49" s="82"/>
      <c r="GA49" s="82"/>
      <c r="GB49" s="82"/>
      <c r="GC49" s="82"/>
      <c r="GD49" s="82"/>
      <c r="GE49" s="82"/>
      <c r="GF49" s="82"/>
      <c r="GG49" s="82"/>
      <c r="GH49" s="82"/>
      <c r="GI49" s="83"/>
    </row>
    <row r="50" spans="1:191" ht="87" customHeight="1">
      <c r="A50" s="35">
        <v>9.1</v>
      </c>
      <c r="B50" s="31" t="s">
        <v>316</v>
      </c>
      <c r="C50" s="22" t="s">
        <v>317</v>
      </c>
      <c r="D50" s="22" t="s">
        <v>318</v>
      </c>
      <c r="E50" s="23" t="s">
        <v>319</v>
      </c>
      <c r="F50" s="23" t="s">
        <v>320</v>
      </c>
      <c r="G50" s="22" t="s">
        <v>321</v>
      </c>
      <c r="H50" s="40" t="s">
        <v>244</v>
      </c>
      <c r="I50" s="37" t="s">
        <v>73</v>
      </c>
      <c r="N50" s="21"/>
      <c r="O50" s="66"/>
    </row>
    <row r="51" spans="1:191" ht="79.5" customHeight="1">
      <c r="A51" s="35">
        <v>9.1999999999999993</v>
      </c>
      <c r="B51" s="31" t="s">
        <v>322</v>
      </c>
      <c r="C51" s="22" t="s">
        <v>323</v>
      </c>
      <c r="D51" s="22" t="s">
        <v>324</v>
      </c>
      <c r="E51" s="23" t="s">
        <v>325</v>
      </c>
      <c r="F51" s="23" t="s">
        <v>326</v>
      </c>
      <c r="G51" s="22" t="s">
        <v>261</v>
      </c>
      <c r="H51" s="40" t="s">
        <v>244</v>
      </c>
      <c r="I51" s="37" t="s">
        <v>73</v>
      </c>
      <c r="N51" s="21"/>
      <c r="O51" s="66"/>
    </row>
    <row r="52" spans="1:191" ht="153" customHeight="1">
      <c r="A52" s="35">
        <v>9.3000000000000007</v>
      </c>
      <c r="B52" s="31" t="s">
        <v>327</v>
      </c>
      <c r="C52" s="22" t="s">
        <v>328</v>
      </c>
      <c r="D52" s="22" t="s">
        <v>329</v>
      </c>
      <c r="E52" s="23" t="s">
        <v>330</v>
      </c>
      <c r="F52" s="23" t="s">
        <v>320</v>
      </c>
      <c r="G52" s="22" t="s">
        <v>331</v>
      </c>
      <c r="H52" s="40" t="s">
        <v>244</v>
      </c>
      <c r="I52" s="37" t="s">
        <v>73</v>
      </c>
      <c r="N52" s="21"/>
      <c r="O52" s="66"/>
    </row>
    <row r="53" spans="1:191" s="79" customFormat="1" ht="36.75" customHeight="1">
      <c r="A53" s="77">
        <v>10</v>
      </c>
      <c r="B53" s="314" t="s">
        <v>332</v>
      </c>
      <c r="C53" s="310"/>
      <c r="D53" s="310"/>
      <c r="E53" s="310"/>
      <c r="F53" s="310"/>
      <c r="G53" s="310"/>
      <c r="H53" s="310"/>
      <c r="I53" s="310"/>
      <c r="J53" s="310"/>
      <c r="K53" s="310"/>
      <c r="L53" s="310"/>
      <c r="M53" s="311"/>
      <c r="N53" s="80"/>
      <c r="O53" s="81"/>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2"/>
      <c r="BS53" s="82"/>
      <c r="BT53" s="82"/>
      <c r="BU53" s="82"/>
      <c r="BV53" s="82"/>
      <c r="BW53" s="82"/>
      <c r="BX53" s="82"/>
      <c r="BY53" s="82"/>
      <c r="BZ53" s="82"/>
      <c r="CA53" s="82"/>
      <c r="CB53" s="82"/>
      <c r="CC53" s="82"/>
      <c r="CD53" s="82"/>
      <c r="CE53" s="82"/>
      <c r="CF53" s="82"/>
      <c r="CG53" s="82"/>
      <c r="CH53" s="82"/>
      <c r="CI53" s="82"/>
      <c r="CJ53" s="82"/>
      <c r="CK53" s="82"/>
      <c r="CL53" s="82"/>
      <c r="CM53" s="82"/>
      <c r="CN53" s="82"/>
      <c r="CO53" s="82"/>
      <c r="CP53" s="82"/>
      <c r="CQ53" s="82"/>
      <c r="CR53" s="82"/>
      <c r="CS53" s="82"/>
      <c r="CT53" s="82"/>
      <c r="CU53" s="82"/>
      <c r="CV53" s="82"/>
      <c r="CW53" s="82"/>
      <c r="CX53" s="82"/>
      <c r="CY53" s="82"/>
      <c r="CZ53" s="82"/>
      <c r="DA53" s="82"/>
      <c r="DB53" s="82"/>
      <c r="DC53" s="82"/>
      <c r="DD53" s="82"/>
      <c r="DE53" s="82"/>
      <c r="DF53" s="82"/>
      <c r="DG53" s="82"/>
      <c r="DH53" s="82"/>
      <c r="DI53" s="82"/>
      <c r="DJ53" s="82"/>
      <c r="DK53" s="82"/>
      <c r="DL53" s="82"/>
      <c r="DM53" s="82"/>
      <c r="DN53" s="82"/>
      <c r="DO53" s="82"/>
      <c r="DP53" s="82"/>
      <c r="DQ53" s="82"/>
      <c r="DR53" s="82"/>
      <c r="DS53" s="82"/>
      <c r="DT53" s="82"/>
      <c r="DU53" s="82"/>
      <c r="DV53" s="82"/>
      <c r="DW53" s="82"/>
      <c r="DX53" s="82"/>
      <c r="DY53" s="82"/>
      <c r="DZ53" s="82"/>
      <c r="EA53" s="82"/>
      <c r="EB53" s="82"/>
      <c r="EC53" s="82"/>
      <c r="ED53" s="82"/>
      <c r="EE53" s="82"/>
      <c r="EF53" s="82"/>
      <c r="EG53" s="82"/>
      <c r="EH53" s="82"/>
      <c r="EI53" s="82"/>
      <c r="EJ53" s="82"/>
      <c r="EK53" s="82"/>
      <c r="EL53" s="82"/>
      <c r="EM53" s="82"/>
      <c r="EN53" s="82"/>
      <c r="EO53" s="82"/>
      <c r="EP53" s="82"/>
      <c r="EQ53" s="82"/>
      <c r="ER53" s="82"/>
      <c r="ES53" s="82"/>
      <c r="ET53" s="82"/>
      <c r="EU53" s="82"/>
      <c r="EV53" s="82"/>
      <c r="EW53" s="82"/>
      <c r="EX53" s="82"/>
      <c r="EY53" s="82"/>
      <c r="EZ53" s="82"/>
      <c r="FA53" s="82"/>
      <c r="FB53" s="82"/>
      <c r="FC53" s="82"/>
      <c r="FD53" s="82"/>
      <c r="FE53" s="82"/>
      <c r="FF53" s="82"/>
      <c r="FG53" s="82"/>
      <c r="FH53" s="82"/>
      <c r="FI53" s="82"/>
      <c r="FJ53" s="82"/>
      <c r="FK53" s="82"/>
      <c r="FL53" s="82"/>
      <c r="FM53" s="82"/>
      <c r="FN53" s="82"/>
      <c r="FO53" s="82"/>
      <c r="FP53" s="82"/>
      <c r="FQ53" s="82"/>
      <c r="FR53" s="82"/>
      <c r="FS53" s="82"/>
      <c r="FT53" s="82"/>
      <c r="FU53" s="82"/>
      <c r="FV53" s="82"/>
      <c r="FW53" s="82"/>
      <c r="FX53" s="82"/>
      <c r="FY53" s="82"/>
      <c r="FZ53" s="82"/>
      <c r="GA53" s="82"/>
      <c r="GB53" s="82"/>
      <c r="GC53" s="82"/>
      <c r="GD53" s="82"/>
      <c r="GE53" s="82"/>
      <c r="GF53" s="82"/>
      <c r="GG53" s="82"/>
      <c r="GH53" s="82"/>
      <c r="GI53" s="83"/>
    </row>
    <row r="54" spans="1:191" ht="79.5" customHeight="1">
      <c r="A54" s="35">
        <v>10.1</v>
      </c>
      <c r="B54" s="23" t="s">
        <v>333</v>
      </c>
      <c r="C54" s="22" t="s">
        <v>334</v>
      </c>
      <c r="D54" s="22" t="s">
        <v>335</v>
      </c>
      <c r="E54" s="23" t="s">
        <v>336</v>
      </c>
      <c r="F54" s="23" t="s">
        <v>337</v>
      </c>
      <c r="G54" s="22" t="s">
        <v>338</v>
      </c>
      <c r="H54" s="24" t="s">
        <v>309</v>
      </c>
      <c r="I54" s="37" t="s">
        <v>73</v>
      </c>
      <c r="N54" s="21"/>
      <c r="O54" s="66"/>
    </row>
    <row r="55" spans="1:191" s="79" customFormat="1" ht="35.25" customHeight="1">
      <c r="A55" s="77">
        <v>11</v>
      </c>
      <c r="B55" s="309" t="s">
        <v>339</v>
      </c>
      <c r="C55" s="310"/>
      <c r="D55" s="310"/>
      <c r="E55" s="310"/>
      <c r="F55" s="310"/>
      <c r="G55" s="310"/>
      <c r="H55" s="310"/>
      <c r="I55" s="310"/>
      <c r="J55" s="310"/>
      <c r="K55" s="310"/>
      <c r="L55" s="311"/>
      <c r="N55" s="80"/>
      <c r="O55" s="81"/>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2"/>
      <c r="BS55" s="82"/>
      <c r="BT55" s="82"/>
      <c r="BU55" s="82"/>
      <c r="BV55" s="82"/>
      <c r="BW55" s="82"/>
      <c r="BX55" s="82"/>
      <c r="BY55" s="82"/>
      <c r="BZ55" s="82"/>
      <c r="CA55" s="82"/>
      <c r="CB55" s="82"/>
      <c r="CC55" s="82"/>
      <c r="CD55" s="82"/>
      <c r="CE55" s="82"/>
      <c r="CF55" s="82"/>
      <c r="CG55" s="82"/>
      <c r="CH55" s="82"/>
      <c r="CI55" s="82"/>
      <c r="CJ55" s="82"/>
      <c r="CK55" s="82"/>
      <c r="CL55" s="82"/>
      <c r="CM55" s="82"/>
      <c r="CN55" s="82"/>
      <c r="CO55" s="82"/>
      <c r="CP55" s="82"/>
      <c r="CQ55" s="82"/>
      <c r="CR55" s="82"/>
      <c r="CS55" s="82"/>
      <c r="CT55" s="82"/>
      <c r="CU55" s="82"/>
      <c r="CV55" s="82"/>
      <c r="CW55" s="82"/>
      <c r="CX55" s="82"/>
      <c r="CY55" s="82"/>
      <c r="CZ55" s="82"/>
      <c r="DA55" s="82"/>
      <c r="DB55" s="82"/>
      <c r="DC55" s="82"/>
      <c r="DD55" s="82"/>
      <c r="DE55" s="82"/>
      <c r="DF55" s="82"/>
      <c r="DG55" s="82"/>
      <c r="DH55" s="82"/>
      <c r="DI55" s="82"/>
      <c r="DJ55" s="82"/>
      <c r="DK55" s="82"/>
      <c r="DL55" s="82"/>
      <c r="DM55" s="82"/>
      <c r="DN55" s="82"/>
      <c r="DO55" s="82"/>
      <c r="DP55" s="82"/>
      <c r="DQ55" s="82"/>
      <c r="DR55" s="82"/>
      <c r="DS55" s="82"/>
      <c r="DT55" s="82"/>
      <c r="DU55" s="82"/>
      <c r="DV55" s="82"/>
      <c r="DW55" s="82"/>
      <c r="DX55" s="82"/>
      <c r="DY55" s="82"/>
      <c r="DZ55" s="82"/>
      <c r="EA55" s="82"/>
      <c r="EB55" s="82"/>
      <c r="EC55" s="82"/>
      <c r="ED55" s="82"/>
      <c r="EE55" s="82"/>
      <c r="EF55" s="82"/>
      <c r="EG55" s="82"/>
      <c r="EH55" s="82"/>
      <c r="EI55" s="82"/>
      <c r="EJ55" s="82"/>
      <c r="EK55" s="82"/>
      <c r="EL55" s="82"/>
      <c r="EM55" s="82"/>
      <c r="EN55" s="82"/>
      <c r="EO55" s="82"/>
      <c r="EP55" s="82"/>
      <c r="EQ55" s="82"/>
      <c r="ER55" s="82"/>
      <c r="ES55" s="82"/>
      <c r="ET55" s="82"/>
      <c r="EU55" s="82"/>
      <c r="EV55" s="82"/>
      <c r="EW55" s="82"/>
      <c r="EX55" s="82"/>
      <c r="EY55" s="82"/>
      <c r="EZ55" s="82"/>
      <c r="FA55" s="82"/>
      <c r="FB55" s="82"/>
      <c r="FC55" s="82"/>
      <c r="FD55" s="82"/>
      <c r="FE55" s="82"/>
      <c r="FF55" s="82"/>
      <c r="FG55" s="82"/>
      <c r="FH55" s="82"/>
      <c r="FI55" s="82"/>
      <c r="FJ55" s="82"/>
      <c r="FK55" s="82"/>
      <c r="FL55" s="82"/>
      <c r="FM55" s="82"/>
      <c r="FN55" s="82"/>
      <c r="FO55" s="82"/>
      <c r="FP55" s="82"/>
      <c r="FQ55" s="82"/>
      <c r="FR55" s="82"/>
      <c r="FS55" s="82"/>
      <c r="FT55" s="82"/>
      <c r="FU55" s="82"/>
      <c r="FV55" s="82"/>
      <c r="FW55" s="82"/>
      <c r="FX55" s="82"/>
      <c r="FY55" s="82"/>
      <c r="FZ55" s="82"/>
      <c r="GA55" s="82"/>
      <c r="GB55" s="82"/>
      <c r="GC55" s="82"/>
      <c r="GD55" s="82"/>
      <c r="GE55" s="82"/>
      <c r="GF55" s="82"/>
      <c r="GG55" s="82"/>
      <c r="GH55" s="82"/>
      <c r="GI55" s="83"/>
    </row>
    <row r="56" spans="1:191" ht="75.75" customHeight="1">
      <c r="A56" s="30">
        <v>11.1</v>
      </c>
      <c r="B56" s="23" t="s">
        <v>340</v>
      </c>
      <c r="C56" s="32" t="s">
        <v>341</v>
      </c>
      <c r="D56" s="22" t="s">
        <v>342</v>
      </c>
      <c r="E56" s="23" t="s">
        <v>343</v>
      </c>
      <c r="F56" s="23" t="s">
        <v>344</v>
      </c>
      <c r="G56" s="22" t="s">
        <v>345</v>
      </c>
      <c r="H56" s="39" t="s">
        <v>132</v>
      </c>
      <c r="I56" s="25" t="s">
        <v>38</v>
      </c>
      <c r="M56" s="72"/>
      <c r="N56" s="21"/>
      <c r="O56" s="66"/>
    </row>
    <row r="57" spans="1:191" ht="75.75" customHeight="1">
      <c r="A57" s="30">
        <v>11.2</v>
      </c>
      <c r="B57" s="130" t="s">
        <v>346</v>
      </c>
      <c r="C57" s="130" t="s">
        <v>347</v>
      </c>
      <c r="D57" s="130" t="s">
        <v>348</v>
      </c>
      <c r="E57" s="130" t="s">
        <v>349</v>
      </c>
      <c r="F57" s="130" t="s">
        <v>350</v>
      </c>
      <c r="G57" s="130" t="s">
        <v>351</v>
      </c>
      <c r="H57" s="40" t="s">
        <v>244</v>
      </c>
      <c r="I57" s="131" t="s">
        <v>352</v>
      </c>
      <c r="M57" s="120"/>
      <c r="N57" s="71"/>
      <c r="O57" s="66"/>
    </row>
    <row r="58" spans="1:191" ht="75.75" customHeight="1">
      <c r="A58" s="30">
        <v>11.3</v>
      </c>
      <c r="B58" s="130" t="s">
        <v>353</v>
      </c>
      <c r="C58" s="130" t="s">
        <v>354</v>
      </c>
      <c r="D58" s="130" t="s">
        <v>355</v>
      </c>
      <c r="E58" s="130" t="s">
        <v>356</v>
      </c>
      <c r="F58" s="130" t="s">
        <v>357</v>
      </c>
      <c r="G58" s="130" t="s">
        <v>358</v>
      </c>
      <c r="H58" s="40" t="s">
        <v>244</v>
      </c>
      <c r="I58" s="131" t="s">
        <v>352</v>
      </c>
      <c r="M58" s="120"/>
      <c r="N58" s="71"/>
      <c r="O58" s="66"/>
    </row>
    <row r="59" spans="1:191" ht="75.75" customHeight="1">
      <c r="A59" s="30">
        <v>11.4</v>
      </c>
      <c r="B59" s="130" t="s">
        <v>359</v>
      </c>
      <c r="C59" s="130" t="s">
        <v>360</v>
      </c>
      <c r="D59" s="130" t="s">
        <v>361</v>
      </c>
      <c r="E59" s="130" t="s">
        <v>362</v>
      </c>
      <c r="F59" s="130" t="s">
        <v>363</v>
      </c>
      <c r="G59" s="130" t="s">
        <v>364</v>
      </c>
      <c r="H59" s="40" t="s">
        <v>244</v>
      </c>
      <c r="I59" s="131" t="s">
        <v>352</v>
      </c>
      <c r="M59" s="120"/>
      <c r="N59" s="71"/>
      <c r="O59" s="66"/>
    </row>
    <row r="60" spans="1:191" ht="75.75" customHeight="1">
      <c r="A60" s="30">
        <v>11.5</v>
      </c>
      <c r="B60" s="130" t="s">
        <v>365</v>
      </c>
      <c r="C60" s="130" t="s">
        <v>366</v>
      </c>
      <c r="D60" s="130" t="s">
        <v>367</v>
      </c>
      <c r="E60" s="130" t="s">
        <v>368</v>
      </c>
      <c r="F60" s="130" t="s">
        <v>369</v>
      </c>
      <c r="G60" s="130" t="s">
        <v>370</v>
      </c>
      <c r="H60" s="40" t="s">
        <v>244</v>
      </c>
      <c r="I60" s="131" t="s">
        <v>352</v>
      </c>
      <c r="M60" s="120"/>
      <c r="N60" s="71"/>
      <c r="O60" s="66"/>
    </row>
    <row r="61" spans="1:191" s="79" customFormat="1" ht="34.5" customHeight="1">
      <c r="A61" s="123">
        <v>12</v>
      </c>
      <c r="B61" s="312" t="s">
        <v>371</v>
      </c>
      <c r="C61" s="313"/>
      <c r="D61" s="313"/>
      <c r="E61" s="313"/>
      <c r="F61" s="313"/>
      <c r="G61" s="313"/>
      <c r="H61" s="313"/>
      <c r="I61" s="313"/>
      <c r="J61" s="313"/>
      <c r="K61" s="313"/>
      <c r="L61" s="313"/>
      <c r="M61" s="317"/>
      <c r="N61" s="80"/>
      <c r="O61" s="81"/>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c r="CC61" s="82"/>
      <c r="CD61" s="82"/>
      <c r="CE61" s="82"/>
      <c r="CF61" s="82"/>
      <c r="CG61" s="82"/>
      <c r="CH61" s="82"/>
      <c r="CI61" s="82"/>
      <c r="CJ61" s="82"/>
      <c r="CK61" s="82"/>
      <c r="CL61" s="82"/>
      <c r="CM61" s="82"/>
      <c r="CN61" s="82"/>
      <c r="CO61" s="82"/>
      <c r="CP61" s="82"/>
      <c r="CQ61" s="82"/>
      <c r="CR61" s="82"/>
      <c r="CS61" s="82"/>
      <c r="CT61" s="82"/>
      <c r="CU61" s="82"/>
      <c r="CV61" s="82"/>
      <c r="CW61" s="82"/>
      <c r="CX61" s="82"/>
      <c r="CY61" s="82"/>
      <c r="CZ61" s="82"/>
      <c r="DA61" s="82"/>
      <c r="DB61" s="82"/>
      <c r="DC61" s="82"/>
      <c r="DD61" s="82"/>
      <c r="DE61" s="82"/>
      <c r="DF61" s="82"/>
      <c r="DG61" s="82"/>
      <c r="DH61" s="82"/>
      <c r="DI61" s="82"/>
      <c r="DJ61" s="82"/>
      <c r="DK61" s="82"/>
      <c r="DL61" s="82"/>
      <c r="DM61" s="82"/>
      <c r="DN61" s="82"/>
      <c r="DO61" s="82"/>
      <c r="DP61" s="82"/>
      <c r="DQ61" s="82"/>
      <c r="DR61" s="82"/>
      <c r="DS61" s="82"/>
      <c r="DT61" s="82"/>
      <c r="DU61" s="82"/>
      <c r="DV61" s="82"/>
      <c r="DW61" s="82"/>
      <c r="DX61" s="82"/>
      <c r="DY61" s="82"/>
      <c r="DZ61" s="82"/>
      <c r="EA61" s="82"/>
      <c r="EB61" s="82"/>
      <c r="EC61" s="82"/>
      <c r="ED61" s="82"/>
      <c r="EE61" s="82"/>
      <c r="EF61" s="82"/>
      <c r="EG61" s="82"/>
      <c r="EH61" s="82"/>
      <c r="EI61" s="82"/>
      <c r="EJ61" s="82"/>
      <c r="EK61" s="82"/>
      <c r="EL61" s="82"/>
      <c r="EM61" s="82"/>
      <c r="EN61" s="82"/>
      <c r="EO61" s="82"/>
      <c r="EP61" s="82"/>
      <c r="EQ61" s="82"/>
      <c r="ER61" s="82"/>
      <c r="ES61" s="82"/>
      <c r="ET61" s="82"/>
      <c r="EU61" s="82"/>
      <c r="EV61" s="82"/>
      <c r="EW61" s="82"/>
      <c r="EX61" s="82"/>
      <c r="EY61" s="82"/>
      <c r="EZ61" s="82"/>
      <c r="FA61" s="82"/>
      <c r="FB61" s="82"/>
      <c r="FC61" s="82"/>
      <c r="FD61" s="82"/>
      <c r="FE61" s="82"/>
      <c r="FF61" s="82"/>
      <c r="FG61" s="82"/>
      <c r="FH61" s="82"/>
      <c r="FI61" s="82"/>
      <c r="FJ61" s="82"/>
      <c r="FK61" s="82"/>
      <c r="FL61" s="82"/>
      <c r="FM61" s="82"/>
      <c r="FN61" s="82"/>
      <c r="FO61" s="82"/>
      <c r="FP61" s="82"/>
      <c r="FQ61" s="82"/>
      <c r="FR61" s="82"/>
      <c r="FS61" s="82"/>
      <c r="FT61" s="82"/>
      <c r="FU61" s="82"/>
      <c r="FV61" s="82"/>
      <c r="FW61" s="82"/>
      <c r="FX61" s="82"/>
      <c r="FY61" s="82"/>
      <c r="FZ61" s="82"/>
      <c r="GA61" s="82"/>
      <c r="GB61" s="82"/>
      <c r="GC61" s="82"/>
      <c r="GD61" s="82"/>
      <c r="GE61" s="82"/>
      <c r="GF61" s="82"/>
      <c r="GG61" s="82"/>
      <c r="GH61" s="82"/>
      <c r="GI61" s="83"/>
    </row>
    <row r="62" spans="1:191" s="42" customFormat="1" ht="48.75" customHeight="1">
      <c r="A62" s="35">
        <v>12.1</v>
      </c>
      <c r="B62" s="34" t="s">
        <v>232</v>
      </c>
      <c r="C62" s="33" t="s">
        <v>372</v>
      </c>
      <c r="D62" s="36" t="s">
        <v>373</v>
      </c>
      <c r="E62" s="34" t="s">
        <v>235</v>
      </c>
      <c r="F62" s="34" t="s">
        <v>374</v>
      </c>
      <c r="G62" s="33" t="s">
        <v>375</v>
      </c>
      <c r="H62" s="150" t="s">
        <v>176</v>
      </c>
      <c r="I62" s="45" t="s">
        <v>73</v>
      </c>
      <c r="J62" s="38"/>
      <c r="K62" s="38"/>
      <c r="L62" s="38"/>
      <c r="N62" s="74"/>
      <c r="O62" s="67"/>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70"/>
    </row>
    <row r="63" spans="1:191" s="42" customFormat="1" ht="208.5" customHeight="1">
      <c r="A63" s="35">
        <v>12.2</v>
      </c>
      <c r="B63" s="34" t="s">
        <v>238</v>
      </c>
      <c r="C63" s="33" t="s">
        <v>376</v>
      </c>
      <c r="D63" s="36" t="s">
        <v>377</v>
      </c>
      <c r="E63" s="34" t="s">
        <v>378</v>
      </c>
      <c r="F63" s="34" t="s">
        <v>254</v>
      </c>
      <c r="G63" s="33" t="s">
        <v>243</v>
      </c>
      <c r="H63" s="39" t="s">
        <v>132</v>
      </c>
      <c r="I63" s="46" t="s">
        <v>38</v>
      </c>
      <c r="J63" s="38"/>
      <c r="K63" s="38"/>
      <c r="L63" s="38"/>
      <c r="N63" s="44"/>
      <c r="O63" s="67"/>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70"/>
    </row>
    <row r="64" spans="1:191" s="42" customFormat="1" ht="48">
      <c r="A64" s="35">
        <v>12.3</v>
      </c>
      <c r="B64" s="34" t="s">
        <v>379</v>
      </c>
      <c r="C64" s="33" t="s">
        <v>380</v>
      </c>
      <c r="D64" s="36" t="s">
        <v>381</v>
      </c>
      <c r="E64" s="34" t="s">
        <v>382</v>
      </c>
      <c r="F64" s="34" t="s">
        <v>383</v>
      </c>
      <c r="G64" s="33" t="s">
        <v>384</v>
      </c>
      <c r="H64" s="40" t="s">
        <v>244</v>
      </c>
      <c r="I64" s="37" t="s">
        <v>73</v>
      </c>
      <c r="J64" s="38"/>
      <c r="K64" s="38"/>
      <c r="L64" s="38"/>
      <c r="N64" s="44"/>
      <c r="O64" s="67"/>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70"/>
    </row>
    <row r="65" spans="1:191" s="42" customFormat="1" ht="48">
      <c r="A65" s="35">
        <v>12.4</v>
      </c>
      <c r="B65" s="34" t="s">
        <v>385</v>
      </c>
      <c r="C65" s="33" t="s">
        <v>380</v>
      </c>
      <c r="D65" s="36" t="s">
        <v>381</v>
      </c>
      <c r="E65" s="34" t="s">
        <v>386</v>
      </c>
      <c r="F65" s="34" t="s">
        <v>254</v>
      </c>
      <c r="G65" s="33" t="s">
        <v>375</v>
      </c>
      <c r="H65" s="40" t="s">
        <v>244</v>
      </c>
      <c r="I65" s="37" t="s">
        <v>73</v>
      </c>
      <c r="J65" s="38"/>
      <c r="K65" s="38"/>
      <c r="L65" s="38"/>
      <c r="N65" s="44"/>
      <c r="O65" s="67"/>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70"/>
    </row>
    <row r="66" spans="1:191" s="42" customFormat="1" ht="59.25" customHeight="1">
      <c r="A66" s="35">
        <v>12.5</v>
      </c>
      <c r="B66" s="34" t="s">
        <v>297</v>
      </c>
      <c r="C66" s="33" t="s">
        <v>387</v>
      </c>
      <c r="D66" s="36" t="s">
        <v>388</v>
      </c>
      <c r="E66" s="34" t="s">
        <v>389</v>
      </c>
      <c r="F66" s="34" t="s">
        <v>390</v>
      </c>
      <c r="G66" s="33" t="s">
        <v>375</v>
      </c>
      <c r="H66" s="40" t="s">
        <v>244</v>
      </c>
      <c r="I66" s="37" t="s">
        <v>85</v>
      </c>
      <c r="J66" s="38"/>
      <c r="K66" s="38"/>
      <c r="L66" s="38"/>
      <c r="N66" s="44"/>
      <c r="O66" s="67"/>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70"/>
    </row>
    <row r="67" spans="1:191" s="42" customFormat="1" ht="57" customHeight="1">
      <c r="A67" s="35">
        <v>12.6</v>
      </c>
      <c r="B67" s="34" t="s">
        <v>391</v>
      </c>
      <c r="C67" s="33" t="s">
        <v>392</v>
      </c>
      <c r="D67" s="36" t="s">
        <v>393</v>
      </c>
      <c r="E67" s="34" t="s">
        <v>394</v>
      </c>
      <c r="F67" s="34" t="s">
        <v>254</v>
      </c>
      <c r="G67" s="33" t="s">
        <v>395</v>
      </c>
      <c r="H67" s="40" t="s">
        <v>244</v>
      </c>
      <c r="I67" s="37" t="s">
        <v>73</v>
      </c>
      <c r="J67" s="38"/>
      <c r="K67" s="38"/>
      <c r="L67" s="38"/>
      <c r="N67" s="44"/>
      <c r="O67" s="67"/>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70"/>
    </row>
    <row r="68" spans="1:191" s="42" customFormat="1" ht="69" customHeight="1">
      <c r="A68" s="35">
        <v>12.7</v>
      </c>
      <c r="B68" s="34" t="s">
        <v>327</v>
      </c>
      <c r="C68" s="33" t="s">
        <v>396</v>
      </c>
      <c r="D68" s="36" t="s">
        <v>397</v>
      </c>
      <c r="E68" s="34" t="s">
        <v>382</v>
      </c>
      <c r="F68" s="34" t="s">
        <v>254</v>
      </c>
      <c r="G68" s="33" t="s">
        <v>395</v>
      </c>
      <c r="H68" s="40" t="s">
        <v>244</v>
      </c>
      <c r="I68" s="37" t="s">
        <v>73</v>
      </c>
      <c r="J68" s="38"/>
      <c r="K68" s="38"/>
      <c r="L68" s="38"/>
      <c r="N68" s="44"/>
      <c r="O68" s="67"/>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70"/>
    </row>
    <row r="69" spans="1:191" s="42" customFormat="1" ht="69" customHeight="1">
      <c r="A69" s="35">
        <v>12.8</v>
      </c>
      <c r="B69" s="34" t="s">
        <v>398</v>
      </c>
      <c r="C69" s="33" t="s">
        <v>168</v>
      </c>
      <c r="D69" s="33" t="s">
        <v>168</v>
      </c>
      <c r="E69" s="23" t="s">
        <v>399</v>
      </c>
      <c r="F69" s="23" t="s">
        <v>400</v>
      </c>
      <c r="G69" s="22" t="s">
        <v>401</v>
      </c>
      <c r="H69" s="75" t="s">
        <v>156</v>
      </c>
      <c r="I69" s="24" t="s">
        <v>65</v>
      </c>
      <c r="J69" s="38"/>
      <c r="K69" s="38"/>
      <c r="L69" s="38"/>
      <c r="N69" s="44"/>
      <c r="O69" s="67"/>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70"/>
    </row>
    <row r="70" spans="1:191" s="114" customFormat="1" ht="129.75" customHeight="1">
      <c r="A70" s="35">
        <v>12.9</v>
      </c>
      <c r="B70" s="126" t="s">
        <v>402</v>
      </c>
      <c r="C70" s="126" t="s">
        <v>403</v>
      </c>
      <c r="D70" s="126" t="s">
        <v>404</v>
      </c>
      <c r="E70" s="126" t="s">
        <v>270</v>
      </c>
      <c r="F70" s="126" t="s">
        <v>405</v>
      </c>
      <c r="G70" s="126" t="s">
        <v>406</v>
      </c>
      <c r="H70" s="24" t="s">
        <v>309</v>
      </c>
      <c r="I70" s="127" t="s">
        <v>38</v>
      </c>
      <c r="J70" s="113"/>
      <c r="K70" s="113"/>
      <c r="L70" s="113"/>
      <c r="N70" s="115"/>
      <c r="O70" s="116"/>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T70" s="117"/>
      <c r="BU70" s="117"/>
      <c r="BV70" s="117"/>
      <c r="BW70" s="117"/>
      <c r="BX70" s="117"/>
      <c r="BY70" s="117"/>
      <c r="BZ70" s="117"/>
      <c r="CA70" s="117"/>
      <c r="CB70" s="117"/>
      <c r="CC70" s="117"/>
      <c r="CD70" s="117"/>
      <c r="CE70" s="117"/>
      <c r="CF70" s="117"/>
      <c r="CG70" s="117"/>
      <c r="CH70" s="117"/>
      <c r="CI70" s="117"/>
      <c r="CJ70" s="117"/>
      <c r="CK70" s="117"/>
      <c r="CL70" s="117"/>
      <c r="CM70" s="117"/>
      <c r="CN70" s="117"/>
      <c r="CO70" s="117"/>
      <c r="CP70" s="117"/>
      <c r="CQ70" s="117"/>
      <c r="CR70" s="117"/>
      <c r="CS70" s="117"/>
      <c r="CT70" s="117"/>
      <c r="CU70" s="117"/>
      <c r="CV70" s="117"/>
      <c r="CW70" s="117"/>
      <c r="CX70" s="117"/>
      <c r="CY70" s="117"/>
      <c r="CZ70" s="117"/>
      <c r="DA70" s="117"/>
      <c r="DB70" s="117"/>
      <c r="DC70" s="117"/>
      <c r="DD70" s="117"/>
      <c r="DE70" s="117"/>
      <c r="DF70" s="117"/>
      <c r="DG70" s="117"/>
      <c r="DH70" s="117"/>
      <c r="DI70" s="117"/>
      <c r="DJ70" s="117"/>
      <c r="DK70" s="117"/>
      <c r="DL70" s="117"/>
      <c r="DM70" s="117"/>
      <c r="DN70" s="117"/>
      <c r="DO70" s="117"/>
      <c r="DP70" s="117"/>
      <c r="DQ70" s="117"/>
      <c r="DR70" s="117"/>
      <c r="DS70" s="117"/>
      <c r="DT70" s="117"/>
      <c r="DU70" s="117"/>
      <c r="DV70" s="117"/>
      <c r="DW70" s="117"/>
      <c r="DX70" s="117"/>
      <c r="DY70" s="117"/>
      <c r="DZ70" s="117"/>
      <c r="EA70" s="117"/>
      <c r="EB70" s="117"/>
      <c r="EC70" s="117"/>
      <c r="ED70" s="117"/>
      <c r="EE70" s="117"/>
      <c r="EF70" s="117"/>
      <c r="EG70" s="117"/>
      <c r="EH70" s="117"/>
      <c r="EI70" s="117"/>
      <c r="EJ70" s="117"/>
      <c r="EK70" s="117"/>
      <c r="EL70" s="117"/>
      <c r="EM70" s="117"/>
      <c r="EN70" s="117"/>
      <c r="EO70" s="117"/>
      <c r="EP70" s="117"/>
      <c r="EQ70" s="117"/>
      <c r="ER70" s="117"/>
      <c r="ES70" s="117"/>
      <c r="ET70" s="117"/>
      <c r="EU70" s="117"/>
      <c r="EV70" s="117"/>
      <c r="EW70" s="117"/>
      <c r="EX70" s="117"/>
      <c r="EY70" s="117"/>
      <c r="EZ70" s="117"/>
      <c r="FA70" s="117"/>
      <c r="FB70" s="117"/>
      <c r="FC70" s="117"/>
      <c r="FD70" s="117"/>
      <c r="FE70" s="117"/>
      <c r="FF70" s="117"/>
      <c r="FG70" s="117"/>
      <c r="FH70" s="117"/>
      <c r="FI70" s="117"/>
      <c r="FJ70" s="117"/>
      <c r="FK70" s="117"/>
      <c r="FL70" s="117"/>
      <c r="FM70" s="117"/>
      <c r="FN70" s="117"/>
      <c r="FO70" s="117"/>
      <c r="FP70" s="117"/>
      <c r="FQ70" s="117"/>
      <c r="FR70" s="117"/>
      <c r="FS70" s="117"/>
      <c r="FT70" s="117"/>
      <c r="FU70" s="117"/>
      <c r="FV70" s="117"/>
      <c r="FW70" s="117"/>
      <c r="FX70" s="117"/>
      <c r="FY70" s="117"/>
      <c r="FZ70" s="117"/>
      <c r="GA70" s="117"/>
      <c r="GB70" s="117"/>
      <c r="GC70" s="117"/>
      <c r="GD70" s="117"/>
      <c r="GE70" s="117"/>
      <c r="GF70" s="117"/>
      <c r="GG70" s="117"/>
      <c r="GH70" s="117"/>
      <c r="GI70" s="118"/>
    </row>
    <row r="71" spans="1:191" s="42" customFormat="1" ht="69" customHeight="1">
      <c r="A71" s="110">
        <v>12.1</v>
      </c>
      <c r="B71" s="126" t="s">
        <v>407</v>
      </c>
      <c r="C71" s="126" t="s">
        <v>408</v>
      </c>
      <c r="D71" s="126" t="s">
        <v>409</v>
      </c>
      <c r="E71" s="126" t="s">
        <v>270</v>
      </c>
      <c r="F71" s="126" t="s">
        <v>405</v>
      </c>
      <c r="G71" s="126" t="s">
        <v>406</v>
      </c>
      <c r="H71" s="24" t="s">
        <v>309</v>
      </c>
      <c r="I71" s="37" t="s">
        <v>73</v>
      </c>
      <c r="J71" s="38"/>
      <c r="K71" s="38"/>
      <c r="L71" s="38"/>
      <c r="N71" s="44"/>
      <c r="O71" s="67"/>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70"/>
    </row>
    <row r="72" spans="1:191" s="42" customFormat="1" ht="69" customHeight="1">
      <c r="A72" s="110">
        <v>12.11</v>
      </c>
      <c r="B72" s="126" t="s">
        <v>410</v>
      </c>
      <c r="C72" s="126" t="s">
        <v>411</v>
      </c>
      <c r="D72" s="126" t="s">
        <v>412</v>
      </c>
      <c r="E72" s="126" t="s">
        <v>270</v>
      </c>
      <c r="F72" s="126" t="s">
        <v>405</v>
      </c>
      <c r="G72" s="126" t="s">
        <v>406</v>
      </c>
      <c r="H72" s="24" t="s">
        <v>309</v>
      </c>
      <c r="I72" s="37" t="s">
        <v>73</v>
      </c>
      <c r="J72" s="38"/>
      <c r="K72" s="38"/>
      <c r="L72" s="38"/>
      <c r="N72" s="44"/>
      <c r="O72" s="67"/>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70"/>
    </row>
    <row r="73" spans="1:191" s="42" customFormat="1" ht="69" customHeight="1">
      <c r="A73" s="110">
        <v>12.12</v>
      </c>
      <c r="B73" s="126" t="s">
        <v>413</v>
      </c>
      <c r="C73" s="126" t="s">
        <v>414</v>
      </c>
      <c r="D73" s="126" t="s">
        <v>412</v>
      </c>
      <c r="E73" s="126" t="s">
        <v>270</v>
      </c>
      <c r="F73" s="126" t="s">
        <v>405</v>
      </c>
      <c r="G73" s="126" t="s">
        <v>406</v>
      </c>
      <c r="H73" s="24" t="s">
        <v>309</v>
      </c>
      <c r="I73" s="127" t="s">
        <v>38</v>
      </c>
      <c r="J73" s="38"/>
      <c r="K73" s="38"/>
      <c r="L73" s="38"/>
      <c r="N73" s="44"/>
      <c r="O73" s="67"/>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70"/>
    </row>
    <row r="74" spans="1:191" s="42" customFormat="1" ht="69" customHeight="1">
      <c r="A74" s="110">
        <v>12.13</v>
      </c>
      <c r="B74" s="126" t="s">
        <v>415</v>
      </c>
      <c r="C74" s="126" t="s">
        <v>416</v>
      </c>
      <c r="D74" s="126" t="s">
        <v>412</v>
      </c>
      <c r="E74" s="126" t="s">
        <v>270</v>
      </c>
      <c r="F74" s="126" t="s">
        <v>405</v>
      </c>
      <c r="G74" s="126" t="s">
        <v>406</v>
      </c>
      <c r="H74" s="24" t="s">
        <v>309</v>
      </c>
      <c r="I74" s="37" t="s">
        <v>73</v>
      </c>
      <c r="J74" s="38"/>
      <c r="K74" s="38"/>
      <c r="L74" s="38"/>
      <c r="N74" s="44"/>
      <c r="O74" s="67"/>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70"/>
    </row>
    <row r="75" spans="1:191" s="42" customFormat="1" ht="54" customHeight="1">
      <c r="A75" s="110">
        <v>12.14</v>
      </c>
      <c r="B75" s="34" t="s">
        <v>417</v>
      </c>
      <c r="C75" s="33" t="s">
        <v>418</v>
      </c>
      <c r="D75" s="36" t="s">
        <v>419</v>
      </c>
      <c r="E75" s="34" t="s">
        <v>420</v>
      </c>
      <c r="F75" s="34" t="s">
        <v>421</v>
      </c>
      <c r="G75" s="33" t="s">
        <v>375</v>
      </c>
      <c r="H75" s="39" t="s">
        <v>132</v>
      </c>
      <c r="I75" s="46" t="s">
        <v>38</v>
      </c>
      <c r="J75" s="38"/>
      <c r="K75" s="38"/>
      <c r="L75" s="38"/>
      <c r="N75" s="44"/>
      <c r="O75" s="67"/>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70"/>
    </row>
    <row r="76" spans="1:191" s="42" customFormat="1" ht="57.75" customHeight="1">
      <c r="A76" s="110">
        <v>12.15</v>
      </c>
      <c r="B76" s="34" t="s">
        <v>422</v>
      </c>
      <c r="C76" s="33" t="s">
        <v>387</v>
      </c>
      <c r="D76" s="36" t="s">
        <v>423</v>
      </c>
      <c r="E76" s="34" t="s">
        <v>424</v>
      </c>
      <c r="F76" s="34" t="s">
        <v>425</v>
      </c>
      <c r="G76" s="33" t="s">
        <v>426</v>
      </c>
      <c r="H76" s="24" t="s">
        <v>309</v>
      </c>
      <c r="I76" s="37" t="s">
        <v>73</v>
      </c>
      <c r="J76" s="38"/>
      <c r="K76" s="38"/>
      <c r="L76" s="38"/>
      <c r="N76" s="44"/>
      <c r="O76" s="67"/>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70"/>
    </row>
    <row r="77" spans="1:191" s="42" customFormat="1" ht="57.75" customHeight="1">
      <c r="A77" s="110">
        <v>12.16</v>
      </c>
      <c r="B77" s="34" t="s">
        <v>427</v>
      </c>
      <c r="C77" s="33" t="s">
        <v>428</v>
      </c>
      <c r="D77" s="36" t="s">
        <v>428</v>
      </c>
      <c r="E77" s="34" t="s">
        <v>429</v>
      </c>
      <c r="F77" s="34" t="s">
        <v>390</v>
      </c>
      <c r="G77" s="33" t="s">
        <v>375</v>
      </c>
      <c r="H77" s="40" t="s">
        <v>244</v>
      </c>
      <c r="I77" s="37" t="s">
        <v>85</v>
      </c>
      <c r="J77" s="38"/>
      <c r="K77" s="38"/>
      <c r="L77" s="38"/>
      <c r="N77" s="44"/>
      <c r="O77" s="67"/>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70"/>
    </row>
    <row r="78" spans="1:191" s="42" customFormat="1" ht="57.75" customHeight="1">
      <c r="A78" s="110">
        <v>12.17</v>
      </c>
      <c r="B78" s="34" t="s">
        <v>430</v>
      </c>
      <c r="C78" s="33" t="s">
        <v>431</v>
      </c>
      <c r="D78" s="36" t="s">
        <v>432</v>
      </c>
      <c r="E78" s="34" t="s">
        <v>433</v>
      </c>
      <c r="F78" s="34" t="s">
        <v>421</v>
      </c>
      <c r="G78" s="33" t="s">
        <v>375</v>
      </c>
      <c r="H78" s="40" t="s">
        <v>244</v>
      </c>
      <c r="I78" s="37" t="s">
        <v>73</v>
      </c>
      <c r="J78" s="38"/>
      <c r="K78" s="38"/>
      <c r="L78" s="38"/>
      <c r="N78" s="44"/>
      <c r="O78" s="67"/>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70"/>
    </row>
    <row r="79" spans="1:191" s="79" customFormat="1" ht="30.75" customHeight="1">
      <c r="A79" s="108">
        <v>13</v>
      </c>
      <c r="B79" s="318" t="s">
        <v>434</v>
      </c>
      <c r="C79" s="319"/>
      <c r="D79" s="319"/>
      <c r="E79" s="319"/>
      <c r="F79" s="319"/>
      <c r="G79" s="319"/>
      <c r="H79" s="319"/>
      <c r="I79" s="319"/>
      <c r="J79" s="319"/>
      <c r="K79" s="319"/>
      <c r="L79" s="319"/>
      <c r="M79" s="319"/>
      <c r="N79" s="320"/>
      <c r="O79" s="81"/>
      <c r="P79" s="82"/>
      <c r="Q79" s="82"/>
      <c r="R79" s="82"/>
      <c r="S79" s="82"/>
      <c r="T79" s="82"/>
      <c r="U79" s="82"/>
      <c r="V79" s="82"/>
      <c r="W79" s="82"/>
      <c r="X79" s="82"/>
      <c r="Y79" s="82"/>
      <c r="Z79" s="82"/>
      <c r="AA79" s="82"/>
      <c r="AB79" s="82"/>
      <c r="AC79" s="82"/>
      <c r="AD79" s="82"/>
      <c r="AE79" s="82"/>
      <c r="AF79" s="82"/>
      <c r="AG79" s="82"/>
      <c r="AH79" s="82"/>
      <c r="AI79" s="82"/>
      <c r="AJ79" s="82"/>
      <c r="AK79" s="82"/>
      <c r="AL79" s="82"/>
      <c r="AM79" s="82"/>
      <c r="AN79" s="82"/>
      <c r="AO79" s="82"/>
      <c r="AP79" s="82"/>
      <c r="AQ79" s="82"/>
      <c r="AR79" s="82"/>
      <c r="AS79" s="82"/>
      <c r="AT79" s="82"/>
      <c r="AU79" s="82"/>
      <c r="AV79" s="82"/>
      <c r="AW79" s="82"/>
      <c r="AX79" s="82"/>
      <c r="AY79" s="82"/>
      <c r="AZ79" s="82"/>
      <c r="BA79" s="82"/>
      <c r="BB79" s="82"/>
      <c r="BC79" s="82"/>
      <c r="BD79" s="82"/>
      <c r="BE79" s="82"/>
      <c r="BF79" s="82"/>
      <c r="BG79" s="82"/>
      <c r="BH79" s="82"/>
      <c r="BI79" s="82"/>
      <c r="BJ79" s="82"/>
      <c r="BK79" s="82"/>
      <c r="BL79" s="82"/>
      <c r="BM79" s="82"/>
      <c r="BN79" s="82"/>
      <c r="BO79" s="82"/>
      <c r="BP79" s="82"/>
      <c r="BQ79" s="82"/>
      <c r="BR79" s="82"/>
      <c r="BS79" s="82"/>
      <c r="BT79" s="82"/>
      <c r="BU79" s="82"/>
      <c r="BV79" s="82"/>
      <c r="BW79" s="82"/>
      <c r="BX79" s="82"/>
      <c r="BY79" s="82"/>
      <c r="BZ79" s="82"/>
      <c r="CA79" s="82"/>
      <c r="CB79" s="82"/>
      <c r="CC79" s="82"/>
      <c r="CD79" s="82"/>
      <c r="CE79" s="82"/>
      <c r="CF79" s="82"/>
      <c r="CG79" s="82"/>
      <c r="CH79" s="82"/>
      <c r="CI79" s="82"/>
      <c r="CJ79" s="82"/>
      <c r="CK79" s="82"/>
      <c r="CL79" s="82"/>
      <c r="CM79" s="82"/>
      <c r="CN79" s="82"/>
      <c r="CO79" s="82"/>
      <c r="CP79" s="82"/>
      <c r="CQ79" s="82"/>
      <c r="CR79" s="82"/>
      <c r="CS79" s="82"/>
      <c r="CT79" s="82"/>
      <c r="CU79" s="82"/>
      <c r="CV79" s="82"/>
      <c r="CW79" s="82"/>
      <c r="CX79" s="82"/>
      <c r="CY79" s="82"/>
      <c r="CZ79" s="82"/>
      <c r="DA79" s="82"/>
      <c r="DB79" s="82"/>
      <c r="DC79" s="82"/>
      <c r="DD79" s="82"/>
      <c r="DE79" s="82"/>
      <c r="DF79" s="82"/>
      <c r="DG79" s="82"/>
      <c r="DH79" s="82"/>
      <c r="DI79" s="82"/>
      <c r="DJ79" s="82"/>
      <c r="DK79" s="82"/>
      <c r="DL79" s="82"/>
      <c r="DM79" s="82"/>
      <c r="DN79" s="82"/>
      <c r="DO79" s="82"/>
      <c r="DP79" s="82"/>
      <c r="DQ79" s="82"/>
      <c r="DR79" s="82"/>
      <c r="DS79" s="82"/>
      <c r="DT79" s="82"/>
      <c r="DU79" s="82"/>
      <c r="DV79" s="82"/>
      <c r="DW79" s="82"/>
      <c r="DX79" s="82"/>
      <c r="DY79" s="82"/>
      <c r="DZ79" s="82"/>
      <c r="EA79" s="82"/>
      <c r="EB79" s="82"/>
      <c r="EC79" s="82"/>
      <c r="ED79" s="82"/>
      <c r="EE79" s="82"/>
      <c r="EF79" s="82"/>
      <c r="EG79" s="82"/>
      <c r="EH79" s="82"/>
      <c r="EI79" s="82"/>
      <c r="EJ79" s="82"/>
      <c r="EK79" s="82"/>
      <c r="EL79" s="82"/>
      <c r="EM79" s="82"/>
      <c r="EN79" s="82"/>
      <c r="EO79" s="82"/>
      <c r="EP79" s="82"/>
      <c r="EQ79" s="82"/>
      <c r="ER79" s="82"/>
      <c r="ES79" s="82"/>
      <c r="ET79" s="82"/>
      <c r="EU79" s="82"/>
      <c r="EV79" s="82"/>
      <c r="EW79" s="82"/>
      <c r="EX79" s="82"/>
      <c r="EY79" s="82"/>
      <c r="EZ79" s="82"/>
      <c r="FA79" s="82"/>
      <c r="FB79" s="82"/>
      <c r="FC79" s="82"/>
      <c r="FD79" s="82"/>
      <c r="FE79" s="82"/>
      <c r="FF79" s="82"/>
      <c r="FG79" s="82"/>
      <c r="FH79" s="82"/>
      <c r="FI79" s="82"/>
      <c r="FJ79" s="82"/>
      <c r="FK79" s="82"/>
      <c r="FL79" s="82"/>
      <c r="FM79" s="82"/>
      <c r="FN79" s="82"/>
      <c r="FO79" s="82"/>
      <c r="FP79" s="82"/>
      <c r="FQ79" s="82"/>
      <c r="FR79" s="82"/>
      <c r="FS79" s="82"/>
      <c r="FT79" s="82"/>
      <c r="FU79" s="82"/>
      <c r="FV79" s="82"/>
      <c r="FW79" s="82"/>
      <c r="FX79" s="82"/>
      <c r="FY79" s="82"/>
      <c r="FZ79" s="82"/>
      <c r="GA79" s="82"/>
      <c r="GB79" s="82"/>
      <c r="GC79" s="82"/>
      <c r="GD79" s="82"/>
      <c r="GE79" s="82"/>
      <c r="GF79" s="82"/>
      <c r="GG79" s="82"/>
      <c r="GH79" s="82"/>
      <c r="GI79" s="83"/>
    </row>
    <row r="80" spans="1:191" s="97" customFormat="1" ht="58.5" customHeight="1">
      <c r="A80" s="136">
        <v>13.1</v>
      </c>
      <c r="B80" s="23" t="s">
        <v>435</v>
      </c>
      <c r="C80" s="33" t="s">
        <v>158</v>
      </c>
      <c r="D80" s="33" t="s">
        <v>436</v>
      </c>
      <c r="E80" s="23" t="s">
        <v>437</v>
      </c>
      <c r="F80" s="23" t="s">
        <v>160</v>
      </c>
      <c r="G80" s="22" t="s">
        <v>155</v>
      </c>
      <c r="H80" s="75" t="s">
        <v>156</v>
      </c>
      <c r="I80" s="24" t="s">
        <v>65</v>
      </c>
      <c r="J80" s="137"/>
      <c r="K80" s="137"/>
      <c r="L80" s="137"/>
      <c r="M80" s="132"/>
      <c r="N80" s="107"/>
      <c r="O80" s="98"/>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96"/>
    </row>
    <row r="81" spans="1:191" s="97" customFormat="1" ht="60" customHeight="1">
      <c r="A81" s="136">
        <v>13.2</v>
      </c>
      <c r="B81" s="125" t="s">
        <v>438</v>
      </c>
      <c r="C81" s="138" t="s">
        <v>439</v>
      </c>
      <c r="D81" s="138" t="s">
        <v>440</v>
      </c>
      <c r="E81" s="138" t="s">
        <v>437</v>
      </c>
      <c r="F81" s="138" t="s">
        <v>441</v>
      </c>
      <c r="G81" s="138" t="s">
        <v>442</v>
      </c>
      <c r="H81" s="24" t="s">
        <v>309</v>
      </c>
      <c r="I81" s="139" t="s">
        <v>38</v>
      </c>
      <c r="J81" s="138"/>
      <c r="K81" s="138"/>
      <c r="L81" s="138"/>
      <c r="M81" s="133"/>
      <c r="N81" s="109"/>
      <c r="O81" s="98"/>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96"/>
    </row>
    <row r="82" spans="1:191" s="97" customFormat="1" ht="60" customHeight="1">
      <c r="A82" s="136">
        <v>13.3</v>
      </c>
      <c r="B82" s="126" t="s">
        <v>443</v>
      </c>
      <c r="C82" s="126" t="s">
        <v>439</v>
      </c>
      <c r="D82" s="126" t="s">
        <v>444</v>
      </c>
      <c r="E82" s="138" t="s">
        <v>437</v>
      </c>
      <c r="F82" s="126" t="s">
        <v>441</v>
      </c>
      <c r="G82" s="126" t="s">
        <v>445</v>
      </c>
      <c r="H82" s="24" t="s">
        <v>309</v>
      </c>
      <c r="I82" s="127" t="s">
        <v>38</v>
      </c>
      <c r="J82" s="138"/>
      <c r="K82" s="138"/>
      <c r="L82" s="138"/>
      <c r="M82" s="134"/>
      <c r="N82" s="99"/>
      <c r="O82" s="104"/>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96"/>
    </row>
    <row r="83" spans="1:191" s="79" customFormat="1" ht="30.75" customHeight="1">
      <c r="A83" s="135">
        <v>14</v>
      </c>
      <c r="B83" s="329" t="s">
        <v>446</v>
      </c>
      <c r="C83" s="330"/>
      <c r="D83" s="330"/>
      <c r="E83" s="330"/>
      <c r="F83" s="330"/>
      <c r="G83" s="330"/>
      <c r="H83" s="330"/>
      <c r="I83" s="330"/>
      <c r="J83" s="330"/>
      <c r="K83" s="330"/>
      <c r="L83" s="330"/>
      <c r="M83" s="330"/>
      <c r="N83" s="330"/>
      <c r="O83" s="330"/>
      <c r="P83" s="82"/>
      <c r="Q83" s="82"/>
      <c r="R83" s="82"/>
      <c r="S83" s="82"/>
      <c r="T83" s="82"/>
      <c r="U83" s="82"/>
      <c r="V83" s="82"/>
      <c r="W83" s="82"/>
      <c r="X83" s="82"/>
      <c r="Y83" s="82"/>
      <c r="Z83" s="82"/>
      <c r="AA83" s="82"/>
      <c r="AB83" s="82"/>
      <c r="AC83" s="82"/>
      <c r="AD83" s="82"/>
      <c r="AE83" s="82"/>
      <c r="AF83" s="82"/>
      <c r="AG83" s="82"/>
      <c r="AH83" s="82"/>
      <c r="AI83" s="82"/>
      <c r="AJ83" s="82"/>
      <c r="AK83" s="82"/>
      <c r="AL83" s="82"/>
      <c r="AM83" s="82"/>
      <c r="AN83" s="82"/>
      <c r="AO83" s="82"/>
      <c r="AP83" s="82"/>
      <c r="AQ83" s="82"/>
      <c r="AR83" s="82"/>
      <c r="AS83" s="82"/>
      <c r="AT83" s="82"/>
      <c r="AU83" s="82"/>
      <c r="AV83" s="82"/>
      <c r="AW83" s="82"/>
      <c r="AX83" s="82"/>
      <c r="AY83" s="82"/>
      <c r="AZ83" s="82"/>
      <c r="BA83" s="82"/>
      <c r="BB83" s="82"/>
      <c r="BC83" s="82"/>
      <c r="BD83" s="82"/>
      <c r="BE83" s="82"/>
      <c r="BF83" s="82"/>
      <c r="BG83" s="82"/>
      <c r="BH83" s="82"/>
      <c r="BI83" s="82"/>
      <c r="BJ83" s="82"/>
      <c r="BK83" s="82"/>
      <c r="BL83" s="82"/>
      <c r="BM83" s="82"/>
      <c r="BN83" s="82"/>
      <c r="BO83" s="82"/>
      <c r="BP83" s="82"/>
      <c r="BQ83" s="82"/>
      <c r="BR83" s="82"/>
      <c r="BS83" s="82"/>
      <c r="BT83" s="82"/>
      <c r="BU83" s="82"/>
      <c r="BV83" s="82"/>
      <c r="BW83" s="82"/>
      <c r="BX83" s="82"/>
      <c r="BY83" s="82"/>
      <c r="BZ83" s="82"/>
      <c r="CA83" s="82"/>
      <c r="CB83" s="82"/>
      <c r="CC83" s="82"/>
      <c r="CD83" s="82"/>
      <c r="CE83" s="82"/>
      <c r="CF83" s="82"/>
      <c r="CG83" s="82"/>
      <c r="CH83" s="82"/>
      <c r="CI83" s="82"/>
      <c r="CJ83" s="82"/>
      <c r="CK83" s="82"/>
      <c r="CL83" s="82"/>
      <c r="CM83" s="82"/>
      <c r="CN83" s="82"/>
      <c r="CO83" s="82"/>
      <c r="CP83" s="82"/>
      <c r="CQ83" s="82"/>
      <c r="CR83" s="82"/>
      <c r="CS83" s="82"/>
      <c r="CT83" s="82"/>
      <c r="CU83" s="82"/>
      <c r="CV83" s="82"/>
      <c r="CW83" s="82"/>
      <c r="CX83" s="82"/>
      <c r="CY83" s="82"/>
      <c r="CZ83" s="82"/>
      <c r="DA83" s="82"/>
      <c r="DB83" s="82"/>
      <c r="DC83" s="82"/>
      <c r="DD83" s="82"/>
      <c r="DE83" s="82"/>
      <c r="DF83" s="82"/>
      <c r="DG83" s="82"/>
      <c r="DH83" s="82"/>
      <c r="DI83" s="82"/>
      <c r="DJ83" s="82"/>
      <c r="DK83" s="82"/>
      <c r="DL83" s="82"/>
      <c r="DM83" s="82"/>
      <c r="DN83" s="82"/>
      <c r="DO83" s="82"/>
      <c r="DP83" s="82"/>
      <c r="DQ83" s="82"/>
      <c r="DR83" s="82"/>
      <c r="DS83" s="82"/>
      <c r="DT83" s="82"/>
      <c r="DU83" s="82"/>
      <c r="DV83" s="82"/>
      <c r="DW83" s="82"/>
      <c r="DX83" s="82"/>
      <c r="DY83" s="82"/>
      <c r="DZ83" s="82"/>
      <c r="EA83" s="82"/>
      <c r="EB83" s="82"/>
      <c r="EC83" s="82"/>
      <c r="ED83" s="82"/>
      <c r="EE83" s="82"/>
      <c r="EF83" s="82"/>
      <c r="EG83" s="82"/>
      <c r="EH83" s="82"/>
      <c r="EI83" s="82"/>
      <c r="EJ83" s="82"/>
      <c r="EK83" s="82"/>
      <c r="EL83" s="82"/>
      <c r="EM83" s="82"/>
      <c r="EN83" s="82"/>
      <c r="EO83" s="82"/>
      <c r="EP83" s="82"/>
      <c r="EQ83" s="82"/>
      <c r="ER83" s="82"/>
      <c r="ES83" s="82"/>
      <c r="ET83" s="82"/>
      <c r="EU83" s="82"/>
      <c r="EV83" s="82"/>
      <c r="EW83" s="82"/>
      <c r="EX83" s="82"/>
      <c r="EY83" s="82"/>
      <c r="EZ83" s="82"/>
      <c r="FA83" s="82"/>
      <c r="FB83" s="82"/>
      <c r="FC83" s="82"/>
      <c r="FD83" s="82"/>
      <c r="FE83" s="82"/>
      <c r="FF83" s="82"/>
      <c r="FG83" s="82"/>
      <c r="FH83" s="82"/>
      <c r="FI83" s="82"/>
      <c r="FJ83" s="82"/>
      <c r="FK83" s="82"/>
      <c r="FL83" s="82"/>
      <c r="FM83" s="82"/>
      <c r="FN83" s="82"/>
      <c r="FO83" s="82"/>
      <c r="FP83" s="82"/>
      <c r="FQ83" s="82"/>
      <c r="FR83" s="82"/>
      <c r="FS83" s="82"/>
      <c r="FT83" s="82"/>
      <c r="FU83" s="82"/>
      <c r="FV83" s="82"/>
      <c r="FW83" s="82"/>
      <c r="FX83" s="82"/>
      <c r="FY83" s="82"/>
      <c r="FZ83" s="82"/>
      <c r="GA83" s="82"/>
      <c r="GB83" s="82"/>
      <c r="GC83" s="82"/>
      <c r="GD83" s="82"/>
      <c r="GE83" s="82"/>
      <c r="GF83" s="82"/>
      <c r="GG83" s="82"/>
      <c r="GH83" s="82"/>
      <c r="GI83" s="83"/>
    </row>
    <row r="84" spans="1:191" s="42" customFormat="1" ht="88.5" customHeight="1">
      <c r="A84" s="35">
        <v>14.1</v>
      </c>
      <c r="B84" s="34" t="s">
        <v>447</v>
      </c>
      <c r="C84" s="33" t="s">
        <v>448</v>
      </c>
      <c r="D84" s="33" t="s">
        <v>449</v>
      </c>
      <c r="E84" s="34" t="s">
        <v>450</v>
      </c>
      <c r="F84" s="34" t="s">
        <v>451</v>
      </c>
      <c r="G84" s="33" t="s">
        <v>452</v>
      </c>
      <c r="H84" s="111" t="s">
        <v>453</v>
      </c>
      <c r="I84" s="139" t="s">
        <v>38</v>
      </c>
      <c r="J84" s="38"/>
      <c r="K84" s="38"/>
      <c r="L84" s="38"/>
      <c r="M84" s="140"/>
      <c r="N84" s="101"/>
      <c r="O84" s="102"/>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70"/>
    </row>
    <row r="85" spans="1:191" s="42" customFormat="1" ht="88.5" customHeight="1">
      <c r="A85" s="35">
        <v>14.2</v>
      </c>
      <c r="B85" s="126" t="s">
        <v>454</v>
      </c>
      <c r="C85" s="126" t="s">
        <v>455</v>
      </c>
      <c r="D85" s="126" t="s">
        <v>456</v>
      </c>
      <c r="E85" s="126" t="s">
        <v>450</v>
      </c>
      <c r="F85" s="126" t="s">
        <v>452</v>
      </c>
      <c r="G85" s="126" t="s">
        <v>452</v>
      </c>
      <c r="H85" s="24" t="s">
        <v>309</v>
      </c>
      <c r="I85" s="127" t="s">
        <v>38</v>
      </c>
      <c r="J85" s="38"/>
      <c r="K85" s="38"/>
      <c r="L85" s="38"/>
      <c r="M85" s="141"/>
      <c r="N85" s="100"/>
      <c r="O85" s="100"/>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70"/>
    </row>
    <row r="86" spans="1:191" s="42" customFormat="1" ht="88.5" customHeight="1">
      <c r="A86" s="35">
        <v>14.3</v>
      </c>
      <c r="B86" s="126" t="s">
        <v>457</v>
      </c>
      <c r="C86" s="126" t="s">
        <v>458</v>
      </c>
      <c r="D86" s="126" t="s">
        <v>459</v>
      </c>
      <c r="E86" s="126" t="s">
        <v>450</v>
      </c>
      <c r="F86" s="126" t="s">
        <v>452</v>
      </c>
      <c r="G86" s="126" t="s">
        <v>452</v>
      </c>
      <c r="H86" s="24" t="s">
        <v>309</v>
      </c>
      <c r="I86" s="127" t="s">
        <v>38</v>
      </c>
      <c r="J86" s="38"/>
      <c r="K86" s="38"/>
      <c r="L86" s="38"/>
      <c r="M86" s="4"/>
      <c r="N86" s="103"/>
      <c r="O86" s="103"/>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70"/>
    </row>
    <row r="87" spans="1:191" s="42" customFormat="1" ht="88.5" customHeight="1">
      <c r="A87" s="35">
        <v>14.4</v>
      </c>
      <c r="B87" s="126" t="s">
        <v>460</v>
      </c>
      <c r="C87" s="126" t="s">
        <v>461</v>
      </c>
      <c r="D87" s="126" t="s">
        <v>456</v>
      </c>
      <c r="E87" s="126" t="s">
        <v>450</v>
      </c>
      <c r="F87" s="126" t="s">
        <v>452</v>
      </c>
      <c r="G87" s="126" t="s">
        <v>462</v>
      </c>
      <c r="H87" s="24" t="s">
        <v>309</v>
      </c>
      <c r="I87" s="127" t="s">
        <v>38</v>
      </c>
      <c r="J87" s="38"/>
      <c r="K87" s="38"/>
      <c r="L87" s="38"/>
      <c r="M87" s="4"/>
      <c r="N87" s="103"/>
      <c r="O87" s="103"/>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c r="DH87" s="4"/>
      <c r="DI87" s="4"/>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70"/>
    </row>
    <row r="88" spans="1:191" s="78" customFormat="1" ht="36.75" customHeight="1">
      <c r="A88" s="142">
        <v>15</v>
      </c>
      <c r="B88" s="312" t="s">
        <v>463</v>
      </c>
      <c r="C88" s="313"/>
      <c r="D88" s="313"/>
      <c r="E88" s="313"/>
      <c r="F88" s="313"/>
      <c r="G88" s="313"/>
      <c r="H88" s="313"/>
      <c r="I88" s="313"/>
      <c r="J88" s="313"/>
      <c r="K88" s="313"/>
      <c r="L88" s="313"/>
      <c r="M88" s="313"/>
      <c r="N88" s="313"/>
      <c r="O88" s="313"/>
      <c r="P88" s="94"/>
      <c r="Q88" s="94"/>
      <c r="R88" s="94"/>
      <c r="S88" s="94"/>
      <c r="T88" s="94"/>
      <c r="U88" s="94"/>
      <c r="V88" s="94"/>
      <c r="W88" s="94"/>
      <c r="X88" s="94"/>
      <c r="Y88" s="94"/>
      <c r="Z88" s="94"/>
      <c r="AA88" s="94"/>
      <c r="AB88" s="94"/>
      <c r="AC88" s="94"/>
      <c r="AD88" s="94"/>
      <c r="AE88" s="94"/>
      <c r="AF88" s="94"/>
      <c r="AG88" s="94"/>
      <c r="AH88" s="94"/>
      <c r="AI88" s="94"/>
      <c r="AJ88" s="94"/>
      <c r="AK88" s="94"/>
      <c r="AL88" s="94"/>
      <c r="AM88" s="94"/>
      <c r="AN88" s="94"/>
      <c r="AO88" s="94"/>
      <c r="AP88" s="94"/>
      <c r="AQ88" s="94"/>
      <c r="AR88" s="94"/>
      <c r="AS88" s="94"/>
      <c r="AT88" s="94"/>
      <c r="AU88" s="94"/>
      <c r="AV88" s="94"/>
      <c r="AW88" s="94"/>
      <c r="AX88" s="94"/>
      <c r="AY88" s="94"/>
      <c r="AZ88" s="94"/>
      <c r="BA88" s="94"/>
      <c r="BB88" s="94"/>
      <c r="BC88" s="94"/>
      <c r="BD88" s="94"/>
      <c r="BE88" s="94"/>
      <c r="BF88" s="94"/>
      <c r="BG88" s="94"/>
      <c r="BH88" s="94"/>
      <c r="BI88" s="94"/>
      <c r="BJ88" s="94"/>
      <c r="BK88" s="94"/>
      <c r="BL88" s="94"/>
      <c r="BM88" s="94"/>
      <c r="BN88" s="94"/>
      <c r="BO88" s="94"/>
      <c r="BP88" s="94"/>
      <c r="BQ88" s="94"/>
      <c r="BR88" s="94"/>
      <c r="BS88" s="94"/>
      <c r="BT88" s="94"/>
      <c r="BU88" s="94"/>
      <c r="BV88" s="94"/>
      <c r="BW88" s="94"/>
      <c r="BX88" s="94"/>
      <c r="BY88" s="94"/>
      <c r="BZ88" s="94"/>
      <c r="CA88" s="94"/>
      <c r="CB88" s="94"/>
      <c r="CC88" s="94"/>
      <c r="CD88" s="94"/>
      <c r="CE88" s="94"/>
      <c r="CF88" s="94"/>
      <c r="CG88" s="94"/>
      <c r="CH88" s="94"/>
      <c r="CI88" s="94"/>
      <c r="CJ88" s="94"/>
      <c r="CK88" s="94"/>
      <c r="CL88" s="94"/>
      <c r="CM88" s="94"/>
      <c r="CN88" s="94"/>
      <c r="CO88" s="94"/>
      <c r="CP88" s="94"/>
      <c r="CQ88" s="94"/>
      <c r="CR88" s="94"/>
      <c r="CS88" s="94"/>
      <c r="CT88" s="94"/>
      <c r="CU88" s="94"/>
      <c r="CV88" s="94"/>
      <c r="CW88" s="94"/>
      <c r="CX88" s="94"/>
      <c r="CY88" s="94"/>
      <c r="CZ88" s="94"/>
      <c r="DA88" s="94"/>
      <c r="DB88" s="94"/>
      <c r="DC88" s="94"/>
      <c r="DD88" s="94"/>
      <c r="DE88" s="94"/>
      <c r="DF88" s="94"/>
      <c r="DG88" s="94"/>
      <c r="DH88" s="94"/>
      <c r="DI88" s="94"/>
      <c r="DJ88" s="94"/>
      <c r="DK88" s="94"/>
      <c r="DL88" s="94"/>
      <c r="DM88" s="94"/>
      <c r="DN88" s="94"/>
      <c r="DO88" s="94"/>
      <c r="DP88" s="94"/>
      <c r="DQ88" s="94"/>
      <c r="DR88" s="94"/>
      <c r="DS88" s="94"/>
      <c r="DT88" s="94"/>
      <c r="DU88" s="94"/>
      <c r="DV88" s="94"/>
      <c r="DW88" s="94"/>
      <c r="DX88" s="94"/>
      <c r="DY88" s="94"/>
      <c r="DZ88" s="94"/>
      <c r="EA88" s="94"/>
      <c r="EB88" s="94"/>
      <c r="EC88" s="94"/>
      <c r="ED88" s="94"/>
      <c r="EE88" s="94"/>
      <c r="EF88" s="94"/>
      <c r="EG88" s="94"/>
      <c r="EH88" s="94"/>
      <c r="EI88" s="94"/>
      <c r="EJ88" s="94"/>
      <c r="EK88" s="94"/>
      <c r="EL88" s="94"/>
      <c r="EM88" s="94"/>
      <c r="EN88" s="94"/>
      <c r="EO88" s="94"/>
      <c r="EP88" s="94"/>
      <c r="EQ88" s="94"/>
      <c r="ER88" s="94"/>
      <c r="ES88" s="94"/>
      <c r="ET88" s="94"/>
      <c r="EU88" s="94"/>
      <c r="EV88" s="94"/>
      <c r="EW88" s="94"/>
      <c r="EX88" s="94"/>
      <c r="EY88" s="94"/>
      <c r="EZ88" s="94"/>
      <c r="FA88" s="94"/>
      <c r="FB88" s="94"/>
      <c r="FC88" s="94"/>
      <c r="FD88" s="94"/>
      <c r="FE88" s="94"/>
      <c r="FF88" s="94"/>
      <c r="FG88" s="94"/>
      <c r="FH88" s="94"/>
      <c r="FI88" s="94"/>
      <c r="FJ88" s="94"/>
      <c r="FK88" s="94"/>
      <c r="FL88" s="94"/>
      <c r="FM88" s="94"/>
      <c r="FN88" s="94"/>
      <c r="FO88" s="94"/>
      <c r="FP88" s="94"/>
      <c r="FQ88" s="94"/>
      <c r="FR88" s="94"/>
      <c r="FS88" s="94"/>
      <c r="FT88" s="94"/>
      <c r="FU88" s="94"/>
      <c r="FV88" s="94"/>
      <c r="FW88" s="94"/>
      <c r="FX88" s="94"/>
      <c r="FY88" s="94"/>
      <c r="FZ88" s="94"/>
      <c r="GA88" s="94"/>
      <c r="GB88" s="94"/>
      <c r="GC88" s="94"/>
      <c r="GD88" s="94"/>
      <c r="GE88" s="94"/>
      <c r="GF88" s="94"/>
      <c r="GG88" s="94"/>
      <c r="GH88" s="94"/>
      <c r="GI88" s="95"/>
    </row>
    <row r="89" spans="1:191" s="56" customFormat="1" ht="51" customHeight="1">
      <c r="A89" s="143">
        <v>15.1</v>
      </c>
      <c r="B89" s="33" t="s">
        <v>464</v>
      </c>
      <c r="C89" s="22" t="s">
        <v>465</v>
      </c>
      <c r="D89" s="43" t="s">
        <v>466</v>
      </c>
      <c r="E89" s="33" t="s">
        <v>467</v>
      </c>
      <c r="F89" s="32" t="s">
        <v>468</v>
      </c>
      <c r="G89" s="33" t="s">
        <v>469</v>
      </c>
      <c r="H89" s="40" t="s">
        <v>244</v>
      </c>
      <c r="I89" s="37" t="s">
        <v>73</v>
      </c>
      <c r="J89" s="143"/>
      <c r="K89" s="143"/>
      <c r="L89" s="143"/>
      <c r="M89" s="60"/>
      <c r="N89" s="61"/>
      <c r="O89" s="68"/>
      <c r="P89" s="63"/>
      <c r="Q89" s="63"/>
      <c r="R89" s="63"/>
      <c r="S89" s="63"/>
      <c r="T89" s="53"/>
      <c r="U89" s="53"/>
      <c r="V89" s="53"/>
      <c r="W89" s="53"/>
      <c r="X89" s="53"/>
      <c r="Y89" s="53"/>
      <c r="Z89" s="53"/>
      <c r="AA89" s="53"/>
      <c r="AB89" s="53"/>
      <c r="AC89" s="53"/>
      <c r="AD89" s="53"/>
      <c r="AE89" s="53"/>
      <c r="AF89" s="53"/>
      <c r="AG89" s="53"/>
      <c r="AH89" s="53"/>
      <c r="AI89" s="53"/>
      <c r="AJ89" s="53"/>
      <c r="AK89" s="53"/>
      <c r="AL89" s="53"/>
      <c r="AM89" s="53"/>
      <c r="AN89" s="53"/>
      <c r="AO89" s="53"/>
      <c r="AP89" s="53"/>
      <c r="AQ89" s="53"/>
      <c r="AR89" s="53"/>
      <c r="AS89" s="53"/>
      <c r="AT89" s="53"/>
      <c r="AU89" s="53"/>
      <c r="AV89" s="53"/>
      <c r="AW89" s="53"/>
      <c r="AX89" s="53"/>
      <c r="AY89" s="53"/>
      <c r="AZ89" s="53"/>
      <c r="BA89" s="53"/>
      <c r="BB89" s="53"/>
      <c r="BC89" s="53"/>
      <c r="BD89" s="53"/>
      <c r="BE89" s="53"/>
      <c r="BF89" s="53"/>
      <c r="BG89" s="53"/>
      <c r="BH89" s="53"/>
      <c r="BI89" s="53"/>
      <c r="BJ89" s="53"/>
      <c r="BK89" s="53"/>
      <c r="BL89" s="53"/>
      <c r="BM89" s="53"/>
      <c r="BN89" s="53"/>
      <c r="BO89" s="53"/>
      <c r="BP89" s="53"/>
      <c r="BQ89" s="53"/>
      <c r="BR89" s="53"/>
      <c r="BS89" s="53"/>
      <c r="BT89" s="53"/>
      <c r="BU89" s="53"/>
      <c r="BV89" s="53"/>
      <c r="BW89" s="53"/>
      <c r="BX89" s="53"/>
      <c r="BY89" s="53"/>
      <c r="BZ89" s="53"/>
      <c r="CA89" s="53"/>
      <c r="CB89" s="53"/>
      <c r="CC89" s="53"/>
      <c r="CD89" s="53"/>
      <c r="CE89" s="53"/>
      <c r="CF89" s="53"/>
      <c r="CG89" s="53"/>
      <c r="CH89" s="53"/>
      <c r="CI89" s="53"/>
      <c r="CJ89" s="53"/>
      <c r="CK89" s="53"/>
      <c r="CL89" s="53"/>
      <c r="CM89" s="53"/>
      <c r="CN89" s="53"/>
      <c r="CO89" s="53"/>
      <c r="CP89" s="53"/>
      <c r="CQ89" s="53"/>
      <c r="CR89" s="53"/>
      <c r="CS89" s="53"/>
      <c r="CT89" s="53"/>
      <c r="CU89" s="53"/>
      <c r="CV89" s="53"/>
      <c r="CW89" s="53"/>
      <c r="CX89" s="53"/>
      <c r="CY89" s="53"/>
      <c r="CZ89" s="53"/>
      <c r="DA89" s="53"/>
      <c r="DB89" s="53"/>
      <c r="DC89" s="53"/>
      <c r="DD89" s="53"/>
      <c r="DE89" s="53"/>
      <c r="DF89" s="53"/>
      <c r="DG89" s="53"/>
      <c r="DH89" s="53"/>
      <c r="DI89" s="53"/>
      <c r="DJ89" s="53"/>
      <c r="DK89" s="53"/>
      <c r="DL89" s="53"/>
      <c r="DM89" s="53"/>
      <c r="DN89" s="53"/>
      <c r="DO89" s="53"/>
      <c r="DP89" s="53"/>
      <c r="DQ89" s="53"/>
      <c r="DR89" s="53"/>
      <c r="DS89" s="53"/>
      <c r="DT89" s="53"/>
      <c r="DU89" s="53"/>
      <c r="DV89" s="53"/>
      <c r="DW89" s="53"/>
      <c r="DX89" s="53"/>
      <c r="DY89" s="53"/>
      <c r="DZ89" s="53"/>
      <c r="EA89" s="53"/>
      <c r="EB89" s="53"/>
      <c r="EC89" s="53"/>
      <c r="ED89" s="53"/>
      <c r="EE89" s="53"/>
      <c r="EF89" s="53"/>
      <c r="EG89" s="53"/>
      <c r="EH89" s="53"/>
      <c r="EI89" s="53"/>
      <c r="EJ89" s="53"/>
      <c r="EK89" s="53"/>
      <c r="EL89" s="53"/>
      <c r="EM89" s="53"/>
      <c r="EN89" s="53"/>
      <c r="EO89" s="53"/>
      <c r="EP89" s="53"/>
      <c r="EQ89" s="53"/>
      <c r="ER89" s="53"/>
      <c r="ES89" s="53"/>
      <c r="ET89" s="53"/>
      <c r="EU89" s="53"/>
      <c r="EV89" s="53"/>
      <c r="EW89" s="53"/>
      <c r="EX89" s="53"/>
      <c r="EY89" s="53"/>
      <c r="EZ89" s="53"/>
      <c r="FA89" s="53"/>
      <c r="FB89" s="53"/>
      <c r="FC89" s="53"/>
      <c r="FD89" s="53"/>
      <c r="FE89" s="53"/>
      <c r="FF89" s="53"/>
      <c r="FG89" s="53"/>
      <c r="FH89" s="53"/>
      <c r="FI89" s="53"/>
      <c r="FJ89" s="53"/>
      <c r="FK89" s="53"/>
      <c r="FL89" s="53"/>
      <c r="FM89" s="53"/>
      <c r="FN89" s="53"/>
      <c r="FO89" s="53"/>
      <c r="FP89" s="53"/>
      <c r="FQ89" s="53"/>
      <c r="FR89" s="53"/>
      <c r="FS89" s="53"/>
      <c r="FT89" s="53"/>
      <c r="FU89" s="53"/>
      <c r="FV89" s="53"/>
      <c r="FW89" s="53"/>
      <c r="FX89" s="53"/>
      <c r="FY89" s="53"/>
      <c r="FZ89" s="53"/>
      <c r="GA89" s="53"/>
      <c r="GB89" s="53"/>
      <c r="GC89" s="53"/>
      <c r="GD89" s="53"/>
      <c r="GE89" s="53"/>
      <c r="GF89" s="53"/>
      <c r="GG89" s="53"/>
      <c r="GH89" s="53"/>
      <c r="GI89" s="72"/>
    </row>
    <row r="90" spans="1:191" s="53" customFormat="1">
      <c r="A90" s="47"/>
      <c r="B90" s="48"/>
      <c r="C90" s="49"/>
      <c r="D90" s="49"/>
      <c r="E90" s="50"/>
      <c r="F90" s="50"/>
      <c r="G90" s="49"/>
      <c r="H90" s="51"/>
      <c r="I90" s="52"/>
    </row>
    <row r="91" spans="1:191" s="53" customFormat="1">
      <c r="A91" s="47"/>
      <c r="B91" s="48"/>
      <c r="C91" s="49"/>
      <c r="D91" s="49"/>
      <c r="E91" s="50"/>
      <c r="F91" s="50"/>
      <c r="G91" s="49"/>
      <c r="H91" s="51"/>
      <c r="I91" s="52"/>
    </row>
    <row r="92" spans="1:191" s="53" customFormat="1">
      <c r="H92" s="54"/>
      <c r="N92" s="55"/>
      <c r="O92" s="55"/>
    </row>
    <row r="93" spans="1:191" s="53" customFormat="1">
      <c r="H93" s="54"/>
      <c r="N93" s="55"/>
      <c r="O93" s="55"/>
    </row>
    <row r="94" spans="1:191" s="53" customFormat="1">
      <c r="B94" s="53" t="s">
        <v>470</v>
      </c>
      <c r="H94" s="54"/>
      <c r="N94" s="55"/>
      <c r="O94" s="55"/>
    </row>
    <row r="95" spans="1:191" s="53" customFormat="1">
      <c r="H95" s="54"/>
      <c r="N95" s="55"/>
      <c r="O95" s="55"/>
    </row>
    <row r="96" spans="1:191" s="53" customFormat="1">
      <c r="H96" s="54"/>
      <c r="N96" s="55"/>
      <c r="O96" s="55"/>
    </row>
    <row r="97" spans="8:15" s="53" customFormat="1">
      <c r="H97" s="54"/>
      <c r="N97" s="55"/>
      <c r="O97" s="55"/>
    </row>
    <row r="98" spans="8:15" s="53" customFormat="1">
      <c r="H98" s="54"/>
      <c r="N98" s="55"/>
      <c r="O98" s="55"/>
    </row>
    <row r="99" spans="8:15" s="53" customFormat="1">
      <c r="H99" s="54"/>
      <c r="N99" s="55"/>
      <c r="O99" s="55"/>
    </row>
    <row r="100" spans="8:15" s="53" customFormat="1">
      <c r="H100" s="54"/>
      <c r="N100" s="55"/>
      <c r="O100" s="55"/>
    </row>
    <row r="101" spans="8:15" s="53" customFormat="1">
      <c r="H101" s="54"/>
      <c r="N101" s="55"/>
      <c r="O101" s="55"/>
    </row>
    <row r="102" spans="8:15" s="53" customFormat="1">
      <c r="H102" s="54"/>
      <c r="N102" s="55"/>
      <c r="O102" s="55"/>
    </row>
    <row r="103" spans="8:15" s="53" customFormat="1">
      <c r="H103" s="54"/>
      <c r="N103" s="55"/>
      <c r="O103" s="55"/>
    </row>
    <row r="104" spans="8:15" s="53" customFormat="1">
      <c r="H104" s="54"/>
      <c r="N104" s="55"/>
      <c r="O104" s="55"/>
    </row>
    <row r="105" spans="8:15" s="53" customFormat="1">
      <c r="H105" s="54"/>
      <c r="N105" s="55"/>
      <c r="O105" s="55"/>
    </row>
    <row r="106" spans="8:15" s="53" customFormat="1">
      <c r="H106" s="54"/>
      <c r="N106" s="55"/>
      <c r="O106" s="55"/>
    </row>
    <row r="107" spans="8:15" s="53" customFormat="1">
      <c r="H107" s="54"/>
      <c r="N107" s="55"/>
      <c r="O107" s="55"/>
    </row>
    <row r="108" spans="8:15" s="53" customFormat="1">
      <c r="H108" s="54"/>
      <c r="N108" s="55"/>
      <c r="O108" s="55"/>
    </row>
    <row r="109" spans="8:15" s="53" customFormat="1">
      <c r="H109" s="54"/>
      <c r="N109" s="55"/>
      <c r="O109" s="55"/>
    </row>
    <row r="110" spans="8:15" s="53" customFormat="1">
      <c r="H110" s="54"/>
      <c r="N110" s="55"/>
      <c r="O110" s="55"/>
    </row>
    <row r="111" spans="8:15" s="53" customFormat="1">
      <c r="H111" s="54"/>
      <c r="N111" s="55"/>
      <c r="O111" s="55"/>
    </row>
    <row r="112" spans="8:15" s="53" customFormat="1">
      <c r="H112" s="54"/>
      <c r="N112" s="55"/>
      <c r="O112" s="55"/>
    </row>
    <row r="113" spans="8:15" s="53" customFormat="1">
      <c r="H113" s="54"/>
      <c r="N113" s="55"/>
      <c r="O113" s="55"/>
    </row>
    <row r="114" spans="8:15" s="53" customFormat="1">
      <c r="H114" s="54"/>
      <c r="N114" s="55"/>
      <c r="O114" s="55"/>
    </row>
    <row r="115" spans="8:15" s="53" customFormat="1">
      <c r="H115" s="54"/>
      <c r="N115" s="55"/>
      <c r="O115" s="55"/>
    </row>
    <row r="116" spans="8:15" s="53" customFormat="1">
      <c r="H116" s="54"/>
      <c r="N116" s="55"/>
      <c r="O116" s="55"/>
    </row>
    <row r="117" spans="8:15" s="53" customFormat="1">
      <c r="H117" s="54"/>
      <c r="N117" s="55"/>
      <c r="O117" s="55"/>
    </row>
    <row r="118" spans="8:15" s="53" customFormat="1">
      <c r="H118" s="54"/>
      <c r="N118" s="55"/>
      <c r="O118" s="55"/>
    </row>
    <row r="119" spans="8:15" s="53" customFormat="1">
      <c r="H119" s="54"/>
      <c r="N119" s="55"/>
      <c r="O119" s="55"/>
    </row>
    <row r="120" spans="8:15" s="53" customFormat="1">
      <c r="H120" s="54"/>
      <c r="N120" s="55"/>
      <c r="O120" s="55"/>
    </row>
    <row r="121" spans="8:15" s="53" customFormat="1">
      <c r="H121" s="54"/>
      <c r="N121" s="55"/>
      <c r="O121" s="55"/>
    </row>
    <row r="122" spans="8:15" s="53" customFormat="1">
      <c r="H122" s="54"/>
      <c r="N122" s="55"/>
      <c r="O122" s="55"/>
    </row>
    <row r="123" spans="8:15" s="53" customFormat="1">
      <c r="H123" s="54"/>
      <c r="N123" s="55"/>
      <c r="O123" s="55"/>
    </row>
    <row r="124" spans="8:15" s="53" customFormat="1">
      <c r="H124" s="54"/>
      <c r="N124" s="55"/>
      <c r="O124" s="55"/>
    </row>
    <row r="125" spans="8:15" s="53" customFormat="1">
      <c r="H125" s="54"/>
      <c r="N125" s="55"/>
      <c r="O125" s="55"/>
    </row>
    <row r="126" spans="8:15" s="53" customFormat="1">
      <c r="H126" s="54"/>
      <c r="N126" s="55"/>
      <c r="O126" s="55"/>
    </row>
    <row r="127" spans="8:15" s="53" customFormat="1">
      <c r="H127" s="54"/>
      <c r="N127" s="55"/>
      <c r="O127" s="55"/>
    </row>
    <row r="128" spans="8:15" s="53" customFormat="1">
      <c r="H128" s="54"/>
      <c r="N128" s="55"/>
      <c r="O128" s="55"/>
    </row>
    <row r="129" spans="8:15" s="53" customFormat="1">
      <c r="H129" s="54"/>
      <c r="N129" s="55"/>
      <c r="O129" s="55"/>
    </row>
    <row r="130" spans="8:15" s="53" customFormat="1">
      <c r="H130" s="54"/>
      <c r="N130" s="55"/>
      <c r="O130" s="55"/>
    </row>
    <row r="131" spans="8:15" s="53" customFormat="1">
      <c r="H131" s="54"/>
      <c r="N131" s="55"/>
      <c r="O131" s="55"/>
    </row>
    <row r="132" spans="8:15" s="53" customFormat="1">
      <c r="H132" s="54"/>
      <c r="N132" s="55"/>
      <c r="O132" s="55"/>
    </row>
    <row r="133" spans="8:15" s="53" customFormat="1">
      <c r="H133" s="54"/>
      <c r="N133" s="55"/>
      <c r="O133" s="55"/>
    </row>
    <row r="134" spans="8:15" s="53" customFormat="1">
      <c r="H134" s="54"/>
      <c r="N134" s="55"/>
      <c r="O134" s="55"/>
    </row>
    <row r="135" spans="8:15" s="53" customFormat="1">
      <c r="H135" s="54"/>
      <c r="N135" s="55"/>
      <c r="O135" s="55"/>
    </row>
    <row r="136" spans="8:15" s="53" customFormat="1">
      <c r="H136" s="54"/>
      <c r="N136" s="55"/>
      <c r="O136" s="55"/>
    </row>
    <row r="137" spans="8:15" s="53" customFormat="1">
      <c r="H137" s="54"/>
      <c r="N137" s="55"/>
      <c r="O137" s="55"/>
    </row>
    <row r="138" spans="8:15" s="53" customFormat="1">
      <c r="H138" s="54"/>
      <c r="N138" s="55"/>
      <c r="O138" s="55"/>
    </row>
    <row r="139" spans="8:15" s="53" customFormat="1">
      <c r="H139" s="54"/>
      <c r="N139" s="55"/>
      <c r="O139" s="55"/>
    </row>
    <row r="140" spans="8:15" s="53" customFormat="1">
      <c r="H140" s="54"/>
      <c r="N140" s="55"/>
      <c r="O140" s="55"/>
    </row>
    <row r="141" spans="8:15" s="53" customFormat="1">
      <c r="H141" s="54"/>
      <c r="N141" s="55"/>
      <c r="O141" s="55"/>
    </row>
    <row r="142" spans="8:15" s="53" customFormat="1">
      <c r="H142" s="54"/>
      <c r="N142" s="55"/>
      <c r="O142" s="55"/>
    </row>
    <row r="143" spans="8:15" s="53" customFormat="1">
      <c r="H143" s="54"/>
      <c r="N143" s="55"/>
      <c r="O143" s="55"/>
    </row>
    <row r="144" spans="8:15" s="53" customFormat="1">
      <c r="H144" s="54"/>
      <c r="N144" s="55"/>
      <c r="O144" s="55"/>
    </row>
    <row r="145" spans="8:15" s="53" customFormat="1">
      <c r="H145" s="54"/>
      <c r="N145" s="55"/>
      <c r="O145" s="55"/>
    </row>
    <row r="146" spans="8:15" s="53" customFormat="1">
      <c r="H146" s="54"/>
      <c r="N146" s="55"/>
      <c r="O146" s="55"/>
    </row>
    <row r="147" spans="8:15" s="53" customFormat="1">
      <c r="H147" s="54"/>
      <c r="N147" s="55"/>
      <c r="O147" s="55"/>
    </row>
    <row r="148" spans="8:15" s="53" customFormat="1">
      <c r="H148" s="54"/>
      <c r="N148" s="55"/>
      <c r="O148" s="55"/>
    </row>
    <row r="149" spans="8:15" s="53" customFormat="1">
      <c r="H149" s="54"/>
      <c r="N149" s="55"/>
      <c r="O149" s="55"/>
    </row>
    <row r="150" spans="8:15" s="53" customFormat="1">
      <c r="H150" s="54"/>
      <c r="N150" s="55"/>
      <c r="O150" s="55"/>
    </row>
    <row r="151" spans="8:15" s="53" customFormat="1">
      <c r="H151" s="54"/>
      <c r="N151" s="55"/>
      <c r="O151" s="55"/>
    </row>
    <row r="152" spans="8:15" s="53" customFormat="1">
      <c r="H152" s="54"/>
      <c r="N152" s="55"/>
      <c r="O152" s="55"/>
    </row>
    <row r="153" spans="8:15" s="53" customFormat="1">
      <c r="H153" s="54"/>
      <c r="N153" s="55"/>
      <c r="O153" s="55"/>
    </row>
    <row r="154" spans="8:15" s="53" customFormat="1">
      <c r="H154" s="54"/>
      <c r="N154" s="55"/>
      <c r="O154" s="55"/>
    </row>
    <row r="155" spans="8:15" s="53" customFormat="1">
      <c r="H155" s="54"/>
      <c r="N155" s="55"/>
      <c r="O155" s="55"/>
    </row>
    <row r="156" spans="8:15" s="53" customFormat="1">
      <c r="H156" s="54"/>
      <c r="N156" s="55"/>
      <c r="O156" s="55"/>
    </row>
    <row r="157" spans="8:15" s="53" customFormat="1">
      <c r="H157" s="54"/>
      <c r="N157" s="55"/>
      <c r="O157" s="55"/>
    </row>
    <row r="158" spans="8:15" s="53" customFormat="1">
      <c r="H158" s="54"/>
      <c r="N158" s="55"/>
      <c r="O158" s="55"/>
    </row>
    <row r="159" spans="8:15" s="53" customFormat="1">
      <c r="H159" s="54"/>
      <c r="N159" s="55"/>
      <c r="O159" s="55"/>
    </row>
    <row r="160" spans="8:15" s="53" customFormat="1">
      <c r="H160" s="54"/>
      <c r="N160" s="55"/>
      <c r="O160" s="55"/>
    </row>
    <row r="161" spans="8:15" s="53" customFormat="1">
      <c r="H161" s="54"/>
      <c r="N161" s="55"/>
      <c r="O161" s="55"/>
    </row>
    <row r="162" spans="8:15" s="53" customFormat="1">
      <c r="H162" s="54"/>
      <c r="N162" s="55"/>
      <c r="O162" s="55"/>
    </row>
    <row r="163" spans="8:15" s="53" customFormat="1">
      <c r="H163" s="54"/>
      <c r="N163" s="55"/>
      <c r="O163" s="55"/>
    </row>
    <row r="164" spans="8:15" s="53" customFormat="1">
      <c r="H164" s="54"/>
      <c r="N164" s="55"/>
      <c r="O164" s="55"/>
    </row>
    <row r="165" spans="8:15" s="53" customFormat="1">
      <c r="H165" s="54"/>
      <c r="N165" s="55"/>
      <c r="O165" s="55"/>
    </row>
    <row r="166" spans="8:15" s="53" customFormat="1">
      <c r="H166" s="54"/>
      <c r="N166" s="55"/>
      <c r="O166" s="55"/>
    </row>
    <row r="167" spans="8:15" s="53" customFormat="1">
      <c r="H167" s="54"/>
      <c r="N167" s="55"/>
      <c r="O167" s="55"/>
    </row>
    <row r="168" spans="8:15" s="53" customFormat="1">
      <c r="H168" s="54"/>
      <c r="N168" s="55"/>
      <c r="O168" s="55"/>
    </row>
    <row r="169" spans="8:15" s="53" customFormat="1">
      <c r="H169" s="54"/>
      <c r="N169" s="55"/>
      <c r="O169" s="55"/>
    </row>
    <row r="170" spans="8:15" s="53" customFormat="1">
      <c r="H170" s="54"/>
      <c r="N170" s="55"/>
      <c r="O170" s="55"/>
    </row>
    <row r="171" spans="8:15" s="53" customFormat="1">
      <c r="H171" s="54"/>
      <c r="N171" s="55"/>
      <c r="O171" s="55"/>
    </row>
    <row r="172" spans="8:15" s="53" customFormat="1">
      <c r="H172" s="54"/>
      <c r="N172" s="55"/>
      <c r="O172" s="55"/>
    </row>
    <row r="173" spans="8:15" s="53" customFormat="1">
      <c r="H173" s="54"/>
      <c r="N173" s="55"/>
      <c r="O173" s="55"/>
    </row>
    <row r="174" spans="8:15" s="53" customFormat="1">
      <c r="H174" s="54"/>
      <c r="N174" s="55"/>
      <c r="O174" s="55"/>
    </row>
    <row r="175" spans="8:15" s="53" customFormat="1">
      <c r="H175" s="54"/>
      <c r="N175" s="55"/>
      <c r="O175" s="55"/>
    </row>
    <row r="176" spans="8:15" s="53" customFormat="1">
      <c r="H176" s="54"/>
      <c r="N176" s="55"/>
      <c r="O176" s="55"/>
    </row>
    <row r="177" spans="8:15" s="53" customFormat="1">
      <c r="H177" s="54"/>
      <c r="N177" s="55"/>
      <c r="O177" s="55"/>
    </row>
    <row r="178" spans="8:15" s="53" customFormat="1">
      <c r="H178" s="54"/>
      <c r="N178" s="55"/>
      <c r="O178" s="55"/>
    </row>
    <row r="179" spans="8:15" s="53" customFormat="1">
      <c r="H179" s="54"/>
      <c r="N179" s="55"/>
      <c r="O179" s="55"/>
    </row>
    <row r="180" spans="8:15" s="53" customFormat="1">
      <c r="H180" s="54"/>
      <c r="N180" s="55"/>
      <c r="O180" s="55"/>
    </row>
    <row r="181" spans="8:15" s="53" customFormat="1">
      <c r="H181" s="54"/>
      <c r="N181" s="55"/>
      <c r="O181" s="55"/>
    </row>
    <row r="182" spans="8:15" s="53" customFormat="1">
      <c r="H182" s="54"/>
      <c r="N182" s="55"/>
      <c r="O182" s="55"/>
    </row>
    <row r="183" spans="8:15" s="53" customFormat="1">
      <c r="H183" s="54"/>
      <c r="N183" s="55"/>
      <c r="O183" s="55"/>
    </row>
    <row r="184" spans="8:15" s="53" customFormat="1">
      <c r="H184" s="54"/>
      <c r="N184" s="55"/>
      <c r="O184" s="55"/>
    </row>
    <row r="185" spans="8:15" s="53" customFormat="1">
      <c r="H185" s="54"/>
      <c r="N185" s="55"/>
      <c r="O185" s="55"/>
    </row>
    <row r="186" spans="8:15" s="53" customFormat="1">
      <c r="H186" s="54"/>
      <c r="N186" s="55"/>
      <c r="O186" s="55"/>
    </row>
    <row r="187" spans="8:15" s="53" customFormat="1">
      <c r="H187" s="54"/>
      <c r="N187" s="55"/>
      <c r="O187" s="55"/>
    </row>
    <row r="188" spans="8:15" s="53" customFormat="1">
      <c r="H188" s="54"/>
      <c r="N188" s="55"/>
      <c r="O188" s="55"/>
    </row>
    <row r="189" spans="8:15" s="53" customFormat="1">
      <c r="H189" s="54"/>
      <c r="N189" s="55"/>
      <c r="O189" s="55"/>
    </row>
    <row r="190" spans="8:15" s="53" customFormat="1">
      <c r="H190" s="54"/>
      <c r="N190" s="55"/>
      <c r="O190" s="55"/>
    </row>
    <row r="191" spans="8:15" s="53" customFormat="1">
      <c r="H191" s="54"/>
      <c r="N191" s="55"/>
      <c r="O191" s="55"/>
    </row>
    <row r="192" spans="8:15" s="53" customFormat="1">
      <c r="H192" s="54"/>
      <c r="N192" s="55"/>
      <c r="O192" s="55"/>
    </row>
    <row r="193" spans="8:15" s="53" customFormat="1">
      <c r="H193" s="54"/>
      <c r="N193" s="55"/>
      <c r="O193" s="55"/>
    </row>
    <row r="194" spans="8:15" s="53" customFormat="1">
      <c r="H194" s="54"/>
      <c r="N194" s="55"/>
      <c r="O194" s="55"/>
    </row>
    <row r="195" spans="8:15" s="53" customFormat="1">
      <c r="H195" s="54"/>
      <c r="N195" s="55"/>
      <c r="O195" s="55"/>
    </row>
    <row r="196" spans="8:15" s="53" customFormat="1">
      <c r="H196" s="54"/>
      <c r="N196" s="55"/>
      <c r="O196" s="55"/>
    </row>
    <row r="197" spans="8:15" s="53" customFormat="1">
      <c r="H197" s="54"/>
      <c r="N197" s="55"/>
      <c r="O197" s="55"/>
    </row>
    <row r="198" spans="8:15" s="53" customFormat="1">
      <c r="H198" s="54"/>
      <c r="N198" s="55"/>
      <c r="O198" s="55"/>
    </row>
    <row r="199" spans="8:15" s="53" customFormat="1">
      <c r="H199" s="54"/>
      <c r="N199" s="55"/>
      <c r="O199" s="55"/>
    </row>
    <row r="200" spans="8:15" s="53" customFormat="1">
      <c r="H200" s="54"/>
      <c r="N200" s="55"/>
      <c r="O200" s="55"/>
    </row>
    <row r="201" spans="8:15" s="53" customFormat="1">
      <c r="H201" s="54"/>
      <c r="N201" s="55"/>
      <c r="O201" s="55"/>
    </row>
    <row r="202" spans="8:15" s="53" customFormat="1">
      <c r="H202" s="54"/>
      <c r="N202" s="55"/>
      <c r="O202" s="55"/>
    </row>
    <row r="203" spans="8:15" s="53" customFormat="1">
      <c r="H203" s="54"/>
      <c r="N203" s="55"/>
      <c r="O203" s="55"/>
    </row>
    <row r="204" spans="8:15" s="53" customFormat="1">
      <c r="H204" s="54"/>
      <c r="N204" s="55"/>
      <c r="O204" s="55"/>
    </row>
    <row r="205" spans="8:15" s="53" customFormat="1">
      <c r="H205" s="54"/>
      <c r="N205" s="55"/>
      <c r="O205" s="55"/>
    </row>
    <row r="206" spans="8:15" s="53" customFormat="1">
      <c r="H206" s="54"/>
      <c r="N206" s="55"/>
      <c r="O206" s="55"/>
    </row>
    <row r="207" spans="8:15" s="53" customFormat="1">
      <c r="H207" s="54"/>
      <c r="N207" s="55"/>
      <c r="O207" s="55"/>
    </row>
    <row r="208" spans="8:15" s="53" customFormat="1">
      <c r="H208" s="54"/>
      <c r="N208" s="55"/>
      <c r="O208" s="55"/>
    </row>
    <row r="209" spans="8:15" s="53" customFormat="1">
      <c r="H209" s="54"/>
      <c r="N209" s="55"/>
      <c r="O209" s="55"/>
    </row>
    <row r="210" spans="8:15" s="53" customFormat="1">
      <c r="H210" s="54"/>
      <c r="N210" s="55"/>
      <c r="O210" s="55"/>
    </row>
    <row r="211" spans="8:15" s="53" customFormat="1">
      <c r="H211" s="54"/>
      <c r="N211" s="55"/>
      <c r="O211" s="55"/>
    </row>
    <row r="212" spans="8:15" s="53" customFormat="1">
      <c r="H212" s="54"/>
      <c r="N212" s="55"/>
      <c r="O212" s="55"/>
    </row>
    <row r="213" spans="8:15" s="53" customFormat="1">
      <c r="H213" s="54"/>
      <c r="N213" s="55"/>
      <c r="O213" s="55"/>
    </row>
    <row r="214" spans="8:15" s="53" customFormat="1">
      <c r="H214" s="54"/>
      <c r="N214" s="55"/>
      <c r="O214" s="55"/>
    </row>
    <row r="215" spans="8:15" s="53" customFormat="1">
      <c r="H215" s="54"/>
      <c r="N215" s="55"/>
      <c r="O215" s="55"/>
    </row>
    <row r="216" spans="8:15" s="53" customFormat="1">
      <c r="H216" s="54"/>
      <c r="N216" s="55"/>
      <c r="O216" s="55"/>
    </row>
    <row r="217" spans="8:15" s="53" customFormat="1">
      <c r="H217" s="54"/>
      <c r="N217" s="55"/>
      <c r="O217" s="55"/>
    </row>
    <row r="218" spans="8:15" s="53" customFormat="1">
      <c r="H218" s="54"/>
      <c r="N218" s="55"/>
      <c r="O218" s="55"/>
    </row>
    <row r="219" spans="8:15" s="53" customFormat="1">
      <c r="H219" s="54"/>
      <c r="N219" s="55"/>
      <c r="O219" s="55"/>
    </row>
    <row r="220" spans="8:15" s="53" customFormat="1">
      <c r="H220" s="54"/>
      <c r="N220" s="55"/>
      <c r="O220" s="55"/>
    </row>
    <row r="221" spans="8:15" s="53" customFormat="1">
      <c r="H221" s="54"/>
      <c r="N221" s="55"/>
      <c r="O221" s="55"/>
    </row>
    <row r="222" spans="8:15" s="53" customFormat="1">
      <c r="H222" s="54"/>
      <c r="N222" s="55"/>
      <c r="O222" s="55"/>
    </row>
    <row r="223" spans="8:15" s="53" customFormat="1">
      <c r="H223" s="54"/>
      <c r="N223" s="55"/>
      <c r="O223" s="55"/>
    </row>
    <row r="224" spans="8:15" s="53" customFormat="1">
      <c r="H224" s="54"/>
      <c r="N224" s="55"/>
      <c r="O224" s="55"/>
    </row>
    <row r="225" spans="8:15" s="53" customFormat="1">
      <c r="H225" s="54"/>
      <c r="N225" s="55"/>
      <c r="O225" s="55"/>
    </row>
    <row r="226" spans="8:15" s="53" customFormat="1">
      <c r="H226" s="54"/>
      <c r="N226" s="55"/>
      <c r="O226" s="55"/>
    </row>
    <row r="227" spans="8:15" s="53" customFormat="1">
      <c r="H227" s="54"/>
      <c r="N227" s="55"/>
      <c r="O227" s="55"/>
    </row>
    <row r="228" spans="8:15" s="53" customFormat="1">
      <c r="H228" s="54"/>
      <c r="N228" s="55"/>
      <c r="O228" s="55"/>
    </row>
    <row r="229" spans="8:15" s="53" customFormat="1">
      <c r="H229" s="54"/>
      <c r="N229" s="55"/>
      <c r="O229" s="55"/>
    </row>
    <row r="230" spans="8:15" s="53" customFormat="1">
      <c r="H230" s="54"/>
      <c r="N230" s="55"/>
      <c r="O230" s="55"/>
    </row>
    <row r="231" spans="8:15" s="53" customFormat="1">
      <c r="H231" s="54"/>
      <c r="N231" s="55"/>
      <c r="O231" s="55"/>
    </row>
    <row r="232" spans="8:15" s="53" customFormat="1">
      <c r="H232" s="54"/>
      <c r="N232" s="55"/>
      <c r="O232" s="55"/>
    </row>
    <row r="233" spans="8:15" s="53" customFormat="1">
      <c r="H233" s="54"/>
      <c r="N233" s="55"/>
      <c r="O233" s="55"/>
    </row>
    <row r="234" spans="8:15" s="53" customFormat="1">
      <c r="H234" s="54"/>
      <c r="N234" s="55"/>
      <c r="O234" s="55"/>
    </row>
    <row r="235" spans="8:15" s="53" customFormat="1">
      <c r="H235" s="54"/>
      <c r="N235" s="55"/>
      <c r="O235" s="55"/>
    </row>
    <row r="236" spans="8:15" s="53" customFormat="1">
      <c r="H236" s="54"/>
      <c r="N236" s="55"/>
      <c r="O236" s="55"/>
    </row>
    <row r="237" spans="8:15" s="53" customFormat="1">
      <c r="H237" s="54"/>
      <c r="N237" s="55"/>
      <c r="O237" s="55"/>
    </row>
    <row r="238" spans="8:15" s="53" customFormat="1">
      <c r="H238" s="54"/>
      <c r="N238" s="55"/>
      <c r="O238" s="55"/>
    </row>
    <row r="239" spans="8:15" s="53" customFormat="1">
      <c r="H239" s="54"/>
      <c r="N239" s="55"/>
      <c r="O239" s="55"/>
    </row>
    <row r="240" spans="8:15" s="53" customFormat="1">
      <c r="H240" s="54"/>
      <c r="N240" s="55"/>
      <c r="O240" s="55"/>
    </row>
    <row r="241" spans="8:15" s="53" customFormat="1">
      <c r="H241" s="54"/>
      <c r="N241" s="55"/>
      <c r="O241" s="55"/>
    </row>
    <row r="242" spans="8:15" s="53" customFormat="1">
      <c r="H242" s="54"/>
      <c r="N242" s="55"/>
      <c r="O242" s="55"/>
    </row>
    <row r="243" spans="8:15" s="53" customFormat="1">
      <c r="H243" s="54"/>
      <c r="N243" s="55"/>
      <c r="O243" s="55"/>
    </row>
    <row r="244" spans="8:15" s="53" customFormat="1">
      <c r="H244" s="54"/>
      <c r="N244" s="55"/>
      <c r="O244" s="55"/>
    </row>
    <row r="245" spans="8:15" s="53" customFormat="1">
      <c r="H245" s="54"/>
      <c r="N245" s="55"/>
      <c r="O245" s="55"/>
    </row>
    <row r="246" spans="8:15" s="53" customFormat="1">
      <c r="H246" s="54"/>
      <c r="N246" s="55"/>
      <c r="O246" s="55"/>
    </row>
    <row r="247" spans="8:15" s="53" customFormat="1">
      <c r="H247" s="54"/>
      <c r="N247" s="55"/>
      <c r="O247" s="55"/>
    </row>
    <row r="248" spans="8:15" s="53" customFormat="1">
      <c r="H248" s="54"/>
      <c r="N248" s="55"/>
      <c r="O248" s="55"/>
    </row>
    <row r="249" spans="8:15" s="53" customFormat="1">
      <c r="H249" s="54"/>
      <c r="N249" s="55"/>
      <c r="O249" s="55"/>
    </row>
    <row r="250" spans="8:15" s="53" customFormat="1">
      <c r="H250" s="54"/>
      <c r="N250" s="55"/>
      <c r="O250" s="55"/>
    </row>
    <row r="251" spans="8:15" s="53" customFormat="1">
      <c r="H251" s="54"/>
      <c r="N251" s="55"/>
      <c r="O251" s="55"/>
    </row>
    <row r="252" spans="8:15" s="53" customFormat="1">
      <c r="H252" s="54"/>
      <c r="N252" s="55"/>
      <c r="O252" s="55"/>
    </row>
    <row r="253" spans="8:15" s="53" customFormat="1">
      <c r="H253" s="54"/>
      <c r="N253" s="55"/>
      <c r="O253" s="55"/>
    </row>
    <row r="254" spans="8:15" s="53" customFormat="1">
      <c r="H254" s="54"/>
      <c r="N254" s="55"/>
      <c r="O254" s="55"/>
    </row>
    <row r="255" spans="8:15" s="53" customFormat="1">
      <c r="H255" s="54"/>
      <c r="N255" s="55"/>
      <c r="O255" s="55"/>
    </row>
    <row r="256" spans="8:15" s="53" customFormat="1">
      <c r="H256" s="54"/>
      <c r="N256" s="55"/>
      <c r="O256" s="55"/>
    </row>
    <row r="257" spans="8:15" s="53" customFormat="1">
      <c r="H257" s="54"/>
      <c r="N257" s="55"/>
      <c r="O257" s="55"/>
    </row>
    <row r="258" spans="8:15" s="53" customFormat="1">
      <c r="H258" s="54"/>
      <c r="N258" s="55"/>
      <c r="O258" s="55"/>
    </row>
    <row r="259" spans="8:15" s="53" customFormat="1">
      <c r="H259" s="54"/>
      <c r="N259" s="55"/>
      <c r="O259" s="55"/>
    </row>
    <row r="260" spans="8:15" s="53" customFormat="1">
      <c r="H260" s="54"/>
      <c r="N260" s="55"/>
      <c r="O260" s="55"/>
    </row>
    <row r="261" spans="8:15" s="53" customFormat="1">
      <c r="H261" s="54"/>
      <c r="N261" s="55"/>
      <c r="O261" s="55"/>
    </row>
    <row r="262" spans="8:15" s="53" customFormat="1">
      <c r="H262" s="54"/>
      <c r="N262" s="55"/>
      <c r="O262" s="55"/>
    </row>
    <row r="263" spans="8:15" s="53" customFormat="1">
      <c r="H263" s="54"/>
      <c r="N263" s="55"/>
      <c r="O263" s="55"/>
    </row>
    <row r="264" spans="8:15" s="53" customFormat="1">
      <c r="H264" s="54"/>
      <c r="N264" s="55"/>
      <c r="O264" s="55"/>
    </row>
    <row r="265" spans="8:15" s="53" customFormat="1">
      <c r="H265" s="54"/>
      <c r="N265" s="55"/>
      <c r="O265" s="55"/>
    </row>
    <row r="266" spans="8:15" s="53" customFormat="1">
      <c r="H266" s="54"/>
      <c r="N266" s="55"/>
      <c r="O266" s="55"/>
    </row>
    <row r="267" spans="8:15" s="53" customFormat="1">
      <c r="H267" s="54"/>
      <c r="N267" s="55"/>
      <c r="O267" s="55"/>
    </row>
    <row r="268" spans="8:15" s="53" customFormat="1">
      <c r="H268" s="54"/>
      <c r="N268" s="55"/>
      <c r="O268" s="55"/>
    </row>
    <row r="269" spans="8:15" s="53" customFormat="1">
      <c r="H269" s="54"/>
      <c r="N269" s="55"/>
      <c r="O269" s="55"/>
    </row>
    <row r="270" spans="8:15" s="53" customFormat="1">
      <c r="H270" s="54"/>
      <c r="N270" s="55"/>
      <c r="O270" s="55"/>
    </row>
    <row r="271" spans="8:15" s="53" customFormat="1">
      <c r="H271" s="54"/>
      <c r="N271" s="55"/>
      <c r="O271" s="55"/>
    </row>
    <row r="272" spans="8:15" s="53" customFormat="1">
      <c r="H272" s="54"/>
      <c r="N272" s="55"/>
      <c r="O272" s="55"/>
    </row>
    <row r="273" spans="8:15" s="53" customFormat="1">
      <c r="H273" s="54"/>
      <c r="N273" s="55"/>
      <c r="O273" s="55"/>
    </row>
    <row r="274" spans="8:15" s="53" customFormat="1">
      <c r="H274" s="54"/>
      <c r="N274" s="55"/>
      <c r="O274" s="55"/>
    </row>
    <row r="275" spans="8:15" s="53" customFormat="1">
      <c r="H275" s="54"/>
      <c r="N275" s="55"/>
      <c r="O275" s="55"/>
    </row>
    <row r="276" spans="8:15" s="53" customFormat="1">
      <c r="H276" s="54"/>
      <c r="N276" s="55"/>
      <c r="O276" s="55"/>
    </row>
    <row r="277" spans="8:15" s="53" customFormat="1">
      <c r="H277" s="54"/>
      <c r="N277" s="55"/>
      <c r="O277" s="55"/>
    </row>
    <row r="278" spans="8:15" s="53" customFormat="1">
      <c r="H278" s="54"/>
      <c r="N278" s="55"/>
      <c r="O278" s="55"/>
    </row>
    <row r="279" spans="8:15" s="53" customFormat="1">
      <c r="H279" s="54"/>
      <c r="N279" s="55"/>
      <c r="O279" s="55"/>
    </row>
    <row r="280" spans="8:15" s="53" customFormat="1">
      <c r="H280" s="54"/>
      <c r="N280" s="55"/>
      <c r="O280" s="55"/>
    </row>
    <row r="281" spans="8:15" s="53" customFormat="1">
      <c r="H281" s="54"/>
      <c r="N281" s="55"/>
      <c r="O281" s="55"/>
    </row>
    <row r="282" spans="8:15" s="53" customFormat="1">
      <c r="H282" s="54"/>
      <c r="N282" s="55"/>
      <c r="O282" s="55"/>
    </row>
    <row r="283" spans="8:15" s="53" customFormat="1">
      <c r="H283" s="54"/>
      <c r="N283" s="55"/>
      <c r="O283" s="55"/>
    </row>
    <row r="284" spans="8:15" s="53" customFormat="1">
      <c r="H284" s="54"/>
      <c r="N284" s="55"/>
      <c r="O284" s="55"/>
    </row>
    <row r="285" spans="8:15" s="53" customFormat="1">
      <c r="H285" s="54"/>
      <c r="N285" s="55"/>
      <c r="O285" s="55"/>
    </row>
    <row r="286" spans="8:15" s="53" customFormat="1">
      <c r="H286" s="54"/>
      <c r="N286" s="55"/>
      <c r="O286" s="55"/>
    </row>
    <row r="287" spans="8:15" s="53" customFormat="1">
      <c r="H287" s="54"/>
      <c r="N287" s="55"/>
      <c r="O287" s="55"/>
    </row>
    <row r="288" spans="8:15" s="53" customFormat="1">
      <c r="H288" s="54"/>
      <c r="N288" s="55"/>
      <c r="O288" s="55"/>
    </row>
    <row r="289" spans="8:15" s="53" customFormat="1">
      <c r="H289" s="54"/>
      <c r="N289" s="55"/>
      <c r="O289" s="55"/>
    </row>
    <row r="290" spans="8:15" s="53" customFormat="1">
      <c r="H290" s="54"/>
      <c r="N290" s="55"/>
      <c r="O290" s="55"/>
    </row>
    <row r="291" spans="8:15" s="53" customFormat="1">
      <c r="H291" s="54"/>
      <c r="N291" s="55"/>
      <c r="O291" s="55"/>
    </row>
    <row r="292" spans="8:15" s="53" customFormat="1">
      <c r="H292" s="54"/>
      <c r="N292" s="55"/>
      <c r="O292" s="55"/>
    </row>
    <row r="293" spans="8:15" s="53" customFormat="1">
      <c r="H293" s="54"/>
      <c r="N293" s="55"/>
      <c r="O293" s="55"/>
    </row>
    <row r="294" spans="8:15" s="53" customFormat="1">
      <c r="H294" s="54"/>
      <c r="N294" s="55"/>
      <c r="O294" s="55"/>
    </row>
    <row r="295" spans="8:15" s="53" customFormat="1">
      <c r="H295" s="54"/>
      <c r="N295" s="55"/>
      <c r="O295" s="55"/>
    </row>
    <row r="296" spans="8:15" s="53" customFormat="1">
      <c r="H296" s="54"/>
      <c r="N296" s="55"/>
      <c r="O296" s="55"/>
    </row>
    <row r="297" spans="8:15" s="53" customFormat="1">
      <c r="H297" s="54"/>
      <c r="N297" s="55"/>
      <c r="O297" s="55"/>
    </row>
    <row r="298" spans="8:15" s="53" customFormat="1">
      <c r="H298" s="54"/>
      <c r="N298" s="55"/>
      <c r="O298" s="55"/>
    </row>
    <row r="299" spans="8:15" s="53" customFormat="1">
      <c r="H299" s="54"/>
      <c r="N299" s="55"/>
      <c r="O299" s="55"/>
    </row>
    <row r="300" spans="8:15" s="53" customFormat="1">
      <c r="H300" s="54"/>
      <c r="N300" s="55"/>
      <c r="O300" s="55"/>
    </row>
    <row r="301" spans="8:15" s="53" customFormat="1">
      <c r="H301" s="54"/>
      <c r="N301" s="55"/>
      <c r="O301" s="55"/>
    </row>
    <row r="302" spans="8:15" s="53" customFormat="1">
      <c r="H302" s="54"/>
      <c r="N302" s="55"/>
      <c r="O302" s="55"/>
    </row>
    <row r="303" spans="8:15" s="53" customFormat="1">
      <c r="H303" s="54"/>
      <c r="N303" s="55"/>
      <c r="O303" s="55"/>
    </row>
    <row r="304" spans="8:15" s="53" customFormat="1">
      <c r="H304" s="54"/>
      <c r="N304" s="55"/>
      <c r="O304" s="55"/>
    </row>
    <row r="305" spans="8:15" s="53" customFormat="1">
      <c r="H305" s="54"/>
      <c r="N305" s="55"/>
      <c r="O305" s="55"/>
    </row>
    <row r="306" spans="8:15" s="53" customFormat="1">
      <c r="H306" s="54"/>
      <c r="N306" s="55"/>
      <c r="O306" s="55"/>
    </row>
    <row r="307" spans="8:15" s="53" customFormat="1">
      <c r="H307" s="54"/>
      <c r="N307" s="55"/>
      <c r="O307" s="55"/>
    </row>
    <row r="308" spans="8:15" s="53" customFormat="1">
      <c r="H308" s="54"/>
      <c r="N308" s="55"/>
      <c r="O308" s="55"/>
    </row>
    <row r="309" spans="8:15" s="53" customFormat="1">
      <c r="H309" s="54"/>
      <c r="N309" s="55"/>
      <c r="O309" s="55"/>
    </row>
    <row r="310" spans="8:15" s="53" customFormat="1">
      <c r="H310" s="54"/>
      <c r="N310" s="55"/>
      <c r="O310" s="55"/>
    </row>
    <row r="311" spans="8:15" s="53" customFormat="1">
      <c r="H311" s="54"/>
      <c r="N311" s="55"/>
      <c r="O311" s="55"/>
    </row>
    <row r="312" spans="8:15" s="53" customFormat="1">
      <c r="H312" s="54"/>
      <c r="N312" s="55"/>
      <c r="O312" s="55"/>
    </row>
    <row r="313" spans="8:15" s="53" customFormat="1">
      <c r="H313" s="54"/>
      <c r="N313" s="55"/>
      <c r="O313" s="55"/>
    </row>
    <row r="314" spans="8:15" s="53" customFormat="1">
      <c r="H314" s="54"/>
      <c r="N314" s="55"/>
      <c r="O314" s="55"/>
    </row>
    <row r="315" spans="8:15" s="53" customFormat="1">
      <c r="H315" s="54"/>
      <c r="N315" s="55"/>
      <c r="O315" s="55"/>
    </row>
    <row r="316" spans="8:15" s="53" customFormat="1">
      <c r="H316" s="54"/>
      <c r="N316" s="55"/>
      <c r="O316" s="55"/>
    </row>
    <row r="317" spans="8:15" s="53" customFormat="1">
      <c r="H317" s="54"/>
      <c r="N317" s="55"/>
      <c r="O317" s="55"/>
    </row>
    <row r="318" spans="8:15" s="53" customFormat="1">
      <c r="H318" s="54"/>
      <c r="N318" s="55"/>
      <c r="O318" s="55"/>
    </row>
    <row r="319" spans="8:15" s="53" customFormat="1">
      <c r="H319" s="54"/>
      <c r="N319" s="55"/>
      <c r="O319" s="55"/>
    </row>
    <row r="320" spans="8:15" s="53" customFormat="1">
      <c r="H320" s="54"/>
      <c r="N320" s="55"/>
      <c r="O320" s="55"/>
    </row>
    <row r="321" spans="8:15" s="53" customFormat="1">
      <c r="H321" s="54"/>
      <c r="N321" s="55"/>
      <c r="O321" s="55"/>
    </row>
    <row r="322" spans="8:15" s="53" customFormat="1">
      <c r="H322" s="54"/>
      <c r="N322" s="55"/>
      <c r="O322" s="55"/>
    </row>
    <row r="323" spans="8:15" s="53" customFormat="1">
      <c r="H323" s="54"/>
      <c r="N323" s="55"/>
      <c r="O323" s="55"/>
    </row>
    <row r="324" spans="8:15" s="53" customFormat="1">
      <c r="H324" s="54"/>
      <c r="N324" s="55"/>
      <c r="O324" s="55"/>
    </row>
    <row r="325" spans="8:15" s="53" customFormat="1">
      <c r="H325" s="54"/>
      <c r="N325" s="55"/>
      <c r="O325" s="55"/>
    </row>
    <row r="326" spans="8:15" s="53" customFormat="1">
      <c r="H326" s="54"/>
      <c r="N326" s="55"/>
      <c r="O326" s="55"/>
    </row>
    <row r="327" spans="8:15" s="53" customFormat="1">
      <c r="H327" s="54"/>
      <c r="N327" s="55"/>
      <c r="O327" s="55"/>
    </row>
    <row r="328" spans="8:15" s="53" customFormat="1">
      <c r="H328" s="54"/>
      <c r="N328" s="55"/>
      <c r="O328" s="55"/>
    </row>
    <row r="329" spans="8:15" s="53" customFormat="1">
      <c r="H329" s="54"/>
      <c r="N329" s="55"/>
      <c r="O329" s="55"/>
    </row>
    <row r="330" spans="8:15" s="53" customFormat="1">
      <c r="H330" s="54"/>
      <c r="N330" s="55"/>
      <c r="O330" s="55"/>
    </row>
    <row r="331" spans="8:15" s="53" customFormat="1">
      <c r="H331" s="54"/>
      <c r="N331" s="55"/>
      <c r="O331" s="55"/>
    </row>
    <row r="332" spans="8:15" s="53" customFormat="1">
      <c r="H332" s="54"/>
      <c r="N332" s="55"/>
      <c r="O332" s="55"/>
    </row>
    <row r="333" spans="8:15" s="53" customFormat="1">
      <c r="H333" s="54"/>
      <c r="N333" s="55"/>
      <c r="O333" s="55"/>
    </row>
    <row r="334" spans="8:15" s="53" customFormat="1">
      <c r="H334" s="54"/>
      <c r="N334" s="55"/>
      <c r="O334" s="55"/>
    </row>
    <row r="335" spans="8:15" s="53" customFormat="1">
      <c r="H335" s="54"/>
      <c r="N335" s="55"/>
      <c r="O335" s="55"/>
    </row>
    <row r="336" spans="8:15" s="53" customFormat="1">
      <c r="H336" s="54"/>
      <c r="N336" s="55"/>
      <c r="O336" s="55"/>
    </row>
    <row r="337" spans="8:15" s="53" customFormat="1">
      <c r="H337" s="54"/>
      <c r="N337" s="55"/>
      <c r="O337" s="55"/>
    </row>
    <row r="338" spans="8:15" s="53" customFormat="1">
      <c r="H338" s="54"/>
      <c r="N338" s="55"/>
      <c r="O338" s="55"/>
    </row>
    <row r="339" spans="8:15" s="53" customFormat="1">
      <c r="H339" s="54"/>
      <c r="N339" s="55"/>
      <c r="O339" s="55"/>
    </row>
    <row r="340" spans="8:15" s="53" customFormat="1">
      <c r="H340" s="54"/>
      <c r="N340" s="55"/>
      <c r="O340" s="55"/>
    </row>
    <row r="341" spans="8:15" s="53" customFormat="1">
      <c r="H341" s="54"/>
      <c r="N341" s="55"/>
      <c r="O341" s="55"/>
    </row>
    <row r="342" spans="8:15" s="53" customFormat="1">
      <c r="H342" s="54"/>
      <c r="N342" s="55"/>
      <c r="O342" s="55"/>
    </row>
    <row r="343" spans="8:15" s="53" customFormat="1">
      <c r="H343" s="54"/>
      <c r="N343" s="55"/>
      <c r="O343" s="55"/>
    </row>
    <row r="344" spans="8:15" s="53" customFormat="1">
      <c r="H344" s="54"/>
      <c r="N344" s="55"/>
      <c r="O344" s="55"/>
    </row>
    <row r="345" spans="8:15" s="53" customFormat="1">
      <c r="H345" s="54"/>
      <c r="N345" s="55"/>
      <c r="O345" s="55"/>
    </row>
    <row r="346" spans="8:15" s="53" customFormat="1">
      <c r="H346" s="54"/>
      <c r="N346" s="55"/>
      <c r="O346" s="55"/>
    </row>
    <row r="347" spans="8:15" s="53" customFormat="1">
      <c r="H347" s="54"/>
      <c r="N347" s="55"/>
      <c r="O347" s="55"/>
    </row>
    <row r="348" spans="8:15" s="53" customFormat="1">
      <c r="H348" s="54"/>
      <c r="N348" s="55"/>
      <c r="O348" s="55"/>
    </row>
    <row r="349" spans="8:15" s="53" customFormat="1">
      <c r="H349" s="54"/>
      <c r="N349" s="55"/>
      <c r="O349" s="55"/>
    </row>
    <row r="350" spans="8:15" s="53" customFormat="1">
      <c r="H350" s="54"/>
      <c r="N350" s="55"/>
      <c r="O350" s="55"/>
    </row>
    <row r="351" spans="8:15" s="53" customFormat="1">
      <c r="H351" s="54"/>
      <c r="N351" s="55"/>
      <c r="O351" s="55"/>
    </row>
    <row r="352" spans="8:15" s="53" customFormat="1">
      <c r="H352" s="54"/>
      <c r="N352" s="55"/>
      <c r="O352" s="55"/>
    </row>
    <row r="353" spans="8:15" s="53" customFormat="1">
      <c r="H353" s="54"/>
      <c r="N353" s="55"/>
      <c r="O353" s="55"/>
    </row>
    <row r="354" spans="8:15" s="53" customFormat="1">
      <c r="H354" s="54"/>
      <c r="N354" s="55"/>
      <c r="O354" s="55"/>
    </row>
    <row r="355" spans="8:15" s="53" customFormat="1">
      <c r="H355" s="54"/>
      <c r="N355" s="55"/>
      <c r="O355" s="55"/>
    </row>
    <row r="356" spans="8:15" s="53" customFormat="1">
      <c r="H356" s="54"/>
      <c r="N356" s="55"/>
      <c r="O356" s="55"/>
    </row>
    <row r="357" spans="8:15" s="53" customFormat="1">
      <c r="H357" s="54"/>
      <c r="N357" s="55"/>
      <c r="O357" s="55"/>
    </row>
    <row r="358" spans="8:15" s="53" customFormat="1">
      <c r="H358" s="54"/>
      <c r="N358" s="55"/>
      <c r="O358" s="55"/>
    </row>
    <row r="359" spans="8:15" s="53" customFormat="1">
      <c r="H359" s="54"/>
      <c r="N359" s="55"/>
      <c r="O359" s="55"/>
    </row>
    <row r="360" spans="8:15" s="53" customFormat="1">
      <c r="H360" s="54"/>
      <c r="N360" s="55"/>
      <c r="O360" s="55"/>
    </row>
    <row r="361" spans="8:15" s="53" customFormat="1">
      <c r="H361" s="54"/>
      <c r="N361" s="55"/>
      <c r="O361" s="55"/>
    </row>
    <row r="362" spans="8:15" s="53" customFormat="1">
      <c r="H362" s="54"/>
      <c r="N362" s="55"/>
      <c r="O362" s="55"/>
    </row>
    <row r="363" spans="8:15" s="53" customFormat="1">
      <c r="H363" s="54"/>
      <c r="N363" s="55"/>
      <c r="O363" s="55"/>
    </row>
    <row r="364" spans="8:15" s="53" customFormat="1">
      <c r="H364" s="54"/>
      <c r="N364" s="55"/>
      <c r="O364" s="55"/>
    </row>
    <row r="365" spans="8:15" s="53" customFormat="1">
      <c r="H365" s="54"/>
      <c r="N365" s="55"/>
      <c r="O365" s="55"/>
    </row>
    <row r="366" spans="8:15" s="53" customFormat="1">
      <c r="H366" s="54"/>
      <c r="N366" s="55"/>
      <c r="O366" s="55"/>
    </row>
    <row r="367" spans="8:15" s="53" customFormat="1">
      <c r="H367" s="54"/>
      <c r="N367" s="55"/>
      <c r="O367" s="55"/>
    </row>
    <row r="368" spans="8:15" s="53" customFormat="1">
      <c r="H368" s="54"/>
      <c r="N368" s="55"/>
      <c r="O368" s="55"/>
    </row>
    <row r="369" spans="8:15" s="53" customFormat="1">
      <c r="H369" s="54"/>
      <c r="N369" s="55"/>
      <c r="O369" s="55"/>
    </row>
    <row r="370" spans="8:15" s="53" customFormat="1">
      <c r="H370" s="54"/>
      <c r="N370" s="55"/>
      <c r="O370" s="55"/>
    </row>
    <row r="371" spans="8:15" s="53" customFormat="1">
      <c r="H371" s="54"/>
      <c r="N371" s="55"/>
      <c r="O371" s="55"/>
    </row>
    <row r="372" spans="8:15" s="53" customFormat="1">
      <c r="H372" s="54"/>
      <c r="N372" s="55"/>
      <c r="O372" s="55"/>
    </row>
    <row r="373" spans="8:15" s="53" customFormat="1">
      <c r="H373" s="54"/>
      <c r="N373" s="55"/>
      <c r="O373" s="55"/>
    </row>
    <row r="374" spans="8:15" s="53" customFormat="1">
      <c r="H374" s="54"/>
      <c r="N374" s="55"/>
      <c r="O374" s="55"/>
    </row>
    <row r="375" spans="8:15" s="53" customFormat="1">
      <c r="H375" s="54"/>
      <c r="N375" s="55"/>
      <c r="O375" s="55"/>
    </row>
    <row r="376" spans="8:15" s="53" customFormat="1">
      <c r="H376" s="54"/>
      <c r="N376" s="55"/>
      <c r="O376" s="55"/>
    </row>
    <row r="377" spans="8:15" s="53" customFormat="1">
      <c r="H377" s="54"/>
      <c r="N377" s="55"/>
      <c r="O377" s="55"/>
    </row>
    <row r="378" spans="8:15" s="53" customFormat="1">
      <c r="H378" s="54"/>
      <c r="N378" s="55"/>
      <c r="O378" s="55"/>
    </row>
    <row r="379" spans="8:15" s="53" customFormat="1">
      <c r="H379" s="54"/>
      <c r="N379" s="55"/>
      <c r="O379" s="55"/>
    </row>
    <row r="380" spans="8:15" s="53" customFormat="1">
      <c r="H380" s="54"/>
      <c r="N380" s="55"/>
      <c r="O380" s="55"/>
    </row>
    <row r="381" spans="8:15" s="53" customFormat="1">
      <c r="H381" s="54"/>
      <c r="N381" s="55"/>
      <c r="O381" s="55"/>
    </row>
    <row r="382" spans="8:15" s="53" customFormat="1">
      <c r="H382" s="54"/>
      <c r="N382" s="55"/>
      <c r="O382" s="55"/>
    </row>
    <row r="383" spans="8:15" s="53" customFormat="1">
      <c r="H383" s="54"/>
      <c r="N383" s="55"/>
      <c r="O383" s="55"/>
    </row>
    <row r="384" spans="8:15" s="53" customFormat="1">
      <c r="H384" s="54"/>
      <c r="N384" s="55"/>
      <c r="O384" s="55"/>
    </row>
    <row r="385" spans="8:15" s="53" customFormat="1">
      <c r="H385" s="54"/>
      <c r="N385" s="55"/>
      <c r="O385" s="55"/>
    </row>
    <row r="386" spans="8:15" s="53" customFormat="1">
      <c r="H386" s="54"/>
      <c r="N386" s="55"/>
      <c r="O386" s="55"/>
    </row>
    <row r="387" spans="8:15" s="53" customFormat="1">
      <c r="H387" s="54"/>
      <c r="N387" s="55"/>
      <c r="O387" s="55"/>
    </row>
    <row r="388" spans="8:15" s="53" customFormat="1">
      <c r="H388" s="54"/>
      <c r="N388" s="55"/>
      <c r="O388" s="55"/>
    </row>
    <row r="389" spans="8:15" s="53" customFormat="1">
      <c r="H389" s="54"/>
      <c r="N389" s="55"/>
      <c r="O389" s="55"/>
    </row>
    <row r="390" spans="8:15" s="53" customFormat="1">
      <c r="H390" s="54"/>
      <c r="N390" s="55"/>
      <c r="O390" s="55"/>
    </row>
    <row r="391" spans="8:15" s="53" customFormat="1">
      <c r="H391" s="54"/>
      <c r="N391" s="55"/>
      <c r="O391" s="55"/>
    </row>
    <row r="392" spans="8:15" s="53" customFormat="1">
      <c r="H392" s="54"/>
      <c r="N392" s="55"/>
      <c r="O392" s="55"/>
    </row>
    <row r="393" spans="8:15" s="53" customFormat="1">
      <c r="H393" s="54"/>
      <c r="N393" s="55"/>
      <c r="O393" s="55"/>
    </row>
    <row r="394" spans="8:15" s="53" customFormat="1">
      <c r="H394" s="54"/>
      <c r="N394" s="55"/>
      <c r="O394" s="55"/>
    </row>
    <row r="395" spans="8:15" s="53" customFormat="1">
      <c r="H395" s="54"/>
      <c r="N395" s="55"/>
      <c r="O395" s="55"/>
    </row>
    <row r="396" spans="8:15" s="53" customFormat="1">
      <c r="H396" s="54"/>
      <c r="N396" s="55"/>
      <c r="O396" s="55"/>
    </row>
    <row r="397" spans="8:15" s="53" customFormat="1">
      <c r="H397" s="54"/>
      <c r="N397" s="55"/>
      <c r="O397" s="55"/>
    </row>
    <row r="398" spans="8:15" s="53" customFormat="1">
      <c r="H398" s="54"/>
      <c r="N398" s="55"/>
      <c r="O398" s="55"/>
    </row>
    <row r="399" spans="8:15" s="53" customFormat="1">
      <c r="H399" s="54"/>
      <c r="N399" s="55"/>
      <c r="O399" s="55"/>
    </row>
    <row r="400" spans="8:15" s="53" customFormat="1">
      <c r="H400" s="54"/>
      <c r="N400" s="55"/>
      <c r="O400" s="55"/>
    </row>
    <row r="401" spans="8:15" s="53" customFormat="1">
      <c r="H401" s="54"/>
      <c r="N401" s="55"/>
      <c r="O401" s="55"/>
    </row>
    <row r="402" spans="8:15" s="53" customFormat="1">
      <c r="H402" s="54"/>
      <c r="N402" s="55"/>
      <c r="O402" s="55"/>
    </row>
    <row r="403" spans="8:15" s="53" customFormat="1">
      <c r="H403" s="54"/>
      <c r="N403" s="55"/>
      <c r="O403" s="55"/>
    </row>
    <row r="404" spans="8:15" s="53" customFormat="1">
      <c r="H404" s="54"/>
      <c r="N404" s="55"/>
      <c r="O404" s="55"/>
    </row>
    <row r="405" spans="8:15" s="53" customFormat="1">
      <c r="H405" s="54"/>
      <c r="N405" s="55"/>
      <c r="O405" s="55"/>
    </row>
    <row r="406" spans="8:15" s="53" customFormat="1">
      <c r="H406" s="54"/>
      <c r="N406" s="55"/>
      <c r="O406" s="55"/>
    </row>
    <row r="407" spans="8:15" s="53" customFormat="1">
      <c r="H407" s="54"/>
      <c r="N407" s="55"/>
      <c r="O407" s="55"/>
    </row>
    <row r="408" spans="8:15" s="53" customFormat="1">
      <c r="H408" s="54"/>
      <c r="N408" s="55"/>
      <c r="O408" s="55"/>
    </row>
    <row r="409" spans="8:15" s="53" customFormat="1">
      <c r="H409" s="54"/>
      <c r="N409" s="55"/>
      <c r="O409" s="55"/>
    </row>
    <row r="410" spans="8:15" s="53" customFormat="1">
      <c r="H410" s="54"/>
      <c r="N410" s="55"/>
      <c r="O410" s="55"/>
    </row>
    <row r="411" spans="8:15" s="53" customFormat="1">
      <c r="H411" s="54"/>
      <c r="N411" s="55"/>
      <c r="O411" s="55"/>
    </row>
    <row r="412" spans="8:15" s="53" customFormat="1">
      <c r="H412" s="54"/>
      <c r="N412" s="55"/>
      <c r="O412" s="55"/>
    </row>
    <row r="413" spans="8:15" s="53" customFormat="1">
      <c r="H413" s="54"/>
      <c r="N413" s="55"/>
      <c r="O413" s="55"/>
    </row>
    <row r="414" spans="8:15" s="53" customFormat="1">
      <c r="H414" s="54"/>
      <c r="N414" s="55"/>
      <c r="O414" s="55"/>
    </row>
    <row r="415" spans="8:15" s="53" customFormat="1">
      <c r="H415" s="54"/>
      <c r="N415" s="55"/>
      <c r="O415" s="55"/>
    </row>
    <row r="416" spans="8:15" s="53" customFormat="1">
      <c r="H416" s="54"/>
      <c r="N416" s="55"/>
      <c r="O416" s="55"/>
    </row>
    <row r="417" spans="8:15" s="53" customFormat="1">
      <c r="H417" s="54"/>
      <c r="N417" s="55"/>
      <c r="O417" s="55"/>
    </row>
    <row r="418" spans="8:15" s="53" customFormat="1">
      <c r="H418" s="54"/>
      <c r="N418" s="55"/>
      <c r="O418" s="55"/>
    </row>
    <row r="419" spans="8:15" s="53" customFormat="1">
      <c r="H419" s="54"/>
      <c r="N419" s="55"/>
      <c r="O419" s="55"/>
    </row>
    <row r="420" spans="8:15" s="53" customFormat="1">
      <c r="H420" s="54"/>
      <c r="N420" s="55"/>
      <c r="O420" s="55"/>
    </row>
    <row r="421" spans="8:15" s="53" customFormat="1">
      <c r="H421" s="54"/>
      <c r="N421" s="55"/>
      <c r="O421" s="55"/>
    </row>
    <row r="422" spans="8:15" s="53" customFormat="1">
      <c r="H422" s="54"/>
      <c r="N422" s="55"/>
      <c r="O422" s="55"/>
    </row>
    <row r="423" spans="8:15" s="53" customFormat="1">
      <c r="H423" s="54"/>
      <c r="N423" s="55"/>
      <c r="O423" s="55"/>
    </row>
    <row r="424" spans="8:15" s="53" customFormat="1">
      <c r="H424" s="54"/>
      <c r="N424" s="55"/>
      <c r="O424" s="55"/>
    </row>
    <row r="425" spans="8:15" s="53" customFormat="1">
      <c r="H425" s="54"/>
      <c r="N425" s="55"/>
      <c r="O425" s="55"/>
    </row>
    <row r="426" spans="8:15" s="53" customFormat="1">
      <c r="H426" s="54"/>
      <c r="N426" s="55"/>
      <c r="O426" s="55"/>
    </row>
    <row r="427" spans="8:15" s="53" customFormat="1">
      <c r="H427" s="54"/>
      <c r="N427" s="55"/>
      <c r="O427" s="55"/>
    </row>
    <row r="428" spans="8:15" s="53" customFormat="1">
      <c r="H428" s="54"/>
      <c r="N428" s="55"/>
      <c r="O428" s="55"/>
    </row>
    <row r="429" spans="8:15" s="53" customFormat="1">
      <c r="H429" s="54"/>
      <c r="N429" s="55"/>
      <c r="O429" s="55"/>
    </row>
    <row r="430" spans="8:15" s="53" customFormat="1">
      <c r="H430" s="54"/>
      <c r="N430" s="55"/>
      <c r="O430" s="55"/>
    </row>
    <row r="431" spans="8:15" s="53" customFormat="1">
      <c r="H431" s="54"/>
      <c r="N431" s="55"/>
      <c r="O431" s="55"/>
    </row>
    <row r="432" spans="8:15" s="53" customFormat="1">
      <c r="H432" s="54"/>
      <c r="N432" s="55"/>
      <c r="O432" s="55"/>
    </row>
    <row r="433" spans="8:15" s="53" customFormat="1">
      <c r="H433" s="54"/>
      <c r="N433" s="55"/>
      <c r="O433" s="55"/>
    </row>
    <row r="434" spans="8:15" s="53" customFormat="1">
      <c r="H434" s="54"/>
      <c r="N434" s="55"/>
      <c r="O434" s="55"/>
    </row>
    <row r="435" spans="8:15" s="53" customFormat="1">
      <c r="H435" s="54"/>
      <c r="N435" s="55"/>
      <c r="O435" s="55"/>
    </row>
    <row r="436" spans="8:15" s="53" customFormat="1">
      <c r="H436" s="54"/>
      <c r="N436" s="55"/>
      <c r="O436" s="55"/>
    </row>
    <row r="437" spans="8:15" s="53" customFormat="1">
      <c r="H437" s="54"/>
      <c r="N437" s="55"/>
      <c r="O437" s="55"/>
    </row>
    <row r="438" spans="8:15" s="53" customFormat="1">
      <c r="H438" s="54"/>
      <c r="N438" s="55"/>
      <c r="O438" s="55"/>
    </row>
    <row r="439" spans="8:15" s="53" customFormat="1">
      <c r="H439" s="54"/>
      <c r="N439" s="55"/>
      <c r="O439" s="55"/>
    </row>
    <row r="440" spans="8:15" s="53" customFormat="1">
      <c r="H440" s="54"/>
      <c r="N440" s="55"/>
      <c r="O440" s="55"/>
    </row>
    <row r="441" spans="8:15" s="53" customFormat="1">
      <c r="H441" s="54"/>
      <c r="N441" s="55"/>
      <c r="O441" s="55"/>
    </row>
    <row r="442" spans="8:15" s="53" customFormat="1">
      <c r="H442" s="54"/>
      <c r="N442" s="55"/>
      <c r="O442" s="55"/>
    </row>
    <row r="443" spans="8:15" s="53" customFormat="1">
      <c r="H443" s="54"/>
      <c r="N443" s="55"/>
      <c r="O443" s="55"/>
    </row>
    <row r="444" spans="8:15" s="53" customFormat="1">
      <c r="H444" s="54"/>
      <c r="N444" s="55"/>
      <c r="O444" s="55"/>
    </row>
    <row r="445" spans="8:15" s="53" customFormat="1">
      <c r="H445" s="54"/>
      <c r="N445" s="55"/>
      <c r="O445" s="55"/>
    </row>
    <row r="446" spans="8:15" s="53" customFormat="1">
      <c r="H446" s="54"/>
      <c r="N446" s="55"/>
      <c r="O446" s="55"/>
    </row>
    <row r="447" spans="8:15" s="53" customFormat="1">
      <c r="H447" s="54"/>
      <c r="N447" s="55"/>
      <c r="O447" s="55"/>
    </row>
    <row r="448" spans="8:15" s="53" customFormat="1">
      <c r="H448" s="54"/>
      <c r="N448" s="55"/>
      <c r="O448" s="55"/>
    </row>
    <row r="449" spans="8:15" s="53" customFormat="1">
      <c r="H449" s="54"/>
      <c r="N449" s="55"/>
      <c r="O449" s="55"/>
    </row>
    <row r="450" spans="8:15" s="53" customFormat="1">
      <c r="H450" s="54"/>
      <c r="N450" s="55"/>
      <c r="O450" s="55"/>
    </row>
    <row r="451" spans="8:15" s="53" customFormat="1">
      <c r="H451" s="54"/>
      <c r="N451" s="55"/>
      <c r="O451" s="55"/>
    </row>
    <row r="452" spans="8:15" s="53" customFormat="1">
      <c r="H452" s="54"/>
      <c r="N452" s="55"/>
      <c r="O452" s="55"/>
    </row>
    <row r="453" spans="8:15" s="53" customFormat="1">
      <c r="H453" s="54"/>
      <c r="N453" s="55"/>
      <c r="O453" s="55"/>
    </row>
    <row r="454" spans="8:15" s="53" customFormat="1">
      <c r="H454" s="54"/>
      <c r="N454" s="55"/>
      <c r="O454" s="55"/>
    </row>
    <row r="455" spans="8:15" s="53" customFormat="1">
      <c r="H455" s="54"/>
      <c r="N455" s="55"/>
      <c r="O455" s="55"/>
    </row>
    <row r="456" spans="8:15" s="53" customFormat="1">
      <c r="H456" s="54"/>
      <c r="N456" s="55"/>
      <c r="O456" s="55"/>
    </row>
    <row r="457" spans="8:15" s="53" customFormat="1">
      <c r="H457" s="54"/>
      <c r="N457" s="55"/>
      <c r="O457" s="55"/>
    </row>
    <row r="458" spans="8:15" s="53" customFormat="1">
      <c r="H458" s="54"/>
      <c r="N458" s="55"/>
      <c r="O458" s="55"/>
    </row>
    <row r="459" spans="8:15" s="53" customFormat="1">
      <c r="H459" s="54"/>
      <c r="N459" s="55"/>
      <c r="O459" s="55"/>
    </row>
    <row r="460" spans="8:15" s="53" customFormat="1">
      <c r="H460" s="54"/>
      <c r="N460" s="55"/>
      <c r="O460" s="55"/>
    </row>
    <row r="461" spans="8:15" s="53" customFormat="1">
      <c r="H461" s="54"/>
      <c r="N461" s="55"/>
      <c r="O461" s="55"/>
    </row>
    <row r="462" spans="8:15" s="53" customFormat="1">
      <c r="H462" s="54"/>
      <c r="N462" s="55"/>
      <c r="O462" s="55"/>
    </row>
    <row r="463" spans="8:15" s="53" customFormat="1">
      <c r="H463" s="54"/>
      <c r="N463" s="55"/>
      <c r="O463" s="55"/>
    </row>
    <row r="464" spans="8:15" s="53" customFormat="1">
      <c r="H464" s="54"/>
      <c r="N464" s="55"/>
      <c r="O464" s="55"/>
    </row>
    <row r="465" spans="8:15" s="53" customFormat="1">
      <c r="H465" s="54"/>
      <c r="N465" s="55"/>
      <c r="O465" s="55"/>
    </row>
    <row r="466" spans="8:15" s="53" customFormat="1">
      <c r="H466" s="54"/>
      <c r="N466" s="55"/>
      <c r="O466" s="55"/>
    </row>
    <row r="467" spans="8:15" s="53" customFormat="1">
      <c r="H467" s="54"/>
      <c r="N467" s="55"/>
      <c r="O467" s="55"/>
    </row>
    <row r="468" spans="8:15" s="53" customFormat="1">
      <c r="H468" s="54"/>
      <c r="N468" s="55"/>
      <c r="O468" s="55"/>
    </row>
    <row r="469" spans="8:15" s="53" customFormat="1">
      <c r="H469" s="54"/>
      <c r="N469" s="55"/>
      <c r="O469" s="55"/>
    </row>
    <row r="470" spans="8:15" s="53" customFormat="1">
      <c r="H470" s="54"/>
      <c r="N470" s="55"/>
      <c r="O470" s="55"/>
    </row>
    <row r="471" spans="8:15" s="53" customFormat="1">
      <c r="H471" s="54"/>
      <c r="N471" s="55"/>
      <c r="O471" s="55"/>
    </row>
    <row r="472" spans="8:15" s="53" customFormat="1">
      <c r="H472" s="54"/>
      <c r="N472" s="55"/>
      <c r="O472" s="55"/>
    </row>
    <row r="473" spans="8:15" s="53" customFormat="1">
      <c r="H473" s="54"/>
      <c r="N473" s="55"/>
      <c r="O473" s="55"/>
    </row>
    <row r="474" spans="8:15" s="53" customFormat="1">
      <c r="H474" s="54"/>
      <c r="N474" s="55"/>
      <c r="O474" s="55"/>
    </row>
    <row r="475" spans="8:15" s="53" customFormat="1">
      <c r="H475" s="54"/>
      <c r="N475" s="55"/>
      <c r="O475" s="55"/>
    </row>
    <row r="476" spans="8:15" s="53" customFormat="1">
      <c r="H476" s="54"/>
      <c r="N476" s="55"/>
      <c r="O476" s="55"/>
    </row>
    <row r="477" spans="8:15" s="53" customFormat="1">
      <c r="H477" s="54"/>
      <c r="N477" s="55"/>
      <c r="O477" s="55"/>
    </row>
    <row r="478" spans="8:15" s="53" customFormat="1">
      <c r="H478" s="54"/>
      <c r="N478" s="55"/>
      <c r="O478" s="55"/>
    </row>
    <row r="479" spans="8:15" s="53" customFormat="1">
      <c r="H479" s="54"/>
      <c r="N479" s="55"/>
      <c r="O479" s="55"/>
    </row>
    <row r="480" spans="8:15" s="53" customFormat="1">
      <c r="H480" s="54"/>
      <c r="N480" s="55"/>
      <c r="O480" s="55"/>
    </row>
    <row r="481" spans="8:15" s="53" customFormat="1">
      <c r="H481" s="54"/>
      <c r="N481" s="55"/>
      <c r="O481" s="55"/>
    </row>
    <row r="482" spans="8:15" s="53" customFormat="1">
      <c r="H482" s="54"/>
      <c r="N482" s="55"/>
      <c r="O482" s="55"/>
    </row>
    <row r="483" spans="8:15" s="53" customFormat="1">
      <c r="H483" s="54"/>
      <c r="N483" s="55"/>
      <c r="O483" s="55"/>
    </row>
    <row r="484" spans="8:15" s="53" customFormat="1">
      <c r="H484" s="54"/>
      <c r="N484" s="55"/>
      <c r="O484" s="55"/>
    </row>
    <row r="485" spans="8:15" s="53" customFormat="1">
      <c r="H485" s="54"/>
      <c r="N485" s="55"/>
      <c r="O485" s="55"/>
    </row>
    <row r="486" spans="8:15" s="53" customFormat="1">
      <c r="H486" s="54"/>
      <c r="N486" s="55"/>
      <c r="O486" s="55"/>
    </row>
    <row r="487" spans="8:15" s="53" customFormat="1">
      <c r="H487" s="54"/>
      <c r="N487" s="55"/>
      <c r="O487" s="55"/>
    </row>
    <row r="488" spans="8:15" s="53" customFormat="1">
      <c r="H488" s="54"/>
      <c r="N488" s="55"/>
      <c r="O488" s="55"/>
    </row>
    <row r="489" spans="8:15" s="53" customFormat="1">
      <c r="H489" s="54"/>
      <c r="N489" s="55"/>
      <c r="O489" s="55"/>
    </row>
    <row r="490" spans="8:15" s="53" customFormat="1">
      <c r="H490" s="54"/>
      <c r="N490" s="55"/>
      <c r="O490" s="55"/>
    </row>
    <row r="491" spans="8:15" s="53" customFormat="1">
      <c r="H491" s="54"/>
      <c r="N491" s="55"/>
      <c r="O491" s="55"/>
    </row>
    <row r="492" spans="8:15" s="53" customFormat="1">
      <c r="H492" s="54"/>
      <c r="N492" s="55"/>
      <c r="O492" s="55"/>
    </row>
    <row r="493" spans="8:15" s="53" customFormat="1">
      <c r="H493" s="54"/>
      <c r="N493" s="55"/>
      <c r="O493" s="55"/>
    </row>
    <row r="494" spans="8:15" s="53" customFormat="1">
      <c r="H494" s="54"/>
      <c r="N494" s="55"/>
      <c r="O494" s="55"/>
    </row>
    <row r="495" spans="8:15" s="53" customFormat="1">
      <c r="H495" s="54"/>
      <c r="N495" s="55"/>
      <c r="O495" s="55"/>
    </row>
    <row r="496" spans="8:15" s="53" customFormat="1">
      <c r="H496" s="54"/>
      <c r="N496" s="55"/>
      <c r="O496" s="55"/>
    </row>
    <row r="497" spans="8:15" s="53" customFormat="1">
      <c r="H497" s="54"/>
      <c r="N497" s="55"/>
      <c r="O497" s="55"/>
    </row>
    <row r="498" spans="8:15" s="53" customFormat="1">
      <c r="H498" s="54"/>
      <c r="N498" s="55"/>
      <c r="O498" s="55"/>
    </row>
    <row r="499" spans="8:15" s="53" customFormat="1">
      <c r="H499" s="54"/>
      <c r="N499" s="55"/>
      <c r="O499" s="55"/>
    </row>
    <row r="500" spans="8:15" s="53" customFormat="1">
      <c r="H500" s="54"/>
      <c r="N500" s="55"/>
      <c r="O500" s="55"/>
    </row>
    <row r="501" spans="8:15" s="53" customFormat="1">
      <c r="H501" s="54"/>
      <c r="N501" s="55"/>
      <c r="O501" s="55"/>
    </row>
    <row r="502" spans="8:15" s="53" customFormat="1">
      <c r="H502" s="54"/>
      <c r="N502" s="55"/>
      <c r="O502" s="55"/>
    </row>
    <row r="503" spans="8:15" s="53" customFormat="1">
      <c r="H503" s="54"/>
      <c r="N503" s="55"/>
      <c r="O503" s="55"/>
    </row>
    <row r="504" spans="8:15" s="53" customFormat="1">
      <c r="H504" s="54"/>
      <c r="N504" s="55"/>
      <c r="O504" s="55"/>
    </row>
    <row r="505" spans="8:15" s="53" customFormat="1">
      <c r="H505" s="54"/>
      <c r="N505" s="55"/>
      <c r="O505" s="55"/>
    </row>
    <row r="506" spans="8:15" s="53" customFormat="1">
      <c r="H506" s="54"/>
      <c r="N506" s="55"/>
      <c r="O506" s="55"/>
    </row>
    <row r="507" spans="8:15" s="53" customFormat="1">
      <c r="H507" s="54"/>
      <c r="N507" s="55"/>
      <c r="O507" s="55"/>
    </row>
    <row r="508" spans="8:15" s="53" customFormat="1">
      <c r="H508" s="54"/>
      <c r="N508" s="55"/>
      <c r="O508" s="55"/>
    </row>
    <row r="509" spans="8:15" s="53" customFormat="1">
      <c r="H509" s="54"/>
      <c r="N509" s="55"/>
      <c r="O509" s="55"/>
    </row>
    <row r="510" spans="8:15" s="53" customFormat="1">
      <c r="H510" s="54"/>
      <c r="N510" s="55"/>
      <c r="O510" s="55"/>
    </row>
    <row r="511" spans="8:15" s="53" customFormat="1">
      <c r="H511" s="54"/>
      <c r="N511" s="55"/>
      <c r="O511" s="55"/>
    </row>
    <row r="512" spans="8:15" s="53" customFormat="1">
      <c r="H512" s="54"/>
      <c r="N512" s="55"/>
      <c r="O512" s="55"/>
    </row>
    <row r="513" spans="8:15" s="53" customFormat="1">
      <c r="H513" s="54"/>
      <c r="N513" s="55"/>
      <c r="O513" s="55"/>
    </row>
    <row r="514" spans="8:15" s="53" customFormat="1">
      <c r="H514" s="54"/>
      <c r="N514" s="55"/>
      <c r="O514" s="55"/>
    </row>
    <row r="515" spans="8:15" s="53" customFormat="1">
      <c r="H515" s="54"/>
      <c r="N515" s="55"/>
      <c r="O515" s="55"/>
    </row>
    <row r="516" spans="8:15" s="53" customFormat="1">
      <c r="H516" s="54"/>
      <c r="N516" s="55"/>
      <c r="O516" s="55"/>
    </row>
    <row r="517" spans="8:15" s="53" customFormat="1">
      <c r="H517" s="54"/>
      <c r="N517" s="55"/>
      <c r="O517" s="55"/>
    </row>
    <row r="518" spans="8:15" s="53" customFormat="1">
      <c r="H518" s="54"/>
      <c r="N518" s="55"/>
      <c r="O518" s="55"/>
    </row>
    <row r="519" spans="8:15" s="53" customFormat="1">
      <c r="H519" s="54"/>
      <c r="N519" s="55"/>
      <c r="O519" s="55"/>
    </row>
    <row r="520" spans="8:15" s="53" customFormat="1">
      <c r="H520" s="54"/>
      <c r="N520" s="55"/>
      <c r="O520" s="55"/>
    </row>
    <row r="521" spans="8:15" s="53" customFormat="1">
      <c r="H521" s="54"/>
      <c r="N521" s="55"/>
      <c r="O521" s="55"/>
    </row>
    <row r="522" spans="8:15" s="53" customFormat="1">
      <c r="H522" s="54"/>
      <c r="N522" s="55"/>
      <c r="O522" s="55"/>
    </row>
    <row r="523" spans="8:15" s="53" customFormat="1">
      <c r="H523" s="54"/>
      <c r="N523" s="55"/>
      <c r="O523" s="55"/>
    </row>
    <row r="524" spans="8:15" s="53" customFormat="1">
      <c r="H524" s="54"/>
      <c r="N524" s="55"/>
      <c r="O524" s="55"/>
    </row>
    <row r="525" spans="8:15" s="53" customFormat="1">
      <c r="H525" s="54"/>
      <c r="N525" s="55"/>
      <c r="O525" s="55"/>
    </row>
    <row r="526" spans="8:15" s="53" customFormat="1">
      <c r="H526" s="54"/>
      <c r="N526" s="55"/>
      <c r="O526" s="55"/>
    </row>
    <row r="527" spans="8:15" s="53" customFormat="1">
      <c r="H527" s="54"/>
      <c r="N527" s="55"/>
      <c r="O527" s="55"/>
    </row>
    <row r="528" spans="8:15" s="53" customFormat="1">
      <c r="H528" s="54"/>
      <c r="N528" s="55"/>
      <c r="O528" s="55"/>
    </row>
    <row r="529" spans="8:15" s="53" customFormat="1">
      <c r="H529" s="54"/>
      <c r="N529" s="55"/>
      <c r="O529" s="55"/>
    </row>
    <row r="530" spans="8:15" s="53" customFormat="1">
      <c r="H530" s="54"/>
      <c r="N530" s="55"/>
      <c r="O530" s="55"/>
    </row>
    <row r="531" spans="8:15" s="53" customFormat="1">
      <c r="H531" s="54"/>
      <c r="N531" s="55"/>
      <c r="O531" s="55"/>
    </row>
    <row r="532" spans="8:15" s="53" customFormat="1">
      <c r="H532" s="54"/>
      <c r="N532" s="55"/>
      <c r="O532" s="55"/>
    </row>
    <row r="533" spans="8:15" s="53" customFormat="1">
      <c r="H533" s="54"/>
      <c r="N533" s="55"/>
      <c r="O533" s="55"/>
    </row>
    <row r="534" spans="8:15" s="53" customFormat="1">
      <c r="H534" s="54"/>
      <c r="N534" s="55"/>
      <c r="O534" s="55"/>
    </row>
    <row r="535" spans="8:15" s="53" customFormat="1">
      <c r="H535" s="54"/>
      <c r="N535" s="55"/>
      <c r="O535" s="55"/>
    </row>
    <row r="536" spans="8:15" s="53" customFormat="1">
      <c r="H536" s="54"/>
      <c r="N536" s="55"/>
      <c r="O536" s="55"/>
    </row>
    <row r="537" spans="8:15" s="53" customFormat="1">
      <c r="H537" s="54"/>
      <c r="N537" s="55"/>
      <c r="O537" s="55"/>
    </row>
    <row r="538" spans="8:15" s="53" customFormat="1">
      <c r="H538" s="54"/>
      <c r="N538" s="55"/>
      <c r="O538" s="55"/>
    </row>
    <row r="539" spans="8:15" s="53" customFormat="1">
      <c r="H539" s="54"/>
      <c r="N539" s="55"/>
      <c r="O539" s="55"/>
    </row>
    <row r="540" spans="8:15" s="53" customFormat="1">
      <c r="H540" s="54"/>
      <c r="N540" s="55"/>
      <c r="O540" s="55"/>
    </row>
    <row r="541" spans="8:15" s="53" customFormat="1">
      <c r="H541" s="54"/>
      <c r="N541" s="55"/>
      <c r="O541" s="55"/>
    </row>
    <row r="542" spans="8:15" s="53" customFormat="1">
      <c r="H542" s="54"/>
      <c r="N542" s="55"/>
      <c r="O542" s="55"/>
    </row>
    <row r="543" spans="8:15" s="53" customFormat="1">
      <c r="H543" s="54"/>
      <c r="N543" s="55"/>
      <c r="O543" s="55"/>
    </row>
    <row r="544" spans="8:15" s="53" customFormat="1">
      <c r="H544" s="54"/>
      <c r="N544" s="55"/>
      <c r="O544" s="55"/>
    </row>
    <row r="545" spans="8:15" s="53" customFormat="1">
      <c r="H545" s="54"/>
      <c r="N545" s="55"/>
      <c r="O545" s="55"/>
    </row>
    <row r="546" spans="8:15" s="53" customFormat="1">
      <c r="H546" s="54"/>
      <c r="N546" s="55"/>
      <c r="O546" s="55"/>
    </row>
    <row r="547" spans="8:15" s="53" customFormat="1">
      <c r="H547" s="54"/>
      <c r="N547" s="55"/>
      <c r="O547" s="55"/>
    </row>
    <row r="548" spans="8:15" s="53" customFormat="1">
      <c r="H548" s="54"/>
      <c r="N548" s="55"/>
      <c r="O548" s="55"/>
    </row>
    <row r="549" spans="8:15" s="53" customFormat="1">
      <c r="H549" s="54"/>
      <c r="N549" s="55"/>
      <c r="O549" s="55"/>
    </row>
    <row r="550" spans="8:15" s="53" customFormat="1">
      <c r="H550" s="54"/>
      <c r="N550" s="55"/>
      <c r="O550" s="55"/>
    </row>
    <row r="551" spans="8:15" s="53" customFormat="1">
      <c r="H551" s="54"/>
      <c r="N551" s="55"/>
      <c r="O551" s="55"/>
    </row>
    <row r="552" spans="8:15" s="53" customFormat="1">
      <c r="H552" s="54"/>
      <c r="N552" s="55"/>
      <c r="O552" s="55"/>
    </row>
    <row r="553" spans="8:15" s="53" customFormat="1">
      <c r="H553" s="54"/>
      <c r="N553" s="55"/>
      <c r="O553" s="55"/>
    </row>
    <row r="554" spans="8:15" s="53" customFormat="1">
      <c r="H554" s="54"/>
      <c r="N554" s="55"/>
      <c r="O554" s="55"/>
    </row>
    <row r="555" spans="8:15" s="53" customFormat="1">
      <c r="H555" s="54"/>
      <c r="N555" s="55"/>
      <c r="O555" s="55"/>
    </row>
    <row r="556" spans="8:15" s="53" customFormat="1">
      <c r="H556" s="54"/>
      <c r="N556" s="55"/>
      <c r="O556" s="55"/>
    </row>
    <row r="557" spans="8:15" s="53" customFormat="1">
      <c r="H557" s="54"/>
      <c r="N557" s="55"/>
      <c r="O557" s="55"/>
    </row>
    <row r="558" spans="8:15" s="53" customFormat="1">
      <c r="H558" s="54"/>
      <c r="N558" s="55"/>
      <c r="O558" s="55"/>
    </row>
    <row r="559" spans="8:15" s="53" customFormat="1">
      <c r="H559" s="54"/>
      <c r="N559" s="55"/>
      <c r="O559" s="55"/>
    </row>
    <row r="560" spans="8:15" s="53" customFormat="1">
      <c r="H560" s="54"/>
      <c r="N560" s="55"/>
      <c r="O560" s="55"/>
    </row>
    <row r="561" spans="8:15" s="53" customFormat="1">
      <c r="H561" s="54"/>
      <c r="N561" s="55"/>
      <c r="O561" s="55"/>
    </row>
    <row r="562" spans="8:15" s="53" customFormat="1">
      <c r="H562" s="54"/>
      <c r="N562" s="55"/>
      <c r="O562" s="55"/>
    </row>
    <row r="563" spans="8:15" s="53" customFormat="1">
      <c r="H563" s="54"/>
      <c r="N563" s="55"/>
      <c r="O563" s="55"/>
    </row>
    <row r="564" spans="8:15" s="53" customFormat="1">
      <c r="H564" s="54"/>
      <c r="N564" s="55"/>
      <c r="O564" s="55"/>
    </row>
    <row r="565" spans="8:15" s="53" customFormat="1">
      <c r="H565" s="54"/>
      <c r="N565" s="55"/>
      <c r="O565" s="55"/>
    </row>
    <row r="566" spans="8:15" s="53" customFormat="1">
      <c r="H566" s="54"/>
      <c r="N566" s="55"/>
      <c r="O566" s="55"/>
    </row>
    <row r="567" spans="8:15" s="53" customFormat="1">
      <c r="H567" s="54"/>
      <c r="N567" s="55"/>
      <c r="O567" s="55"/>
    </row>
    <row r="568" spans="8:15" s="53" customFormat="1">
      <c r="H568" s="54"/>
      <c r="N568" s="55"/>
      <c r="O568" s="55"/>
    </row>
    <row r="569" spans="8:15" s="53" customFormat="1">
      <c r="H569" s="54"/>
      <c r="N569" s="55"/>
      <c r="O569" s="55"/>
    </row>
    <row r="570" spans="8:15" s="53" customFormat="1">
      <c r="H570" s="54"/>
      <c r="N570" s="55"/>
      <c r="O570" s="55"/>
    </row>
    <row r="571" spans="8:15" s="53" customFormat="1">
      <c r="H571" s="54"/>
      <c r="N571" s="55"/>
      <c r="O571" s="55"/>
    </row>
    <row r="572" spans="8:15" s="53" customFormat="1">
      <c r="H572" s="54"/>
      <c r="N572" s="55"/>
      <c r="O572" s="55"/>
    </row>
    <row r="573" spans="8:15" s="53" customFormat="1">
      <c r="H573" s="54"/>
      <c r="N573" s="55"/>
      <c r="O573" s="55"/>
    </row>
    <row r="574" spans="8:15" s="53" customFormat="1">
      <c r="H574" s="54"/>
      <c r="N574" s="55"/>
      <c r="O574" s="55"/>
    </row>
    <row r="575" spans="8:15" s="53" customFormat="1">
      <c r="H575" s="54"/>
      <c r="N575" s="55"/>
      <c r="O575" s="55"/>
    </row>
    <row r="576" spans="8:15" s="53" customFormat="1">
      <c r="H576" s="54"/>
      <c r="N576" s="55"/>
      <c r="O576" s="55"/>
    </row>
    <row r="577" spans="8:191" s="53" customFormat="1">
      <c r="H577" s="54"/>
      <c r="N577" s="55"/>
      <c r="O577" s="55"/>
    </row>
    <row r="578" spans="8:191" s="53" customFormat="1">
      <c r="H578" s="54"/>
      <c r="N578" s="55"/>
      <c r="O578" s="55"/>
    </row>
    <row r="579" spans="8:191" s="53" customFormat="1">
      <c r="H579" s="54"/>
      <c r="N579" s="55"/>
      <c r="O579" s="55"/>
    </row>
    <row r="580" spans="8:191" s="53" customFormat="1">
      <c r="H580" s="54"/>
      <c r="N580" s="55"/>
      <c r="O580" s="55"/>
    </row>
    <row r="581" spans="8:191" s="53" customFormat="1">
      <c r="H581" s="54"/>
      <c r="N581" s="55"/>
      <c r="O581" s="55"/>
    </row>
    <row r="582" spans="8:191" s="53" customFormat="1">
      <c r="H582" s="54"/>
      <c r="N582" s="55"/>
      <c r="O582" s="55"/>
    </row>
    <row r="583" spans="8:191" s="58" customFormat="1">
      <c r="H583" s="57"/>
      <c r="N583" s="59"/>
      <c r="O583" s="69"/>
      <c r="P583" s="53"/>
      <c r="Q583" s="53"/>
      <c r="R583" s="53"/>
      <c r="S583" s="53"/>
      <c r="T583" s="53"/>
      <c r="U583" s="53"/>
      <c r="V583" s="53"/>
      <c r="W583" s="53"/>
      <c r="X583" s="53"/>
      <c r="Y583" s="53"/>
      <c r="Z583" s="53"/>
      <c r="AA583" s="53"/>
      <c r="AB583" s="53"/>
      <c r="AC583" s="53"/>
      <c r="AD583" s="53"/>
      <c r="AE583" s="53"/>
      <c r="AF583" s="53"/>
      <c r="AG583" s="53"/>
      <c r="AH583" s="53"/>
      <c r="AI583" s="53"/>
      <c r="AJ583" s="53"/>
      <c r="AK583" s="53"/>
      <c r="AL583" s="53"/>
      <c r="AM583" s="53"/>
      <c r="AN583" s="53"/>
      <c r="AO583" s="53"/>
      <c r="AP583" s="53"/>
      <c r="AQ583" s="53"/>
      <c r="AR583" s="53"/>
      <c r="AS583" s="53"/>
      <c r="AT583" s="53"/>
      <c r="AU583" s="53"/>
      <c r="AV583" s="53"/>
      <c r="AW583" s="53"/>
      <c r="AX583" s="53"/>
      <c r="AY583" s="53"/>
      <c r="AZ583" s="53"/>
      <c r="BA583" s="53"/>
      <c r="BB583" s="53"/>
      <c r="BC583" s="53"/>
      <c r="BD583" s="53"/>
      <c r="BE583" s="53"/>
      <c r="BF583" s="53"/>
      <c r="BG583" s="53"/>
      <c r="BH583" s="53"/>
      <c r="BI583" s="53"/>
      <c r="BJ583" s="53"/>
      <c r="BK583" s="53"/>
      <c r="BL583" s="53"/>
      <c r="BM583" s="53"/>
      <c r="BN583" s="53"/>
      <c r="BO583" s="53"/>
      <c r="BP583" s="53"/>
      <c r="BQ583" s="53"/>
      <c r="BR583" s="53"/>
      <c r="BS583" s="53"/>
      <c r="BT583" s="53"/>
      <c r="BU583" s="53"/>
      <c r="BV583" s="53"/>
      <c r="BW583" s="53"/>
      <c r="BX583" s="53"/>
      <c r="BY583" s="53"/>
      <c r="BZ583" s="53"/>
      <c r="CA583" s="53"/>
      <c r="CB583" s="53"/>
      <c r="CC583" s="53"/>
      <c r="CD583" s="53"/>
      <c r="CE583" s="53"/>
      <c r="CF583" s="53"/>
      <c r="CG583" s="53"/>
      <c r="CH583" s="53"/>
      <c r="CI583" s="53"/>
      <c r="CJ583" s="53"/>
      <c r="CK583" s="53"/>
      <c r="CL583" s="53"/>
      <c r="CM583" s="53"/>
      <c r="CN583" s="53"/>
      <c r="CO583" s="53"/>
      <c r="CP583" s="53"/>
      <c r="CQ583" s="53"/>
      <c r="CR583" s="53"/>
      <c r="CS583" s="53"/>
      <c r="CT583" s="53"/>
      <c r="CU583" s="53"/>
      <c r="CV583" s="53"/>
      <c r="CW583" s="53"/>
      <c r="CX583" s="53"/>
      <c r="CY583" s="53"/>
      <c r="CZ583" s="53"/>
      <c r="DA583" s="53"/>
      <c r="DB583" s="53"/>
      <c r="DC583" s="53"/>
      <c r="DD583" s="53"/>
      <c r="DE583" s="53"/>
      <c r="DF583" s="53"/>
      <c r="DG583" s="53"/>
      <c r="DH583" s="53"/>
      <c r="DI583" s="53"/>
      <c r="DJ583" s="53"/>
      <c r="DK583" s="53"/>
      <c r="DL583" s="53"/>
      <c r="DM583" s="53"/>
      <c r="DN583" s="53"/>
      <c r="DO583" s="53"/>
      <c r="DP583" s="53"/>
      <c r="DQ583" s="53"/>
      <c r="DR583" s="53"/>
      <c r="DS583" s="53"/>
      <c r="DT583" s="53"/>
      <c r="DU583" s="53"/>
      <c r="DV583" s="53"/>
      <c r="DW583" s="53"/>
      <c r="DX583" s="53"/>
      <c r="DY583" s="53"/>
      <c r="DZ583" s="53"/>
      <c r="EA583" s="53"/>
      <c r="EB583" s="53"/>
      <c r="EC583" s="53"/>
      <c r="ED583" s="53"/>
      <c r="EE583" s="53"/>
      <c r="EF583" s="53"/>
      <c r="EG583" s="53"/>
      <c r="EH583" s="53"/>
      <c r="EI583" s="53"/>
      <c r="EJ583" s="53"/>
      <c r="EK583" s="53"/>
      <c r="EL583" s="53"/>
      <c r="EM583" s="53"/>
      <c r="EN583" s="53"/>
      <c r="EO583" s="53"/>
      <c r="EP583" s="53"/>
      <c r="EQ583" s="53"/>
      <c r="ER583" s="53"/>
      <c r="ES583" s="53"/>
      <c r="ET583" s="53"/>
      <c r="EU583" s="53"/>
      <c r="EV583" s="53"/>
      <c r="EW583" s="53"/>
      <c r="EX583" s="53"/>
      <c r="EY583" s="53"/>
      <c r="EZ583" s="53"/>
      <c r="FA583" s="53"/>
      <c r="FB583" s="53"/>
      <c r="FC583" s="53"/>
      <c r="FD583" s="53"/>
      <c r="FE583" s="53"/>
      <c r="FF583" s="53"/>
      <c r="FG583" s="53"/>
      <c r="FH583" s="53"/>
      <c r="FI583" s="53"/>
      <c r="FJ583" s="53"/>
      <c r="FK583" s="53"/>
      <c r="FL583" s="53"/>
      <c r="FM583" s="53"/>
      <c r="FN583" s="53"/>
      <c r="FO583" s="53"/>
      <c r="FP583" s="53"/>
      <c r="FQ583" s="53"/>
      <c r="FR583" s="53"/>
      <c r="FS583" s="53"/>
      <c r="FT583" s="53"/>
      <c r="FU583" s="53"/>
      <c r="FV583" s="53"/>
      <c r="FW583" s="53"/>
      <c r="FX583" s="53"/>
      <c r="FY583" s="53"/>
      <c r="FZ583" s="53"/>
      <c r="GA583" s="53"/>
      <c r="GB583" s="53"/>
      <c r="GC583" s="53"/>
      <c r="GD583" s="53"/>
      <c r="GE583" s="53"/>
      <c r="GF583" s="53"/>
      <c r="GG583" s="53"/>
      <c r="GH583" s="53"/>
      <c r="GI583" s="73"/>
    </row>
  </sheetData>
  <mergeCells count="27">
    <mergeCell ref="J6:L6"/>
    <mergeCell ref="H6:I6"/>
    <mergeCell ref="A6:A7"/>
    <mergeCell ref="B6:B7"/>
    <mergeCell ref="C6:C7"/>
    <mergeCell ref="D6:D7"/>
    <mergeCell ref="E6:E7"/>
    <mergeCell ref="F6:F7"/>
    <mergeCell ref="G6:G7"/>
    <mergeCell ref="H1:M1"/>
    <mergeCell ref="H2:L2"/>
    <mergeCell ref="H3:L3"/>
    <mergeCell ref="A1:A3"/>
    <mergeCell ref="B1:G3"/>
    <mergeCell ref="B8:L8"/>
    <mergeCell ref="B55:L55"/>
    <mergeCell ref="B88:O88"/>
    <mergeCell ref="B43:M43"/>
    <mergeCell ref="B49:M49"/>
    <mergeCell ref="B53:M53"/>
    <mergeCell ref="B61:M61"/>
    <mergeCell ref="B79:N79"/>
    <mergeCell ref="B27:M27"/>
    <mergeCell ref="B21:M21"/>
    <mergeCell ref="B32:M32"/>
    <mergeCell ref="B40:M40"/>
    <mergeCell ref="B83:O83"/>
  </mergeCells>
  <phoneticPr fontId="10" type="noConversion"/>
  <printOptions horizontalCentered="1"/>
  <pageMargins left="0.39370078740157483" right="0.39370078740157483" top="0.74803149606299213" bottom="0.74803149606299213" header="0.31496062992125984" footer="0.31496062992125984"/>
  <pageSetup paperSize="8" scale="68"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Props1.xml><?xml version="1.0" encoding="utf-8"?>
<ds:datastoreItem xmlns:ds="http://schemas.openxmlformats.org/officeDocument/2006/customXml" ds:itemID="{EA8617C9-D692-4D6E-A394-30D9A0CC35DC}"/>
</file>

<file path=customXml/itemProps2.xml><?xml version="1.0" encoding="utf-8"?>
<ds:datastoreItem xmlns:ds="http://schemas.openxmlformats.org/officeDocument/2006/customXml" ds:itemID="{DD775563-40EA-4EA7-B07D-58FC5723600B}"/>
</file>

<file path=customXml/itemProps3.xml><?xml version="1.0" encoding="utf-8"?>
<ds:datastoreItem xmlns:ds="http://schemas.openxmlformats.org/officeDocument/2006/customXml" ds:itemID="{D70E6461-1057-40BA-8CF9-333474F2C505}"/>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Cordelia Girdler-Brown</cp:lastModifiedBy>
  <cp:revision/>
  <dcterms:created xsi:type="dcterms:W3CDTF">2020-07-21T23:18:09Z</dcterms:created>
  <dcterms:modified xsi:type="dcterms:W3CDTF">2025-04-28T20:58:43Z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