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16"/>
  <workbookPr/>
  <mc:AlternateContent xmlns:mc="http://schemas.openxmlformats.org/markup-compatibility/2006">
    <mc:Choice Requires="x15">
      <x15ac:absPath xmlns:x15ac="http://schemas.microsoft.com/office/spreadsheetml/2010/11/ac" url="P:\02 Maidy-A\05 Quality\ITPs\"/>
    </mc:Choice>
  </mc:AlternateContent>
  <xr:revisionPtr revIDLastSave="0" documentId="8_{07E678DA-DA82-4EAE-A336-EFA944960695}" xr6:coauthVersionLast="47" xr6:coauthVersionMax="47" xr10:uidLastSave="{00000000-0000-0000-0000-000000000000}"/>
  <bookViews>
    <workbookView xWindow="-12120" yWindow="-16320" windowWidth="29040" windowHeight="15720" xr2:uid="{00000000-000D-0000-FFFF-FFFF00000000}"/>
  </bookViews>
  <sheets>
    <sheet name="Sheet1" sheetId="1" r:id="rId1"/>
  </sheets>
  <definedNames>
    <definedName name="_xlnm.Print_Area" localSheetId="0">Sheet1!$A$1:$N$44</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 l="1"/>
  <c r="K13" i="1" l="1"/>
</calcChain>
</file>

<file path=xl/sharedStrings.xml><?xml version="1.0" encoding="utf-8"?>
<sst xmlns="http://schemas.openxmlformats.org/spreadsheetml/2006/main" count="171" uniqueCount="104">
  <si>
    <t>ConQA Team Notes:</t>
  </si>
  <si>
    <t xml:space="preserve">Document Title:  </t>
  </si>
  <si>
    <t>ITP-258-CIV-MSS-Rail Delineation Temporary Fencing</t>
  </si>
  <si>
    <t>ITP Description:</t>
  </si>
  <si>
    <t>Rail Delineation Temporary Fencing for Maidstone St</t>
  </si>
  <si>
    <t>Discipline (e.g. CIV/STR/RAIL:</t>
  </si>
  <si>
    <t>CIV</t>
  </si>
  <si>
    <t>Revision Number:</t>
  </si>
  <si>
    <t>Revision Date:</t>
  </si>
  <si>
    <t xml:space="preserve">ITP created by: </t>
  </si>
  <si>
    <t>Dan O'Brien</t>
  </si>
  <si>
    <t xml:space="preserve">ITP approved for use by: </t>
  </si>
  <si>
    <t>Aldrin Guinchoma</t>
  </si>
  <si>
    <r>
      <t xml:space="preserve">Special Notes to ConQA Team </t>
    </r>
    <r>
      <rPr>
        <sz val="11"/>
        <rFont val="Calibri"/>
        <family val="2"/>
        <scheme val="minor"/>
      </rPr>
      <t>:</t>
    </r>
  </si>
  <si>
    <t>Inspection &amp; Test Plan - Rail Delineation Fencing</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</si>
  <si>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</si>
  <si>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</si>
  <si>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</si>
  <si>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</si>
  <si>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</si>
  <si>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</si>
  <si>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</si>
  <si>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</si>
  <si>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</si>
  <si>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</si>
  <si>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</si>
  <si>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</si>
  <si>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</si>
  <si>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</si>
  <si>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</si>
  <si>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</si>
  <si>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</si>
  <si>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</si>
  <si>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 xml:space="preserve">IFC Drawings
L1-CHE-STD-005
L1-CHE-STD-025
</t>
  </si>
  <si>
    <t>N/A</t>
  </si>
  <si>
    <t>NA</t>
  </si>
  <si>
    <t>Preliminaries-Materials</t>
  </si>
  <si>
    <t>2.1</t>
  </si>
  <si>
    <t>Concrete</t>
  </si>
  <si>
    <t xml:space="preserve">IFC Drawings
</t>
  </si>
  <si>
    <t>32MPa concrete to be used as per IFC drawings.</t>
  </si>
  <si>
    <t>Document Review</t>
  </si>
  <si>
    <t>Each Mix</t>
  </si>
  <si>
    <t>HP*</t>
  </si>
  <si>
    <t>PE</t>
  </si>
  <si>
    <t>This ITP</t>
  </si>
  <si>
    <t>2.2</t>
  </si>
  <si>
    <t>Steel components</t>
  </si>
  <si>
    <t>IFC Drawings
AS41000
AS1163</t>
  </si>
  <si>
    <t>All Steel must comply with Australian Standards.
Steel section sizes must be checked on site.
Steel posts to be CHS with a grade of C250</t>
  </si>
  <si>
    <t>Document review
Visual and Measure</t>
  </si>
  <si>
    <t>All elements</t>
  </si>
  <si>
    <t>IP</t>
  </si>
  <si>
    <t>SE/Site Supervisor</t>
  </si>
  <si>
    <t>Delivery Dockets</t>
  </si>
  <si>
    <t>Preliminaries-Documentations</t>
  </si>
  <si>
    <t>Excavation works</t>
  </si>
  <si>
    <t>IFC Drawings
L1-CHE-STD-005</t>
  </si>
  <si>
    <t>Excavation for post foundation must not undermine track and comply with PTDT requirements.
Follow asset owners guidelines for work around their service.
Excavation must use Non Distructive Digging in close proximity to services</t>
  </si>
  <si>
    <t>Visual</t>
  </si>
  <si>
    <t>Pre-construction / Pre-installation Activities</t>
  </si>
  <si>
    <t>Survey Set-out</t>
  </si>
  <si>
    <t xml:space="preserve">IFC Drawings
</t>
  </si>
  <si>
    <t>Survey to set out the following but not limited to: existing services, post locations, refuge bays
Offset checked against the running edge prior to installation of posts.
Up track: Minimum offset 2135mm from centreline of track. (1285mm outside edge of track - Engineer to verify with timber jig template)
Down track: Minimum offset 3172mm from centreline of track. (Utilise existing posts - Engineer to verify with string line between posts)</t>
  </si>
  <si>
    <t>Measure
Visual inspect</t>
  </si>
  <si>
    <t>Each element</t>
  </si>
  <si>
    <t>Surveyor
SE/PE/SPE</t>
  </si>
  <si>
    <t>Vibration Monitoring</t>
  </si>
  <si>
    <t>Worley vibration monitoring plan</t>
  </si>
  <si>
    <t xml:space="preserve">Vibration monitors installed as required in monitoring plan. 
Vibration at VIVA pipelines not to exceed 10mm/s
</t>
  </si>
  <si>
    <t>Measure</t>
  </si>
  <si>
    <t>SE/PE/SPE</t>
  </si>
  <si>
    <t>Construction / Installation Activities</t>
  </si>
  <si>
    <t>Ground Conditions</t>
  </si>
  <si>
    <t xml:space="preserve">All post foundations to be inspected by the site team prior to installing the posts. All foundations are to be free of water and loose material. </t>
  </si>
  <si>
    <t>Each post</t>
  </si>
  <si>
    <t>Post Foundation</t>
  </si>
  <si>
    <t xml:space="preserve">Concrete
- 300mm Dia
- 800 mm Depth
CHS Sleeve:
- Depth 1400
- Other Dimensions as per IFC
Direct Driven:
- 88.9x4 CHS
- Depth: 1400
Insulated fence near OLE posts:
- 95x65 Truform LVL
- Depth 800mm (post embedment 700mm)
- 300mm diameter
 Spacings:
Typical: 2700 max
Gates: 1350
Refuge: 1200
</t>
  </si>
  <si>
    <t>Each footing</t>
  </si>
  <si>
    <t>Concrete Dockets</t>
  </si>
  <si>
    <t>Post Installation</t>
  </si>
  <si>
    <r>
      <rPr>
        <sz val="8"/>
        <color theme="1"/>
        <rFont val="Arial"/>
        <family val="2"/>
      </rPr>
      <t>Minimum offset 3000mm from centreline of track. 
Minimum 2m offset to existing OLE structures (insulated fence required)
Maximum post spacing to be 3m 
Two spans at 1350CTRS at the end and at Refuge bays.</t>
    </r>
    <r>
      <rPr>
        <sz val="8"/>
        <rFont val="Arial"/>
        <family val="2"/>
      </rPr>
      <t xml:space="preserve">
Max. post height 1800mm above ground level.
Vertical Tolerance: ±20mm from the design line.</t>
    </r>
  </si>
  <si>
    <t xml:space="preserve">This ITP
</t>
  </si>
  <si>
    <t>Post Installation - insulated fence near OLE structure</t>
  </si>
  <si>
    <r>
      <rPr>
        <sz val="8"/>
        <color theme="1"/>
        <rFont val="Arial"/>
        <family val="2"/>
      </rPr>
      <t>Minimum offset 4000mm from centreline of track. 
Minimum 1m offset to existing OLE structures
Maximum post spacing to be 2.7m
Two spans at 1350CTRS at the end and at Refuge bays.</t>
    </r>
    <r>
      <rPr>
        <sz val="8"/>
        <rFont val="Arial"/>
        <family val="2"/>
      </rPr>
      <t xml:space="preserve">
Max. post height 1800mm above ground level.
Vertical Tolerance: ±20mm from the design line.</t>
    </r>
  </si>
  <si>
    <t xml:space="preserve">Chain Wire Mesh Installation </t>
  </si>
  <si>
    <t>IFC Drawings</t>
  </si>
  <si>
    <t>Chain-wire mesh 1800x50x2.50 to be fixed to fence post with tie wire.
Chain shall be tightened and securely fastened to posts at max. 400 crs and tension wires at max. 500 intervals with 2.5 dia. galv. tire wire.</t>
  </si>
  <si>
    <t>Bracing</t>
  </si>
  <si>
    <t>48.3 X 4 CHS brace at end bays and corners fixed each end via approved proprietary post and rail clamps.
Bracing to be installed on both sides of the fence at the fence corners</t>
  </si>
  <si>
    <t>Wire mesh and bracing at OLE posts (insulated fence)</t>
  </si>
  <si>
    <t xml:space="preserve">Mesh fence to be PVC coated
Bracing with 95x65 truform LVL - fix to post with 2x12G timber batten screws
Tension wires to be PVC coated
Mesh fixed to posts using fence staples at max 200mm spacing
</t>
  </si>
  <si>
    <t>Refuge Installation</t>
  </si>
  <si>
    <t>Refuge Access to only open from track side.
No chain wire mesh to be installed at refuge access.
Refuge Access to be located maximum 20m intervals
50dia PVC pipe push out bars to be installed. PVC tubes to be pushed off from track side only.</t>
  </si>
  <si>
    <t>Refuge Signage</t>
  </si>
  <si>
    <t>Sign shall be installed on fence half way between refuges indicating distance to adjacent refuges. Max size of signage to be A3 or smaller (297mmx420mm MAX)</t>
  </si>
  <si>
    <t>Post-construction / Post-installation Activities</t>
  </si>
  <si>
    <t>Fence Height and Track Clearance</t>
  </si>
  <si>
    <t xml:space="preserve">Posts are to be checked for verticality and ensure offset is not less than required from
near face of post to centreline of track or as shown on alignment drawings.
</t>
  </si>
  <si>
    <t>Each lot</t>
  </si>
  <si>
    <t>Survey report</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</si>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</sst>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8">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left" vertical="top"/>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4" fillId="0" borderId="1" xfId="0" applyFont="1" applyBorder="1" applyAlignment="1">
      <alignment horizontal="left" vertical="top" wrapText="1"/>
    </xf>
    <xf numFmtId="0" fontId="7" fillId="0" borderId="0" xfId="0" applyFont="1"/>
    <xf numFmtId="0" fontId="8" fillId="0" borderId="1" xfId="0" applyFont="1" applyBorder="1" applyAlignment="1">
      <alignment horizontal="left" vertical="top" wrapText="1"/>
    </xf>
    <xf numFmtId="0" fontId="4" fillId="2" borderId="1" xfId="0" applyFont="1" applyFill="1" applyBorder="1" applyAlignment="1">
      <alignment horizontal="center" vertical="center" wrapText="1"/>
    </xf>
    <xf numFmtId="0" fontId="3" fillId="3" borderId="1" xfId="0" applyFont="1" applyFill="1" applyBorder="1" applyAlignment="1">
      <alignment horizontal="left" vertical="center"/>
    </xf>
    <xf numFmtId="0" fontId="7" fillId="0" borderId="7" xfId="0" applyFont="1" applyBorder="1" applyAlignment="1">
      <alignment horizontal="center" wrapText="1"/>
    </xf>
    <xf numFmtId="0" fontId="7" fillId="0" borderId="0" xfId="0" applyFont="1" applyAlignment="1">
      <alignment horizontal="center" wrapText="1"/>
    </xf>
    <xf numFmtId="0" fontId="7" fillId="0" borderId="2" xfId="0" applyFont="1" applyBorder="1" applyAlignment="1">
      <alignment horizontal="left"/>
    </xf>
    <xf numFmtId="0" fontId="7"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3" fillId="4" borderId="1" xfId="0" applyFont="1" applyFill="1" applyBorder="1" applyAlignment="1">
      <alignment horizontal="left" vertical="center"/>
    </xf>
    <xf numFmtId="0" fontId="4" fillId="0" borderId="1" xfId="0" applyFont="1" applyFill="1" applyBorder="1" applyAlignment="1">
      <alignment horizontal="center" vertical="center"/>
    </xf>
    <xf numFmtId="0" fontId="8" fillId="0" borderId="1" xfId="0" applyFont="1" applyFill="1" applyBorder="1" applyAlignment="1">
      <alignment horizontal="left" vertical="top" wrapText="1"/>
    </xf>
    <xf numFmtId="0" fontId="8" fillId="0"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4" fillId="0" borderId="1" xfId="0" applyFont="1" applyFill="1" applyBorder="1" applyAlignment="1">
      <alignment horizontal="center" vertical="top"/>
    </xf>
    <xf numFmtId="0" fontId="7" fillId="0" borderId="7" xfId="0" applyFont="1" applyFill="1" applyBorder="1" applyAlignment="1">
      <alignment horizontal="center" wrapText="1"/>
    </xf>
    <xf numFmtId="0" fontId="7" fillId="0" borderId="0" xfId="0" applyFont="1" applyFill="1" applyAlignment="1">
      <alignment horizontal="center" wrapText="1"/>
    </xf>
    <xf numFmtId="0" fontId="5" fillId="0" borderId="0" xfId="0" applyFont="1" applyFill="1"/>
    <xf numFmtId="0" fontId="8" fillId="0" borderId="1" xfId="0" applyFont="1" applyFill="1" applyBorder="1" applyAlignment="1">
      <alignment horizontal="left" vertical="top"/>
    </xf>
    <xf numFmtId="0" fontId="8" fillId="0" borderId="1" xfId="0" applyFont="1"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4"/>
  <sheetViews>
    <sheetView tabSelected="1" topLeftCell="A33" zoomScaleNormal="100" zoomScaleSheetLayoutView="100" workbookViewId="0">
      <selection activeCell="A36" sqref="A36:XFD36"/>
    </sheetView>
  </sheetViews>
  <sheetFormatPr defaultColWidth="9.140625" defaultRowHeight="14.25"/>
  <cols>
    <col min="1" max="1" width="5.7109375" style="2" customWidth="1"/>
    <col min="2" max="2" width="33.85546875" style="2" customWidth="1"/>
    <col min="3" max="3" width="15.7109375" style="2" customWidth="1"/>
    <col min="4" max="4" width="36.7109375" style="2" customWidth="1"/>
    <col min="5" max="10" width="10.7109375" style="2" customWidth="1"/>
    <col min="11" max="16384" width="9.140625" style="2"/>
  </cols>
  <sheetData>
    <row r="1" spans="1:18" ht="15">
      <c r="A1" s="10" t="s">
        <v>0</v>
      </c>
    </row>
    <row r="2" spans="1:18" ht="15">
      <c r="A2" s="11" t="s">
        <v>1</v>
      </c>
      <c r="B2" s="12"/>
      <c r="C2" s="44" t="s">
        <v>2</v>
      </c>
      <c r="D2" s="45"/>
    </row>
    <row r="3" spans="1:18" ht="15">
      <c r="A3" s="11" t="s">
        <v>3</v>
      </c>
      <c r="B3" s="12"/>
      <c r="C3" s="44" t="s">
        <v>4</v>
      </c>
      <c r="D3" s="45"/>
    </row>
    <row r="4" spans="1:18" ht="15">
      <c r="A4" s="11" t="s">
        <v>5</v>
      </c>
      <c r="B4" s="12"/>
      <c r="C4" s="44" t="s">
        <v>6</v>
      </c>
      <c r="D4" s="45"/>
    </row>
    <row r="5" spans="1:18" ht="15">
      <c r="A5" s="11" t="s">
        <v>7</v>
      </c>
      <c r="B5" s="12"/>
      <c r="C5" s="44">
        <v>0</v>
      </c>
      <c r="D5" s="45"/>
    </row>
    <row r="6" spans="1:18" ht="15">
      <c r="A6" s="11" t="s">
        <v>8</v>
      </c>
      <c r="B6" s="12"/>
      <c r="C6" s="52">
        <f ca="1">TODAY()</f>
        <v>45778</v>
      </c>
      <c r="D6" s="53"/>
    </row>
    <row r="7" spans="1:18" ht="15">
      <c r="A7" s="11" t="s">
        <v>9</v>
      </c>
      <c r="B7" s="12"/>
      <c r="C7" s="44" t="s">
        <v>10</v>
      </c>
      <c r="D7" s="45"/>
    </row>
    <row r="8" spans="1:18" ht="15">
      <c r="A8" s="11" t="s">
        <v>11</v>
      </c>
      <c r="B8" s="12"/>
      <c r="C8" s="44" t="s">
        <v>12</v>
      </c>
      <c r="D8" s="45"/>
    </row>
    <row r="9" spans="1:18" ht="15">
      <c r="A9" s="11" t="s">
        <v>13</v>
      </c>
      <c r="B9" s="12"/>
      <c r="C9" s="44"/>
      <c r="D9" s="45"/>
    </row>
    <row r="11" spans="1:18" ht="24" customHeight="1">
      <c r="A11" s="8"/>
      <c r="B11" s="9"/>
      <c r="C11" s="9"/>
      <c r="D11" s="46" t="s">
        <v>14</v>
      </c>
      <c r="E11" s="47"/>
      <c r="F11" s="47"/>
      <c r="G11" s="47"/>
      <c r="H11" s="47"/>
      <c r="I11" s="47"/>
      <c r="J11" s="47"/>
      <c r="K11" s="48"/>
    </row>
    <row r="12" spans="1:18">
      <c r="A12" s="3"/>
      <c r="D12" s="19"/>
      <c r="E12" s="56"/>
      <c r="F12" s="56"/>
      <c r="G12" s="56"/>
      <c r="H12" s="56"/>
      <c r="I12" s="57"/>
      <c r="J12" s="20" t="s">
        <v>15</v>
      </c>
      <c r="K12" s="21">
        <v>0</v>
      </c>
      <c r="O12" s="1"/>
      <c r="P12" s="1"/>
      <c r="Q12" s="1"/>
      <c r="R12" s="1"/>
    </row>
    <row r="13" spans="1:18">
      <c r="A13" s="3"/>
      <c r="D13" s="60"/>
      <c r="E13" s="61"/>
      <c r="F13" s="61"/>
      <c r="G13" s="61"/>
      <c r="H13" s="61"/>
      <c r="I13" s="62"/>
      <c r="J13" s="14" t="s">
        <v>16</v>
      </c>
      <c r="K13" s="32">
        <f ca="1">C6</f>
        <v>45778</v>
      </c>
    </row>
    <row r="14" spans="1:18">
      <c r="A14" s="3"/>
      <c r="D14" s="63"/>
      <c r="E14" s="64"/>
      <c r="F14" s="64"/>
      <c r="G14" s="64"/>
      <c r="H14" s="64"/>
      <c r="I14" s="65"/>
      <c r="J14" s="16"/>
      <c r="K14" s="16"/>
      <c r="O14" s="1"/>
      <c r="P14" s="1"/>
      <c r="Q14" s="1"/>
      <c r="R14" s="1"/>
    </row>
    <row r="15" spans="1:18" ht="14.25" customHeight="1">
      <c r="A15" s="49"/>
      <c r="B15" s="50"/>
      <c r="C15" s="50"/>
      <c r="D15" s="22"/>
      <c r="E15" s="58"/>
      <c r="F15" s="58"/>
      <c r="G15" s="58"/>
      <c r="H15" s="58"/>
      <c r="I15" s="59"/>
      <c r="J15" s="15"/>
      <c r="K15" s="15"/>
      <c r="O15" s="1"/>
      <c r="P15" s="1"/>
      <c r="Q15" s="1"/>
      <c r="R15" s="1"/>
    </row>
    <row r="16" spans="1:18" ht="18.75" customHeight="1">
      <c r="A16" s="29" t="s">
        <v>17</v>
      </c>
      <c r="B16" s="30"/>
      <c r="C16" s="12"/>
      <c r="D16" s="31"/>
      <c r="E16" s="31"/>
      <c r="F16" s="31"/>
      <c r="G16" s="31"/>
      <c r="H16" s="31"/>
      <c r="I16" s="31"/>
      <c r="J16" s="31"/>
      <c r="K16" s="12"/>
      <c r="Q16" s="1"/>
      <c r="R16" s="1"/>
    </row>
    <row r="17" spans="1:19" ht="14.25" customHeight="1">
      <c r="A17" s="51" t="s">
        <v>18</v>
      </c>
      <c r="B17" s="51" t="s">
        <v>19</v>
      </c>
      <c r="C17" s="51" t="s">
        <v>20</v>
      </c>
      <c r="D17" s="51" t="s">
        <v>21</v>
      </c>
      <c r="E17" s="51" t="s">
        <v>22</v>
      </c>
      <c r="F17" s="51"/>
      <c r="G17" s="51"/>
      <c r="H17" s="51" t="s">
        <v>23</v>
      </c>
      <c r="I17" s="51" t="s">
        <v>24</v>
      </c>
      <c r="J17" s="66" t="s">
        <v>25</v>
      </c>
      <c r="K17" s="51" t="s">
        <v>26</v>
      </c>
      <c r="R17" s="1"/>
      <c r="S17" s="1"/>
    </row>
    <row r="18" spans="1:19">
      <c r="A18" s="51"/>
      <c r="B18" s="51"/>
      <c r="C18" s="51"/>
      <c r="D18" s="51"/>
      <c r="E18" s="40" t="s">
        <v>27</v>
      </c>
      <c r="F18" s="40" t="s">
        <v>28</v>
      </c>
      <c r="G18" s="40" t="s">
        <v>29</v>
      </c>
      <c r="H18" s="51"/>
      <c r="I18" s="51"/>
      <c r="J18" s="66"/>
      <c r="K18" s="51"/>
      <c r="R18" s="1"/>
      <c r="S18" s="1"/>
    </row>
    <row r="19" spans="1:19">
      <c r="A19" s="17">
        <v>1</v>
      </c>
      <c r="B19" s="41" t="s">
        <v>30</v>
      </c>
      <c r="C19" s="41"/>
      <c r="D19" s="41"/>
      <c r="E19" s="41"/>
      <c r="F19" s="41"/>
      <c r="G19" s="41"/>
      <c r="H19" s="41"/>
      <c r="I19" s="41"/>
      <c r="J19" s="41"/>
      <c r="K19" s="41"/>
    </row>
    <row r="20" spans="1:19" ht="45">
      <c r="A20" s="18" t="s">
        <v>31</v>
      </c>
      <c r="B20" s="6" t="s">
        <v>32</v>
      </c>
      <c r="C20" s="39" t="s">
        <v>33</v>
      </c>
      <c r="D20" s="4" t="s">
        <v>34</v>
      </c>
      <c r="E20" s="4" t="s">
        <v>34</v>
      </c>
      <c r="F20" s="4" t="s">
        <v>34</v>
      </c>
      <c r="G20" s="4" t="s">
        <v>34</v>
      </c>
      <c r="H20" s="4" t="s">
        <v>34</v>
      </c>
      <c r="I20" s="4" t="s">
        <v>34</v>
      </c>
      <c r="J20" s="4" t="s">
        <v>35</v>
      </c>
      <c r="K20" s="4" t="s">
        <v>34</v>
      </c>
    </row>
    <row r="21" spans="1:19">
      <c r="A21" s="17">
        <v>2</v>
      </c>
      <c r="B21" s="41" t="s">
        <v>36</v>
      </c>
      <c r="C21" s="41"/>
      <c r="D21" s="41"/>
      <c r="E21" s="41"/>
      <c r="F21" s="41"/>
      <c r="G21" s="41"/>
      <c r="H21" s="41"/>
      <c r="I21" s="41"/>
      <c r="J21" s="41"/>
      <c r="K21" s="41"/>
    </row>
    <row r="22" spans="1:19" ht="69.75" customHeight="1">
      <c r="A22" s="18" t="s">
        <v>37</v>
      </c>
      <c r="B22" s="33" t="s">
        <v>38</v>
      </c>
      <c r="C22" s="35" t="s">
        <v>39</v>
      </c>
      <c r="D22" s="35" t="s">
        <v>40</v>
      </c>
      <c r="E22" s="34" t="s">
        <v>41</v>
      </c>
      <c r="F22" s="34" t="s">
        <v>42</v>
      </c>
      <c r="G22" s="36" t="s">
        <v>43</v>
      </c>
      <c r="H22" s="34" t="s">
        <v>44</v>
      </c>
      <c r="I22" s="34" t="s">
        <v>45</v>
      </c>
      <c r="J22" s="13"/>
      <c r="K22" s="13"/>
    </row>
    <row r="23" spans="1:19" ht="48.75">
      <c r="A23" s="18" t="s">
        <v>46</v>
      </c>
      <c r="B23" s="6" t="s">
        <v>47</v>
      </c>
      <c r="C23" s="37" t="s">
        <v>48</v>
      </c>
      <c r="D23" s="37" t="s">
        <v>49</v>
      </c>
      <c r="E23" s="4" t="s">
        <v>50</v>
      </c>
      <c r="F23" s="4" t="s">
        <v>51</v>
      </c>
      <c r="G23" s="5" t="s">
        <v>52</v>
      </c>
      <c r="H23" s="34" t="s">
        <v>53</v>
      </c>
      <c r="I23" s="34" t="s">
        <v>54</v>
      </c>
      <c r="J23" s="5"/>
      <c r="K23" s="5"/>
      <c r="L23" s="38"/>
    </row>
    <row r="24" spans="1:19">
      <c r="A24" s="17">
        <v>3</v>
      </c>
      <c r="B24" s="41" t="s">
        <v>55</v>
      </c>
      <c r="C24" s="41"/>
      <c r="D24" s="41"/>
      <c r="E24" s="41"/>
      <c r="F24" s="41"/>
      <c r="G24" s="41"/>
      <c r="H24" s="41"/>
      <c r="I24" s="41"/>
      <c r="J24" s="41"/>
      <c r="K24" s="41"/>
      <c r="L24" s="38"/>
    </row>
    <row r="25" spans="1:19" ht="101.25">
      <c r="A25" s="18">
        <v>3.1</v>
      </c>
      <c r="B25" s="35" t="s">
        <v>56</v>
      </c>
      <c r="C25" s="35" t="s">
        <v>57</v>
      </c>
      <c r="D25" s="39" t="s">
        <v>58</v>
      </c>
      <c r="E25" s="34" t="s">
        <v>59</v>
      </c>
      <c r="F25" s="34"/>
      <c r="G25" s="36" t="s">
        <v>52</v>
      </c>
      <c r="H25" s="34" t="s">
        <v>53</v>
      </c>
      <c r="I25" s="34" t="s">
        <v>45</v>
      </c>
      <c r="J25" s="5"/>
      <c r="K25" s="5"/>
    </row>
    <row r="26" spans="1:19">
      <c r="A26" s="17">
        <v>4</v>
      </c>
      <c r="B26" s="41" t="s">
        <v>60</v>
      </c>
      <c r="C26" s="41"/>
      <c r="D26" s="41"/>
      <c r="E26" s="41"/>
      <c r="F26" s="41"/>
      <c r="G26" s="41"/>
      <c r="H26" s="41"/>
      <c r="I26" s="41"/>
      <c r="J26" s="41"/>
      <c r="K26" s="41"/>
    </row>
    <row r="27" spans="1:19" ht="180">
      <c r="A27" s="18">
        <v>4.0999999999999996</v>
      </c>
      <c r="B27" s="33" t="s">
        <v>61</v>
      </c>
      <c r="C27" s="35" t="s">
        <v>62</v>
      </c>
      <c r="D27" s="35" t="s">
        <v>63</v>
      </c>
      <c r="E27" s="34" t="s">
        <v>64</v>
      </c>
      <c r="F27" s="34" t="s">
        <v>65</v>
      </c>
      <c r="G27" s="36" t="s">
        <v>52</v>
      </c>
      <c r="H27" s="34" t="s">
        <v>66</v>
      </c>
      <c r="I27" s="34" t="s">
        <v>45</v>
      </c>
      <c r="J27" s="36"/>
      <c r="K27" s="5"/>
    </row>
    <row r="28" spans="1:19" s="75" customFormat="1" ht="56.25">
      <c r="A28" s="68">
        <v>4.2</v>
      </c>
      <c r="B28" s="76" t="s">
        <v>67</v>
      </c>
      <c r="C28" s="69" t="s">
        <v>68</v>
      </c>
      <c r="D28" s="69" t="s">
        <v>69</v>
      </c>
      <c r="E28" s="70" t="s">
        <v>70</v>
      </c>
      <c r="F28" s="70" t="s">
        <v>65</v>
      </c>
      <c r="G28" s="77" t="s">
        <v>52</v>
      </c>
      <c r="H28" s="70" t="s">
        <v>71</v>
      </c>
      <c r="I28" s="70" t="s">
        <v>45</v>
      </c>
      <c r="J28" s="77"/>
      <c r="K28" s="72"/>
    </row>
    <row r="29" spans="1:19">
      <c r="A29" s="17">
        <v>5</v>
      </c>
      <c r="B29" s="41" t="s">
        <v>72</v>
      </c>
      <c r="C29" s="41"/>
      <c r="D29" s="41"/>
      <c r="E29" s="41"/>
      <c r="F29" s="41"/>
      <c r="G29" s="41"/>
      <c r="H29" s="41"/>
      <c r="I29" s="41"/>
      <c r="J29" s="41"/>
      <c r="K29" s="41"/>
    </row>
    <row r="30" spans="1:19" ht="33.75">
      <c r="A30" s="18">
        <v>5.0999999999999996</v>
      </c>
      <c r="B30" s="35" t="s">
        <v>73</v>
      </c>
      <c r="C30" s="35" t="s">
        <v>62</v>
      </c>
      <c r="D30" s="35" t="s">
        <v>74</v>
      </c>
      <c r="E30" s="34" t="s">
        <v>59</v>
      </c>
      <c r="F30" s="34" t="s">
        <v>75</v>
      </c>
      <c r="G30" s="36" t="s">
        <v>52</v>
      </c>
      <c r="H30" s="34" t="s">
        <v>53</v>
      </c>
      <c r="I30" s="34" t="s">
        <v>45</v>
      </c>
      <c r="J30" s="5"/>
      <c r="K30" s="5"/>
    </row>
    <row r="31" spans="1:19" s="75" customFormat="1" ht="216.75">
      <c r="A31" s="68">
        <v>5.2</v>
      </c>
      <c r="B31" s="69" t="s">
        <v>76</v>
      </c>
      <c r="C31" s="69" t="s">
        <v>39</v>
      </c>
      <c r="D31" s="69" t="s">
        <v>77</v>
      </c>
      <c r="E31" s="70" t="s">
        <v>70</v>
      </c>
      <c r="F31" s="71" t="s">
        <v>78</v>
      </c>
      <c r="G31" s="72" t="s">
        <v>52</v>
      </c>
      <c r="H31" s="70" t="s">
        <v>53</v>
      </c>
      <c r="I31" s="70" t="s">
        <v>79</v>
      </c>
      <c r="J31" s="72"/>
      <c r="K31" s="72"/>
      <c r="L31" s="73"/>
      <c r="M31" s="74"/>
      <c r="N31" s="74"/>
    </row>
    <row r="32" spans="1:19" ht="146.25">
      <c r="A32" s="18">
        <v>5.3</v>
      </c>
      <c r="B32" s="35" t="s">
        <v>80</v>
      </c>
      <c r="C32" s="35" t="s">
        <v>57</v>
      </c>
      <c r="D32" s="39" t="s">
        <v>81</v>
      </c>
      <c r="E32" s="34" t="s">
        <v>70</v>
      </c>
      <c r="F32" s="34" t="s">
        <v>75</v>
      </c>
      <c r="G32" s="36" t="s">
        <v>52</v>
      </c>
      <c r="H32" s="34" t="s">
        <v>53</v>
      </c>
      <c r="I32" s="34" t="s">
        <v>82</v>
      </c>
      <c r="J32" s="5"/>
      <c r="K32" s="5"/>
      <c r="L32" s="42"/>
      <c r="M32" s="43"/>
      <c r="N32" s="43"/>
    </row>
    <row r="33" spans="1:14" s="75" customFormat="1" ht="135">
      <c r="A33" s="68">
        <v>5.4</v>
      </c>
      <c r="B33" s="69" t="s">
        <v>83</v>
      </c>
      <c r="C33" s="69" t="s">
        <v>57</v>
      </c>
      <c r="D33" s="69" t="s">
        <v>84</v>
      </c>
      <c r="E33" s="70" t="s">
        <v>70</v>
      </c>
      <c r="F33" s="70" t="s">
        <v>75</v>
      </c>
      <c r="G33" s="77" t="s">
        <v>52</v>
      </c>
      <c r="H33" s="70" t="s">
        <v>53</v>
      </c>
      <c r="I33" s="70" t="s">
        <v>82</v>
      </c>
      <c r="J33" s="72"/>
      <c r="K33" s="72"/>
      <c r="L33" s="73"/>
      <c r="M33" s="74"/>
      <c r="N33" s="74"/>
    </row>
    <row r="34" spans="1:14" ht="67.5">
      <c r="A34" s="18">
        <v>5.5</v>
      </c>
      <c r="B34" s="35" t="s">
        <v>85</v>
      </c>
      <c r="C34" s="35" t="s">
        <v>86</v>
      </c>
      <c r="D34" s="39" t="s">
        <v>87</v>
      </c>
      <c r="E34" s="34" t="s">
        <v>59</v>
      </c>
      <c r="F34" s="34" t="s">
        <v>65</v>
      </c>
      <c r="G34" s="36" t="s">
        <v>52</v>
      </c>
      <c r="H34" s="34" t="s">
        <v>53</v>
      </c>
      <c r="I34" s="34" t="s">
        <v>45</v>
      </c>
      <c r="J34" s="5"/>
      <c r="K34" s="5"/>
    </row>
    <row r="35" spans="1:14" ht="67.5">
      <c r="A35" s="18">
        <v>5.6</v>
      </c>
      <c r="B35" s="35" t="s">
        <v>88</v>
      </c>
      <c r="C35" s="35" t="s">
        <v>86</v>
      </c>
      <c r="D35" s="39" t="s">
        <v>89</v>
      </c>
      <c r="E35" s="34" t="s">
        <v>59</v>
      </c>
      <c r="F35" s="34" t="s">
        <v>65</v>
      </c>
      <c r="G35" s="36" t="s">
        <v>52</v>
      </c>
      <c r="H35" s="34" t="s">
        <v>53</v>
      </c>
      <c r="I35" s="34" t="s">
        <v>45</v>
      </c>
      <c r="J35" s="5"/>
      <c r="K35" s="5"/>
    </row>
    <row r="36" spans="1:14" s="75" customFormat="1" ht="112.5">
      <c r="A36" s="68">
        <v>5.7</v>
      </c>
      <c r="B36" s="69" t="s">
        <v>90</v>
      </c>
      <c r="C36" s="69" t="s">
        <v>86</v>
      </c>
      <c r="D36" s="69" t="s">
        <v>91</v>
      </c>
      <c r="E36" s="70" t="s">
        <v>59</v>
      </c>
      <c r="F36" s="70" t="s">
        <v>65</v>
      </c>
      <c r="G36" s="77" t="s">
        <v>52</v>
      </c>
      <c r="H36" s="70" t="s">
        <v>53</v>
      </c>
      <c r="I36" s="70" t="s">
        <v>45</v>
      </c>
      <c r="J36" s="72"/>
      <c r="K36" s="72"/>
    </row>
    <row r="37" spans="1:14" ht="112.5">
      <c r="A37" s="18">
        <v>5.8</v>
      </c>
      <c r="B37" s="39" t="s">
        <v>92</v>
      </c>
      <c r="C37" s="35" t="s">
        <v>62</v>
      </c>
      <c r="D37" s="35" t="s">
        <v>93</v>
      </c>
      <c r="E37" s="34" t="s">
        <v>59</v>
      </c>
      <c r="F37" s="34" t="s">
        <v>65</v>
      </c>
      <c r="G37" s="36" t="s">
        <v>52</v>
      </c>
      <c r="H37" s="34" t="s">
        <v>53</v>
      </c>
      <c r="I37" s="34" t="s">
        <v>45</v>
      </c>
      <c r="J37" s="5"/>
      <c r="K37" s="5"/>
    </row>
    <row r="38" spans="1:14" ht="45">
      <c r="A38" s="18">
        <v>5.9</v>
      </c>
      <c r="B38" s="6" t="s">
        <v>94</v>
      </c>
      <c r="C38" s="35" t="s">
        <v>62</v>
      </c>
      <c r="D38" s="7" t="s">
        <v>95</v>
      </c>
      <c r="E38" s="34" t="s">
        <v>59</v>
      </c>
      <c r="F38" s="34" t="s">
        <v>65</v>
      </c>
      <c r="G38" s="36" t="s">
        <v>52</v>
      </c>
      <c r="H38" s="34" t="s">
        <v>53</v>
      </c>
      <c r="I38" s="34" t="s">
        <v>45</v>
      </c>
      <c r="J38" s="5"/>
      <c r="K38" s="5"/>
    </row>
    <row r="39" spans="1:14">
      <c r="A39" s="17">
        <v>6</v>
      </c>
      <c r="B39" s="41" t="s">
        <v>96</v>
      </c>
      <c r="C39" s="41"/>
      <c r="D39" s="41"/>
      <c r="E39" s="41"/>
      <c r="F39" s="41"/>
      <c r="G39" s="41"/>
      <c r="H39" s="41"/>
      <c r="I39" s="41"/>
      <c r="J39" s="41"/>
      <c r="K39" s="41"/>
    </row>
    <row r="40" spans="1:14" ht="48.75">
      <c r="A40" s="18">
        <v>6.1</v>
      </c>
      <c r="B40" s="6" t="s">
        <v>97</v>
      </c>
      <c r="C40" s="7" t="s">
        <v>86</v>
      </c>
      <c r="D40" s="7" t="s">
        <v>98</v>
      </c>
      <c r="E40" s="4" t="s">
        <v>70</v>
      </c>
      <c r="F40" s="4" t="s">
        <v>99</v>
      </c>
      <c r="G40" s="5" t="s">
        <v>52</v>
      </c>
      <c r="H40" s="4" t="s">
        <v>53</v>
      </c>
      <c r="I40" s="4" t="s">
        <v>100</v>
      </c>
      <c r="J40" s="5"/>
      <c r="K40" s="5"/>
      <c r="L40" s="38"/>
    </row>
    <row r="41" spans="1:14">
      <c r="A41" s="23"/>
      <c r="B41" s="67" t="s">
        <v>101</v>
      </c>
      <c r="C41" s="67"/>
      <c r="D41" s="67"/>
      <c r="E41" s="67"/>
      <c r="F41" s="67"/>
      <c r="G41" s="67"/>
      <c r="H41" s="67"/>
      <c r="I41" s="67"/>
      <c r="J41" s="67"/>
      <c r="K41" s="67"/>
    </row>
    <row r="42" spans="1:14" ht="14.25" customHeight="1">
      <c r="A42" s="24"/>
      <c r="B42" s="54" t="s">
        <v>102</v>
      </c>
      <c r="C42" s="54"/>
      <c r="D42" s="54"/>
      <c r="E42" s="54"/>
      <c r="F42" s="54"/>
      <c r="G42" s="54"/>
      <c r="H42" s="54"/>
      <c r="I42" s="54"/>
      <c r="J42" s="54"/>
      <c r="K42" s="55"/>
    </row>
    <row r="43" spans="1:14">
      <c r="A43" s="24"/>
      <c r="B43" s="54"/>
      <c r="C43" s="54"/>
      <c r="D43" s="54"/>
      <c r="E43" s="54"/>
      <c r="F43" s="54"/>
      <c r="G43" s="54"/>
      <c r="H43" s="54"/>
      <c r="I43" s="54"/>
      <c r="J43" s="54"/>
      <c r="K43" s="55"/>
    </row>
    <row r="44" spans="1:14" ht="21" customHeight="1">
      <c r="A44" s="25"/>
      <c r="B44" s="26" t="s">
        <v>103</v>
      </c>
      <c r="C44" s="27"/>
      <c r="D44" s="27"/>
      <c r="E44" s="27"/>
      <c r="F44" s="27"/>
      <c r="G44" s="27"/>
      <c r="H44" s="27"/>
      <c r="I44" s="27"/>
      <c r="J44" s="27"/>
      <c r="K44" s="28"/>
    </row>
  </sheetData>
  <mergeCells count="34">
    <mergeCell ref="B42:K43"/>
    <mergeCell ref="E12:I12"/>
    <mergeCell ref="E15:I15"/>
    <mergeCell ref="D13:I13"/>
    <mergeCell ref="D14:I14"/>
    <mergeCell ref="B19:K19"/>
    <mergeCell ref="J17:J18"/>
    <mergeCell ref="B21:K21"/>
    <mergeCell ref="B39:K39"/>
    <mergeCell ref="B29:K29"/>
    <mergeCell ref="B26:K26"/>
    <mergeCell ref="E17:G17"/>
    <mergeCell ref="D17:D18"/>
    <mergeCell ref="C17:C18"/>
    <mergeCell ref="B17:B18"/>
    <mergeCell ref="B41:K41"/>
    <mergeCell ref="C2:D2"/>
    <mergeCell ref="C8:D8"/>
    <mergeCell ref="C7:D7"/>
    <mergeCell ref="C6:D6"/>
    <mergeCell ref="C5:D5"/>
    <mergeCell ref="C3:D3"/>
    <mergeCell ref="L33:N33"/>
    <mergeCell ref="B24:K24"/>
    <mergeCell ref="L32:N32"/>
    <mergeCell ref="L31:N31"/>
    <mergeCell ref="C4:D4"/>
    <mergeCell ref="C9:D9"/>
    <mergeCell ref="D11:K11"/>
    <mergeCell ref="A15:C15"/>
    <mergeCell ref="A17:A18"/>
    <mergeCell ref="K17:K18"/>
    <mergeCell ref="I17:I18"/>
    <mergeCell ref="H17:H18"/>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0" max="16383" man="1"/>
    <brk id="28" max="13" man="1"/>
  </rowBreaks>
  <colBreaks count="1" manualBreakCount="1">
    <brk id="11" max="52"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67a9c916-b9aa-4dc2-9f16-c44ca415698d" xsi:nil="true"/>
    <_dlc_DocId xmlns="8aefd74c-d14b-451e-bb38-cf3a729b3efa">MRPA-163746800-181527</_dlc_DocId>
    <_dlc_DocIdUrl xmlns="8aefd74c-d14b-451e-bb38-cf3a729b3efa">
      <Url>https://fultonhogan.sharepoint.com/teams/PD05433Field/_layouts/15/DocIdRedir.aspx?ID=MRPA-163746800-181527</Url>
      <Description>MRPA-163746800-181527</Description>
    </_dlc_DocIdUrl>
    <_dlc_DocIdPersistId xmlns="8aefd74c-d14b-451e-bb38-cf3a729b3efa" xsi:nil="true"/>
    <lcf76f155ced4ddcb4097134ff3c332f xmlns="0c50867e-f5e7-42f2-8409-ac0f3e437858">
      <Terms xmlns="http://schemas.microsoft.com/office/infopath/2007/PartnerControls"/>
    </lcf76f155ced4ddcb4097134ff3c332f>
    <_Flow_SignoffStatus xmlns="0c50867e-f5e7-42f2-8409-ac0f3e437858" xsi:nil="true"/>
    <WorkActivityPackName xmlns="0c50867e-f5e7-42f2-8409-ac0f3e437858" xsi:nil="true"/>
    <Project xmlns="0c50867e-f5e7-42f2-8409-ac0f3e437858"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5FFA162FD2293946A4E77DE23A02787A" ma:contentTypeVersion="21" ma:contentTypeDescription="Create a new document." ma:contentTypeScope="" ma:versionID="5c200acd63cfa35618b005f137af651f">
  <xsd:schema xmlns:xsd="http://www.w3.org/2001/XMLSchema" xmlns:xs="http://www.w3.org/2001/XMLSchema" xmlns:p="http://schemas.microsoft.com/office/2006/metadata/properties" xmlns:ns2="8aefd74c-d14b-451e-bb38-cf3a729b3efa" xmlns:ns3="0c50867e-f5e7-42f2-8409-ac0f3e437858" xmlns:ns4="67a9c916-b9aa-4dc2-9f16-c44ca415698d" targetNamespace="http://schemas.microsoft.com/office/2006/metadata/properties" ma:root="true" ma:fieldsID="154f87cd6c98a786a078a814dee76724" ns2:_="" ns3:_="" ns4:_="">
    <xsd:import namespace="8aefd74c-d14b-451e-bb38-cf3a729b3efa"/>
    <xsd:import namespace="0c50867e-f5e7-42f2-8409-ac0f3e437858"/>
    <xsd:import namespace="67a9c916-b9aa-4dc2-9f16-c44ca415698d"/>
    <xsd:element name="properties">
      <xsd:complexType>
        <xsd:sequence>
          <xsd:element name="documentManagement">
            <xsd:complexType>
              <xsd:all>
                <xsd:element ref="ns2:_dlc_DocId" minOccurs="0"/>
                <xsd:element ref="ns2:_dlc_DocIdUrl" minOccurs="0"/>
                <xsd:element ref="ns2:_dlc_DocIdPersistId" minOccurs="0"/>
                <xsd:element ref="ns3:Project" minOccurs="0"/>
                <xsd:element ref="ns3:WorkActivityPackName"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2:SharedWithUsers" minOccurs="0"/>
                <xsd:element ref="ns2:SharedWithDetails" minOccurs="0"/>
                <xsd:element ref="ns3:_Flow_SignoffStatus"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c50867e-f5e7-42f2-8409-ac0f3e437858" elementFormDefault="qualified">
    <xsd:import namespace="http://schemas.microsoft.com/office/2006/documentManagement/types"/>
    <xsd:import namespace="http://schemas.microsoft.com/office/infopath/2007/PartnerControls"/>
    <xsd:element name="Project" ma:index="11" nillable="true" ma:displayName="Project" ma:indexed="true" ma:internalName="Project">
      <xsd:simpleType>
        <xsd:restriction base="dms:Text">
          <xsd:maxLength value="255"/>
        </xsd:restriction>
      </xsd:simpleType>
    </xsd:element>
    <xsd:element name="WorkActivityPackName" ma:index="12" nillable="true" ma:displayName="WorkActivityPackName" ma:internalName="WorkActivityPackName">
      <xsd:simpleType>
        <xsd:restriction base="dms:Text">
          <xsd:maxLength value="255"/>
        </xsd:restriction>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MediaServiceLocation" ma:index="22" nillable="true" ma:displayName="Location" ma:internalName="MediaServiceLocation" ma:readOnly="true">
      <xsd:simpleType>
        <xsd:restriction base="dms:Text"/>
      </xsd:simpleType>
    </xsd:element>
    <xsd:element name="_Flow_SignoffStatus" ma:index="25" nillable="true" ma:displayName="Sign-off status" ma:internalName="Sign_x002d_off_x0020_status">
      <xsd:simpleType>
        <xsd:restriction base="dms:Text"/>
      </xsd:simpleType>
    </xsd:element>
    <xsd:element name="MediaLengthInSeconds" ma:index="26" nillable="true" ma:displayName="Length (seconds)" ma:internalName="MediaLengthInSeconds" ma:readOnly="true">
      <xsd:simpleType>
        <xsd:restriction base="dms:Unknown"/>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30"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3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CatchAll" ma:index="29" nillable="true" ma:displayName="Taxonomy Catch All Column" ma:hidden="true" ma:list="{664d6830-fd73-412f-af58-5172d280072d}"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B69297-B125-44BE-82F5-1B716E836873}"/>
</file>

<file path=customXml/itemProps2.xml><?xml version="1.0" encoding="utf-8"?>
<ds:datastoreItem xmlns:ds="http://schemas.openxmlformats.org/officeDocument/2006/customXml" ds:itemID="{03DC10D4-0034-4DDB-87FC-F3938E87F944}"/>
</file>

<file path=customXml/itemProps3.xml><?xml version="1.0" encoding="utf-8"?>
<ds:datastoreItem xmlns:ds="http://schemas.openxmlformats.org/officeDocument/2006/customXml" ds:itemID="{87E081A5-96CD-47EA-95E0-923256609FE0}"/>
</file>

<file path=customXml/itemProps4.xml><?xml version="1.0" encoding="utf-8"?>
<ds:datastoreItem xmlns:ds="http://schemas.openxmlformats.org/officeDocument/2006/customXml" ds:itemID="{08039A04-E793-4799-BA18-8AFE0F08ECA2}"/>
</file>

<file path=docProps/app.xml><?xml version="1.0" encoding="utf-8"?>
<Properties xmlns="http://schemas.openxmlformats.org/officeDocument/2006/extended-properties" xmlns:vt="http://schemas.openxmlformats.org/officeDocument/2006/docPropsVTypes">
  <Application>Microsoft Excel Online</Application>
  <Manager/>
  <Company>Fulton Hogan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
  <cp:revision/>
  <dcterms:created xsi:type="dcterms:W3CDTF">2020-04-05T06:22:00Z</dcterms:created>
  <dcterms:modified xsi:type="dcterms:W3CDTF">2025-05-01T04:23:05Z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0x0101005FFA162FD2293946A4E77DE23A02787A</vt:lpwstr>
  </property>
  <property fmtid="{D5CDD505-2E9C-101B-9397-08002B2CF9AE}" pid="3" name="_dlc_DocIdItemGuid">
    <vt:lpwstr>87c39fac-7a73-47c9-8ba4-92d576f99a2a</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MediaServiceImageTags">
    <vt:lpwstr/>
  </property>
  <property fmtid="{D5CDD505-2E9C-101B-9397-08002B2CF9AE}" pid="10" name="Innovation">
    <vt:lpwstr/>
  </property>
  <property fmtid="{D5CDD505-2E9C-101B-9397-08002B2CF9AE}" pid="11" name="Project_x0020_Doc">
    <vt:lpwstr/>
  </property>
</Properties>
</file>