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Kapil.Mayekar\Downloads\"/>
    </mc:Choice>
  </mc:AlternateContent>
  <xr:revisionPtr revIDLastSave="0" documentId="13_ncr:1_{4625D1A3-CF84-4EB1-A605-40DF6F083638}" xr6:coauthVersionLast="47" xr6:coauthVersionMax="47" xr10:uidLastSave="{00000000-0000-0000-0000-000000000000}"/>
  <bookViews>
    <workbookView xWindow="-15885" yWindow="-16410" windowWidth="29040" windowHeight="15840" tabRatio="621" activeTab="2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0">General!$A$1:$M$21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<sst xmlns="http://schemas.openxmlformats.org/spreadsheetml/2006/main" count="249" uniqueCount="185">
  <si>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</si>
  <si>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</si>
  <si>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</si>
  <si>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t>Bath Street Stormwater Renewal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</si>
  <si>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</si>
  <si>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</si>
  <si>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</si>
  <si>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</si>
  <si>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</si>
  <si>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</si>
  <si>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</si>
  <si>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</si>
  <si>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</si>
  <si>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</si>
  <si>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</si>
  <si>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</si>
  <si>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CM</t>
  </si>
  <si>
    <t>Construction Manager</t>
  </si>
  <si>
    <t>Contract Number:</t>
  </si>
  <si>
    <t>C</t>
  </si>
  <si>
    <t>Check</t>
  </si>
  <si>
    <t>CR</t>
  </si>
  <si>
    <t>Cust.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</si>
  <si>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</si>
  <si>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</si>
  <si>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</si>
  <si>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</si>
  <si>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</si>
  <si>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</si>
  <si>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</si>
  <si>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</si>
  <si>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</si>
  <si>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</si>
  <si>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</si>
  <si>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</si>
  <si>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</si>
  <si>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</si>
  <si>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</si>
  <si>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</si>
  <si>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</si>
  <si>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</t>
  </si>
  <si>
    <t>Inspection</t>
  </si>
  <si>
    <t>PM</t>
  </si>
  <si>
    <t>Project Manager</t>
  </si>
  <si>
    <t>Discipline:</t>
  </si>
  <si>
    <t>M</t>
  </si>
  <si>
    <t>Monitor on Random Basis</t>
  </si>
  <si>
    <t>PS</t>
  </si>
  <si>
    <t>Project Supervisor</t>
  </si>
  <si>
    <t>Specification: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</si>
  <si>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</si>
  <si>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</si>
  <si>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</si>
  <si>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</si>
  <si>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</si>
  <si>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</si>
  <si>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</si>
  <si>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</si>
  <si>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</si>
  <si>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</si>
  <si>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</si>
  <si>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</si>
  <si>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</si>
  <si>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</si>
  <si>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</si>
  <si>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</si>
  <si>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</si>
  <si>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</si>
  <si>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Date:</t>
  </si>
  <si>
    <t>W</t>
  </si>
  <si>
    <t>Witness Point</t>
  </si>
  <si>
    <t>SV</t>
  </si>
  <si>
    <t>Surveyor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</si>
  <si>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</si>
  <si>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</si>
  <si>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</si>
  <si>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</si>
  <si>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</si>
  <si>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</si>
  <si>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</si>
  <si>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</si>
  <si>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</si>
  <si>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</si>
  <si>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</si>
  <si>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</si>
  <si>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</si>
  <si>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</si>
  <si>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</si>
  <si>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</si>
  <si>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</si>
  <si>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</si>
  <si>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</si>
  <si>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</si>
  <si>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</si>
  <si>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as per drawings and Specifications</t>
  </si>
  <si>
    <t xml:space="preserve">On Delivery </t>
  </si>
  <si>
    <t>Visual</t>
  </si>
  <si>
    <t>Set out</t>
  </si>
  <si>
    <t>Set out completed by an approved surveyor marked allignment</t>
  </si>
  <si>
    <t>Survey marks, photos</t>
  </si>
  <si>
    <t>Prior to commencement of works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</si>
  <si>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</si>
  <si>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Trench Excavation</t>
  </si>
  <si>
    <t>During Installation</t>
  </si>
  <si>
    <t>SP/QE/CM</t>
  </si>
  <si>
    <t>Foundation</t>
  </si>
  <si>
    <t xml:space="preserve">Scala tests on base of trench </t>
  </si>
  <si>
    <t>minimum of 2 blows per 100mm</t>
  </si>
  <si>
    <t>During installation, per 20m</t>
  </si>
  <si>
    <t>SP/QE</t>
  </si>
  <si>
    <t>Install Pipe</t>
  </si>
  <si>
    <t xml:space="preserve">- Pipe not damaged during installation
- pipe installed to grade within tolerances specification GP 3.1.8
</t>
  </si>
  <si>
    <t>During installation</t>
  </si>
  <si>
    <t>Embedment zone</t>
  </si>
  <si>
    <t>- min 100mm bedding
- 100mm overlay</t>
  </si>
  <si>
    <t>Photos</t>
  </si>
  <si>
    <t xml:space="preserve">Visual, measurement check
</t>
  </si>
  <si>
    <t>Backfill and Compact</t>
  </si>
  <si>
    <t>95% MDD in roads, paths, and pavements</t>
  </si>
  <si>
    <t>Photos, Compaction test results</t>
  </si>
  <si>
    <t>During Installation, compaction testing per 50m of pipeline or per straight section of pipeline</t>
  </si>
  <si>
    <t xml:space="preserve">Visual, On Site test
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</si>
  <si>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</si>
  <si>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</si>
  <si>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CCTV</t>
  </si>
  <si>
    <t>CCTV inspection to confirm pipeline conforms with specification</t>
  </si>
  <si>
    <t>Pipeline will fail is any of the following is visible:
- pipe misalignment or deformation more than 5% of the pipe diameter
- dips or ponding of water inside the pipe
- defects such as open joints, potruding laterals, cracked barrels, or similar</t>
  </si>
  <si>
    <t>Test Records, CCTV footage</t>
  </si>
  <si>
    <t>Every section of pipe completed</t>
  </si>
  <si>
    <t>On-Site Test</t>
  </si>
  <si>
    <t>5.2</t>
  </si>
  <si>
    <t xml:space="preserve">Leak testing </t>
  </si>
  <si>
    <t>Tested in the presence of the Engineer or their representative
testing in accordance with AS/NZS 2566.2 Section 6.4</t>
  </si>
  <si>
    <t>Engineer Approval</t>
  </si>
  <si>
    <t>Test Records</t>
  </si>
  <si>
    <t>Every section of pipe installed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</si>
  <si>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</si>
  <si>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</si>
  <si>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</si>
  <si>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</si>
  <si>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</si>
  <si>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</si>
  <si>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</si>
  <si>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</si>
  <si>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</si>
  <si>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</si>
  <si>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</si>
  <si>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</si>
  <si>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</si>
  <si>
    <t>Red pen markups</t>
  </si>
  <si>
    <t>Allignment set out matches drawings or aggreed by the Engineer</t>
  </si>
  <si>
    <t>Photos, measurement checks</t>
  </si>
  <si>
    <t>SV/QE/PE/CR</t>
  </si>
  <si>
    <t>After completion of pipe section</t>
  </si>
  <si>
    <t>- Backfill in 200mm layers of compacted material
- Compaction testing one test every two layers as required
- conductive signal strip to be laid at 300mm above pipe</t>
  </si>
  <si>
    <t>SP/QE/CM/CR</t>
  </si>
  <si>
    <t xml:space="preserve">Photos, delivery docket, </t>
  </si>
  <si>
    <t>Survey</t>
  </si>
  <si>
    <t xml:space="preserve">Visual, Survey </t>
  </si>
  <si>
    <t xml:space="preserve">- Allow 100mm for bedding 
</t>
  </si>
  <si>
    <t>Calisa Mcleary / Kaps Mayekar</t>
  </si>
  <si>
    <t xml:space="preserve">Laterals connections and installation </t>
  </si>
  <si>
    <t xml:space="preserve">Every Lateral </t>
  </si>
  <si>
    <t>-Embedment material AP20 or approved by the Engineer in writing
-where required (trenches with &gt;5% slope) AP20 stabilised with cement hall be used (40kg cement to 1000kg aggregate)</t>
  </si>
  <si>
    <t>Photos, Grade check sheet, Survey of position for as-built</t>
  </si>
  <si>
    <t>Test results</t>
  </si>
  <si>
    <t xml:space="preserve">Backfill Material </t>
  </si>
  <si>
    <t>As per DCC code of subdiviison 10324</t>
  </si>
  <si>
    <t xml:space="preserve">DCC code of subdivision and Project Specification </t>
  </si>
  <si>
    <t xml:space="preserve">Utilities </t>
  </si>
  <si>
    <t xml:space="preserve">Approved Material, AP20 as per DCC code of subdivision 10324. </t>
  </si>
  <si>
    <t xml:space="preserve">Delivery dockets, photos </t>
  </si>
  <si>
    <t xml:space="preserve">On site test
</t>
  </si>
  <si>
    <t xml:space="preserve">Document </t>
  </si>
  <si>
    <t xml:space="preserve">Complete mark up of any changes from project drawings </t>
  </si>
  <si>
    <t>Signed ITP</t>
  </si>
  <si>
    <t>Red pen markup drawings</t>
  </si>
  <si>
    <t>-Pipes shall be DN475 SN16 PVC-U rubber ring jointed
- Items are approved as per contract specification
- DCC approved</t>
  </si>
  <si>
    <t xml:space="preserve">- excavate to achieve required depth to invert as per drawing C4200
- Floor of trench to be even across width and length </t>
  </si>
  <si>
    <t>- Pipe installed to grade as per drawing C4200</t>
  </si>
  <si>
    <t xml:space="preserve">- Lateral connection as per drawing C4310
</t>
  </si>
  <si>
    <t xml:space="preserve">- Lateral connection as per drawing C4310 and DCC standard details and project specs.  </t>
  </si>
  <si>
    <t>Installation of pipe from WCMH-2B to WCMH-2A</t>
  </si>
  <si>
    <t>ITP-1005</t>
  </si>
  <si>
    <t>C4200, C4202, C4201, C4202, C4310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</si>
</sst>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7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8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50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30" fillId="0" borderId="30" xfId="0" applyFont="1" applyBorder="1" applyAlignment="1">
      <alignment horizontal="center"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30" fillId="40" borderId="37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2" fillId="0" borderId="64" xfId="0" applyFont="1" applyBorder="1" applyAlignment="1">
      <alignment vertical="center" wrapText="1"/>
    </xf>
    <xf numFmtId="0" fontId="32" fillId="0" borderId="65" xfId="0" applyFont="1" applyBorder="1" applyAlignment="1">
      <alignment vertical="center" wrapText="1"/>
    </xf>
    <xf numFmtId="0" fontId="32" fillId="0" borderId="66" xfId="0" applyFont="1" applyBorder="1" applyAlignment="1">
      <alignment vertical="center" wrapText="1"/>
    </xf>
    <xf numFmtId="0" fontId="32" fillId="0" borderId="67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4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9" xfId="0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4" fillId="0" borderId="24" xfId="0" quotePrefix="1" applyNumberFormat="1" applyFont="1" applyBorder="1" applyAlignment="1">
      <alignment horizontal="center" vertical="center" wrapText="1"/>
    </xf>
    <xf numFmtId="0" fontId="24" fillId="0" borderId="50" xfId="0" applyFont="1" applyBorder="1" applyAlignment="1">
      <alignment vertical="center" wrapText="1"/>
    </xf>
    <xf numFmtId="0" fontId="35" fillId="0" borderId="50" xfId="0" applyFont="1" applyBorder="1" applyAlignment="1">
      <alignment horizontal="center" vertical="center" wrapText="1"/>
    </xf>
    <xf numFmtId="0" fontId="24" fillId="0" borderId="80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24" fillId="0" borderId="27" xfId="0" quotePrefix="1" applyFont="1" applyBorder="1" applyAlignment="1">
      <alignment vertical="center" wrapText="1"/>
    </xf>
    <xf numFmtId="49" fontId="24" fillId="0" borderId="86" xfId="0" applyNumberFormat="1" applyFont="1" applyBorder="1" applyAlignment="1">
      <alignment horizontal="center" vertical="center" wrapText="1"/>
    </xf>
    <xf numFmtId="0" fontId="24" fillId="0" borderId="87" xfId="0" applyFont="1" applyBorder="1" applyAlignment="1">
      <alignment vertical="center" wrapText="1"/>
    </xf>
    <xf numFmtId="0" fontId="24" fillId="0" borderId="87" xfId="0" quotePrefix="1" applyFont="1" applyBorder="1" applyAlignment="1">
      <alignment vertical="center" wrapText="1"/>
    </xf>
    <xf numFmtId="0" fontId="0" fillId="0" borderId="37" xfId="0" applyBorder="1" applyAlignment="1">
      <alignment horizontal="left" vertical="top" wrapText="1"/>
    </xf>
    <xf numFmtId="0" fontId="24" fillId="0" borderId="88" xfId="0" applyFont="1" applyBorder="1" applyAlignment="1">
      <alignment vertical="center" wrapText="1"/>
    </xf>
    <xf numFmtId="0" fontId="30" fillId="0" borderId="37" xfId="0" applyFont="1" applyBorder="1" applyAlignment="1">
      <alignment horizontal="left" vertical="center" wrapText="1"/>
    </xf>
    <xf numFmtId="0" fontId="24" fillId="0" borderId="87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top" wrapText="1"/>
    </xf>
    <xf numFmtId="0" fontId="24" fillId="0" borderId="29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87" xfId="0" applyFont="1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24" fillId="0" borderId="29" xfId="0" applyFont="1" applyBorder="1" applyAlignment="1">
      <alignment horizontal="left" vertical="center" wrapText="1"/>
    </xf>
    <xf numFmtId="0" fontId="24" fillId="0" borderId="27" xfId="0" applyFont="1" applyBorder="1" applyAlignment="1">
      <alignment horizontal="left" vertical="center" wrapText="1"/>
    </xf>
    <xf numFmtId="0" fontId="24" fillId="0" borderId="23" xfId="0" applyFont="1" applyBorder="1" applyAlignment="1">
      <alignment horizontal="left" vertical="center" wrapText="1"/>
    </xf>
    <xf numFmtId="0" fontId="24" fillId="0" borderId="2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horizontal="left" vertical="center" wrapText="1"/>
    </xf>
    <xf numFmtId="0" fontId="24" fillId="40" borderId="53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24" fillId="0" borderId="0" xfId="0" applyFont="1" applyAlignment="1">
      <alignment horizontal="left" vertical="center" wrapText="1"/>
    </xf>
    <xf numFmtId="0" fontId="24" fillId="0" borderId="43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38" xfId="0" applyFont="1" applyBorder="1" applyAlignment="1">
      <alignment horizontal="left" vertical="center" wrapText="1"/>
    </xf>
    <xf numFmtId="0" fontId="24" fillId="0" borderId="39" xfId="0" applyFont="1" applyBorder="1" applyAlignment="1">
      <alignment horizontal="left" vertical="center" wrapText="1"/>
    </xf>
    <xf numFmtId="0" fontId="24" fillId="0" borderId="40" xfId="0" applyFont="1" applyBorder="1" applyAlignment="1">
      <alignment horizontal="left" vertical="center" wrapText="1"/>
    </xf>
    <xf numFmtId="0" fontId="24" fillId="0" borderId="46" xfId="0" applyFont="1" applyBorder="1" applyAlignment="1">
      <alignment horizontal="left" vertical="center" wrapText="1"/>
    </xf>
    <xf numFmtId="0" fontId="24" fillId="0" borderId="47" xfId="0" applyFont="1" applyBorder="1" applyAlignment="1">
      <alignment horizontal="left" vertical="center" wrapText="1"/>
    </xf>
    <xf numFmtId="0" fontId="24" fillId="0" borderId="48" xfId="0" applyFont="1" applyBorder="1" applyAlignment="1">
      <alignment horizontal="left" vertical="center" wrapText="1"/>
    </xf>
    <xf numFmtId="0" fontId="24" fillId="0" borderId="42" xfId="0" applyFont="1" applyBorder="1" applyAlignment="1">
      <alignment horizontal="left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30" fillId="40" borderId="45" xfId="0" applyFont="1" applyFill="1" applyBorder="1" applyAlignment="1">
      <alignment vertical="center" wrapText="1"/>
    </xf>
    <xf numFmtId="0" fontId="30" fillId="40" borderId="61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30" fillId="40" borderId="55" xfId="0" applyFont="1" applyFill="1" applyBorder="1" applyAlignment="1">
      <alignment vertical="center" wrapText="1"/>
    </xf>
    <xf numFmtId="0" fontId="30" fillId="40" borderId="56" xfId="0" applyFont="1" applyFill="1" applyBorder="1" applyAlignment="1">
      <alignment vertical="center" wrapText="1"/>
    </xf>
    <xf numFmtId="0" fontId="24" fillId="40" borderId="55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14" fontId="24" fillId="0" borderId="37" xfId="0" applyNumberFormat="1" applyFont="1" applyBorder="1" applyAlignment="1">
      <alignment vertical="center" wrapTex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30" fillId="39" borderId="45" xfId="0" applyFont="1" applyFill="1" applyBorder="1" applyAlignment="1">
      <alignment vertical="center" wrapText="1"/>
    </xf>
    <xf numFmtId="0" fontId="30" fillId="39" borderId="60" xfId="0" applyFont="1" applyFill="1" applyBorder="1" applyAlignment="1">
      <alignment vertical="center" wrapText="1"/>
    </xf>
    <xf numFmtId="0" fontId="30" fillId="39" borderId="61" xfId="0" applyFont="1" applyFill="1" applyBorder="1" applyAlignment="1">
      <alignment vertical="center" wrapText="1"/>
    </xf>
    <xf numFmtId="0" fontId="30" fillId="40" borderId="51" xfId="0" applyFont="1" applyFill="1" applyBorder="1" applyAlignment="1">
      <alignment vertical="center" wrapText="1"/>
    </xf>
    <xf numFmtId="0" fontId="30" fillId="40" borderId="58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30" fillId="0" borderId="68" xfId="0" applyFont="1" applyBorder="1" applyAlignment="1">
      <alignment vertical="top" wrapText="1"/>
    </xf>
    <xf numFmtId="0" fontId="30" fillId="0" borderId="69" xfId="0" applyFont="1" applyBorder="1" applyAlignment="1">
      <alignment vertical="top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51" xfId="0" applyFont="1" applyFill="1" applyBorder="1" applyAlignment="1">
      <alignment vertical="center" wrapText="1"/>
    </xf>
    <xf numFmtId="0" fontId="30" fillId="39" borderId="57" xfId="0" applyFont="1" applyFill="1" applyBorder="1" applyAlignment="1">
      <alignment vertical="center" wrapText="1"/>
    </xf>
    <xf numFmtId="0" fontId="30" fillId="39" borderId="58" xfId="0" applyFont="1" applyFill="1" applyBorder="1" applyAlignment="1">
      <alignment vertical="center" wrapText="1"/>
    </xf>
    <xf numFmtId="0" fontId="24" fillId="0" borderId="37" xfId="0" applyFont="1" applyBorder="1" applyAlignment="1">
      <alignment horizontal="left" vertical="center" wrapText="1"/>
    </xf>
    <xf numFmtId="0" fontId="30" fillId="0" borderId="45" xfId="0" applyFont="1" applyBorder="1" applyAlignment="1">
      <alignment vertical="center" wrapText="1"/>
    </xf>
    <xf numFmtId="0" fontId="30" fillId="0" borderId="60" xfId="0" applyFont="1" applyBorder="1" applyAlignment="1">
      <alignment vertical="center" wrapText="1"/>
    </xf>
    <xf numFmtId="0" fontId="30" fillId="0" borderId="61" xfId="0" applyFont="1" applyBorder="1" applyAlignment="1">
      <alignment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30" fillId="0" borderId="73" xfId="0" applyFont="1" applyBorder="1" applyAlignment="1">
      <alignment horizontal="left" vertical="center" wrapText="1"/>
    </xf>
    <xf numFmtId="0" fontId="30" fillId="0" borderId="74" xfId="0" applyFont="1" applyBorder="1" applyAlignment="1">
      <alignment horizontal="left" vertical="center" wrapText="1"/>
    </xf>
    <xf numFmtId="0" fontId="24" fillId="0" borderId="83" xfId="0" applyFont="1" applyBorder="1" applyAlignment="1">
      <alignment horizontal="center" vertical="center" wrapText="1"/>
    </xf>
    <xf numFmtId="0" fontId="24" fillId="0" borderId="84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85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81" xfId="0" applyFont="1" applyBorder="1" applyAlignment="1">
      <alignment horizontal="center" vertical="center" wrapText="1"/>
    </xf>
    <xf numFmtId="0" fontId="24" fillId="0" borderId="8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view="pageBreakPreview" zoomScaleNormal="115" zoomScaleSheetLayoutView="100" workbookViewId="0">
      <selection activeCell="B14" sqref="B14:G15"/>
    </sheetView>
  </sheetViews>
  <sheetFormatPr defaultColWidth="11" defaultRowHeight="11.5" x14ac:dyDescent="0.25"/>
  <cols>
    <col min="1" max="4" width="20.09765625" style="1" customWidth="1"/>
    <col min="5" max="5" width="12.09765625" style="1" customWidth="1"/>
    <col min="6" max="6" width="8.09765625" style="1" customWidth="1"/>
    <col min="7" max="7" width="7" style="1" customWidth="1"/>
    <col min="8" max="8" width="7.8984375" style="1" customWidth="1"/>
    <col min="9" max="9" width="12.8984375" style="1" customWidth="1"/>
    <col min="10" max="10" width="7.09765625" style="1" customWidth="1"/>
    <col min="11" max="11" width="17.3984375" style="1" customWidth="1"/>
    <col min="12" max="12" width="17.09765625" style="1" customWidth="1"/>
    <col min="13" max="13" width="17.3984375" style="1" customWidth="1"/>
    <col min="14" max="16384" width="11" style="1"/>
  </cols>
  <sheetData>
    <row r="1" spans="1:13" ht="12" x14ac:dyDescent="0.25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ht="18" customHeight="1" x14ac:dyDescent="0.25">
      <c r="A2" s="119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</row>
    <row r="3" spans="1:13" ht="21.65" customHeight="1" x14ac:dyDescent="0.25">
      <c r="A3" s="15" t="s">
        <v>2</v>
      </c>
      <c r="B3" s="122" t="s">
        <v>3</v>
      </c>
      <c r="C3" s="122"/>
      <c r="D3" s="122"/>
      <c r="E3" s="122"/>
      <c r="F3" s="122"/>
      <c r="G3" s="122"/>
      <c r="H3" s="123" t="s">
        <v>4</v>
      </c>
      <c r="I3" s="124"/>
      <c r="J3" s="123" t="s">
        <v>5</v>
      </c>
      <c r="K3" s="124"/>
      <c r="L3" s="124"/>
      <c r="M3" s="125"/>
    </row>
    <row r="4" spans="1:13" ht="24.5" customHeight="1" x14ac:dyDescent="0.25">
      <c r="A4" s="15" t="s">
        <v>6</v>
      </c>
      <c r="B4" s="80">
        <v>561467</v>
      </c>
      <c r="C4" s="80"/>
      <c r="D4" s="80"/>
      <c r="E4" s="80"/>
      <c r="F4" s="80"/>
      <c r="G4" s="81"/>
      <c r="H4" s="2" t="s">
        <v>7</v>
      </c>
      <c r="I4" s="30" t="s">
        <v>8</v>
      </c>
      <c r="J4" s="118" t="s">
        <v>9</v>
      </c>
      <c r="K4" s="118"/>
      <c r="L4" s="34" t="s">
        <v>10</v>
      </c>
      <c r="M4" s="34" t="s">
        <v>11</v>
      </c>
    </row>
    <row r="5" spans="1:13" ht="26" customHeight="1" x14ac:dyDescent="0.25">
      <c r="A5" s="16" t="s">
        <v>12</v>
      </c>
      <c r="B5" s="84" t="s">
        <v>13</v>
      </c>
      <c r="C5" s="85"/>
      <c r="D5" s="85"/>
      <c r="E5" s="85"/>
      <c r="F5" s="85"/>
      <c r="G5" s="86"/>
      <c r="H5" s="2" t="s">
        <v>14</v>
      </c>
      <c r="I5" s="27" t="s">
        <v>15</v>
      </c>
      <c r="J5" s="28" t="s">
        <v>16</v>
      </c>
      <c r="K5" s="30" t="s">
        <v>17</v>
      </c>
      <c r="L5" s="27"/>
      <c r="M5" s="32"/>
    </row>
    <row r="6" spans="1:13" ht="27.5" customHeight="1" x14ac:dyDescent="0.25">
      <c r="A6" s="15" t="s">
        <v>18</v>
      </c>
      <c r="B6" s="87">
        <v>9240</v>
      </c>
      <c r="C6" s="88"/>
      <c r="D6" s="88"/>
      <c r="E6" s="88"/>
      <c r="F6" s="88"/>
      <c r="G6" s="89"/>
      <c r="H6" s="2" t="s">
        <v>19</v>
      </c>
      <c r="I6" s="27" t="s">
        <v>20</v>
      </c>
      <c r="J6" s="29" t="s">
        <v>21</v>
      </c>
      <c r="K6" s="31" t="s">
        <v>22</v>
      </c>
      <c r="L6" s="27"/>
      <c r="M6" s="33"/>
    </row>
    <row r="7" spans="1:13" ht="24" customHeight="1" thickBot="1" x14ac:dyDescent="0.3">
      <c r="A7" s="72" t="s">
        <v>23</v>
      </c>
      <c r="B7" s="82" t="s">
        <v>3</v>
      </c>
      <c r="C7" s="82"/>
      <c r="D7" s="82"/>
      <c r="E7" s="82" t="s">
        <v>24</v>
      </c>
      <c r="F7" s="82"/>
      <c r="G7" s="82"/>
      <c r="H7" s="2" t="s">
        <v>25</v>
      </c>
      <c r="I7" s="27" t="s">
        <v>26</v>
      </c>
      <c r="J7" s="29" t="s">
        <v>27</v>
      </c>
      <c r="K7" s="31" t="s">
        <v>28</v>
      </c>
      <c r="L7" s="27"/>
      <c r="M7" s="33"/>
    </row>
    <row r="8" spans="1:13" ht="17.25" customHeight="1" x14ac:dyDescent="0.25">
      <c r="A8" s="73"/>
      <c r="B8" s="83"/>
      <c r="C8" s="83"/>
      <c r="D8" s="83"/>
      <c r="E8" s="83"/>
      <c r="F8" s="83"/>
      <c r="G8" s="83"/>
      <c r="H8" s="2" t="s">
        <v>29</v>
      </c>
      <c r="I8" s="27" t="s">
        <v>30</v>
      </c>
      <c r="J8" s="29" t="s">
        <v>31</v>
      </c>
      <c r="K8" s="31" t="s">
        <v>32</v>
      </c>
      <c r="L8" s="27"/>
      <c r="M8" s="33"/>
    </row>
    <row r="9" spans="1:13" ht="25.25" customHeight="1" x14ac:dyDescent="0.25">
      <c r="A9" s="17" t="s">
        <v>33</v>
      </c>
      <c r="B9" s="87" t="s">
        <v>183</v>
      </c>
      <c r="C9" s="88"/>
      <c r="D9" s="90"/>
      <c r="E9" s="58" t="s">
        <v>34</v>
      </c>
      <c r="F9" s="91">
        <v>1</v>
      </c>
      <c r="G9" s="92"/>
      <c r="H9" s="2" t="s">
        <v>35</v>
      </c>
      <c r="I9" s="27" t="s">
        <v>36</v>
      </c>
      <c r="J9" s="29" t="s">
        <v>37</v>
      </c>
      <c r="K9" s="31" t="s">
        <v>38</v>
      </c>
      <c r="L9" s="27"/>
      <c r="M9" s="33"/>
    </row>
    <row r="10" spans="1:13" ht="27.5" customHeight="1" x14ac:dyDescent="0.25">
      <c r="A10" s="17" t="s">
        <v>39</v>
      </c>
      <c r="B10" s="84" t="s">
        <v>182</v>
      </c>
      <c r="C10" s="85"/>
      <c r="D10" s="85"/>
      <c r="E10" s="85"/>
      <c r="F10" s="85"/>
      <c r="G10" s="86"/>
      <c r="H10" s="2" t="s">
        <v>40</v>
      </c>
      <c r="I10" s="27" t="s">
        <v>41</v>
      </c>
      <c r="J10" s="29" t="s">
        <v>42</v>
      </c>
      <c r="K10" s="31" t="s">
        <v>43</v>
      </c>
      <c r="L10" s="27"/>
      <c r="M10" s="33"/>
    </row>
    <row r="11" spans="1:13" ht="31.25" customHeight="1" x14ac:dyDescent="0.25">
      <c r="A11" s="16" t="s">
        <v>44</v>
      </c>
      <c r="B11" s="84" t="s">
        <v>169</v>
      </c>
      <c r="C11" s="85"/>
      <c r="D11" s="85"/>
      <c r="E11" s="85"/>
      <c r="F11" s="85"/>
      <c r="G11" s="86"/>
      <c r="H11" s="2" t="s">
        <v>45</v>
      </c>
      <c r="I11" s="27" t="s">
        <v>46</v>
      </c>
      <c r="J11" s="29" t="s">
        <v>47</v>
      </c>
      <c r="K11" s="31" t="s">
        <v>48</v>
      </c>
      <c r="L11" s="27"/>
      <c r="M11" s="33"/>
    </row>
    <row r="12" spans="1:13" ht="17.25" customHeight="1" x14ac:dyDescent="0.25">
      <c r="A12" s="70" t="s">
        <v>49</v>
      </c>
      <c r="B12" s="84" t="s">
        <v>168</v>
      </c>
      <c r="C12" s="85"/>
      <c r="D12" s="85"/>
      <c r="E12" s="85"/>
      <c r="F12" s="85"/>
      <c r="G12" s="86"/>
      <c r="H12" s="2" t="s">
        <v>50</v>
      </c>
      <c r="I12" s="27" t="s">
        <v>51</v>
      </c>
      <c r="J12" s="29" t="s">
        <v>52</v>
      </c>
      <c r="K12" s="31" t="s">
        <v>53</v>
      </c>
      <c r="L12" s="27"/>
      <c r="M12" s="33"/>
    </row>
    <row r="13" spans="1:13" ht="19.25" customHeight="1" x14ac:dyDescent="0.25">
      <c r="A13" s="71"/>
      <c r="B13" s="84"/>
      <c r="C13" s="85"/>
      <c r="D13" s="85"/>
      <c r="E13" s="85"/>
      <c r="F13" s="85"/>
      <c r="G13" s="86"/>
      <c r="H13" s="2" t="s">
        <v>54</v>
      </c>
      <c r="I13" s="27" t="s">
        <v>55</v>
      </c>
      <c r="J13" s="29" t="s">
        <v>56</v>
      </c>
      <c r="K13" s="31" t="s">
        <v>57</v>
      </c>
      <c r="L13" s="27"/>
      <c r="M13" s="33"/>
    </row>
    <row r="14" spans="1:13" ht="19.5" customHeight="1" thickBot="1" x14ac:dyDescent="0.3">
      <c r="A14" s="72" t="s">
        <v>58</v>
      </c>
      <c r="B14" s="74" t="s">
        <v>184</v>
      </c>
      <c r="C14" s="75"/>
      <c r="D14" s="75"/>
      <c r="E14" s="75"/>
      <c r="F14" s="75"/>
      <c r="G14" s="76"/>
      <c r="H14" s="2" t="s">
        <v>59</v>
      </c>
      <c r="I14" s="27" t="s">
        <v>60</v>
      </c>
      <c r="J14" s="29" t="s">
        <v>61</v>
      </c>
      <c r="K14" s="31" t="s">
        <v>62</v>
      </c>
      <c r="L14" s="27"/>
      <c r="M14" s="33"/>
    </row>
    <row r="15" spans="1:13" ht="24.5" customHeight="1" x14ac:dyDescent="0.25">
      <c r="A15" s="73"/>
      <c r="B15" s="77"/>
      <c r="C15" s="78"/>
      <c r="D15" s="78"/>
      <c r="E15" s="78"/>
      <c r="F15" s="78"/>
      <c r="G15" s="79"/>
      <c r="H15" s="2" t="s">
        <v>63</v>
      </c>
      <c r="I15" s="27" t="s">
        <v>64</v>
      </c>
      <c r="J15" s="29" t="s">
        <v>65</v>
      </c>
      <c r="K15" s="31" t="s">
        <v>66</v>
      </c>
      <c r="L15" s="27"/>
      <c r="M15" s="33"/>
    </row>
    <row r="16" spans="1:13" ht="25.25" customHeight="1" x14ac:dyDescent="0.25">
      <c r="A16" s="15" t="s">
        <v>67</v>
      </c>
      <c r="B16" s="103" t="s">
        <v>160</v>
      </c>
      <c r="C16" s="103"/>
      <c r="D16" s="103"/>
      <c r="E16" s="18" t="s">
        <v>68</v>
      </c>
      <c r="F16" s="104">
        <f ca="1">TODAY()</f>
        <v>45478</v>
      </c>
      <c r="G16" s="103"/>
      <c r="H16" s="2" t="s">
        <v>69</v>
      </c>
      <c r="I16" s="27" t="s">
        <v>70</v>
      </c>
      <c r="J16" s="29" t="s">
        <v>71</v>
      </c>
      <c r="K16" s="31" t="s">
        <v>72</v>
      </c>
      <c r="L16" s="27"/>
      <c r="M16" s="33"/>
    </row>
    <row r="17" spans="1:13" ht="22.25" customHeight="1" x14ac:dyDescent="0.25">
      <c r="A17" s="16" t="s">
        <v>73</v>
      </c>
      <c r="B17" s="105"/>
      <c r="C17" s="105"/>
      <c r="D17" s="105"/>
      <c r="E17" s="105"/>
      <c r="F17" s="105"/>
      <c r="G17" s="106"/>
      <c r="H17" s="115"/>
      <c r="I17" s="116"/>
      <c r="J17" s="35" t="s">
        <v>74</v>
      </c>
      <c r="K17" s="36" t="s">
        <v>75</v>
      </c>
      <c r="L17" s="37"/>
      <c r="M17" s="38"/>
    </row>
    <row r="18" spans="1:13" ht="18.5" customHeight="1" x14ac:dyDescent="0.25">
      <c r="A18" s="107" t="s">
        <v>76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9"/>
    </row>
    <row r="19" spans="1:13" ht="27.9" customHeight="1" x14ac:dyDescent="0.25">
      <c r="A19" s="110" t="s">
        <v>77</v>
      </c>
      <c r="B19" s="111"/>
      <c r="C19" s="22" t="s">
        <v>78</v>
      </c>
      <c r="D19" s="112"/>
      <c r="E19" s="113"/>
      <c r="F19" s="114"/>
      <c r="G19" s="113" t="s">
        <v>79</v>
      </c>
      <c r="H19" s="113"/>
      <c r="I19" s="112"/>
      <c r="J19" s="113"/>
      <c r="K19" s="114"/>
      <c r="L19" s="25" t="s">
        <v>68</v>
      </c>
      <c r="M19" s="20" t="s">
        <v>80</v>
      </c>
    </row>
    <row r="20" spans="1:13" ht="27.9" customHeight="1" x14ac:dyDescent="0.25">
      <c r="A20" s="93" t="s">
        <v>81</v>
      </c>
      <c r="B20" s="94"/>
      <c r="C20" s="23" t="s">
        <v>78</v>
      </c>
      <c r="D20" s="95"/>
      <c r="E20" s="96"/>
      <c r="F20" s="97"/>
      <c r="G20" s="96" t="s">
        <v>79</v>
      </c>
      <c r="H20" s="96"/>
      <c r="I20" s="95"/>
      <c r="J20" s="96"/>
      <c r="K20" s="97"/>
      <c r="L20" s="15" t="s">
        <v>68</v>
      </c>
      <c r="M20" s="21" t="s">
        <v>80</v>
      </c>
    </row>
    <row r="21" spans="1:13" ht="27.9" customHeight="1" x14ac:dyDescent="0.25">
      <c r="A21" s="98" t="s">
        <v>82</v>
      </c>
      <c r="B21" s="99"/>
      <c r="C21" s="24" t="s">
        <v>78</v>
      </c>
      <c r="D21" s="100"/>
      <c r="E21" s="101"/>
      <c r="F21" s="102"/>
      <c r="G21" s="101" t="s">
        <v>79</v>
      </c>
      <c r="H21" s="101"/>
      <c r="I21" s="100"/>
      <c r="J21" s="101"/>
      <c r="K21" s="102"/>
      <c r="L21" s="26" t="s">
        <v>68</v>
      </c>
      <c r="M21" s="19" t="s">
        <v>80</v>
      </c>
    </row>
  </sheetData>
  <mergeCells count="38">
    <mergeCell ref="A1:M1"/>
    <mergeCell ref="J4:K4"/>
    <mergeCell ref="A2:M2"/>
    <mergeCell ref="B3:G3"/>
    <mergeCell ref="H3:I3"/>
    <mergeCell ref="J3:M3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20:B20"/>
    <mergeCell ref="D20:F20"/>
    <mergeCell ref="G20:H20"/>
    <mergeCell ref="I20:K20"/>
    <mergeCell ref="A21:B21"/>
    <mergeCell ref="D21:F21"/>
    <mergeCell ref="G21:H21"/>
    <mergeCell ref="I21:K21"/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</mergeCells>
  <pageMargins left="0.39370078740157499" right="0.39370078740157499" top="1.1811023622047201" bottom="0.78740157480314998" header="0.39370078740157499" footer="0.39300000000000002"/>
  <pageSetup paperSize="9" scale="83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0"/>
  <sheetViews>
    <sheetView view="pageBreakPreview" zoomScale="115" zoomScaleNormal="100" zoomScaleSheetLayoutView="115" zoomScalePageLayoutView="80" workbookViewId="0">
      <selection activeCell="D6" sqref="D6"/>
    </sheetView>
  </sheetViews>
  <sheetFormatPr defaultColWidth="11" defaultRowHeight="11.5" x14ac:dyDescent="0.25"/>
  <cols>
    <col min="1" max="2" width="20.09765625" style="1" customWidth="1"/>
    <col min="3" max="3" width="27.09765625" style="1" customWidth="1"/>
    <col min="4" max="6" width="20.09765625" style="1" customWidth="1"/>
    <col min="7" max="7" width="21.69921875" style="1" customWidth="1"/>
    <col min="8" max="8" width="13.09765625" style="1" customWidth="1"/>
    <col min="9" max="9" width="12.3984375" style="1" customWidth="1"/>
    <col min="10" max="10" width="18.3984375" style="1" customWidth="1"/>
    <col min="11" max="16384" width="11" style="1"/>
  </cols>
  <sheetData>
    <row r="1" spans="1:9" ht="12" thickBot="1" x14ac:dyDescent="0.3">
      <c r="A1" s="130" t="s">
        <v>83</v>
      </c>
      <c r="B1" s="131"/>
      <c r="C1" s="131"/>
      <c r="D1" s="131"/>
      <c r="E1" s="131"/>
      <c r="F1" s="131"/>
      <c r="G1" s="131"/>
      <c r="H1" s="131"/>
      <c r="I1" s="132"/>
    </row>
    <row r="2" spans="1:9" x14ac:dyDescent="0.25">
      <c r="A2" s="133" t="s">
        <v>84</v>
      </c>
      <c r="B2" s="126" t="s">
        <v>85</v>
      </c>
      <c r="C2" s="126" t="s">
        <v>86</v>
      </c>
      <c r="D2" s="126" t="s">
        <v>87</v>
      </c>
      <c r="E2" s="126" t="s">
        <v>88</v>
      </c>
      <c r="F2" s="126" t="s">
        <v>89</v>
      </c>
      <c r="G2" s="135" t="s">
        <v>90</v>
      </c>
      <c r="H2" s="128" t="s">
        <v>41</v>
      </c>
      <c r="I2" s="129"/>
    </row>
    <row r="3" spans="1:9" ht="24.5" thickBot="1" x14ac:dyDescent="0.3">
      <c r="A3" s="134"/>
      <c r="B3" s="127"/>
      <c r="C3" s="127"/>
      <c r="D3" s="127"/>
      <c r="E3" s="127"/>
      <c r="F3" s="127"/>
      <c r="G3" s="136"/>
      <c r="H3" s="14" t="s">
        <v>91</v>
      </c>
      <c r="I3" s="44" t="s">
        <v>92</v>
      </c>
    </row>
    <row r="4" spans="1:9" ht="80.5" x14ac:dyDescent="0.25">
      <c r="A4" s="8">
        <v>3.1</v>
      </c>
      <c r="B4" s="13" t="s">
        <v>93</v>
      </c>
      <c r="C4" s="13" t="s">
        <v>94</v>
      </c>
      <c r="D4" s="51" t="s">
        <v>177</v>
      </c>
      <c r="E4" s="13" t="s">
        <v>156</v>
      </c>
      <c r="F4" s="13" t="s">
        <v>95</v>
      </c>
      <c r="G4" s="13" t="s">
        <v>96</v>
      </c>
      <c r="H4" s="61" t="s">
        <v>19</v>
      </c>
      <c r="I4" s="12" t="s">
        <v>109</v>
      </c>
    </row>
    <row r="5" spans="1:9" ht="46" x14ac:dyDescent="0.25">
      <c r="A5" s="9">
        <v>3.2</v>
      </c>
      <c r="B5" s="11" t="s">
        <v>97</v>
      </c>
      <c r="C5" s="11" t="s">
        <v>98</v>
      </c>
      <c r="D5" s="11" t="s">
        <v>150</v>
      </c>
      <c r="E5" s="11" t="s">
        <v>99</v>
      </c>
      <c r="F5" s="11" t="s">
        <v>100</v>
      </c>
      <c r="G5" s="11" t="s">
        <v>157</v>
      </c>
      <c r="H5" s="62" t="s">
        <v>35</v>
      </c>
      <c r="I5" s="10" t="s">
        <v>152</v>
      </c>
    </row>
    <row r="6" spans="1:9" ht="23" x14ac:dyDescent="0.25">
      <c r="A6" s="9">
        <v>3.3</v>
      </c>
      <c r="B6" s="11" t="s">
        <v>166</v>
      </c>
      <c r="C6" s="11" t="s">
        <v>170</v>
      </c>
      <c r="D6" s="11" t="s">
        <v>167</v>
      </c>
      <c r="E6" s="11" t="s">
        <v>171</v>
      </c>
      <c r="F6" s="13" t="s">
        <v>95</v>
      </c>
      <c r="G6" s="13" t="s">
        <v>96</v>
      </c>
      <c r="H6" s="61" t="s">
        <v>19</v>
      </c>
      <c r="I6" s="12" t="s">
        <v>109</v>
      </c>
    </row>
    <row r="7" spans="1:9" x14ac:dyDescent="0.25">
      <c r="A7" s="9">
        <v>3.4</v>
      </c>
      <c r="B7" s="11"/>
      <c r="D7" s="11"/>
      <c r="E7" s="11"/>
      <c r="F7" s="11"/>
      <c r="G7" s="11"/>
      <c r="H7" s="11" t="s">
        <v>80</v>
      </c>
      <c r="I7" s="10"/>
    </row>
    <row r="8" spans="1:9" x14ac:dyDescent="0.25">
      <c r="A8" s="8">
        <v>3.5</v>
      </c>
      <c r="B8" s="7"/>
      <c r="C8" s="7"/>
      <c r="D8" s="7"/>
      <c r="E8" s="7"/>
      <c r="F8" s="7"/>
      <c r="G8" s="7"/>
      <c r="H8" s="7"/>
      <c r="I8" s="6"/>
    </row>
    <row r="9" spans="1:9" x14ac:dyDescent="0.25">
      <c r="A9" s="9">
        <v>3.6</v>
      </c>
      <c r="B9" s="7"/>
      <c r="C9" s="7"/>
      <c r="D9" s="7"/>
      <c r="E9" s="7"/>
      <c r="F9" s="7"/>
      <c r="G9" s="7"/>
      <c r="H9" s="7"/>
      <c r="I9" s="6"/>
    </row>
    <row r="10" spans="1:9" ht="12" thickBot="1" x14ac:dyDescent="0.3">
      <c r="A10" s="5"/>
      <c r="B10" s="4"/>
      <c r="C10" s="4"/>
      <c r="D10" s="4"/>
      <c r="E10" s="4"/>
      <c r="F10" s="4"/>
      <c r="G10" s="4"/>
      <c r="H10" s="4" t="s">
        <v>80</v>
      </c>
      <c r="I10" s="3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9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4"/>
  <sheetViews>
    <sheetView tabSelected="1" view="pageBreakPreview" zoomScale="120" zoomScaleNormal="100" zoomScaleSheetLayoutView="120" workbookViewId="0">
      <selection activeCell="B4" sqref="B4"/>
    </sheetView>
  </sheetViews>
  <sheetFormatPr defaultColWidth="11" defaultRowHeight="11.5" x14ac:dyDescent="0.25"/>
  <cols>
    <col min="1" max="1" width="20.09765625" style="1" customWidth="1"/>
    <col min="2" max="2" width="20.09765625" style="69" customWidth="1"/>
    <col min="3" max="3" width="24.09765625" style="1" customWidth="1"/>
    <col min="4" max="7" width="20.09765625" style="1" customWidth="1"/>
    <col min="8" max="8" width="11.59765625" style="1" customWidth="1"/>
    <col min="9" max="9" width="14.09765625" style="1" customWidth="1"/>
    <col min="10" max="10" width="18.3984375" style="1" customWidth="1"/>
    <col min="11" max="16384" width="11" style="1"/>
  </cols>
  <sheetData>
    <row r="1" spans="1:9" ht="12" thickBot="1" x14ac:dyDescent="0.3">
      <c r="A1" s="130" t="s">
        <v>101</v>
      </c>
      <c r="B1" s="131"/>
      <c r="C1" s="131"/>
      <c r="D1" s="131"/>
      <c r="E1" s="131"/>
      <c r="F1" s="131"/>
      <c r="G1" s="131"/>
      <c r="H1" s="131"/>
      <c r="I1" s="132"/>
    </row>
    <row r="2" spans="1:9" x14ac:dyDescent="0.25">
      <c r="A2" s="133" t="s">
        <v>84</v>
      </c>
      <c r="B2" s="137" t="s">
        <v>85</v>
      </c>
      <c r="C2" s="126" t="s">
        <v>86</v>
      </c>
      <c r="D2" s="126" t="s">
        <v>87</v>
      </c>
      <c r="E2" s="126" t="s">
        <v>88</v>
      </c>
      <c r="F2" s="126" t="s">
        <v>89</v>
      </c>
      <c r="G2" s="135" t="s">
        <v>90</v>
      </c>
      <c r="H2" s="128" t="s">
        <v>41</v>
      </c>
      <c r="I2" s="129"/>
    </row>
    <row r="3" spans="1:9" ht="12.5" thickBot="1" x14ac:dyDescent="0.3">
      <c r="A3" s="134"/>
      <c r="B3" s="138"/>
      <c r="C3" s="127"/>
      <c r="D3" s="127"/>
      <c r="E3" s="127"/>
      <c r="F3" s="127"/>
      <c r="G3" s="136"/>
      <c r="H3" s="14" t="s">
        <v>91</v>
      </c>
      <c r="I3" s="44" t="s">
        <v>92</v>
      </c>
    </row>
    <row r="4" spans="1:9" ht="57.5" x14ac:dyDescent="0.25">
      <c r="A4" s="45">
        <v>4.0999999999999996</v>
      </c>
      <c r="B4" s="63" t="s">
        <v>102</v>
      </c>
      <c r="C4" s="55" t="s">
        <v>178</v>
      </c>
      <c r="D4" s="55" t="s">
        <v>159</v>
      </c>
      <c r="E4" s="54" t="s">
        <v>151</v>
      </c>
      <c r="F4" s="54" t="s">
        <v>103</v>
      </c>
      <c r="G4" s="54" t="s">
        <v>96</v>
      </c>
      <c r="H4" s="59" t="s">
        <v>19</v>
      </c>
      <c r="I4" s="12" t="s">
        <v>104</v>
      </c>
    </row>
    <row r="5" spans="1:9" ht="23" x14ac:dyDescent="0.25">
      <c r="A5" s="53">
        <v>4.2</v>
      </c>
      <c r="B5" s="64" t="s">
        <v>105</v>
      </c>
      <c r="C5" s="64" t="s">
        <v>106</v>
      </c>
      <c r="D5" s="56" t="s">
        <v>107</v>
      </c>
      <c r="E5" s="56" t="s">
        <v>165</v>
      </c>
      <c r="F5" s="56" t="s">
        <v>108</v>
      </c>
      <c r="G5" s="56" t="s">
        <v>172</v>
      </c>
      <c r="H5" s="60" t="s">
        <v>35</v>
      </c>
      <c r="I5" s="57" t="s">
        <v>109</v>
      </c>
    </row>
    <row r="6" spans="1:9" ht="69" x14ac:dyDescent="0.25">
      <c r="A6" s="45">
        <v>4.3</v>
      </c>
      <c r="B6" s="65" t="s">
        <v>110</v>
      </c>
      <c r="C6" s="51" t="s">
        <v>179</v>
      </c>
      <c r="D6" s="51" t="s">
        <v>111</v>
      </c>
      <c r="E6" s="13" t="s">
        <v>164</v>
      </c>
      <c r="F6" s="13" t="s">
        <v>112</v>
      </c>
      <c r="G6" s="13" t="s">
        <v>158</v>
      </c>
      <c r="H6" s="61" t="s">
        <v>19</v>
      </c>
      <c r="I6" s="10" t="s">
        <v>109</v>
      </c>
    </row>
    <row r="7" spans="1:9" ht="46" x14ac:dyDescent="0.25">
      <c r="A7" s="45">
        <v>4.4000000000000004</v>
      </c>
      <c r="B7" s="65" t="s">
        <v>161</v>
      </c>
      <c r="C7" s="51" t="s">
        <v>180</v>
      </c>
      <c r="D7" s="51" t="s">
        <v>181</v>
      </c>
      <c r="E7" s="54" t="s">
        <v>151</v>
      </c>
      <c r="F7" s="13" t="s">
        <v>162</v>
      </c>
      <c r="G7" s="13" t="s">
        <v>158</v>
      </c>
      <c r="H7" s="61" t="s">
        <v>19</v>
      </c>
      <c r="I7" s="10" t="s">
        <v>109</v>
      </c>
    </row>
    <row r="8" spans="1:9" ht="92" x14ac:dyDescent="0.25">
      <c r="A8" s="45">
        <v>4.5</v>
      </c>
      <c r="B8" s="66" t="s">
        <v>113</v>
      </c>
      <c r="C8" s="52" t="s">
        <v>163</v>
      </c>
      <c r="D8" s="52" t="s">
        <v>114</v>
      </c>
      <c r="E8" s="11" t="s">
        <v>115</v>
      </c>
      <c r="F8" s="11" t="s">
        <v>103</v>
      </c>
      <c r="G8" s="13" t="s">
        <v>116</v>
      </c>
      <c r="H8" s="62" t="s">
        <v>19</v>
      </c>
      <c r="I8" s="10" t="s">
        <v>109</v>
      </c>
    </row>
    <row r="9" spans="1:9" ht="80.5" x14ac:dyDescent="0.25">
      <c r="A9" s="46">
        <v>4.5999999999999996</v>
      </c>
      <c r="B9" s="66" t="s">
        <v>117</v>
      </c>
      <c r="C9" s="52" t="s">
        <v>154</v>
      </c>
      <c r="D9" s="11" t="s">
        <v>118</v>
      </c>
      <c r="E9" s="11" t="s">
        <v>119</v>
      </c>
      <c r="F9" s="11" t="s">
        <v>120</v>
      </c>
      <c r="G9" s="13" t="s">
        <v>121</v>
      </c>
      <c r="H9" s="62" t="s">
        <v>35</v>
      </c>
      <c r="I9" s="6" t="s">
        <v>104</v>
      </c>
    </row>
    <row r="10" spans="1:9" x14ac:dyDescent="0.25">
      <c r="A10" s="46"/>
      <c r="B10" s="67"/>
      <c r="C10" s="7"/>
      <c r="D10" s="7"/>
      <c r="E10" s="7"/>
      <c r="F10" s="7"/>
      <c r="G10" s="7"/>
      <c r="H10" s="7"/>
      <c r="I10" s="6"/>
    </row>
    <row r="11" spans="1:9" x14ac:dyDescent="0.25">
      <c r="A11" s="46"/>
      <c r="B11" s="67"/>
      <c r="C11" s="7"/>
      <c r="D11" s="7"/>
      <c r="E11" s="7"/>
      <c r="F11" s="7"/>
      <c r="G11" s="7"/>
      <c r="H11" s="7"/>
      <c r="I11" s="6"/>
    </row>
    <row r="12" spans="1:9" x14ac:dyDescent="0.25">
      <c r="A12" s="45"/>
      <c r="B12" s="67"/>
      <c r="C12" s="7"/>
      <c r="D12" s="7"/>
      <c r="E12" s="7"/>
      <c r="F12" s="7"/>
      <c r="G12" s="7"/>
      <c r="H12" s="7"/>
      <c r="I12" s="6"/>
    </row>
    <row r="13" spans="1:9" x14ac:dyDescent="0.25">
      <c r="A13" s="47"/>
      <c r="B13" s="67"/>
      <c r="C13" s="7"/>
      <c r="D13" s="7"/>
      <c r="E13" s="7"/>
      <c r="F13" s="7"/>
      <c r="G13" s="7"/>
      <c r="H13" s="7"/>
      <c r="I13" s="6"/>
    </row>
    <row r="14" spans="1:9" ht="12" thickBot="1" x14ac:dyDescent="0.3">
      <c r="A14" s="5"/>
      <c r="B14" s="68"/>
      <c r="C14" s="4"/>
      <c r="D14" s="4"/>
      <c r="E14" s="4"/>
      <c r="F14" s="4"/>
      <c r="G14" s="4"/>
      <c r="H14" s="4" t="s">
        <v>80</v>
      </c>
      <c r="I14" s="3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view="pageBreakPreview" zoomScale="130" zoomScaleNormal="100" zoomScaleSheetLayoutView="130" zoomScalePageLayoutView="80" workbookViewId="0">
      <selection activeCell="B12" sqref="B12"/>
    </sheetView>
  </sheetViews>
  <sheetFormatPr defaultColWidth="11" defaultRowHeight="11.5" x14ac:dyDescent="0.25"/>
  <cols>
    <col min="1" max="1" width="20.09765625" style="1" customWidth="1"/>
    <col min="2" max="3" width="25.8984375" style="1" customWidth="1"/>
    <col min="4" max="4" width="24.8984375" style="1" customWidth="1"/>
    <col min="5" max="5" width="24.19921875" style="1" customWidth="1"/>
    <col min="6" max="6" width="20.09765625" style="1" customWidth="1"/>
    <col min="7" max="7" width="17.8984375" style="1" customWidth="1"/>
    <col min="8" max="8" width="13.19921875" style="1" customWidth="1"/>
    <col min="9" max="9" width="12.3984375" style="1" customWidth="1"/>
    <col min="10" max="10" width="18.3984375" style="1" customWidth="1"/>
    <col min="11" max="16384" width="11" style="1"/>
  </cols>
  <sheetData>
    <row r="1" spans="1:9" ht="12" thickBot="1" x14ac:dyDescent="0.3">
      <c r="A1" s="130" t="s">
        <v>122</v>
      </c>
      <c r="B1" s="131"/>
      <c r="C1" s="131"/>
      <c r="D1" s="131"/>
      <c r="E1" s="131"/>
      <c r="F1" s="131"/>
      <c r="G1" s="131"/>
      <c r="H1" s="131"/>
      <c r="I1" s="132"/>
    </row>
    <row r="2" spans="1:9" x14ac:dyDescent="0.25">
      <c r="A2" s="133" t="s">
        <v>84</v>
      </c>
      <c r="B2" s="126" t="s">
        <v>85</v>
      </c>
      <c r="C2" s="126" t="s">
        <v>86</v>
      </c>
      <c r="D2" s="126" t="s">
        <v>87</v>
      </c>
      <c r="E2" s="126" t="s">
        <v>88</v>
      </c>
      <c r="F2" s="126" t="s">
        <v>89</v>
      </c>
      <c r="G2" s="135" t="s">
        <v>90</v>
      </c>
      <c r="H2" s="128" t="s">
        <v>41</v>
      </c>
      <c r="I2" s="129"/>
    </row>
    <row r="3" spans="1:9" ht="24.5" thickBot="1" x14ac:dyDescent="0.3">
      <c r="A3" s="134"/>
      <c r="B3" s="127"/>
      <c r="C3" s="127"/>
      <c r="D3" s="127"/>
      <c r="E3" s="127"/>
      <c r="F3" s="127"/>
      <c r="G3" s="136"/>
      <c r="H3" s="14" t="s">
        <v>91</v>
      </c>
      <c r="I3" s="44" t="s">
        <v>92</v>
      </c>
    </row>
    <row r="4" spans="1:9" ht="115" x14ac:dyDescent="0.25">
      <c r="A4" s="45" t="s">
        <v>123</v>
      </c>
      <c r="B4" s="13" t="s">
        <v>124</v>
      </c>
      <c r="C4" s="13" t="s">
        <v>125</v>
      </c>
      <c r="D4" s="13" t="s">
        <v>126</v>
      </c>
      <c r="E4" s="13" t="s">
        <v>127</v>
      </c>
      <c r="F4" s="13" t="s">
        <v>128</v>
      </c>
      <c r="G4" s="13" t="s">
        <v>129</v>
      </c>
      <c r="H4" s="61" t="s">
        <v>35</v>
      </c>
      <c r="I4" s="12" t="s">
        <v>155</v>
      </c>
    </row>
    <row r="5" spans="1:9" ht="57.5" x14ac:dyDescent="0.25">
      <c r="A5" s="46" t="s">
        <v>130</v>
      </c>
      <c r="B5" s="13" t="s">
        <v>131</v>
      </c>
      <c r="C5" s="11" t="s">
        <v>132</v>
      </c>
      <c r="D5" s="11" t="s">
        <v>133</v>
      </c>
      <c r="E5" s="11" t="s">
        <v>134</v>
      </c>
      <c r="F5" s="11" t="s">
        <v>135</v>
      </c>
      <c r="G5" s="11" t="s">
        <v>129</v>
      </c>
      <c r="H5" s="62" t="s">
        <v>35</v>
      </c>
      <c r="I5" s="12" t="s">
        <v>155</v>
      </c>
    </row>
    <row r="6" spans="1:9" ht="23" x14ac:dyDescent="0.25">
      <c r="A6" s="46" t="s">
        <v>136</v>
      </c>
      <c r="B6" s="13" t="s">
        <v>149</v>
      </c>
      <c r="C6" s="11" t="s">
        <v>174</v>
      </c>
      <c r="D6" s="11" t="s">
        <v>175</v>
      </c>
      <c r="E6" s="11" t="s">
        <v>176</v>
      </c>
      <c r="F6" s="11" t="s">
        <v>153</v>
      </c>
      <c r="G6" s="11" t="s">
        <v>173</v>
      </c>
      <c r="H6" s="62" t="s">
        <v>35</v>
      </c>
      <c r="I6" s="6" t="s">
        <v>104</v>
      </c>
    </row>
    <row r="7" spans="1:9" x14ac:dyDescent="0.25">
      <c r="A7" s="46" t="s">
        <v>137</v>
      </c>
      <c r="B7" s="11"/>
      <c r="C7" s="11"/>
      <c r="D7" s="11"/>
      <c r="E7" s="11"/>
      <c r="F7" s="11"/>
      <c r="G7" s="11"/>
      <c r="H7" s="11" t="s">
        <v>80</v>
      </c>
      <c r="I7" s="10"/>
    </row>
    <row r="8" spans="1:9" x14ac:dyDescent="0.25">
      <c r="A8" s="45" t="s">
        <v>138</v>
      </c>
      <c r="B8" s="13"/>
      <c r="C8" s="7"/>
      <c r="D8" s="7"/>
      <c r="E8" s="7"/>
      <c r="F8" s="7"/>
      <c r="G8" s="7"/>
      <c r="H8" s="7"/>
      <c r="I8" s="6"/>
    </row>
    <row r="9" spans="1:9" x14ac:dyDescent="0.25">
      <c r="A9" s="46" t="s">
        <v>139</v>
      </c>
      <c r="B9" s="7"/>
      <c r="C9" s="7"/>
      <c r="D9" s="7"/>
      <c r="E9" s="7"/>
      <c r="F9" s="7"/>
      <c r="G9" s="7"/>
      <c r="H9" s="7"/>
      <c r="I9" s="6"/>
    </row>
    <row r="10" spans="1:9" x14ac:dyDescent="0.25">
      <c r="A10" s="46" t="s">
        <v>140</v>
      </c>
      <c r="B10" s="7"/>
      <c r="C10" s="7"/>
      <c r="D10" s="7"/>
      <c r="E10" s="7"/>
      <c r="F10" s="7"/>
      <c r="G10" s="7"/>
      <c r="H10" s="7"/>
      <c r="I10" s="6"/>
    </row>
    <row r="11" spans="1:9" x14ac:dyDescent="0.25">
      <c r="A11" s="46" t="s">
        <v>141</v>
      </c>
      <c r="B11" s="7"/>
      <c r="C11" s="7"/>
      <c r="D11" s="7"/>
      <c r="E11" s="7"/>
      <c r="F11" s="7"/>
      <c r="G11" s="7"/>
      <c r="H11" s="7"/>
      <c r="I11" s="6"/>
    </row>
    <row r="12" spans="1:9" x14ac:dyDescent="0.25">
      <c r="A12" s="45" t="s">
        <v>142</v>
      </c>
      <c r="B12" s="7"/>
      <c r="C12" s="7"/>
      <c r="D12" s="7"/>
      <c r="E12" s="7"/>
      <c r="F12" s="7"/>
      <c r="G12" s="7"/>
      <c r="H12" s="7"/>
      <c r="I12" s="6"/>
    </row>
    <row r="13" spans="1:9" x14ac:dyDescent="0.25">
      <c r="A13" s="47" t="s">
        <v>143</v>
      </c>
      <c r="B13" s="7"/>
      <c r="C13" s="7"/>
      <c r="D13" s="7"/>
      <c r="E13" s="7"/>
      <c r="F13" s="7"/>
      <c r="G13" s="7"/>
      <c r="H13" s="7"/>
      <c r="I13" s="6"/>
    </row>
    <row r="14" spans="1:9" ht="12" thickBot="1" x14ac:dyDescent="0.3">
      <c r="A14" s="5"/>
      <c r="B14" s="4"/>
      <c r="C14" s="4"/>
      <c r="D14" s="4"/>
      <c r="E14" s="4"/>
      <c r="F14" s="4"/>
      <c r="G14" s="4"/>
      <c r="H14" s="4" t="s">
        <v>80</v>
      </c>
      <c r="I14" s="3"/>
    </row>
    <row r="15" spans="1:9" ht="12" thickBot="1" x14ac:dyDescent="0.3"/>
    <row r="16" spans="1:9" ht="12" thickBot="1" x14ac:dyDescent="0.3">
      <c r="A16" s="147" t="s">
        <v>144</v>
      </c>
      <c r="B16" s="148"/>
      <c r="C16" s="148"/>
      <c r="D16" s="148"/>
      <c r="E16" s="148"/>
      <c r="F16" s="148"/>
      <c r="G16" s="148"/>
      <c r="H16" s="148"/>
      <c r="I16" s="149"/>
    </row>
    <row r="17" spans="1:9" ht="15.5" x14ac:dyDescent="0.25">
      <c r="A17" s="40"/>
      <c r="B17" s="41"/>
      <c r="C17" s="41"/>
      <c r="D17" s="48" t="s">
        <v>145</v>
      </c>
      <c r="E17" s="49" t="s">
        <v>146</v>
      </c>
      <c r="F17" s="39" t="s">
        <v>147</v>
      </c>
      <c r="G17" s="139" t="s">
        <v>68</v>
      </c>
      <c r="H17" s="141"/>
      <c r="I17" s="142"/>
    </row>
    <row r="18" spans="1:9" ht="12" thickBot="1" x14ac:dyDescent="0.3">
      <c r="A18" s="42"/>
      <c r="B18" s="43"/>
      <c r="C18" s="43"/>
      <c r="D18" s="50" t="s">
        <v>148</v>
      </c>
      <c r="E18" s="145"/>
      <c r="F18" s="146"/>
      <c r="G18" s="140"/>
      <c r="H18" s="143"/>
      <c r="I18" s="144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84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37122C529B604D85EE72BB7AE8930F" ma:contentTypeVersion="16" ma:contentTypeDescription="Create a new document." ma:contentTypeScope="" ma:versionID="bd58c8132581a9a4b6ce6787c4925c25">
  <xsd:schema xmlns:xsd="http://www.w3.org/2001/XMLSchema" xmlns:xs="http://www.w3.org/2001/XMLSchema" xmlns:p="http://schemas.microsoft.com/office/2006/metadata/properties" xmlns:ns2="8c32cdef-c832-4f36-9f77-06b04c66d38a" xmlns:ns3="e05a3b58-86d2-46f0-94ac-ba8f5aa65a7b" targetNamespace="http://schemas.microsoft.com/office/2006/metadata/properties" ma:root="true" ma:fieldsID="41e3dfa577bef4cf44dc8d56e6cf1aaa" ns2:_="" ns3:_="">
    <xsd:import namespace="8c32cdef-c832-4f36-9f77-06b04c66d38a"/>
    <xsd:import namespace="e05a3b58-86d2-46f0-94ac-ba8f5aa65a7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2cdef-c832-4f36-9f77-06b04c66d3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5065a215-18a3-4827-ba36-98a72bd24df7}" ma:internalName="TaxCatchAll" ma:showField="CatchAllData" ma:web="8c32cdef-c832-4f36-9f77-06b04c66d3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3b58-86d2-46f0-94ac-ba8f5aa65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32cdef-c832-4f36-9f77-06b04c66d38a" xsi:nil="true"/>
    <lcf76f155ced4ddcb4097134ff3c332f xmlns="e05a3b58-86d2-46f0-94ac-ba8f5aa65a7b">
      <Terms xmlns="http://schemas.microsoft.com/office/infopath/2007/PartnerControls"/>
    </lcf76f155ced4ddcb4097134ff3c332f>
    <_dlc_DocId xmlns="8c32cdef-c832-4f36-9f77-06b04c66d38a">PXRXP3R5HAUZ-1918572675-5177</_dlc_DocId>
    <_dlc_DocIdUrl xmlns="8c32cdef-c832-4f36-9f77-06b04c66d38a">
      <Url>https://downergroup.sharepoint.com/sites/UT-WANZ-DCCBathSW/_layouts/15/DocIdRedir.aspx?ID=PXRXP3R5HAUZ-1918572675-5177</Url>
      <Description>PXRXP3R5HAUZ-1918572675-5177</Description>
    </_dlc_DocIdUrl>
  </documentManagement>
</p:properties>
</file>

<file path=customXml/itemProps1.xml><?xml version="1.0" encoding="utf-8"?>
<ds:datastoreItem xmlns:ds="http://schemas.openxmlformats.org/officeDocument/2006/customXml" ds:itemID="{38BAF7DD-5904-4DCB-B60D-F6562D8C6F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32cdef-c832-4f36-9f77-06b04c66d38a"/>
    <ds:schemaRef ds:uri="e05a3b58-86d2-46f0-94ac-ba8f5aa65a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FCA1DD-2061-47BD-B91D-1B1CF5D96041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D7A92A8-0759-420B-A800-5C34C23758BC}">
  <ds:schemaRefs>
    <ds:schemaRef ds:uri="http://schemas.microsoft.com/office/2006/metadata/properties"/>
    <ds:schemaRef ds:uri="http://schemas.microsoft.com/office/infopath/2007/PartnerControls"/>
    <ds:schemaRef ds:uri="8c32cdef-c832-4f36-9f77-06b04c66d38a"/>
    <ds:schemaRef ds:uri="e05a3b58-86d2-46f0-94ac-ba8f5aa65a7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General</vt:lpstr>
      <vt:lpstr>Receiving Inspection</vt:lpstr>
      <vt:lpstr>In Process Inspections</vt:lpstr>
      <vt:lpstr>Final Inspection and Handover</vt:lpstr>
      <vt:lpstr>General!Print_Area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Kaps Mayekar</cp:lastModifiedBy>
  <cp:revision/>
  <dcterms:created xsi:type="dcterms:W3CDTF">2014-03-13T04:37:23Z</dcterms:created>
  <dcterms:modified xsi:type="dcterms:W3CDTF">2024-07-05T01:55:59Z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0x010100E737122C529B604D85EE72BB7AE8930F</vt:lpwstr>
  </property>
  <property fmtid="{D5CDD505-2E9C-101B-9397-08002B2CF9AE}" pid="22" name="_dlc_DocIdItemGuid">
    <vt:lpwstr>caca6c9c-28f4-413c-b7c8-590d0c9bac8d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