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legacyconstruct-my.sharepoint.com/personal/shamni_legacyconstruction_co_nz/Documents/Desktop/"/>
    </mc:Choice>
  </mc:AlternateContent>
  <xr:revisionPtr revIDLastSave="4" documentId="13_ncr:1_{C8F028E5-A3E2-4CD2-B0B5-E5B4F4900612}" xr6:coauthVersionLast="47" xr6:coauthVersionMax="47" xr10:uidLastSave="{6756C611-893F-4157-921B-CBE1618831A7}"/>
  <bookViews>
    <workbookView xWindow="-108" yWindow="-108" windowWidth="23256" windowHeight="12576" xr2:uid="{00000000-000D-0000-FFFF-FFFF00000000}"/>
  </bookViews>
  <sheets>
    <sheet name="SOW" sheetId="2" r:id="rId1"/>
    <sheet name="Sheet1" sheetId="1" r:id="rId2"/>
  </sheets>
  <externalReferences>
    <externalReference r:id="rId3"/>
  </externalReferences>
  <definedNames>
    <definedName name="_xlnm._FilterDatabase" localSheetId="0" hidden="1">SOW!$C$1:$C$86</definedName>
    <definedName name="Direction" localSheetId="0">'[1]Work Sheet'!#REF!</definedName>
    <definedName name="Direction">'[1]Work Sheet'!#REF!</definedName>
    <definedName name="GFA" localSheetId="0">#REF!</definedName>
    <definedName name="GFA">#REF!</definedName>
    <definedName name="Net" localSheetId="0">#REF!</definedName>
    <definedName name="Net">#REF!</definedName>
    <definedName name="_xlnm.Print_Area" localSheetId="0">SOW!$A$1:$F$84</definedName>
    <definedName name="Rooms" localSheetId="0">#REF!</definedName>
    <definedName name="Roo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2" i="2" l="1"/>
</calcChain>
</file>

<file path=xl/sharedStrings.xml><?xml version="1.0" encoding="utf-8"?>
<sst xmlns="http://schemas.openxmlformats.org/spreadsheetml/2006/main" count="122" uniqueCount="75">
  <si>
    <t>FY 22- External maintenance &amp; Painting project to 132~134 Kupe Street, Orakei</t>
  </si>
  <si>
    <t xml:space="preserve">Date:         </t>
  </si>
  <si>
    <t>SCOPE OF WORK</t>
  </si>
  <si>
    <r>
      <rPr>
        <u/>
        <sz val="10"/>
        <rFont val="Arial"/>
        <family val="2"/>
      </rPr>
      <t>Description</t>
    </r>
  </si>
  <si>
    <r>
      <rPr>
        <u/>
        <sz val="10"/>
        <rFont val="Arial"/>
        <family val="2"/>
      </rPr>
      <t>Type</t>
    </r>
  </si>
  <si>
    <r>
      <rPr>
        <u/>
        <sz val="10"/>
        <rFont val="Arial"/>
        <family val="2"/>
      </rPr>
      <t> Amount  </t>
    </r>
  </si>
  <si>
    <r>
      <rPr>
        <u/>
        <sz val="10"/>
        <rFont val="Arial"/>
        <family val="2"/>
      </rPr>
      <t>Comments</t>
    </r>
  </si>
  <si>
    <t>Property</t>
  </si>
  <si>
    <t>L/S</t>
  </si>
  <si>
    <t>Scaffolding</t>
  </si>
  <si>
    <t>Provide scaffolding, including planks and ladders to the height required to provided access to effect the safe execution of the work items within this scope of works including all provisional sum items.</t>
  </si>
  <si>
    <t>Covers</t>
  </si>
  <si>
    <r>
      <rPr>
        <sz val="10"/>
        <rFont val="Arial"/>
        <family val="2"/>
      </rPr>
      <t>Provide temporary covers and temporary cladding to ensure weather protection and security during the construction process.</t>
    </r>
  </si>
  <si>
    <t>P/S</t>
  </si>
  <si>
    <t>Cladding Removal</t>
  </si>
  <si>
    <t>Remove all fittings and fixtures attached to the building. Allow for the removal and disposal of all downpipes, gutters and brackets</t>
  </si>
  <si>
    <t>Remove &amp; dispose the UV corroded heat pump pipe works and trunking located in the north elevation &amp; replace with new  trunking &amp; pipes</t>
  </si>
  <si>
    <t>Remove &amp; reinstall AC condenser unit for painting</t>
  </si>
  <si>
    <t xml:space="preserve">Remove &amp; dispose the Sky disk (including the coaxle cable) installed in the north elevation </t>
  </si>
  <si>
    <t>Remove &amp; reinstate  the fence attached to the sub floor wall for painting</t>
  </si>
  <si>
    <t xml:space="preserve">Remove &amp; dispose/ reinstate the TV aerial </t>
  </si>
  <si>
    <t>Remove &amp; dispose damaged/rotten timber weather boards, scribers, window facings and rusted metal soakers (for replacement refer SOW item 700)</t>
  </si>
  <si>
    <t>Remove ladder support fixed to weatherboard cladding</t>
  </si>
  <si>
    <t>Remove asbestos label for painting ( New label by others)</t>
  </si>
  <si>
    <t xml:space="preserve">External wall reinstatement </t>
  </si>
  <si>
    <t>Remove and dispose of all wet and/or decayed timber framing, and mould affected material including insulation</t>
  </si>
  <si>
    <t>Replace removed framing with kiln dried H1.2 pressure treated Boron (pink) treated framing to the extent and dimensions as directed by the client.</t>
  </si>
  <si>
    <t xml:space="preserve">Apply Protim FrameSaver to all untreated and uncovered framing as instructed by the client.  FrameSaver is to contain pink dye.  A minimum of two (2) coats are to be applied by brush to all exposed timber frame surfaces.  </t>
  </si>
  <si>
    <t>Argument wall bracing as per the NZS 3604 &amp; other NZ codes</t>
  </si>
  <si>
    <t>External Windows and Doors</t>
  </si>
  <si>
    <t xml:space="preserve">Ease and adjust external windows as required.  </t>
  </si>
  <si>
    <t>Remove rusted head flashings &amp; replace with new powder coated Aluminium flashings.</t>
  </si>
  <si>
    <t xml:space="preserve">Remove &amp; replace damaged window sashes </t>
  </si>
  <si>
    <t>Allow the supply and installation of new internal timber window sills, reveals, and architraves to windows and doors.</t>
  </si>
  <si>
    <t>Replace rusted /corroded  window hardware  including hinges, stays and latchets with similar hardware</t>
  </si>
  <si>
    <t>Remove and replace window putty</t>
  </si>
  <si>
    <t>Replace window seal to all window sashes</t>
  </si>
  <si>
    <t xml:space="preserve">Replace door seal to exterior doors </t>
  </si>
  <si>
    <t>Thoroughly prepare all exterior faces and exposed edges of the property's exterior doors, including all joinery, for a new paint finish in accordance with the paint manufacturers specification. Apply a three coats of semi gloss acrylic as specified and in accordance with the paint manufacturers recommendations. Paint is to be sourced from Resene.</t>
  </si>
  <si>
    <t>Wall Cladding</t>
  </si>
  <si>
    <t>Rust treat &amp; paint existing vent installed in the asbestos cladding</t>
  </si>
  <si>
    <t xml:space="preserve">Water blast exterior surfaces of the property prior to painting </t>
  </si>
  <si>
    <t>Thoroughly prepare all exterior faces and exposed edges of the property's exterior cladding, soffits, and facia and barge boards, for a new paint finish in accordance with the paint manufacturers specification. Apply a three coats of semi gloss acrylic as specified and in accordance with the paint manufacturers recommendations. Paint is to be sourced from Resene.</t>
  </si>
  <si>
    <t xml:space="preserve">Allow the supply and installation of new Marley PVC gutters and PVC downpipes with new associated brackets and supports. Allow the installation of gutters to all four elevations to connect to the existing outside storm water pipe </t>
  </si>
  <si>
    <t>Remove &amp; replace damaged soffit, barge and fascia boards</t>
  </si>
  <si>
    <t>Replace loose exterior hose tap with new tap</t>
  </si>
  <si>
    <t>Subfloor Wall and Foundations</t>
  </si>
  <si>
    <t>Remove any existing vapour barriers installed in the subfloor. Supply and install new 250 micron polythene vapour barrier over the ground within the subfloor spaces in accordance with NZS 4246, taping joints with hold downs.  Install 45x20mm timber battens to hold the polythene against the sub floor perimeter wall.</t>
  </si>
  <si>
    <t xml:space="preserve">Supply and install a 4x4m square area of Masons HT Green 300 micron extra thick, super hi-strength Vapour barrier to the subfloor area on the south elevation entry directly accessible from the subfloor door. </t>
  </si>
  <si>
    <t>Install subfloor perimeter concrete base walls. Square cut spalling areas, clean and rust proof steel using Sika 910 primer, then scrabble faces and apply Sikadur 32 a two pot epoxy to bond. Then refill the cut with Sika 212  structural mortar and replace any rusted reinforcement with new. Approximate location as is per attached marked up drawing.</t>
  </si>
  <si>
    <t>Allow the upgrade of the timber bearer to pile connections and joist to bearer/foundation wall connections where required as per NZS 3604.</t>
  </si>
  <si>
    <t>Thoroughly prepare all exterior faces and exposed edges of the property's exterior subfloor wall cladding and entrance way stair and lobby for a new paint finish in accordance with the paint manufacturers specification. Apply a three coats of semi gloss acrylic as specified and in accordance with the paint manufacturers recommendations.
Paint is to be sourced from Resene.</t>
  </si>
  <si>
    <t>Decks, Handrails and Pergolas</t>
  </si>
  <si>
    <t>Install handrails to all entranceway stairs as per the supplied handrail detail. Handrails are to comply with all New Zealand legislative and regulatory standards. Included the cost for repair cracks in item 803</t>
  </si>
  <si>
    <t>Remove &amp; reinstate timber deck in east &amp; west elevation for scaffolding installation.</t>
  </si>
  <si>
    <t>Roof</t>
  </si>
  <si>
    <t>Wire brush, and wash all corroded roof elements including soil vent pipes. Apply Resene GP Metal Primer prior to application of primer and paint. Apply three coats of semi gloss acrylic as specified and in accordance with the paint manufacturers recommendations. Paint is to be sourced from Resene.</t>
  </si>
  <si>
    <t>Check &amp; repair roof penetrations</t>
  </si>
  <si>
    <t>Building Services</t>
  </si>
  <si>
    <t>Remove and reinstate plumbing pipes and fixtures as required or as directed by client</t>
  </si>
  <si>
    <t>Allow to inspect and make necessary repairs to electrical fittings, wiring and other electrical elements in the property</t>
  </si>
  <si>
    <t>Allow to install new extract fan to the exterior wall  in the bath room</t>
  </si>
  <si>
    <t>Internal Fittings</t>
  </si>
  <si>
    <t>Internal General</t>
  </si>
  <si>
    <t xml:space="preserve">Internal Bathroom </t>
  </si>
  <si>
    <t>Internal Living Room</t>
  </si>
  <si>
    <t>External Works</t>
  </si>
  <si>
    <t>Allow to break out raised or cracked concrete paved areas and lay new where instructed by the client. Where the area of repair is to a footpath the following repair is to be carried out: Break out existing damaged concrete, install new 100mm 25mpa concrete paths with 500E mesh over well compacted hard fill (GAP40) surface finish to match existing and is to comply with NZBC D1 Slip Resistance tables 1 and 2. Where the area of repair is to a drive way the following repair is to be carried out: Break out existing damaged concrete, lay new 150mm compacted hard fill, install new D12 rods at 400mm centres max into the existing concrete, rods are to be imbedded 200mm into the existing concrete and provide 400mm lap with new SE62 mesh, epoxy with epcon C6. The new SE62 mesh is to be installed centrally to the new concrete with equal cover from the top and bottom. Following the installation of the mesh, install new 25Mpa to a thickness of min 100mm ensuring a smooth finish is achieved.</t>
  </si>
  <si>
    <r>
      <rPr>
        <sz val="10"/>
        <rFont val="Arial"/>
        <family val="2"/>
      </rPr>
      <t>Replace grates over gully traps where required due to damage or dilapidation.</t>
    </r>
  </si>
  <si>
    <t>Install casing over the properties electrical earth rod.</t>
  </si>
  <si>
    <t>TOTAL:</t>
  </si>
  <si>
    <t xml:space="preserve">house) </t>
  </si>
  <si>
    <t>Type</t>
  </si>
  <si>
    <t>Amount</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</si>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</sst>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0"/>
      <name val="Arial"/>
      <family val="2"/>
    </font>
    <font>
      <sz val="10"/>
      <color rgb="FF000000"/>
      <name val="Arial"/>
      <family val="2"/>
    </font>
    <font>
      <sz val="10"/>
      <color theme="1"/>
      <name val="Arial"/>
      <family val="2"/>
    </font>
    <font>
      <sz val="10"/>
      <color theme="1"/>
      <name val="Calibri"/>
      <family val="2"/>
      <scheme val="minor"/>
    </font>
    <font>
      <sz val="10"/>
      <name val="Arial"/>
      <family val="2"/>
    </font>
    <font>
      <b/>
      <sz val="10"/>
      <color rgb="FF000000"/>
      <name val="Arial"/>
      <family val="2"/>
    </font>
    <font>
      <u/>
      <sz val="10"/>
      <name val="Arial"/>
      <family val="2"/>
    </font>
    <font>
      <sz val="11"/>
      <color theme="1"/>
      <name val="Arial"/>
      <family val="2"/>
    </font>
    <font>
      <b/>
      <sz val="10"/>
      <color theme="1"/>
      <name val="Arial"/>
      <family val="2"/>
    </font>
  </fonts>
  <fills count="3">
    <fill>
      <patternFill patternType="none"/>
    </fill>
    <fill>
      <patternFill patternType="gray125"/>
    </fill>
    <fill>
      <patternFill patternType="solid">
        <fgColor theme="6"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hair">
        <color indexed="22"/>
      </left>
      <right style="hair">
        <color indexed="22"/>
      </right>
      <top style="hair">
        <color indexed="22"/>
      </top>
      <bottom style="hair">
        <color indexed="22"/>
      </bottom>
      <diagonal/>
    </border>
    <border>
      <left style="thin">
        <color rgb="FF000000"/>
      </left>
      <right/>
      <top style="thin">
        <color rgb="FF000000"/>
      </top>
      <bottom/>
      <diagonal/>
    </border>
    <border>
      <left style="thin">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indexed="64"/>
      </right>
      <top style="thin">
        <color rgb="FF000000"/>
      </top>
      <bottom style="thin">
        <color rgb="FF000000"/>
      </bottom>
      <diagonal/>
    </border>
    <border>
      <left style="hair">
        <color indexed="22"/>
      </left>
      <right style="hair">
        <color indexed="22"/>
      </right>
      <top/>
      <bottom style="hair">
        <color indexed="22"/>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bottom/>
      <diagonal/>
    </border>
  </borders>
  <cellStyleXfs count="2">
    <xf numFmtId="0" fontId="0" fillId="0" borderId="0"/>
    <xf numFmtId="0" fontId="5" fillId="0" borderId="0"/>
  </cellStyleXfs>
  <cellXfs count="73">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0" fontId="3" fillId="0" borderId="0" xfId="0" applyFont="1" applyAlignment="1">
      <alignment horizontal="left" vertical="top"/>
    </xf>
    <xf numFmtId="0" fontId="4" fillId="0" borderId="0" xfId="0" applyFont="1" applyAlignment="1">
      <alignment horizontal="left" vertical="top"/>
    </xf>
    <xf numFmtId="0" fontId="1" fillId="2" borderId="0" xfId="0" applyFont="1" applyFill="1" applyAlignment="1">
      <alignment horizontal="left" vertical="top"/>
    </xf>
    <xf numFmtId="0" fontId="2" fillId="2" borderId="0" xfId="0" applyFont="1" applyFill="1" applyAlignment="1">
      <alignment horizontal="left" vertical="top"/>
    </xf>
    <xf numFmtId="0" fontId="5" fillId="2" borderId="0" xfId="0" applyFont="1" applyFill="1" applyAlignment="1">
      <alignment horizontal="center" vertical="top"/>
    </xf>
    <xf numFmtId="0" fontId="5" fillId="0" borderId="0" xfId="0" applyFont="1" applyAlignment="1">
      <alignment horizontal="center" vertical="top"/>
    </xf>
    <xf numFmtId="0" fontId="3" fillId="0" borderId="1" xfId="0" applyFont="1" applyBorder="1" applyAlignment="1">
      <alignment horizontal="left" vertical="top"/>
    </xf>
    <xf numFmtId="164" fontId="2" fillId="0" borderId="2" xfId="0" applyNumberFormat="1" applyFont="1" applyBorder="1" applyAlignment="1">
      <alignment horizontal="center" vertical="top" wrapText="1"/>
    </xf>
    <xf numFmtId="0" fontId="2" fillId="0" borderId="2" xfId="0" applyFont="1" applyBorder="1" applyAlignment="1">
      <alignment horizontal="center" vertical="top" wrapText="1"/>
    </xf>
    <xf numFmtId="0" fontId="5" fillId="0" borderId="5" xfId="0" applyFont="1" applyBorder="1" applyAlignment="1">
      <alignment horizontal="left" vertical="top" wrapText="1"/>
    </xf>
    <xf numFmtId="0" fontId="5" fillId="0" borderId="5" xfId="0" applyFont="1" applyBorder="1" applyAlignment="1">
      <alignment horizontal="center" vertical="top" wrapText="1"/>
    </xf>
    <xf numFmtId="0" fontId="2" fillId="0" borderId="3" xfId="0" applyFont="1" applyBorder="1" applyAlignment="1">
      <alignment horizontal="left" vertical="top" wrapText="1"/>
    </xf>
    <xf numFmtId="0" fontId="5" fillId="0" borderId="3" xfId="0" applyFont="1" applyBorder="1" applyAlignment="1">
      <alignment horizontal="left" vertical="top" wrapText="1"/>
    </xf>
    <xf numFmtId="164" fontId="6" fillId="0" borderId="2" xfId="0" applyNumberFormat="1" applyFont="1" applyBorder="1" applyAlignment="1">
      <alignment horizontal="center"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4" fontId="2" fillId="0" borderId="3" xfId="0" applyNumberFormat="1" applyFont="1" applyBorder="1" applyAlignment="1">
      <alignment horizontal="right" vertical="top" wrapText="1"/>
    </xf>
    <xf numFmtId="0" fontId="3" fillId="0" borderId="1" xfId="0" quotePrefix="1" applyFont="1" applyBorder="1" applyAlignment="1">
      <alignment horizontal="left" vertical="top"/>
    </xf>
    <xf numFmtId="0" fontId="2" fillId="0" borderId="5" xfId="0" applyFont="1" applyBorder="1" applyAlignment="1">
      <alignment horizontal="left" vertical="top" wrapText="1"/>
    </xf>
    <xf numFmtId="4" fontId="4" fillId="0" borderId="0" xfId="0" applyNumberFormat="1" applyFont="1" applyAlignment="1">
      <alignment horizontal="left" vertical="top"/>
    </xf>
    <xf numFmtId="0" fontId="2" fillId="0" borderId="4" xfId="0" applyFont="1" applyBorder="1" applyAlignment="1">
      <alignment horizontal="left" vertical="top" wrapText="1"/>
    </xf>
    <xf numFmtId="0" fontId="5" fillId="0" borderId="6" xfId="1" applyFont="1" applyBorder="1" applyAlignment="1">
      <alignment vertical="top" wrapText="1"/>
    </xf>
    <xf numFmtId="0" fontId="2" fillId="0" borderId="5" xfId="0" applyFont="1" applyBorder="1" applyAlignment="1">
      <alignment horizontal="center" vertical="top" wrapText="1"/>
    </xf>
    <xf numFmtId="4" fontId="2" fillId="0" borderId="3" xfId="0" applyNumberFormat="1" applyFont="1" applyFill="1" applyBorder="1" applyAlignment="1">
      <alignment horizontal="right" vertical="top" wrapText="1"/>
    </xf>
    <xf numFmtId="0" fontId="1" fillId="0" borderId="7" xfId="0" applyFont="1" applyBorder="1" applyAlignment="1">
      <alignment horizontal="left" vertical="top" wrapText="1"/>
    </xf>
    <xf numFmtId="164" fontId="2" fillId="0" borderId="8" xfId="0" applyNumberFormat="1" applyFont="1" applyBorder="1" applyAlignment="1">
      <alignment horizontal="center" vertical="top" wrapText="1"/>
    </xf>
    <xf numFmtId="0" fontId="5" fillId="0" borderId="1" xfId="1" applyFont="1" applyBorder="1" applyAlignment="1">
      <alignment vertical="top" wrapText="1"/>
    </xf>
    <xf numFmtId="0" fontId="2" fillId="0" borderId="9" xfId="0" applyFont="1" applyBorder="1" applyAlignment="1">
      <alignment horizontal="center" vertical="top" wrapText="1"/>
    </xf>
    <xf numFmtId="164" fontId="2" fillId="0" borderId="10" xfId="0" applyNumberFormat="1" applyFont="1" applyBorder="1" applyAlignment="1">
      <alignment horizontal="center" vertical="top" wrapText="1"/>
    </xf>
    <xf numFmtId="0" fontId="5" fillId="0" borderId="11" xfId="1" applyFont="1" applyBorder="1" applyAlignment="1">
      <alignment vertical="top" wrapText="1"/>
    </xf>
    <xf numFmtId="0" fontId="2" fillId="0" borderId="12" xfId="0" applyFont="1" applyBorder="1" applyAlignment="1">
      <alignment horizontal="center" vertical="top" wrapText="1"/>
    </xf>
    <xf numFmtId="0" fontId="2" fillId="0" borderId="7" xfId="0" applyFont="1" applyBorder="1" applyAlignment="1">
      <alignment horizontal="left" vertical="top" wrapText="1"/>
    </xf>
    <xf numFmtId="164"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13" xfId="0" applyFont="1" applyBorder="1" applyAlignment="1">
      <alignment horizontal="left" vertical="top" wrapText="1"/>
    </xf>
    <xf numFmtId="164" fontId="2" fillId="0" borderId="14" xfId="0" applyNumberFormat="1" applyFont="1" applyBorder="1" applyAlignment="1">
      <alignment horizontal="center" vertical="top" wrapText="1"/>
    </xf>
    <xf numFmtId="0" fontId="2" fillId="0" borderId="15" xfId="0" applyFont="1" applyBorder="1" applyAlignment="1">
      <alignment horizontal="left" vertical="top" wrapText="1"/>
    </xf>
    <xf numFmtId="0" fontId="2" fillId="0" borderId="16" xfId="0" applyFont="1" applyBorder="1" applyAlignment="1">
      <alignment horizontal="center" vertical="top" wrapText="1"/>
    </xf>
    <xf numFmtId="0" fontId="2" fillId="0" borderId="16" xfId="0" applyFont="1" applyBorder="1" applyAlignment="1">
      <alignment horizontal="left" vertical="top" wrapText="1"/>
    </xf>
    <xf numFmtId="0" fontId="5" fillId="0" borderId="6" xfId="0" applyFont="1" applyBorder="1" applyAlignment="1">
      <alignment vertical="top" wrapText="1"/>
    </xf>
    <xf numFmtId="0" fontId="2" fillId="0" borderId="1" xfId="0" applyFont="1" applyBorder="1" applyAlignment="1">
      <alignment horizontal="left" vertical="top" wrapText="1"/>
    </xf>
    <xf numFmtId="0" fontId="2" fillId="0" borderId="4" xfId="0" applyFont="1" applyBorder="1" applyAlignment="1">
      <alignment horizontal="center" vertical="top" wrapText="1"/>
    </xf>
    <xf numFmtId="0" fontId="2" fillId="0" borderId="17" xfId="0" applyFont="1" applyBorder="1" applyAlignment="1">
      <alignment horizontal="left" vertical="top" wrapText="1"/>
    </xf>
    <xf numFmtId="0" fontId="5" fillId="0" borderId="18" xfId="1" applyFont="1" applyBorder="1" applyAlignment="1">
      <alignment vertical="top" wrapText="1"/>
    </xf>
    <xf numFmtId="0" fontId="6" fillId="0" borderId="19" xfId="0" applyFont="1" applyBorder="1" applyAlignment="1">
      <alignment horizontal="left" vertical="top" wrapText="1"/>
    </xf>
    <xf numFmtId="0" fontId="5" fillId="0" borderId="11" xfId="0" applyFont="1" applyBorder="1" applyAlignment="1">
      <alignment vertical="top" wrapText="1"/>
    </xf>
    <xf numFmtId="0" fontId="5" fillId="0" borderId="1" xfId="1" applyFont="1" applyBorder="1" applyAlignment="1">
      <alignment horizontal="center" vertical="top" wrapText="1"/>
    </xf>
    <xf numFmtId="164" fontId="6" fillId="0" borderId="14" xfId="0" applyNumberFormat="1" applyFont="1" applyBorder="1" applyAlignment="1">
      <alignment horizontal="center"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2" fillId="0" borderId="19" xfId="0" applyFont="1" applyBorder="1" applyAlignment="1">
      <alignment horizontal="center" vertical="top" wrapText="1"/>
    </xf>
    <xf numFmtId="4" fontId="2" fillId="0" borderId="4" xfId="0" applyNumberFormat="1" applyFont="1" applyBorder="1" applyAlignment="1">
      <alignment horizontal="right" vertical="top" wrapText="1"/>
    </xf>
    <xf numFmtId="0" fontId="1" fillId="0" borderId="1" xfId="0" applyFont="1" applyBorder="1" applyAlignment="1">
      <alignment horizontal="left" vertical="top" wrapText="1"/>
    </xf>
    <xf numFmtId="0" fontId="1" fillId="0" borderId="20" xfId="0" applyFont="1" applyBorder="1" applyAlignment="1">
      <alignment horizontal="center" vertical="top"/>
    </xf>
    <xf numFmtId="0" fontId="2" fillId="0" borderId="21" xfId="0" applyFont="1" applyBorder="1" applyAlignment="1">
      <alignment horizontal="left" vertical="top"/>
    </xf>
    <xf numFmtId="0" fontId="2" fillId="0" borderId="21" xfId="0" applyFont="1" applyBorder="1" applyAlignment="1">
      <alignment horizontal="center" vertical="top"/>
    </xf>
    <xf numFmtId="4" fontId="2" fillId="0" borderId="21" xfId="0" applyNumberFormat="1" applyFont="1" applyBorder="1" applyAlignment="1">
      <alignment horizontal="right" vertical="top"/>
    </xf>
    <xf numFmtId="4" fontId="2" fillId="0" borderId="22" xfId="0" applyNumberFormat="1" applyFont="1" applyBorder="1" applyAlignment="1">
      <alignment horizontal="right" vertical="top"/>
    </xf>
    <xf numFmtId="0" fontId="1" fillId="0" borderId="23" xfId="0" applyFont="1" applyBorder="1" applyAlignment="1">
      <alignment horizontal="center" vertical="top"/>
    </xf>
    <xf numFmtId="0" fontId="2" fillId="0" borderId="0" xfId="0" applyFont="1" applyBorder="1" applyAlignment="1">
      <alignment horizontal="left" vertical="top"/>
    </xf>
    <xf numFmtId="0" fontId="2" fillId="0" borderId="0" xfId="0" applyFont="1" applyBorder="1" applyAlignment="1">
      <alignment horizontal="center" vertical="top"/>
    </xf>
    <xf numFmtId="0" fontId="2" fillId="0" borderId="24"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4" fontId="2" fillId="0" borderId="25" xfId="0" applyNumberFormat="1" applyFont="1" applyBorder="1" applyAlignment="1">
      <alignment horizontal="right" vertical="top"/>
    </xf>
    <xf numFmtId="0" fontId="1" fillId="0" borderId="4" xfId="0" applyFont="1" applyBorder="1" applyAlignment="1">
      <alignment vertical="top" wrapText="1"/>
    </xf>
    <xf numFmtId="4" fontId="6" fillId="0" borderId="3" xfId="0" applyNumberFormat="1" applyFont="1" applyBorder="1" applyAlignment="1">
      <alignment vertical="top" wrapText="1"/>
    </xf>
    <xf numFmtId="0" fontId="9" fillId="0" borderId="1" xfId="0" applyFont="1" applyBorder="1" applyAlignment="1">
      <alignment vertical="top"/>
    </xf>
    <xf numFmtId="14" fontId="6" fillId="2" borderId="0" xfId="0" applyNumberFormat="1" applyFont="1" applyFill="1" applyAlignment="1">
      <alignment horizontal="left" vertical="top"/>
    </xf>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la\AppData\Local\Microsoft\Windows\Temporary%20Internet%20Files\Content.Outlook\7FG26OY1\Countdown\CD%20Manurewa\Alex%20Measure%20-%20CD%20Manurew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heet"/>
      <sheetName val="Concrete"/>
      <sheetName val="Ext. Framing"/>
      <sheetName val="Int. Framing "/>
      <sheetName val="Cladding"/>
      <sheetName val="Internal F."/>
      <sheetName val="Plasterboard"/>
      <sheetName val="Builders"/>
      <sheetName val="Metalworks"/>
      <sheetName val="Insulation"/>
      <sheetName val="Flashings"/>
      <sheetName val="Tags"/>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I85"/>
  <sheetViews>
    <sheetView tabSelected="1" view="pageBreakPreview" topLeftCell="A73" zoomScale="85" zoomScaleNormal="100" zoomScaleSheetLayoutView="85" workbookViewId="0">
      <selection activeCell="E82" sqref="E82"/>
    </sheetView>
  </sheetViews>
  <sheetFormatPr defaultColWidth="9.33203125" defaultRowHeight="13.8" x14ac:dyDescent="0.3"/>
  <cols>
    <col min="1" max="1" width="9.33203125" style="3"/>
    <col min="2" max="2" width="62.77734375" style="2" customWidth="1"/>
    <col min="3" max="3" width="9.33203125" style="3"/>
    <col min="4" max="4" width="15.77734375" style="2" customWidth="1"/>
    <col min="5" max="5" width="17" style="2" customWidth="1"/>
    <col min="6" max="6" width="15.6640625" style="4" customWidth="1"/>
    <col min="7" max="7" width="20" style="5" customWidth="1"/>
    <col min="8" max="16384" width="9.33203125" style="5"/>
  </cols>
  <sheetData>
    <row r="1" spans="1:6" ht="15.9" customHeight="1" x14ac:dyDescent="0.3">
      <c r="A1" s="1"/>
    </row>
    <row r="2" spans="1:6" ht="15.9" customHeight="1" x14ac:dyDescent="0.3">
      <c r="A2" s="6" t="s">
        <v>0</v>
      </c>
      <c r="B2" s="7"/>
    </row>
    <row r="3" spans="1:6" ht="15.9" customHeight="1" x14ac:dyDescent="0.3">
      <c r="A3" s="8" t="s">
        <v>1</v>
      </c>
      <c r="B3" s="72">
        <v>44748</v>
      </c>
    </row>
    <row r="4" spans="1:6" ht="15.9" customHeight="1" x14ac:dyDescent="0.3">
      <c r="A4" s="9"/>
    </row>
    <row r="5" spans="1:6" ht="15.9" customHeight="1" x14ac:dyDescent="0.3">
      <c r="A5" s="1" t="s">
        <v>2</v>
      </c>
    </row>
    <row r="6" spans="1:6" ht="12.9" customHeight="1" x14ac:dyDescent="0.3">
      <c r="A6" s="17">
        <v>200</v>
      </c>
      <c r="B6" s="18" t="s">
        <v>9</v>
      </c>
      <c r="C6" s="69" t="s">
        <v>72</v>
      </c>
      <c r="D6" s="70" t="s">
        <v>73</v>
      </c>
      <c r="E6" s="69" t="s">
        <v>74</v>
      </c>
      <c r="F6" s="71" t="s">
        <v>7</v>
      </c>
    </row>
    <row r="7" spans="1:6" ht="51.6" customHeight="1" x14ac:dyDescent="0.3">
      <c r="A7" s="11">
        <v>201</v>
      </c>
      <c r="B7" s="25" t="s">
        <v>10</v>
      </c>
      <c r="C7" s="26" t="s">
        <v>8</v>
      </c>
      <c r="D7" s="27"/>
      <c r="E7" s="15"/>
      <c r="F7" s="21"/>
    </row>
    <row r="8" spans="1:6" ht="13.2" customHeight="1" x14ac:dyDescent="0.3">
      <c r="A8" s="17">
        <v>300</v>
      </c>
      <c r="B8" s="18" t="s">
        <v>11</v>
      </c>
      <c r="C8" s="19"/>
      <c r="D8" s="20"/>
      <c r="E8" s="19"/>
      <c r="F8" s="10"/>
    </row>
    <row r="9" spans="1:6" ht="42.9" customHeight="1" x14ac:dyDescent="0.3">
      <c r="A9" s="11">
        <v>301</v>
      </c>
      <c r="B9" s="22" t="s">
        <v>12</v>
      </c>
      <c r="C9" s="14" t="s">
        <v>13</v>
      </c>
      <c r="D9" s="20"/>
      <c r="E9" s="15"/>
      <c r="F9" s="21"/>
    </row>
    <row r="10" spans="1:6" ht="12.9" customHeight="1" x14ac:dyDescent="0.3">
      <c r="A10" s="17">
        <v>400</v>
      </c>
      <c r="B10" s="18" t="s">
        <v>14</v>
      </c>
      <c r="C10" s="19"/>
      <c r="D10" s="20"/>
      <c r="E10" s="19"/>
      <c r="F10" s="10"/>
    </row>
    <row r="11" spans="1:6" ht="30" customHeight="1" x14ac:dyDescent="0.3">
      <c r="A11" s="11">
        <v>401</v>
      </c>
      <c r="B11" s="13" t="s">
        <v>15</v>
      </c>
      <c r="C11" s="26" t="s">
        <v>8</v>
      </c>
      <c r="D11" s="27"/>
      <c r="E11" s="15"/>
      <c r="F11" s="21"/>
    </row>
    <row r="12" spans="1:6" ht="30" customHeight="1" x14ac:dyDescent="0.3">
      <c r="A12" s="11">
        <v>402</v>
      </c>
      <c r="B12" s="15" t="s">
        <v>16</v>
      </c>
      <c r="C12" s="26" t="s">
        <v>8</v>
      </c>
      <c r="D12" s="27"/>
      <c r="E12" s="15"/>
      <c r="F12" s="21"/>
    </row>
    <row r="13" spans="1:6" ht="15" customHeight="1" x14ac:dyDescent="0.3">
      <c r="A13" s="11">
        <v>403</v>
      </c>
      <c r="B13" s="15" t="s">
        <v>17</v>
      </c>
      <c r="C13" s="26" t="s">
        <v>8</v>
      </c>
      <c r="D13" s="27"/>
      <c r="E13" s="15"/>
      <c r="F13" s="21"/>
    </row>
    <row r="14" spans="1:6" ht="30" customHeight="1" x14ac:dyDescent="0.3">
      <c r="A14" s="11">
        <v>404</v>
      </c>
      <c r="B14" s="15" t="s">
        <v>18</v>
      </c>
      <c r="C14" s="26" t="s">
        <v>13</v>
      </c>
      <c r="D14" s="27"/>
      <c r="E14" s="15"/>
      <c r="F14" s="21"/>
    </row>
    <row r="15" spans="1:6" ht="15" customHeight="1" x14ac:dyDescent="0.3">
      <c r="A15" s="11">
        <v>405</v>
      </c>
      <c r="B15" s="15" t="s">
        <v>19</v>
      </c>
      <c r="C15" s="26" t="s">
        <v>8</v>
      </c>
      <c r="D15" s="27"/>
      <c r="E15" s="15"/>
      <c r="F15" s="21"/>
    </row>
    <row r="16" spans="1:6" ht="15" customHeight="1" x14ac:dyDescent="0.3">
      <c r="A16" s="11">
        <v>406</v>
      </c>
      <c r="B16" s="15" t="s">
        <v>20</v>
      </c>
      <c r="C16" s="26" t="s">
        <v>13</v>
      </c>
      <c r="D16" s="27"/>
      <c r="E16" s="15"/>
      <c r="F16" s="10"/>
    </row>
    <row r="17" spans="1:6" ht="29.4" customHeight="1" x14ac:dyDescent="0.3">
      <c r="A17" s="11">
        <v>407</v>
      </c>
      <c r="B17" s="16" t="s">
        <v>21</v>
      </c>
      <c r="C17" s="26" t="s">
        <v>8</v>
      </c>
      <c r="D17" s="27"/>
      <c r="E17" s="15"/>
      <c r="F17" s="21"/>
    </row>
    <row r="18" spans="1:6" ht="15" customHeight="1" x14ac:dyDescent="0.3">
      <c r="A18" s="11">
        <v>408</v>
      </c>
      <c r="B18" s="16" t="s">
        <v>22</v>
      </c>
      <c r="C18" s="26" t="s">
        <v>8</v>
      </c>
      <c r="D18" s="27"/>
      <c r="E18" s="15"/>
      <c r="F18" s="21"/>
    </row>
    <row r="19" spans="1:6" ht="15" customHeight="1" x14ac:dyDescent="0.3">
      <c r="A19" s="11">
        <v>409</v>
      </c>
      <c r="B19" s="16" t="s">
        <v>23</v>
      </c>
      <c r="C19" s="26" t="s">
        <v>8</v>
      </c>
      <c r="D19" s="27"/>
      <c r="E19" s="15"/>
      <c r="F19" s="21"/>
    </row>
    <row r="20" spans="1:6" ht="15" customHeight="1" x14ac:dyDescent="0.3">
      <c r="A20" s="11"/>
      <c r="B20" s="16"/>
      <c r="C20" s="26"/>
      <c r="D20" s="20"/>
      <c r="E20" s="15"/>
      <c r="F20" s="10"/>
    </row>
    <row r="21" spans="1:6" ht="15" customHeight="1" x14ac:dyDescent="0.3">
      <c r="A21" s="17">
        <v>500</v>
      </c>
      <c r="B21" s="28" t="s">
        <v>24</v>
      </c>
      <c r="C21" s="26"/>
      <c r="D21" s="20"/>
      <c r="E21" s="15"/>
      <c r="F21" s="10"/>
    </row>
    <row r="22" spans="1:6" ht="30" customHeight="1" x14ac:dyDescent="0.3">
      <c r="A22" s="29">
        <v>501</v>
      </c>
      <c r="B22" s="30" t="s">
        <v>25</v>
      </c>
      <c r="C22" s="31" t="s">
        <v>13</v>
      </c>
      <c r="D22" s="20"/>
      <c r="E22" s="15"/>
      <c r="F22" s="21"/>
    </row>
    <row r="23" spans="1:6" ht="30" customHeight="1" x14ac:dyDescent="0.3">
      <c r="A23" s="29">
        <v>502</v>
      </c>
      <c r="B23" s="30" t="s">
        <v>26</v>
      </c>
      <c r="C23" s="31" t="s">
        <v>13</v>
      </c>
      <c r="D23" s="20"/>
      <c r="E23" s="15"/>
      <c r="F23" s="21"/>
    </row>
    <row r="24" spans="1:6" ht="54.6" customHeight="1" x14ac:dyDescent="0.3">
      <c r="A24" s="32">
        <v>503</v>
      </c>
      <c r="B24" s="33" t="s">
        <v>27</v>
      </c>
      <c r="C24" s="34" t="s">
        <v>13</v>
      </c>
      <c r="D24" s="20"/>
      <c r="E24" s="35"/>
      <c r="F24" s="21"/>
    </row>
    <row r="25" spans="1:6" ht="18" customHeight="1" x14ac:dyDescent="0.3">
      <c r="A25" s="36">
        <v>504</v>
      </c>
      <c r="B25" s="30" t="s">
        <v>28</v>
      </c>
      <c r="C25" s="37" t="s">
        <v>13</v>
      </c>
      <c r="D25" s="20"/>
      <c r="E25" s="38"/>
      <c r="F25" s="21"/>
    </row>
    <row r="26" spans="1:6" ht="15" customHeight="1" x14ac:dyDescent="0.3">
      <c r="A26" s="39"/>
      <c r="B26" s="40"/>
      <c r="C26" s="41"/>
      <c r="D26" s="20"/>
      <c r="E26" s="42"/>
      <c r="F26" s="10"/>
    </row>
    <row r="27" spans="1:6" ht="12.9" customHeight="1" x14ac:dyDescent="0.3">
      <c r="A27" s="17">
        <v>600</v>
      </c>
      <c r="B27" s="18" t="s">
        <v>29</v>
      </c>
      <c r="C27" s="19"/>
      <c r="D27" s="20"/>
      <c r="E27" s="19"/>
      <c r="F27" s="10"/>
    </row>
    <row r="28" spans="1:6" ht="15" customHeight="1" x14ac:dyDescent="0.3">
      <c r="A28" s="11">
        <v>601</v>
      </c>
      <c r="B28" s="43" t="s">
        <v>30</v>
      </c>
      <c r="C28" s="26" t="s">
        <v>13</v>
      </c>
      <c r="D28" s="20"/>
      <c r="E28" s="15"/>
      <c r="F28" s="21"/>
    </row>
    <row r="29" spans="1:6" ht="30" customHeight="1" x14ac:dyDescent="0.3">
      <c r="A29" s="11">
        <v>602</v>
      </c>
      <c r="B29" s="22" t="s">
        <v>31</v>
      </c>
      <c r="C29" s="26" t="s">
        <v>13</v>
      </c>
      <c r="D29" s="20"/>
      <c r="E29" s="15"/>
      <c r="F29" s="21"/>
    </row>
    <row r="30" spans="1:6" ht="15" customHeight="1" x14ac:dyDescent="0.3">
      <c r="A30" s="11">
        <v>603</v>
      </c>
      <c r="B30" s="13" t="s">
        <v>32</v>
      </c>
      <c r="C30" s="26" t="s">
        <v>13</v>
      </c>
      <c r="D30" s="20"/>
      <c r="E30" s="15"/>
      <c r="F30" s="21"/>
    </row>
    <row r="31" spans="1:6" ht="28.2" customHeight="1" x14ac:dyDescent="0.3">
      <c r="A31" s="11">
        <v>604</v>
      </c>
      <c r="B31" s="13" t="s">
        <v>33</v>
      </c>
      <c r="C31" s="26" t="s">
        <v>13</v>
      </c>
      <c r="D31" s="20"/>
      <c r="E31" s="15"/>
      <c r="F31" s="21"/>
    </row>
    <row r="32" spans="1:6" ht="28.2" customHeight="1" x14ac:dyDescent="0.3">
      <c r="A32" s="11">
        <v>605</v>
      </c>
      <c r="B32" s="22" t="s">
        <v>34</v>
      </c>
      <c r="C32" s="26" t="s">
        <v>13</v>
      </c>
      <c r="D32" s="20"/>
      <c r="E32" s="15"/>
      <c r="F32" s="21"/>
    </row>
    <row r="33" spans="1:6" ht="15" customHeight="1" x14ac:dyDescent="0.3">
      <c r="A33" s="11">
        <v>606</v>
      </c>
      <c r="B33" s="22" t="s">
        <v>35</v>
      </c>
      <c r="C33" s="26" t="s">
        <v>13</v>
      </c>
      <c r="D33" s="20"/>
      <c r="E33" s="15"/>
      <c r="F33" s="21"/>
    </row>
    <row r="34" spans="1:6" ht="15" customHeight="1" x14ac:dyDescent="0.3">
      <c r="A34" s="11">
        <v>607</v>
      </c>
      <c r="B34" s="22" t="s">
        <v>36</v>
      </c>
      <c r="C34" s="26" t="s">
        <v>8</v>
      </c>
      <c r="D34" s="27"/>
      <c r="E34" s="15"/>
      <c r="F34" s="21"/>
    </row>
    <row r="35" spans="1:6" ht="15" customHeight="1" x14ac:dyDescent="0.3">
      <c r="A35" s="11">
        <v>608</v>
      </c>
      <c r="B35" s="22" t="s">
        <v>37</v>
      </c>
      <c r="C35" s="26" t="s">
        <v>13</v>
      </c>
      <c r="D35" s="20"/>
      <c r="E35" s="15"/>
      <c r="F35" s="21"/>
    </row>
    <row r="36" spans="1:6" ht="70.8" customHeight="1" x14ac:dyDescent="0.3">
      <c r="A36" s="11">
        <v>609</v>
      </c>
      <c r="B36" s="13" t="s">
        <v>38</v>
      </c>
      <c r="C36" s="26" t="s">
        <v>8</v>
      </c>
      <c r="D36" s="27"/>
      <c r="E36" s="15"/>
      <c r="F36" s="21"/>
    </row>
    <row r="37" spans="1:6" ht="15" customHeight="1" x14ac:dyDescent="0.3">
      <c r="A37" s="11"/>
      <c r="B37" s="13"/>
      <c r="C37" s="26"/>
      <c r="D37" s="20"/>
      <c r="E37" s="15"/>
      <c r="F37" s="44"/>
    </row>
    <row r="38" spans="1:6" ht="12.9" customHeight="1" x14ac:dyDescent="0.3">
      <c r="A38" s="12"/>
      <c r="B38" s="13" t="s">
        <v>3</v>
      </c>
      <c r="C38" s="14" t="s">
        <v>4</v>
      </c>
      <c r="D38" s="20"/>
      <c r="E38" s="16" t="s">
        <v>6</v>
      </c>
      <c r="F38" s="10"/>
    </row>
    <row r="39" spans="1:6" ht="12.9" customHeight="1" x14ac:dyDescent="0.3">
      <c r="A39" s="17">
        <v>700</v>
      </c>
      <c r="B39" s="18" t="s">
        <v>39</v>
      </c>
      <c r="C39" s="19"/>
      <c r="D39" s="20"/>
      <c r="E39" s="19"/>
      <c r="F39" s="10"/>
    </row>
    <row r="40" spans="1:6" ht="33" customHeight="1" x14ac:dyDescent="0.3">
      <c r="A40" s="11">
        <v>704</v>
      </c>
      <c r="B40" s="22" t="s">
        <v>40</v>
      </c>
      <c r="C40" s="26" t="s">
        <v>8</v>
      </c>
      <c r="D40" s="27"/>
      <c r="E40" s="15"/>
      <c r="F40" s="21"/>
    </row>
    <row r="41" spans="1:6" ht="15" customHeight="1" x14ac:dyDescent="0.3">
      <c r="A41" s="11">
        <v>705</v>
      </c>
      <c r="B41" s="22" t="s">
        <v>41</v>
      </c>
      <c r="C41" s="26" t="s">
        <v>8</v>
      </c>
      <c r="D41" s="27"/>
      <c r="E41" s="15"/>
      <c r="F41" s="21"/>
    </row>
    <row r="42" spans="1:6" ht="69" customHeight="1" x14ac:dyDescent="0.3">
      <c r="A42" s="11">
        <v>706</v>
      </c>
      <c r="B42" s="13" t="s">
        <v>42</v>
      </c>
      <c r="C42" s="26" t="s">
        <v>8</v>
      </c>
      <c r="D42" s="27"/>
      <c r="E42" s="15"/>
      <c r="F42" s="21"/>
    </row>
    <row r="43" spans="1:6" ht="62.4" customHeight="1" x14ac:dyDescent="0.3">
      <c r="A43" s="11">
        <v>706</v>
      </c>
      <c r="B43" s="13" t="s">
        <v>43</v>
      </c>
      <c r="C43" s="26" t="s">
        <v>8</v>
      </c>
      <c r="D43" s="27"/>
      <c r="E43" s="15"/>
      <c r="F43" s="21"/>
    </row>
    <row r="44" spans="1:6" ht="15" customHeight="1" x14ac:dyDescent="0.3">
      <c r="A44" s="11">
        <v>707</v>
      </c>
      <c r="B44" s="22" t="s">
        <v>44</v>
      </c>
      <c r="C44" s="26" t="s">
        <v>13</v>
      </c>
      <c r="D44" s="20"/>
      <c r="E44" s="15"/>
      <c r="F44" s="21"/>
    </row>
    <row r="45" spans="1:6" ht="15" customHeight="1" x14ac:dyDescent="0.3">
      <c r="A45" s="11">
        <v>710</v>
      </c>
      <c r="B45" s="22" t="s">
        <v>45</v>
      </c>
      <c r="C45" s="26" t="s">
        <v>8</v>
      </c>
      <c r="D45" s="27"/>
      <c r="E45" s="15"/>
      <c r="F45" s="21"/>
    </row>
    <row r="46" spans="1:6" ht="15" customHeight="1" x14ac:dyDescent="0.3">
      <c r="A46" s="11"/>
      <c r="B46" s="35"/>
      <c r="C46" s="45"/>
      <c r="D46" s="20"/>
      <c r="E46" s="24"/>
      <c r="F46" s="21"/>
    </row>
    <row r="47" spans="1:6" ht="12.9" customHeight="1" x14ac:dyDescent="0.3">
      <c r="A47" s="17">
        <v>800</v>
      </c>
      <c r="B47" s="28" t="s">
        <v>46</v>
      </c>
      <c r="C47" s="19"/>
      <c r="D47" s="20"/>
      <c r="E47" s="19"/>
      <c r="F47" s="10"/>
    </row>
    <row r="48" spans="1:6" s="4" customFormat="1" ht="69" customHeight="1" x14ac:dyDescent="0.3">
      <c r="A48" s="29">
        <v>801</v>
      </c>
      <c r="B48" s="30" t="s">
        <v>47</v>
      </c>
      <c r="C48" s="31" t="s">
        <v>13</v>
      </c>
      <c r="D48" s="20"/>
      <c r="E48" s="46"/>
      <c r="F48" s="21"/>
    </row>
    <row r="49" spans="1:9" s="4" customFormat="1" ht="45" customHeight="1" x14ac:dyDescent="0.3">
      <c r="A49" s="11">
        <v>802</v>
      </c>
      <c r="B49" s="13" t="s">
        <v>48</v>
      </c>
      <c r="C49" s="26" t="s">
        <v>8</v>
      </c>
      <c r="D49" s="20"/>
      <c r="E49" s="46"/>
      <c r="F49" s="21"/>
    </row>
    <row r="50" spans="1:9" ht="69.599999999999994" customHeight="1" x14ac:dyDescent="0.3">
      <c r="A50" s="11">
        <v>803</v>
      </c>
      <c r="B50" s="47" t="s">
        <v>49</v>
      </c>
      <c r="C50" s="26" t="s">
        <v>13</v>
      </c>
      <c r="D50" s="20"/>
      <c r="E50" s="15"/>
      <c r="F50" s="21"/>
    </row>
    <row r="51" spans="1:9" ht="30" customHeight="1" x14ac:dyDescent="0.3">
      <c r="A51" s="11">
        <v>804</v>
      </c>
      <c r="B51" s="13" t="s">
        <v>50</v>
      </c>
      <c r="C51" s="26" t="s">
        <v>13</v>
      </c>
      <c r="D51" s="20"/>
      <c r="E51" s="15"/>
      <c r="F51" s="21"/>
    </row>
    <row r="52" spans="1:9" ht="84" customHeight="1" x14ac:dyDescent="0.3">
      <c r="A52" s="11">
        <v>805</v>
      </c>
      <c r="B52" s="13" t="s">
        <v>51</v>
      </c>
      <c r="C52" s="26" t="s">
        <v>8</v>
      </c>
      <c r="D52" s="27"/>
      <c r="E52" s="15"/>
      <c r="F52" s="21"/>
    </row>
    <row r="53" spans="1:9" ht="14.4" customHeight="1" x14ac:dyDescent="0.3">
      <c r="A53" s="11"/>
      <c r="B53" s="15"/>
      <c r="C53" s="45"/>
      <c r="D53" s="20"/>
      <c r="E53" s="24"/>
      <c r="F53" s="21"/>
    </row>
    <row r="54" spans="1:9" ht="12.9" customHeight="1" x14ac:dyDescent="0.3">
      <c r="A54" s="17">
        <v>900</v>
      </c>
      <c r="B54" s="18" t="s">
        <v>52</v>
      </c>
      <c r="C54" s="19"/>
      <c r="D54" s="20"/>
      <c r="E54" s="19"/>
      <c r="F54" s="10"/>
    </row>
    <row r="55" spans="1:9" ht="42.6" customHeight="1" x14ac:dyDescent="0.3">
      <c r="A55" s="11">
        <v>901</v>
      </c>
      <c r="B55" s="13" t="s">
        <v>53</v>
      </c>
      <c r="C55" s="26" t="s">
        <v>8</v>
      </c>
      <c r="D55" s="27"/>
      <c r="E55" s="15"/>
      <c r="F55" s="21"/>
      <c r="I55" s="5" t="s">
        <v>71</v>
      </c>
    </row>
    <row r="56" spans="1:9" ht="30" customHeight="1" x14ac:dyDescent="0.3">
      <c r="A56" s="11">
        <v>902</v>
      </c>
      <c r="B56" s="13" t="s">
        <v>54</v>
      </c>
      <c r="C56" s="26" t="s">
        <v>13</v>
      </c>
      <c r="D56" s="20"/>
      <c r="E56" s="15"/>
      <c r="F56" s="21"/>
    </row>
    <row r="57" spans="1:9" ht="15" customHeight="1" x14ac:dyDescent="0.3">
      <c r="A57" s="11"/>
      <c r="B57" s="22"/>
      <c r="C57" s="26"/>
      <c r="D57" s="20"/>
      <c r="E57" s="15"/>
      <c r="F57" s="21"/>
    </row>
    <row r="58" spans="1:9" ht="15" customHeight="1" x14ac:dyDescent="0.3">
      <c r="A58" s="11">
        <v>1000</v>
      </c>
      <c r="B58" s="48" t="s">
        <v>55</v>
      </c>
      <c r="C58" s="26"/>
      <c r="D58" s="20"/>
      <c r="E58" s="15"/>
      <c r="F58" s="21"/>
    </row>
    <row r="59" spans="1:9" ht="75.599999999999994" customHeight="1" x14ac:dyDescent="0.3">
      <c r="A59" s="32">
        <v>1001</v>
      </c>
      <c r="B59" s="49" t="s">
        <v>56</v>
      </c>
      <c r="C59" s="34" t="s">
        <v>8</v>
      </c>
      <c r="D59" s="27"/>
      <c r="E59" s="35"/>
      <c r="F59" s="21"/>
    </row>
    <row r="60" spans="1:9" ht="15" customHeight="1" x14ac:dyDescent="0.3">
      <c r="A60" s="50">
        <v>1002</v>
      </c>
      <c r="B60" s="30" t="s">
        <v>57</v>
      </c>
      <c r="C60" s="37" t="s">
        <v>13</v>
      </c>
      <c r="D60" s="20"/>
      <c r="E60" s="44"/>
      <c r="F60" s="21"/>
    </row>
    <row r="61" spans="1:9" ht="15" customHeight="1" x14ac:dyDescent="0.3">
      <c r="A61" s="50"/>
      <c r="B61" s="30"/>
      <c r="C61" s="37"/>
      <c r="D61" s="20"/>
      <c r="E61" s="15"/>
      <c r="F61" s="21"/>
    </row>
    <row r="62" spans="1:9" ht="12.9" customHeight="1" x14ac:dyDescent="0.3">
      <c r="A62" s="51">
        <v>1100</v>
      </c>
      <c r="B62" s="52" t="s">
        <v>58</v>
      </c>
      <c r="C62" s="53"/>
      <c r="D62" s="20"/>
      <c r="E62" s="53"/>
      <c r="F62" s="21"/>
    </row>
    <row r="63" spans="1:9" ht="36" customHeight="1" x14ac:dyDescent="0.3">
      <c r="A63" s="11">
        <v>1101</v>
      </c>
      <c r="B63" s="13" t="s">
        <v>59</v>
      </c>
      <c r="C63" s="26" t="s">
        <v>13</v>
      </c>
      <c r="D63" s="20"/>
      <c r="E63" s="15"/>
      <c r="F63" s="21"/>
    </row>
    <row r="64" spans="1:9" ht="28.2" customHeight="1" x14ac:dyDescent="0.3">
      <c r="A64" s="11">
        <v>1102</v>
      </c>
      <c r="B64" s="13" t="s">
        <v>60</v>
      </c>
      <c r="C64" s="26" t="s">
        <v>13</v>
      </c>
      <c r="D64" s="20"/>
      <c r="E64" s="15"/>
      <c r="F64" s="21"/>
    </row>
    <row r="65" spans="1:6" ht="19.8" customHeight="1" x14ac:dyDescent="0.3">
      <c r="A65" s="11">
        <v>1103</v>
      </c>
      <c r="B65" s="22" t="s">
        <v>61</v>
      </c>
      <c r="C65" s="54" t="s">
        <v>8</v>
      </c>
      <c r="D65" s="27"/>
      <c r="E65" s="15"/>
      <c r="F65" s="21"/>
    </row>
    <row r="66" spans="1:6" ht="15" customHeight="1" x14ac:dyDescent="0.3">
      <c r="A66" s="11"/>
      <c r="B66" s="15"/>
      <c r="C66" s="37"/>
      <c r="D66" s="55"/>
      <c r="E66" s="15"/>
      <c r="F66" s="21"/>
    </row>
    <row r="67" spans="1:6" ht="12.9" customHeight="1" x14ac:dyDescent="0.3">
      <c r="A67" s="17">
        <v>1200</v>
      </c>
      <c r="B67" s="18" t="s">
        <v>62</v>
      </c>
      <c r="C67" s="56"/>
      <c r="D67" s="55"/>
      <c r="E67" s="15"/>
      <c r="F67" s="21"/>
    </row>
    <row r="68" spans="1:6" ht="15" customHeight="1" x14ac:dyDescent="0.3">
      <c r="A68" s="11"/>
      <c r="B68" s="16"/>
      <c r="C68" s="37"/>
      <c r="D68" s="55"/>
      <c r="E68" s="15"/>
      <c r="F68" s="21"/>
    </row>
    <row r="69" spans="1:6" ht="12.9" customHeight="1" x14ac:dyDescent="0.3">
      <c r="A69" s="17">
        <v>1300</v>
      </c>
      <c r="B69" s="18" t="s">
        <v>63</v>
      </c>
      <c r="C69" s="56"/>
      <c r="D69" s="55"/>
      <c r="E69" s="15"/>
      <c r="F69" s="21"/>
    </row>
    <row r="70" spans="1:6" ht="12.9" customHeight="1" x14ac:dyDescent="0.3">
      <c r="A70" s="17"/>
      <c r="B70" s="18"/>
      <c r="C70" s="56"/>
      <c r="D70" s="55"/>
      <c r="E70" s="19"/>
      <c r="F70" s="21"/>
    </row>
    <row r="71" spans="1:6" ht="12.9" customHeight="1" x14ac:dyDescent="0.3">
      <c r="A71" s="17">
        <v>1400</v>
      </c>
      <c r="B71" s="18" t="s">
        <v>64</v>
      </c>
      <c r="C71" s="56"/>
      <c r="D71" s="55"/>
      <c r="E71" s="15"/>
      <c r="F71" s="21"/>
    </row>
    <row r="72" spans="1:6" ht="15" customHeight="1" x14ac:dyDescent="0.3">
      <c r="A72" s="11"/>
      <c r="B72" s="15"/>
      <c r="C72" s="45"/>
      <c r="D72" s="20"/>
      <c r="E72" s="20"/>
      <c r="F72" s="21"/>
    </row>
    <row r="73" spans="1:6" ht="12.9" customHeight="1" x14ac:dyDescent="0.3">
      <c r="A73" s="17">
        <v>1600</v>
      </c>
      <c r="B73" s="18" t="s">
        <v>65</v>
      </c>
      <c r="C73" s="26" t="s">
        <v>8</v>
      </c>
      <c r="D73" s="20"/>
      <c r="E73" s="15"/>
      <c r="F73" s="21"/>
    </row>
    <row r="74" spans="1:6" ht="12.9" customHeight="1" x14ac:dyDescent="0.3">
      <c r="A74" s="17"/>
      <c r="B74" s="18"/>
      <c r="C74" s="19"/>
      <c r="D74" s="20"/>
      <c r="E74" s="19"/>
      <c r="F74" s="21"/>
    </row>
    <row r="75" spans="1:6" ht="12.9" customHeight="1" x14ac:dyDescent="0.3">
      <c r="A75" s="12"/>
      <c r="B75" s="13" t="s">
        <v>3</v>
      </c>
      <c r="C75" s="14" t="s">
        <v>4</v>
      </c>
      <c r="D75" s="15" t="s">
        <v>5</v>
      </c>
      <c r="E75" s="16" t="s">
        <v>6</v>
      </c>
      <c r="F75" s="10"/>
    </row>
    <row r="76" spans="1:6" ht="12.9" customHeight="1" x14ac:dyDescent="0.3">
      <c r="A76" s="17">
        <v>1800</v>
      </c>
      <c r="B76" s="18" t="s">
        <v>66</v>
      </c>
      <c r="C76" s="19"/>
      <c r="D76" s="20"/>
      <c r="E76" s="19"/>
      <c r="F76" s="10"/>
    </row>
    <row r="77" spans="1:6" ht="192.6" customHeight="1" x14ac:dyDescent="0.3">
      <c r="A77" s="11">
        <v>1801</v>
      </c>
      <c r="B77" s="13" t="s">
        <v>67</v>
      </c>
      <c r="C77" s="26" t="s">
        <v>13</v>
      </c>
      <c r="D77" s="20"/>
      <c r="E77" s="15"/>
      <c r="F77" s="21"/>
    </row>
    <row r="78" spans="1:6" ht="33" customHeight="1" x14ac:dyDescent="0.3">
      <c r="A78" s="11">
        <v>1802</v>
      </c>
      <c r="B78" s="22" t="s">
        <v>68</v>
      </c>
      <c r="C78" s="26" t="s">
        <v>13</v>
      </c>
      <c r="D78" s="20"/>
      <c r="E78" s="15"/>
      <c r="F78" s="21"/>
    </row>
    <row r="79" spans="1:6" ht="22.2" customHeight="1" x14ac:dyDescent="0.3">
      <c r="A79" s="11">
        <v>1803</v>
      </c>
      <c r="B79" s="13" t="s">
        <v>69</v>
      </c>
      <c r="C79" s="26" t="s">
        <v>13</v>
      </c>
      <c r="D79" s="20"/>
      <c r="E79" s="15"/>
      <c r="F79" s="21"/>
    </row>
    <row r="80" spans="1:6" ht="22.2" customHeight="1" x14ac:dyDescent="0.3">
      <c r="A80" s="11"/>
      <c r="B80" s="13"/>
      <c r="C80" s="26"/>
      <c r="D80" s="20"/>
      <c r="E80" s="15"/>
      <c r="F80" s="21"/>
    </row>
    <row r="81" spans="1:7" ht="15" customHeight="1" thickBot="1" x14ac:dyDescent="0.35">
      <c r="A81" s="11"/>
      <c r="B81" s="22"/>
      <c r="C81" s="26"/>
      <c r="D81" s="20"/>
      <c r="E81" s="15"/>
      <c r="F81" s="21"/>
    </row>
    <row r="82" spans="1:7" ht="14.1" customHeight="1" thickBot="1" x14ac:dyDescent="0.35">
      <c r="A82" s="57" t="s">
        <v>70</v>
      </c>
      <c r="B82" s="58"/>
      <c r="C82" s="59"/>
      <c r="D82" s="60">
        <f>SUM(D6:D81)</f>
        <v>0</v>
      </c>
      <c r="E82" s="60"/>
      <c r="F82" s="61"/>
      <c r="G82" s="23"/>
    </row>
    <row r="83" spans="1:7" ht="14.1" customHeight="1" x14ac:dyDescent="0.3">
      <c r="A83" s="62"/>
      <c r="B83" s="63"/>
      <c r="C83" s="64"/>
      <c r="D83" s="63"/>
      <c r="E83" s="65"/>
    </row>
    <row r="84" spans="1:7" s="66" customFormat="1" ht="14.4" x14ac:dyDescent="0.3">
      <c r="A84" s="3"/>
      <c r="B84" s="2"/>
      <c r="C84" s="3"/>
      <c r="F84" s="67"/>
    </row>
    <row r="85" spans="1:7" ht="14.1" customHeight="1" x14ac:dyDescent="0.3">
      <c r="A85" s="9"/>
      <c r="D85" s="68"/>
    </row>
  </sheetData>
  <autoFilter ref="C1:C86" xr:uid="{00000000-0009-0000-0000-000000000000}"/>
  <pageMargins left="0.70866141732283472" right="0.70866141732283472" top="0.55118110236220474" bottom="0.55118110236220474" header="0.31496062992125984" footer="0.31496062992125984"/>
  <pageSetup paperSize="9" scale="67" orientation="portrait" r:id="rId1"/>
  <headerFooter>
    <oddFooter>&amp;R&amp;P of&amp;N</oddFooter>
  </headerFooter>
  <rowBreaks count="1" manualBreakCount="1">
    <brk id="72"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SOW</vt:lpstr>
      <vt:lpstr>Sheet1</vt:lpstr>
      <vt:lpstr>SOW!Print_Area</vt:lpstr>
    </vt:vector>
  </TitlesOfParts>
  <Company>Dynabook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Sivaguru</dc:creator>
  <cp:lastModifiedBy>Shamni Ram</cp:lastModifiedBy>
  <cp:lastPrinted>2022-06-14T22:19:33Z</cp:lastPrinted>
  <dcterms:created xsi:type="dcterms:W3CDTF">2022-06-14T19:51:56Z</dcterms:created>
  <dcterms:modified xsi:type="dcterms:W3CDTF">2022-07-05T22:47:51Z</dcterms:modified>
</cp:coreProperties>
</file>