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
    </mc:Choice>
  </mc:AlternateContent>
  <xr:revisionPtr revIDLastSave="0" documentId="13_ncr:1_{4851A2C4-E0D9-45D4-A785-B36B65F5F4AE}"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Sheet1!$A$11:$K$44</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1" i="1" l="1"/>
  <c r="A32" i="1" l="1"/>
  <c r="A33" i="1" s="1"/>
  <c r="A34" i="1" s="1"/>
  <c r="A35" i="1" s="1"/>
  <c r="A36" i="1" s="1"/>
  <c r="A37" i="1" s="1"/>
  <c r="K13" i="1" l="1"/>
  <c r="K12" i="1"/>
</calcChain>
</file>

<file path=xl/sharedStrings.xml><?xml version="1.0" encoding="utf-8"?>
<sst xmlns="http://schemas.openxmlformats.org/spreadsheetml/2006/main" count="180" uniqueCount="107">
  <si>
    <t>ConQA Team Notes:</t>
  </si>
  <si>
    <t xml:space="preserve">Document Title:  </t>
  </si>
  <si>
    <t>ITP Description:</t>
  </si>
  <si>
    <t>Discipline (e.g. CIV/STR/RAIL:</t>
  </si>
  <si>
    <t>CIV</t>
  </si>
  <si>
    <t>Revision Number:</t>
  </si>
  <si>
    <t>Revision Date:</t>
  </si>
  <si>
    <t xml:space="preserve">ITP created by: </t>
  </si>
  <si>
    <t>Jason Lee</t>
  </si>
  <si>
    <t xml:space="preserve">ITP approved for use by: </t>
  </si>
  <si>
    <t>Jon De Castro</t>
  </si>
  <si>
    <t>Special Notes to ConQA Team :</t>
  </si>
  <si>
    <t>ITP for Brunt Road Project Only</t>
  </si>
  <si>
    <t>Inspection &amp; Test Plan - Subgrade Preparation</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</si>
  <si>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</si>
  <si>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</si>
  <si>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</si>
  <si>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</si>
  <si>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</si>
  <si>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</si>
  <si>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</si>
  <si>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</si>
  <si>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</si>
  <si>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</si>
  <si>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</si>
  <si>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</si>
  <si>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</si>
  <si>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</si>
  <si>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</si>
  <si>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</si>
  <si>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</si>
  <si>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</si>
  <si>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</si>
  <si>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</si>
  <si>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 xml:space="preserve">IFC Drawings </t>
  </si>
  <si>
    <t>Preliminaries - Materials</t>
  </si>
  <si>
    <t>Preliminaries - Procedures &amp; Documentation</t>
  </si>
  <si>
    <t>Pre-construction Activities</t>
  </si>
  <si>
    <t>Survey Set-Out</t>
  </si>
  <si>
    <t>IFC Drawings</t>
  </si>
  <si>
    <t>Verify</t>
  </si>
  <si>
    <t>Prior to Commencement of Excavation</t>
  </si>
  <si>
    <t>IP</t>
  </si>
  <si>
    <t>Document Review</t>
  </si>
  <si>
    <t>HP</t>
  </si>
  <si>
    <t>Conqa HP Release</t>
  </si>
  <si>
    <t>Construction Activities</t>
  </si>
  <si>
    <t>Each Lot</t>
  </si>
  <si>
    <t xml:space="preserve">Acceptance of Rock Subgrade (where applicable) </t>
  </si>
  <si>
    <t>Section 204.06 (f)</t>
  </si>
  <si>
    <t>Prior Construction of the regulating layer</t>
  </si>
  <si>
    <t>Visual Inspection</t>
  </si>
  <si>
    <t>Section 204.06 (h)</t>
  </si>
  <si>
    <t>Proof Roll</t>
  </si>
  <si>
    <t>Section 173</t>
  </si>
  <si>
    <t>Each lot</t>
  </si>
  <si>
    <t>Table 204.131
IFC Drawings</t>
  </si>
  <si>
    <t>Review Document</t>
  </si>
  <si>
    <t>Sign ITP
Attach Material Property Test Report</t>
  </si>
  <si>
    <t>Post-construction Activities</t>
  </si>
  <si>
    <t>6.1</t>
  </si>
  <si>
    <t>Survey Conformance</t>
  </si>
  <si>
    <t xml:space="preserve">Review Document </t>
  </si>
  <si>
    <t>Non-conformance Report (NCR) Closure</t>
  </si>
  <si>
    <t>MRPA Quality Management Plan</t>
  </si>
  <si>
    <t>Ensure that any NCRs pertaining to the lot / element / Work area that this ITP covers, have been closed.</t>
  </si>
  <si>
    <t>Once, prior to closure of this lot / element / Work area</t>
  </si>
  <si>
    <t>HP*</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</si>
  <si>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</si>
  <si>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</si>
  <si>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</si>
  <si>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</si>
  <si>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Post Compaction Material Property Testing - Type A Replacement Fill (where applicable)</t>
  </si>
  <si>
    <t>Post Compaction Material Property Testing - Natural Ground (where applicable)</t>
  </si>
  <si>
    <t>Section 204.06
Section 204.07 (b)</t>
  </si>
  <si>
    <t>Geotech Inspection</t>
  </si>
  <si>
    <t xml:space="preserve">Table 204.131
Table 204.142
</t>
  </si>
  <si>
    <t>IFC Drawing
Table 204.141</t>
  </si>
  <si>
    <t>Excavation to Subgrade</t>
  </si>
  <si>
    <t xml:space="preserve">Table 204.031 
</t>
  </si>
  <si>
    <t>Excavation is required until natural clay is exposed wiIh a minimum shear strength of 75 kPa, to be inspected by CMW prior to fill placement.</t>
  </si>
  <si>
    <t>Each Layer shall be proof rolled with a superintendent present. Compliance with the proof rolling requirements shall be when an area withstands proof rolling without visible deformation or springing. 
The plant for use in proof roll to comply with the following requirements:	
(i) Static smooth steel wheeled rollers shall have a mass of not less than 12 tonnes and a load intensity under either the front or rear wheels of not less than 6 tonnes per metre width of wheel.
(ii) Pneumatic tyred plant shall have a mass of not less than 20 tonne and shall have a ground contact pressure under either the front or rear wheels of not less than 450 kPa per tyre.  The area over which this ground contact pressure shall be applied shall not be less than 0.035 m2 per tyre.</t>
  </si>
  <si>
    <t>Top of Type A</t>
  </si>
  <si>
    <t>ITP-042-CIV-Brunt-Subgrade Prep for Embankment Fill</t>
  </si>
  <si>
    <t>Subgrade Prep for Embankment Fill</t>
  </si>
  <si>
    <t>VicRoads Section 173 (Oct 2008)</t>
  </si>
  <si>
    <t>VicRoads Section 204 (Dec 2015)</t>
  </si>
  <si>
    <r>
      <t xml:space="preserve">The Area of Excavation has been set out in accordance with the drawings.
</t>
    </r>
    <r>
      <rPr>
        <b/>
        <sz val="8"/>
        <color rgb="FFFF0000"/>
        <rFont val="Arial"/>
        <family val="2"/>
      </rPr>
      <t>Attach: IFC Drawings with lots marked-up (Lot Maps)</t>
    </r>
  </si>
  <si>
    <t>This ITP Signed Off</t>
  </si>
  <si>
    <r>
      <t xml:space="preserve">In situ material within 400mm of cut floor level to be consistent with IFC Drawings. Assigned CBR not less than Type A material and shall have swell less than 2.5%. If parameters are met, rip and re-compact to a depth of 150mm.
If the material have an assigned CBR less than Type A material, it shall be removed to a depth of 400 mm below Cut Floor Level and replaced with conforming Type A Material.
</t>
    </r>
    <r>
      <rPr>
        <b/>
        <sz val="8"/>
        <color rgb="FFFF0000"/>
        <rFont val="Arial"/>
        <family val="2"/>
      </rPr>
      <t>Attach: Laboratory Test Results</t>
    </r>
  </si>
  <si>
    <t>Verify - Document Review</t>
  </si>
  <si>
    <t>Nominated Authority</t>
  </si>
  <si>
    <t xml:space="preserve">Site Inspection/
Document Review </t>
  </si>
  <si>
    <r>
      <t xml:space="preserve">Material shall be excavated to a depth of not less than 150mm below subgrade level in all areas on which pavement is to be placed and all loose material and soil shall be removed from the rock floor. 
If any depressions lower than 150mm below subgrade is visible, it shall be cleaned of loose material and backfilled with 20mm Class 3, 3% Cement Treated Crushed Rock and compacted. 
A regulating Layer of Class 4, 20mm Crushed Rock shall then be placed above the rock to subgrade level in lieu of specified capping or selected material, in layers not exceeding thickness of 150mm.
</t>
    </r>
    <r>
      <rPr>
        <b/>
        <sz val="8"/>
        <color rgb="FFFF0000"/>
        <rFont val="Arial"/>
        <family val="2"/>
      </rPr>
      <t>Attach: Delivery Dockets for verifications.</t>
    </r>
  </si>
  <si>
    <t xml:space="preserve">Groundwater 
(where applicable) </t>
  </si>
  <si>
    <t xml:space="preserve">Compaction &amp; Moisture Content Testing </t>
  </si>
  <si>
    <r>
      <t xml:space="preserve">Compaction Requirement to be Scale B: Characteristic Density Ratio 98%. (6 tests per lot)
Once three consecutive lots of like material have achieved the requirements in the first test, minimum testing frequency can be seek with the Superintendent agreement. 
Minimum Testing Frequency: Every second lot 
Lot size 
Type A Material - the lesser of one day's production or 5000sqm
</t>
    </r>
    <r>
      <rPr>
        <b/>
        <sz val="8"/>
        <color rgb="FFFF0000"/>
        <rFont val="Arial"/>
        <family val="2"/>
      </rPr>
      <t>Attach: Compaction &amp; Moisture Content Test Results</t>
    </r>
  </si>
  <si>
    <t>Test the first 3 lots. Reduced min. frequency every 2nd lot of like material and work</t>
  </si>
  <si>
    <t xml:space="preserve">Visual Inspection
Test Roll as per 173.03
</t>
  </si>
  <si>
    <t>Each Lot/Layer</t>
  </si>
  <si>
    <r>
      <t xml:space="preserve">Material Properties:
CBR ≥ 8% and Swell ≤ 1.5% (Applicable for Type A Replacement Material) 
Max Permeability = 5E-9 m/s
Grading: 75.0mm 100% 
                4.75mm 40-80%
                0.075mm 10-40%
Max. PI x%Passing 0.425mm = 1000 , PI = 6-25
Scale B:
1 Lot Test to determine: Assigned CBR and swell, Grading &amp; Max. Particle Dimension, PI and PIx%Passing 0.425mm and permeability.
Where the first lot passes, no further testing required except where changes to the physical properties of the material are observed.
</t>
    </r>
    <r>
      <rPr>
        <b/>
        <sz val="8"/>
        <color rgb="FFFF0000"/>
        <rFont val="Arial"/>
        <family val="2"/>
      </rPr>
      <t>Attach: Post Compaction Material Property Test Results</t>
    </r>
  </si>
  <si>
    <t>Each Lot/Reduced Testing Frequency
Refer to Section 204</t>
  </si>
  <si>
    <r>
      <t xml:space="preserve">Material Properties (Not Applicable for Scale C):
CBR ≥ 2% (Applicable for Natural Ground) 
Max Permeability = N/A
Scale B:
1 Lot Test to determine: Assigned CBR and swell, Grading &amp; Max. Particle Dimension, PI and PIx%Passing 0.425mm and permeability.
Where the first lot passes, no further testing required except where changes to the physical properties of the material are observed.
</t>
    </r>
    <r>
      <rPr>
        <b/>
        <sz val="8"/>
        <color rgb="FFFF0000"/>
        <rFont val="Arial"/>
        <family val="2"/>
      </rPr>
      <t>Attach: Post Compaction Material Property Test Results</t>
    </r>
  </si>
  <si>
    <r>
      <rPr>
        <u/>
        <sz val="8"/>
        <color rgb="FF000000"/>
        <rFont val="Arial"/>
        <family val="2"/>
      </rPr>
      <t xml:space="preserve">Level tolerances (Scale B):
</t>
    </r>
    <r>
      <rPr>
        <sz val="8"/>
        <color rgb="FF000000"/>
        <rFont val="Arial"/>
        <family val="2"/>
      </rPr>
      <t xml:space="preserve">Range Mean = +5, -25mm
Max Standard Deviation = 15 mm 
40 measurements per lot
</t>
    </r>
    <r>
      <rPr>
        <b/>
        <sz val="8"/>
        <color rgb="FFFF0000"/>
        <rFont val="Arial"/>
        <family val="2"/>
      </rPr>
      <t>Attach: Survey Conformance Report</t>
    </r>
  </si>
  <si>
    <t>SE/PE/ Surveyor</t>
  </si>
  <si>
    <t>PE/SE/Surveyor</t>
  </si>
  <si>
    <r>
      <t xml:space="preserve">Where groundwater or seepage is encountered the Contractor shall notify the Superintendent and submit the proposed action to be taken to the Superintendent for review.
The Contractor shall submit any necessary approvals from relevant authorities for the treatment and disposal of this groundwater.
</t>
    </r>
    <r>
      <rPr>
        <b/>
        <sz val="8"/>
        <color rgb="FFFF0000"/>
        <rFont val="Arial"/>
        <family val="2"/>
      </rPr>
      <t>Attach: TeamBinder Approval Reference No.</t>
    </r>
    <r>
      <rPr>
        <sz val="8"/>
        <color theme="1"/>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</si>
</sst>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sz val="8"/>
      <color rgb="FF000000"/>
      <name val="Arial"/>
      <family val="2"/>
    </font>
    <font>
      <u/>
      <sz val="8"/>
      <color rgb="FF000000"/>
      <name val="Arial"/>
      <family val="2"/>
    </font>
    <font>
      <sz val="10"/>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2">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4" fillId="0" borderId="1" xfId="0" applyFont="1" applyBorder="1" applyAlignment="1">
      <alignment horizontal="center" vertical="center"/>
    </xf>
    <xf numFmtId="0" fontId="8" fillId="0" borderId="1" xfId="0" applyFont="1" applyBorder="1" applyAlignment="1">
      <alignment horizontal="center" vertical="top" wrapText="1"/>
    </xf>
    <xf numFmtId="0" fontId="4" fillId="0" borderId="1" xfId="0" applyFont="1" applyBorder="1" applyAlignment="1">
      <alignment horizontal="center" vertical="top" wrapText="1"/>
    </xf>
    <xf numFmtId="49" fontId="4" fillId="0" borderId="1" xfId="0" applyNumberFormat="1" applyFont="1" applyBorder="1" applyAlignment="1">
      <alignment horizontal="center" vertical="center"/>
    </xf>
    <xf numFmtId="0" fontId="4" fillId="0" borderId="1" xfId="0" applyFont="1" applyBorder="1" applyAlignment="1">
      <alignment horizontal="left" vertical="top" wrapText="1"/>
    </xf>
    <xf numFmtId="0" fontId="8" fillId="0" borderId="1" xfId="0" applyFont="1" applyBorder="1" applyAlignment="1">
      <alignment horizontal="center" vertical="top"/>
    </xf>
    <xf numFmtId="0" fontId="4" fillId="0" borderId="1" xfId="0" applyFont="1" applyBorder="1" applyAlignment="1">
      <alignment horizontal="center" vertical="top"/>
    </xf>
    <xf numFmtId="0" fontId="8" fillId="0" borderId="1" xfId="0" applyFont="1" applyBorder="1" applyAlignment="1">
      <alignment horizontal="left" vertical="top" wrapText="1"/>
    </xf>
    <xf numFmtId="0" fontId="8"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center" vertical="center" wrapText="1"/>
    </xf>
    <xf numFmtId="0" fontId="14" fillId="2" borderId="1" xfId="0" applyFont="1" applyFill="1" applyBorder="1" applyAlignment="1">
      <alignment horizontal="left" vertical="top" wrapText="1"/>
    </xf>
    <xf numFmtId="0" fontId="14" fillId="0" borderId="1" xfId="0" applyFont="1" applyBorder="1" applyAlignment="1">
      <alignment horizontal="left" vertical="top" wrapText="1"/>
    </xf>
    <xf numFmtId="0" fontId="6" fillId="0" borderId="1" xfId="0" applyFont="1" applyBorder="1" applyAlignment="1">
      <alignment horizontal="center" vertical="top"/>
    </xf>
    <xf numFmtId="0" fontId="14" fillId="0" borderId="1" xfId="0" applyFont="1" applyBorder="1" applyAlignment="1" applyProtection="1">
      <alignment horizontal="left" vertical="top" wrapText="1"/>
      <protection locked="0"/>
    </xf>
    <xf numFmtId="0" fontId="16" fillId="0" borderId="1" xfId="0" applyFont="1" applyBorder="1" applyAlignment="1">
      <alignment horizontal="center"/>
    </xf>
    <xf numFmtId="14" fontId="8" fillId="0" borderId="1" xfId="0" applyNumberFormat="1" applyFont="1" applyBorder="1" applyAlignment="1">
      <alignment horizont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3" fillId="0" borderId="2" xfId="0" applyFont="1" applyBorder="1" applyAlignment="1">
      <alignment horizontal="left"/>
    </xf>
    <xf numFmtId="0" fontId="13"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13" fillId="0" borderId="2" xfId="0" applyNumberFormat="1" applyFont="1" applyBorder="1" applyAlignment="1">
      <alignment horizontal="left"/>
    </xf>
    <xf numFmtId="14" fontId="13" fillId="0" borderId="4" xfId="0" applyNumberFormat="1" applyFont="1" applyBorder="1" applyAlignment="1">
      <alignment horizontal="left"/>
    </xf>
    <xf numFmtId="0" fontId="4" fillId="2" borderId="1" xfId="0" applyFont="1" applyFill="1" applyBorder="1" applyAlignment="1">
      <alignment horizontal="left"/>
    </xf>
    <xf numFmtId="0" fontId="8" fillId="2" borderId="1" xfId="0" applyFont="1" applyFill="1" applyBorder="1" applyAlignment="1">
      <alignment horizontal="center" wrapText="1"/>
    </xf>
    <xf numFmtId="0" fontId="4" fillId="2" borderId="1" xfId="0" applyFont="1" applyFill="1" applyBorder="1" applyAlignment="1">
      <alignment horizontal="center" wrapText="1"/>
    </xf>
    <xf numFmtId="0" fontId="4" fillId="0" borderId="1" xfId="0" applyFont="1" applyBorder="1" applyAlignment="1">
      <alignment horizontal="left"/>
    </xf>
    <xf numFmtId="0" fontId="8" fillId="0" borderId="1" xfId="0" applyFont="1" applyBorder="1" applyAlignment="1">
      <alignment horizontal="center" wrapText="1"/>
    </xf>
    <xf numFmtId="0" fontId="4" fillId="0" borderId="1" xfId="0" applyFont="1" applyBorder="1" applyAlignment="1">
      <alignment horizontal="center" wrapText="1"/>
    </xf>
    <xf numFmtId="0" fontId="6" fillId="2"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617045</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4"/>
  <sheetViews>
    <sheetView tabSelected="1" topLeftCell="A36" zoomScaleNormal="100" zoomScaleSheetLayoutView="100" workbookViewId="0">
      <selection activeCell="A40" sqref="A40"/>
    </sheetView>
  </sheetViews>
  <sheetFormatPr defaultColWidth="9.140625" defaultRowHeight="14.25" x14ac:dyDescent="0.2"/>
  <cols>
    <col min="1" max="1" width="13" style="2" customWidth="1"/>
    <col min="2" max="2" width="29.7109375" style="2" customWidth="1"/>
    <col min="3" max="3" width="18.85546875" style="2" customWidth="1"/>
    <col min="4" max="4" width="46.140625" style="2" customWidth="1"/>
    <col min="5" max="5" width="13.140625" style="2" customWidth="1"/>
    <col min="6" max="6" width="12.42578125" style="2" customWidth="1"/>
    <col min="7" max="7" width="10.7109375" style="2" customWidth="1"/>
    <col min="8" max="8" width="11.5703125" style="2" customWidth="1"/>
    <col min="9" max="9" width="10.85546875" style="2" customWidth="1"/>
    <col min="10" max="10" width="10.7109375" style="2" customWidth="1"/>
    <col min="11" max="11" width="11.85546875" style="2" bestFit="1" customWidth="1"/>
    <col min="12" max="16384" width="9.140625" style="2"/>
  </cols>
  <sheetData>
    <row r="1" spans="1:18" ht="15" x14ac:dyDescent="0.25">
      <c r="A1" s="8" t="s">
        <v>0</v>
      </c>
    </row>
    <row r="2" spans="1:18" ht="15" x14ac:dyDescent="0.25">
      <c r="A2" s="9" t="s">
        <v>1</v>
      </c>
      <c r="B2" s="10"/>
      <c r="C2" s="65" t="s">
        <v>83</v>
      </c>
      <c r="D2" s="66"/>
    </row>
    <row r="3" spans="1:18" ht="15" x14ac:dyDescent="0.25">
      <c r="A3" s="9" t="s">
        <v>2</v>
      </c>
      <c r="B3" s="10"/>
      <c r="C3" s="65" t="s">
        <v>84</v>
      </c>
      <c r="D3" s="66"/>
    </row>
    <row r="4" spans="1:18" ht="15" x14ac:dyDescent="0.25">
      <c r="A4" s="9" t="s">
        <v>3</v>
      </c>
      <c r="B4" s="10"/>
      <c r="C4" s="65" t="s">
        <v>4</v>
      </c>
      <c r="D4" s="66"/>
    </row>
    <row r="5" spans="1:18" ht="15" x14ac:dyDescent="0.25">
      <c r="A5" s="9" t="s">
        <v>5</v>
      </c>
      <c r="B5" s="10"/>
      <c r="C5" s="65">
        <v>0</v>
      </c>
      <c r="D5" s="66"/>
    </row>
    <row r="6" spans="1:18" ht="15" x14ac:dyDescent="0.25">
      <c r="A6" s="9" t="s">
        <v>6</v>
      </c>
      <c r="B6" s="10"/>
      <c r="C6" s="73">
        <v>45090</v>
      </c>
      <c r="D6" s="74"/>
    </row>
    <row r="7" spans="1:18" ht="15" x14ac:dyDescent="0.25">
      <c r="A7" s="9" t="s">
        <v>7</v>
      </c>
      <c r="B7" s="10"/>
      <c r="C7" s="65" t="s">
        <v>8</v>
      </c>
      <c r="D7" s="66"/>
    </row>
    <row r="8" spans="1:18" ht="15" x14ac:dyDescent="0.25">
      <c r="A8" s="9" t="s">
        <v>9</v>
      </c>
      <c r="B8" s="10"/>
      <c r="C8" s="65" t="s">
        <v>10</v>
      </c>
      <c r="D8" s="66"/>
    </row>
    <row r="9" spans="1:18" ht="15" x14ac:dyDescent="0.25">
      <c r="A9" s="9" t="s">
        <v>11</v>
      </c>
      <c r="B9" s="10"/>
      <c r="C9" s="65" t="s">
        <v>12</v>
      </c>
      <c r="D9" s="66"/>
    </row>
    <row r="11" spans="1:18" ht="24" customHeight="1" x14ac:dyDescent="0.2">
      <c r="A11" s="6"/>
      <c r="B11" s="7"/>
      <c r="C11" s="7"/>
      <c r="D11" s="67" t="s">
        <v>13</v>
      </c>
      <c r="E11" s="68"/>
      <c r="F11" s="68"/>
      <c r="G11" s="68"/>
      <c r="H11" s="68"/>
      <c r="I11" s="68"/>
      <c r="J11" s="68"/>
      <c r="K11" s="69"/>
    </row>
    <row r="12" spans="1:18" x14ac:dyDescent="0.2">
      <c r="A12" s="3"/>
      <c r="D12" s="16" t="s">
        <v>14</v>
      </c>
      <c r="E12" s="52"/>
      <c r="F12" s="52"/>
      <c r="G12" s="52"/>
      <c r="H12" s="52"/>
      <c r="I12" s="53"/>
      <c r="J12" s="17" t="s">
        <v>15</v>
      </c>
      <c r="K12" s="47">
        <f>C5</f>
        <v>0</v>
      </c>
      <c r="O12" s="1"/>
      <c r="P12" s="1"/>
      <c r="Q12" s="1"/>
      <c r="R12" s="1"/>
    </row>
    <row r="13" spans="1:18" x14ac:dyDescent="0.2">
      <c r="A13" s="3"/>
      <c r="D13" s="56"/>
      <c r="E13" s="57"/>
      <c r="F13" s="57"/>
      <c r="G13" s="57"/>
      <c r="H13" s="57"/>
      <c r="I13" s="58"/>
      <c r="J13" s="11" t="s">
        <v>16</v>
      </c>
      <c r="K13" s="48">
        <f>C6</f>
        <v>45090</v>
      </c>
    </row>
    <row r="14" spans="1:18" x14ac:dyDescent="0.2">
      <c r="A14" s="3"/>
      <c r="D14" s="59"/>
      <c r="E14" s="60"/>
      <c r="F14" s="60"/>
      <c r="G14" s="60"/>
      <c r="H14" s="60"/>
      <c r="I14" s="61"/>
      <c r="J14" s="13"/>
      <c r="K14" s="13"/>
      <c r="O14" s="1"/>
      <c r="P14" s="1"/>
      <c r="Q14" s="1"/>
      <c r="R14" s="1"/>
    </row>
    <row r="15" spans="1:18" ht="14.25" customHeight="1" x14ac:dyDescent="0.2">
      <c r="A15" s="70"/>
      <c r="B15" s="71"/>
      <c r="C15" s="71"/>
      <c r="D15" s="18"/>
      <c r="E15" s="54"/>
      <c r="F15" s="54"/>
      <c r="G15" s="54"/>
      <c r="H15" s="54"/>
      <c r="I15" s="55"/>
      <c r="J15" s="12"/>
      <c r="K15" s="12"/>
      <c r="O15" s="1"/>
      <c r="P15" s="1"/>
      <c r="Q15" s="1"/>
      <c r="R15" s="1"/>
    </row>
    <row r="16" spans="1:18" ht="18.75" customHeight="1" x14ac:dyDescent="0.2">
      <c r="A16" s="25" t="s">
        <v>17</v>
      </c>
      <c r="B16" s="26"/>
      <c r="C16" s="10"/>
      <c r="D16" s="27"/>
      <c r="E16" s="27"/>
      <c r="F16" s="27"/>
      <c r="G16" s="27"/>
      <c r="H16" s="27"/>
      <c r="I16" s="27"/>
      <c r="J16" s="27"/>
      <c r="K16" s="10"/>
      <c r="Q16" s="1"/>
      <c r="R16" s="1"/>
    </row>
    <row r="17" spans="1:19" ht="14.25" customHeight="1" x14ac:dyDescent="0.2">
      <c r="A17" s="72" t="s">
        <v>18</v>
      </c>
      <c r="B17" s="72" t="s">
        <v>19</v>
      </c>
      <c r="C17" s="72" t="s">
        <v>20</v>
      </c>
      <c r="D17" s="72" t="s">
        <v>21</v>
      </c>
      <c r="E17" s="72" t="s">
        <v>22</v>
      </c>
      <c r="F17" s="72"/>
      <c r="G17" s="72"/>
      <c r="H17" s="72" t="s">
        <v>23</v>
      </c>
      <c r="I17" s="72" t="s">
        <v>24</v>
      </c>
      <c r="J17" s="63" t="s">
        <v>25</v>
      </c>
      <c r="K17" s="72" t="s">
        <v>26</v>
      </c>
      <c r="R17" s="1"/>
      <c r="S17" s="1"/>
    </row>
    <row r="18" spans="1:19" x14ac:dyDescent="0.2">
      <c r="A18" s="72"/>
      <c r="B18" s="72"/>
      <c r="C18" s="72"/>
      <c r="D18" s="72"/>
      <c r="E18" s="42" t="s">
        <v>27</v>
      </c>
      <c r="F18" s="42" t="s">
        <v>28</v>
      </c>
      <c r="G18" s="42" t="s">
        <v>29</v>
      </c>
      <c r="H18" s="72"/>
      <c r="I18" s="72"/>
      <c r="J18" s="63"/>
      <c r="K18" s="72"/>
      <c r="R18" s="1"/>
      <c r="S18" s="1"/>
    </row>
    <row r="19" spans="1:19" x14ac:dyDescent="0.2">
      <c r="A19" s="14">
        <v>1</v>
      </c>
      <c r="B19" s="62" t="s">
        <v>30</v>
      </c>
      <c r="C19" s="62"/>
      <c r="D19" s="62"/>
      <c r="E19" s="62"/>
      <c r="F19" s="62"/>
      <c r="G19" s="62"/>
      <c r="H19" s="62"/>
      <c r="I19" s="62"/>
      <c r="J19" s="62"/>
      <c r="K19" s="62"/>
    </row>
    <row r="20" spans="1:19" ht="22.5" x14ac:dyDescent="0.2">
      <c r="A20" s="15">
        <v>1.1000000000000001</v>
      </c>
      <c r="B20" s="75" t="s">
        <v>31</v>
      </c>
      <c r="C20" s="76" t="s">
        <v>86</v>
      </c>
      <c r="D20" s="77" t="s">
        <v>32</v>
      </c>
      <c r="E20" s="77" t="s">
        <v>32</v>
      </c>
      <c r="F20" s="77" t="s">
        <v>32</v>
      </c>
      <c r="G20" s="77" t="s">
        <v>32</v>
      </c>
      <c r="H20" s="77" t="s">
        <v>32</v>
      </c>
      <c r="I20" s="77" t="s">
        <v>32</v>
      </c>
      <c r="J20" s="77" t="s">
        <v>33</v>
      </c>
      <c r="K20" s="77" t="s">
        <v>32</v>
      </c>
    </row>
    <row r="21" spans="1:19" ht="22.5" x14ac:dyDescent="0.2">
      <c r="A21" s="31">
        <v>1.2</v>
      </c>
      <c r="B21" s="78" t="s">
        <v>31</v>
      </c>
      <c r="C21" s="79" t="s">
        <v>85</v>
      </c>
      <c r="D21" s="80" t="s">
        <v>32</v>
      </c>
      <c r="E21" s="80" t="s">
        <v>32</v>
      </c>
      <c r="F21" s="80" t="s">
        <v>32</v>
      </c>
      <c r="G21" s="80" t="s">
        <v>32</v>
      </c>
      <c r="H21" s="80" t="s">
        <v>32</v>
      </c>
      <c r="I21" s="80" t="s">
        <v>32</v>
      </c>
      <c r="J21" s="80" t="s">
        <v>33</v>
      </c>
      <c r="K21" s="80" t="s">
        <v>32</v>
      </c>
    </row>
    <row r="22" spans="1:19" x14ac:dyDescent="0.2">
      <c r="A22" s="31">
        <v>1.3</v>
      </c>
      <c r="B22" s="78" t="s">
        <v>31</v>
      </c>
      <c r="C22" s="79" t="s">
        <v>34</v>
      </c>
      <c r="D22" s="80" t="s">
        <v>32</v>
      </c>
      <c r="E22" s="80" t="s">
        <v>32</v>
      </c>
      <c r="F22" s="80" t="s">
        <v>32</v>
      </c>
      <c r="G22" s="80" t="s">
        <v>32</v>
      </c>
      <c r="H22" s="80" t="s">
        <v>32</v>
      </c>
      <c r="I22" s="80" t="s">
        <v>32</v>
      </c>
      <c r="J22" s="80" t="s">
        <v>33</v>
      </c>
      <c r="K22" s="80" t="s">
        <v>32</v>
      </c>
    </row>
    <row r="23" spans="1:19" x14ac:dyDescent="0.2">
      <c r="A23" s="14">
        <v>2</v>
      </c>
      <c r="B23" s="62" t="s">
        <v>35</v>
      </c>
      <c r="C23" s="62"/>
      <c r="D23" s="62"/>
      <c r="E23" s="62"/>
      <c r="F23" s="62"/>
      <c r="G23" s="62"/>
      <c r="H23" s="62"/>
      <c r="I23" s="62"/>
      <c r="J23" s="62"/>
      <c r="K23" s="62"/>
    </row>
    <row r="24" spans="1:19" ht="18" customHeight="1" x14ac:dyDescent="0.2">
      <c r="A24" s="15">
        <v>2.1</v>
      </c>
      <c r="B24" s="5" t="s">
        <v>31</v>
      </c>
      <c r="C24" s="4" t="s">
        <v>32</v>
      </c>
      <c r="D24" s="4" t="s">
        <v>32</v>
      </c>
      <c r="E24" s="4" t="s">
        <v>32</v>
      </c>
      <c r="F24" s="4" t="s">
        <v>32</v>
      </c>
      <c r="G24" s="4" t="s">
        <v>32</v>
      </c>
      <c r="H24" s="4" t="s">
        <v>32</v>
      </c>
      <c r="I24" s="4" t="s">
        <v>32</v>
      </c>
      <c r="J24" s="4" t="s">
        <v>33</v>
      </c>
      <c r="K24" s="4" t="s">
        <v>32</v>
      </c>
    </row>
    <row r="25" spans="1:19" x14ac:dyDescent="0.2">
      <c r="A25" s="29">
        <v>3</v>
      </c>
      <c r="B25" s="64" t="s">
        <v>36</v>
      </c>
      <c r="C25" s="64"/>
      <c r="D25" s="64"/>
      <c r="E25" s="64"/>
      <c r="F25" s="64"/>
      <c r="G25" s="64"/>
      <c r="H25" s="64"/>
      <c r="I25" s="64"/>
      <c r="J25" s="64"/>
      <c r="K25" s="64"/>
    </row>
    <row r="26" spans="1:19" ht="19.899999999999999" customHeight="1" x14ac:dyDescent="0.2">
      <c r="A26" s="15">
        <v>3.1</v>
      </c>
      <c r="B26" s="5" t="s">
        <v>31</v>
      </c>
      <c r="C26" s="4" t="s">
        <v>32</v>
      </c>
      <c r="D26" s="4" t="s">
        <v>32</v>
      </c>
      <c r="E26" s="4" t="s">
        <v>32</v>
      </c>
      <c r="F26" s="4" t="s">
        <v>32</v>
      </c>
      <c r="G26" s="4" t="s">
        <v>32</v>
      </c>
      <c r="H26" s="4" t="s">
        <v>32</v>
      </c>
      <c r="I26" s="4" t="s">
        <v>32</v>
      </c>
      <c r="J26" s="4" t="s">
        <v>33</v>
      </c>
      <c r="K26" s="4" t="s">
        <v>32</v>
      </c>
    </row>
    <row r="27" spans="1:19" x14ac:dyDescent="0.2">
      <c r="A27" s="14">
        <v>4</v>
      </c>
      <c r="B27" s="62" t="s">
        <v>37</v>
      </c>
      <c r="C27" s="62"/>
      <c r="D27" s="62"/>
      <c r="E27" s="62"/>
      <c r="F27" s="62"/>
      <c r="G27" s="62"/>
      <c r="H27" s="62"/>
      <c r="I27" s="62"/>
      <c r="J27" s="62"/>
      <c r="K27" s="62"/>
    </row>
    <row r="28" spans="1:19" ht="45" x14ac:dyDescent="0.2">
      <c r="A28" s="34">
        <v>4.0999999999999996</v>
      </c>
      <c r="B28" s="35" t="s">
        <v>38</v>
      </c>
      <c r="C28" s="33" t="s">
        <v>39</v>
      </c>
      <c r="D28" s="38" t="s">
        <v>87</v>
      </c>
      <c r="E28" s="33" t="s">
        <v>40</v>
      </c>
      <c r="F28" s="33" t="s">
        <v>41</v>
      </c>
      <c r="G28" s="36" t="s">
        <v>42</v>
      </c>
      <c r="H28" s="37" t="s">
        <v>105</v>
      </c>
      <c r="I28" s="33" t="s">
        <v>88</v>
      </c>
      <c r="J28" s="37"/>
      <c r="K28" s="37"/>
    </row>
    <row r="29" spans="1:19" x14ac:dyDescent="0.2">
      <c r="A29" s="14">
        <v>5</v>
      </c>
      <c r="B29" s="62" t="s">
        <v>46</v>
      </c>
      <c r="C29" s="62"/>
      <c r="D29" s="62"/>
      <c r="E29" s="62"/>
      <c r="F29" s="62"/>
      <c r="G29" s="62"/>
      <c r="H29" s="62"/>
      <c r="I29" s="62"/>
      <c r="J29" s="62"/>
      <c r="K29" s="62"/>
    </row>
    <row r="30" spans="1:19" ht="112.5" x14ac:dyDescent="0.2">
      <c r="A30" s="15">
        <v>5.0999999999999996</v>
      </c>
      <c r="B30" s="40" t="s">
        <v>78</v>
      </c>
      <c r="C30" s="28" t="s">
        <v>74</v>
      </c>
      <c r="D30" s="43" t="s">
        <v>89</v>
      </c>
      <c r="E30" s="4" t="s">
        <v>90</v>
      </c>
      <c r="F30" s="4" t="s">
        <v>47</v>
      </c>
      <c r="G30" s="81" t="s">
        <v>44</v>
      </c>
      <c r="H30" s="4" t="s">
        <v>91</v>
      </c>
      <c r="I30" s="4" t="s">
        <v>45</v>
      </c>
      <c r="J30" s="44"/>
      <c r="K30" s="41"/>
    </row>
    <row r="31" spans="1:19" ht="180" x14ac:dyDescent="0.2">
      <c r="A31" s="31">
        <f>A30+0.1</f>
        <v>5.1999999999999993</v>
      </c>
      <c r="B31" s="40" t="s">
        <v>48</v>
      </c>
      <c r="C31" s="28" t="s">
        <v>49</v>
      </c>
      <c r="D31" s="43" t="s">
        <v>93</v>
      </c>
      <c r="E31" s="4" t="s">
        <v>92</v>
      </c>
      <c r="F31" s="4" t="s">
        <v>50</v>
      </c>
      <c r="G31" s="81" t="s">
        <v>44</v>
      </c>
      <c r="H31" s="4" t="s">
        <v>91</v>
      </c>
      <c r="I31" s="4" t="s">
        <v>45</v>
      </c>
      <c r="J31" s="44"/>
      <c r="K31" s="41"/>
    </row>
    <row r="32" spans="1:19" ht="112.5" x14ac:dyDescent="0.2">
      <c r="A32" s="31">
        <f>A31+0.1</f>
        <v>5.2999999999999989</v>
      </c>
      <c r="B32" s="35" t="s">
        <v>94</v>
      </c>
      <c r="C32" s="33" t="s">
        <v>52</v>
      </c>
      <c r="D32" s="35" t="s">
        <v>106</v>
      </c>
      <c r="E32" s="4" t="s">
        <v>51</v>
      </c>
      <c r="F32" s="4" t="s">
        <v>47</v>
      </c>
      <c r="G32" s="45" t="s">
        <v>44</v>
      </c>
      <c r="H32" s="4" t="s">
        <v>91</v>
      </c>
      <c r="I32" s="4" t="s">
        <v>45</v>
      </c>
      <c r="J32" s="37"/>
      <c r="K32" s="37"/>
    </row>
    <row r="33" spans="1:11" ht="33.75" x14ac:dyDescent="0.2">
      <c r="A33" s="31">
        <f>A32+0.1</f>
        <v>5.3999999999999986</v>
      </c>
      <c r="B33" s="40" t="s">
        <v>75</v>
      </c>
      <c r="C33" s="28" t="s">
        <v>39</v>
      </c>
      <c r="D33" s="43" t="s">
        <v>80</v>
      </c>
      <c r="E33" s="4" t="s">
        <v>51</v>
      </c>
      <c r="F33" s="28" t="s">
        <v>55</v>
      </c>
      <c r="G33" s="36" t="s">
        <v>42</v>
      </c>
      <c r="H33" s="4" t="s">
        <v>68</v>
      </c>
      <c r="I33" s="33" t="s">
        <v>88</v>
      </c>
      <c r="J33" s="44"/>
      <c r="K33" s="41"/>
    </row>
    <row r="34" spans="1:11" ht="182.25" customHeight="1" x14ac:dyDescent="0.2">
      <c r="A34" s="31">
        <f>A33+0.1</f>
        <v>5.4999999999999982</v>
      </c>
      <c r="B34" s="39" t="s">
        <v>53</v>
      </c>
      <c r="C34" s="30" t="s">
        <v>54</v>
      </c>
      <c r="D34" s="30" t="s">
        <v>81</v>
      </c>
      <c r="E34" s="33" t="s">
        <v>98</v>
      </c>
      <c r="F34" s="33" t="s">
        <v>99</v>
      </c>
      <c r="G34" s="45" t="s">
        <v>44</v>
      </c>
      <c r="H34" s="33" t="s">
        <v>91</v>
      </c>
      <c r="I34" s="28" t="s">
        <v>45</v>
      </c>
      <c r="J34" s="37"/>
      <c r="K34" s="37"/>
    </row>
    <row r="35" spans="1:11" ht="157.5" x14ac:dyDescent="0.2">
      <c r="A35" s="31">
        <f t="shared" ref="A35:A37" si="0">A34+0.1</f>
        <v>5.5999999999999979</v>
      </c>
      <c r="B35" s="38" t="s">
        <v>95</v>
      </c>
      <c r="C35" s="38" t="s">
        <v>76</v>
      </c>
      <c r="D35" s="38" t="s">
        <v>96</v>
      </c>
      <c r="E35" s="28" t="s">
        <v>57</v>
      </c>
      <c r="F35" s="33" t="s">
        <v>97</v>
      </c>
      <c r="G35" s="36" t="s">
        <v>42</v>
      </c>
      <c r="H35" s="4" t="s">
        <v>68</v>
      </c>
      <c r="I35" s="28" t="s">
        <v>88</v>
      </c>
      <c r="J35" s="44"/>
      <c r="K35" s="41"/>
    </row>
    <row r="36" spans="1:11" ht="202.5" x14ac:dyDescent="0.2">
      <c r="A36" s="31">
        <f t="shared" si="0"/>
        <v>5.6999999999999975</v>
      </c>
      <c r="B36" s="38" t="s">
        <v>72</v>
      </c>
      <c r="C36" s="38" t="s">
        <v>56</v>
      </c>
      <c r="D36" s="46" t="s">
        <v>100</v>
      </c>
      <c r="E36" s="4" t="s">
        <v>57</v>
      </c>
      <c r="F36" s="4" t="s">
        <v>101</v>
      </c>
      <c r="G36" s="41" t="s">
        <v>42</v>
      </c>
      <c r="H36" s="4" t="s">
        <v>68</v>
      </c>
      <c r="I36" s="28" t="s">
        <v>88</v>
      </c>
      <c r="J36" s="37"/>
      <c r="K36" s="37"/>
    </row>
    <row r="37" spans="1:11" ht="146.25" x14ac:dyDescent="0.2">
      <c r="A37" s="31">
        <f t="shared" si="0"/>
        <v>5.7999999999999972</v>
      </c>
      <c r="B37" s="38" t="s">
        <v>73</v>
      </c>
      <c r="C37" s="38" t="s">
        <v>77</v>
      </c>
      <c r="D37" s="46" t="s">
        <v>102</v>
      </c>
      <c r="E37" s="32" t="s">
        <v>57</v>
      </c>
      <c r="F37" s="4" t="s">
        <v>47</v>
      </c>
      <c r="G37" s="36" t="s">
        <v>42</v>
      </c>
      <c r="H37" s="4" t="s">
        <v>68</v>
      </c>
      <c r="I37" s="32" t="s">
        <v>58</v>
      </c>
      <c r="J37" s="37"/>
      <c r="K37" s="37"/>
    </row>
    <row r="38" spans="1:11" x14ac:dyDescent="0.2">
      <c r="A38" s="14">
        <v>6</v>
      </c>
      <c r="B38" s="62" t="s">
        <v>59</v>
      </c>
      <c r="C38" s="62"/>
      <c r="D38" s="62"/>
      <c r="E38" s="62"/>
      <c r="F38" s="62"/>
      <c r="G38" s="62"/>
      <c r="H38" s="62"/>
      <c r="I38" s="62"/>
      <c r="J38" s="62"/>
      <c r="K38" s="62"/>
    </row>
    <row r="39" spans="1:11" ht="67.5" x14ac:dyDescent="0.2">
      <c r="A39" s="34" t="s">
        <v>60</v>
      </c>
      <c r="B39" s="5" t="s">
        <v>61</v>
      </c>
      <c r="C39" s="33" t="s">
        <v>79</v>
      </c>
      <c r="D39" s="44" t="s">
        <v>103</v>
      </c>
      <c r="E39" s="33" t="s">
        <v>62</v>
      </c>
      <c r="F39" s="33" t="s">
        <v>82</v>
      </c>
      <c r="G39" s="37" t="s">
        <v>42</v>
      </c>
      <c r="H39" s="32" t="s">
        <v>104</v>
      </c>
      <c r="I39" s="28" t="s">
        <v>88</v>
      </c>
      <c r="J39" s="37"/>
      <c r="K39" s="37"/>
    </row>
    <row r="40" spans="1:11" ht="45" x14ac:dyDescent="0.2">
      <c r="A40" s="15">
        <v>6.2</v>
      </c>
      <c r="B40" s="5" t="s">
        <v>63</v>
      </c>
      <c r="C40" s="4" t="s">
        <v>64</v>
      </c>
      <c r="D40" s="40" t="s">
        <v>65</v>
      </c>
      <c r="E40" s="4" t="s">
        <v>43</v>
      </c>
      <c r="F40" s="4" t="s">
        <v>66</v>
      </c>
      <c r="G40" s="41" t="s">
        <v>67</v>
      </c>
      <c r="H40" s="41" t="s">
        <v>68</v>
      </c>
      <c r="I40" s="28" t="s">
        <v>88</v>
      </c>
      <c r="J40" s="41"/>
      <c r="K40" s="41"/>
    </row>
    <row r="41" spans="1:11" ht="14.25" customHeight="1" x14ac:dyDescent="0.2">
      <c r="A41" s="19"/>
      <c r="B41" s="49" t="s">
        <v>69</v>
      </c>
      <c r="C41" s="49"/>
      <c r="D41" s="49"/>
      <c r="E41" s="49"/>
      <c r="F41" s="49"/>
      <c r="G41" s="49"/>
      <c r="H41" s="49"/>
      <c r="I41" s="49"/>
      <c r="J41" s="49"/>
      <c r="K41" s="49"/>
    </row>
    <row r="42" spans="1:11" x14ac:dyDescent="0.2">
      <c r="A42" s="20"/>
      <c r="B42" s="50" t="s">
        <v>70</v>
      </c>
      <c r="C42" s="50"/>
      <c r="D42" s="50"/>
      <c r="E42" s="50"/>
      <c r="F42" s="50"/>
      <c r="G42" s="50"/>
      <c r="H42" s="50"/>
      <c r="I42" s="50"/>
      <c r="J42" s="50"/>
      <c r="K42" s="51"/>
    </row>
    <row r="43" spans="1:11" ht="21" customHeight="1" x14ac:dyDescent="0.2">
      <c r="A43" s="20"/>
      <c r="B43" s="50"/>
      <c r="C43" s="50"/>
      <c r="D43" s="50"/>
      <c r="E43" s="50"/>
      <c r="F43" s="50"/>
      <c r="G43" s="50"/>
      <c r="H43" s="50"/>
      <c r="I43" s="50"/>
      <c r="J43" s="50"/>
      <c r="K43" s="51"/>
    </row>
    <row r="44" spans="1:11" x14ac:dyDescent="0.2">
      <c r="A44" s="21"/>
      <c r="B44" s="22" t="s">
        <v>71</v>
      </c>
      <c r="C44" s="23"/>
      <c r="D44" s="23"/>
      <c r="E44" s="23"/>
      <c r="F44" s="23"/>
      <c r="G44" s="23"/>
      <c r="H44" s="23"/>
      <c r="I44" s="23"/>
      <c r="J44" s="23"/>
      <c r="K44" s="24"/>
    </row>
  </sheetData>
  <mergeCells count="31">
    <mergeCell ref="C4:D4"/>
    <mergeCell ref="C3:D3"/>
    <mergeCell ref="C2:D2"/>
    <mergeCell ref="C8:D8"/>
    <mergeCell ref="C7:D7"/>
    <mergeCell ref="C6:D6"/>
    <mergeCell ref="C5:D5"/>
    <mergeCell ref="C9:D9"/>
    <mergeCell ref="B38:K38"/>
    <mergeCell ref="B29:K29"/>
    <mergeCell ref="B27:K27"/>
    <mergeCell ref="D11:K11"/>
    <mergeCell ref="A15:C15"/>
    <mergeCell ref="A17:A18"/>
    <mergeCell ref="K17:K18"/>
    <mergeCell ref="I17:I18"/>
    <mergeCell ref="H17:H18"/>
    <mergeCell ref="E17:G17"/>
    <mergeCell ref="D17:D18"/>
    <mergeCell ref="C17:C18"/>
    <mergeCell ref="B17:B18"/>
    <mergeCell ref="B41:K41"/>
    <mergeCell ref="B42:K43"/>
    <mergeCell ref="E12:I12"/>
    <mergeCell ref="E15:I15"/>
    <mergeCell ref="D13:I13"/>
    <mergeCell ref="D14:I14"/>
    <mergeCell ref="B19:K19"/>
    <mergeCell ref="J17:J18"/>
    <mergeCell ref="B23:K23"/>
    <mergeCell ref="B25:K25"/>
  </mergeCells>
  <printOptions horizontalCentered="1"/>
  <pageMargins left="0.23622047244094491" right="0.23622047244094491" top="0.23622047244094491" bottom="0.23622047244094491" header="0.19685039370078741" footer="0.19685039370078741"/>
  <pageSetup paperSize="9" scale="56" fitToHeight="0" orientation="landscape" r:id="rId1"/>
  <headerFooter>
    <oddFooter>&amp;R&amp;"Arial,Regular"&amp;8Page &amp;P of &amp;N</oddFooter>
  </headerFooter>
  <rowBreaks count="2" manualBreakCount="2">
    <brk id="10" max="16383" man="1"/>
    <brk id="28"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3" ma:contentTypeDescription="Create a new document." ma:contentTypeScope="" ma:versionID="3efdcb0f872dceb3df039671cc268194">
  <xsd:schema xmlns:xsd="http://www.w3.org/2001/XMLSchema" xmlns:xs="http://www.w3.org/2001/XMLSchema" xmlns:p="http://schemas.microsoft.com/office/2006/metadata/properties" xmlns:ns2="9c3a2a23-c90d-4814-8d35-ab8780b3f0b7" xmlns:ns3="67a9c916-b9aa-4dc2-9f16-c44ca415698d" xmlns:ns4="47bb1aa9-43bb-4562-a2f8-03a598b3b4dd" xmlns:ns5="http://schemas.microsoft.com/sharepoint.v3" targetNamespace="http://schemas.microsoft.com/office/2006/metadata/properties" ma:root="true" ma:fieldsID="6b7e2e57786e43af906ab1bb0c7df171" ns2:_="" ns3:_="" ns4:_="" ns5:_="">
    <xsd:import namespace="9c3a2a23-c90d-4814-8d35-ab8780b3f0b7"/>
    <xsd:import namespace="67a9c916-b9aa-4dc2-9f16-c44ca415698d"/>
    <xsd:import namespace="47bb1aa9-43bb-4562-a2f8-03a598b3b4dd"/>
    <xsd:import namespace="http://schemas.microsoft.com/sharepoint.v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od92a8ba4dac43ec83182b80ac56fde9" minOccurs="0"/>
                <xsd:element ref="ns5:CategoryDescription"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2:SharedWithUsers" minOccurs="0"/>
                <xsd:element ref="ns2:SharedWithDetails" minOccurs="0"/>
                <xsd:element ref="ns4:MediaServiceOCR" minOccurs="0"/>
                <xsd:element ref="ns4:MediaServiceDateTaken" minOccurs="0"/>
                <xsd:element ref="ns4:MediaLengthInSeconds" minOccurs="0"/>
                <xsd:element ref="ns4:lcf76f155ced4ddcb4097134ff3c332f"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d0075124-ed2b-46d3-8974-eb86680569a9}"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od92a8ba4dac43ec83182b80ac56fde9" ma:index="15" nillable="true" ma:taxonomy="true" ma:internalName="od92a8ba4dac43ec83182b80ac56fde9" ma:taxonomyFieldName="Project" ma:displayName="Project" ma:default="1;#Brunt Road|61864b15-5581-41fa-93cf-6a4f4b0209b1" ma:fieldId="{8d92a8ba-4dac-43ec-8318-2b80ac56fde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Location" ma:index="3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6" nillable="true" ma:displayName="Description" ma:description="Description should be short and concise" ma:internalName="CategoryDe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CategoryDescription xmlns="http://schemas.microsoft.com/sharepoint.v3" xsi:nil="true"/>
    <_dlc_DocId xmlns="9c3a2a23-c90d-4814-8d35-ab8780b3f0b7">MRPA-576831776-21115</_dlc_DocId>
    <_dlc_DocIdUrl xmlns="9c3a2a23-c90d-4814-8d35-ab8780b3f0b7">
      <Url>https://fultonhogan.sharepoint.com/teams/PD07653/_layouts/15/DocIdRedir.aspx?ID=MRPA-576831776-21115</Url>
      <Description>MRPA-576831776-21115</Description>
    </_dlc_DocIdUrl>
    <lcf76f155ced4ddcb4097134ff3c332f xmlns="47bb1aa9-43bb-4562-a2f8-03a598b3b4dd">
      <Terms xmlns="http://schemas.microsoft.com/office/infopath/2007/PartnerControls"/>
    </lcf76f155ced4ddcb4097134ff3c332f>
    <od92a8ba4dac43ec83182b80ac56fde9 xmlns="47bb1aa9-43bb-4562-a2f8-03a598b3b4dd">
      <Terms xmlns="http://schemas.microsoft.com/office/infopath/2007/PartnerControls"/>
    </od92a8ba4dac43ec83182b80ac56fde9>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73AF513C-17CE-4172-8C5A-6319D923EA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3a2a23-c90d-4814-8d35-ab8780b3f0b7"/>
    <ds:schemaRef ds:uri="67a9c916-b9aa-4dc2-9f16-c44ca415698d"/>
    <ds:schemaRef ds:uri="47bb1aa9-43bb-4562-a2f8-03a598b3b4dd"/>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http://schemas.microsoft.com/sharepoint.v3"/>
    <ds:schemaRef ds:uri="9c3a2a23-c90d-4814-8d35-ab8780b3f0b7"/>
    <ds:schemaRef ds:uri="47bb1aa9-43bb-4562-a2f8-03a598b3b4dd"/>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2023-07-07T08:03:18Z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a48178a2-9aa0-42ad-988e-20b0b9e11b03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