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My Documents\0. Project Work\19. MRPA\11.0 Quality Records\11.1 Work Instructions &amp; ITPs\7. Mike's New Versions\"/>
    </mc:Choice>
  </mc:AlternateContent>
  <xr:revisionPtr revIDLastSave="0" documentId="13_ncr:1_{97F1835F-5434-4A34-9E94-842473C1F5C0}"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Sheet1!$A$11:$K$62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<sst xmlns="http://schemas.openxmlformats.org/spreadsheetml/2006/main" count="265" uniqueCount="148">
  <si>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</si>
  <si>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</si>
  <si>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</si>
  <si>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</si>
  <si>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</si>
  <si>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</si>
  <si>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</si>
  <si>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</si>
  <si>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</si>
  <si>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</si>
  <si>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</si>
  <si>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</si>
  <si>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</si>
  <si>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</si>
  <si>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</si>
  <si>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</si>
  <si>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</si>
  <si>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</si>
  <si>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</si>
  <si>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</si>
  <si>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</si>
  <si>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</si>
  <si>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</si>
  <si>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</si>
  <si>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</si>
  <si>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</si>
  <si>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</si>
  <si>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</si>
  <si>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t>
  </si>
  <si>
    <t>Document Review</t>
  </si>
  <si>
    <t>HP</t>
  </si>
  <si>
    <t>Nominated Authority</t>
  </si>
  <si>
    <t>ConQA Hold Point Release</t>
  </si>
  <si>
    <t>IP</t>
  </si>
  <si>
    <t>This ITP</t>
  </si>
  <si>
    <t>Non-conformance Report (NCR) Closure</t>
  </si>
  <si>
    <t>MRPA Quality Management Plan</t>
  </si>
  <si>
    <t>Ensure that any NCRs pertaining to the lot / element / Work area that this ITP covers, have been closed in CAMs.</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</si>
  <si>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</si>
  <si>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</si>
  <si>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</si>
  <si>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</si>
  <si>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</si>
  <si>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</si>
  <si>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Mike Freeman</t>
  </si>
  <si>
    <t>STR</t>
  </si>
  <si>
    <t>ITP to be visible for all sites</t>
  </si>
  <si>
    <t>VicRoads Section
685 November 2018</t>
  </si>
  <si>
    <r>
      <t xml:space="preserve">Legend: </t>
    </r>
    <r>
      <rPr>
        <sz val="8"/>
        <color rgb="FFFF0000"/>
        <rFont val="Arial"/>
        <family val="2"/>
      </rPr>
      <t>HP</t>
    </r>
    <r>
      <rPr>
        <sz val="8"/>
        <color theme="1"/>
        <rFont val="Arial"/>
        <family val="2"/>
      </rPr>
      <t>: Hold Point, HP* Internal Hold Point, WP: Witness Point, IP: Inspection Point, SP: Surveillance Point</t>
    </r>
  </si>
  <si>
    <t>685.05
686.04</t>
  </si>
  <si>
    <t>Pre-application Activities</t>
  </si>
  <si>
    <t>Anti-graffiti System Selection</t>
  </si>
  <si>
    <t>Once, prior to application.</t>
  </si>
  <si>
    <t>685.11
686.13</t>
  </si>
  <si>
    <t>Once, for each coating system, 7 days prior to full coating application</t>
  </si>
  <si>
    <t>685.08
686.16</t>
  </si>
  <si>
    <t>Minimum Concrete Curing Period</t>
  </si>
  <si>
    <t>Visual
Document Review</t>
  </si>
  <si>
    <t>Coating Personnel &amp; Equipment</t>
  </si>
  <si>
    <t>Prior to application</t>
  </si>
  <si>
    <t>Once, for each coating system, 14 days prior to application</t>
  </si>
  <si>
    <t>Once, for each coating system, 21 days prior to application</t>
  </si>
  <si>
    <t>Visual</t>
  </si>
  <si>
    <t>Material Records</t>
  </si>
  <si>
    <t>Weather Conditions</t>
  </si>
  <si>
    <t>Prior to application and every 4 hours per shift</t>
  </si>
  <si>
    <t>Visual
Measure</t>
  </si>
  <si>
    <t>685.17
686.10</t>
  </si>
  <si>
    <t>Protection of Adjacent Works &amp; Property</t>
  </si>
  <si>
    <t xml:space="preserve">Visual
Document Review
</t>
  </si>
  <si>
    <t>Application Activities</t>
  </si>
  <si>
    <t>Post-application Activities</t>
  </si>
  <si>
    <t>Where applicable, 2 days prior to application.</t>
  </si>
  <si>
    <t>Surface Moisture Testing</t>
  </si>
  <si>
    <t>Test</t>
  </si>
  <si>
    <t>685.12 (a)
686.14 (a) (iii)</t>
  </si>
  <si>
    <t>Surface Preparation</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</si>
  <si>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</si>
  <si>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have at least 8 cycles of graffiti defacement and removal from the date of application and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</si>
  <si>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 xml:space="preserve">IFC Drawings
Coating System TDS
Surface Cleaner TDS
686.04
686.05 (a) &amp; (b)
Table 686.051
</t>
  </si>
  <si>
    <t xml:space="preserve">IFC Drawings
Coating System TDS
Surface Cleaner TDS
685.04
685.06 (a) &amp; (b)
686.04
686.05 (a) &amp; (e)
</t>
  </si>
  <si>
    <t>Surface Cleaner TDS
Coating System TDS
685.05
686.06</t>
  </si>
  <si>
    <t>Coating System TDS
Surface Cleaner TDS
685.09
685.12 (a)
686.11
686.14 (a) (iii)</t>
  </si>
  <si>
    <t xml:space="preserve">The substrate is free from back water pressure and the surface moisture conditions shall satisfy the Coating System TDS.
Surface moisture conditions are to be recorded.
</t>
  </si>
  <si>
    <t>Method of Application</t>
  </si>
  <si>
    <t>Trial Application (or Past Performance) Inspection</t>
  </si>
  <si>
    <t>Wet Film Thickness (WFT) Testing</t>
  </si>
  <si>
    <t>Each coat</t>
  </si>
  <si>
    <t>Film-forming anti-graffiti coatings shall have a combined thickness of 175µm, for all other applications, the WFT shall be measured and be in accordance with the Product TDS.
Attach: WFT Test Results</t>
  </si>
  <si>
    <t>685.12 (b) (i)
686.14 (b) (i)</t>
  </si>
  <si>
    <t>Adhesion Bond  Strength Testing</t>
  </si>
  <si>
    <t>685.12 (b) (v)
686.14 (b) (v)</t>
  </si>
  <si>
    <t>Penetration Depth Testing</t>
  </si>
  <si>
    <t>Dry Film Thickness (DFT) Testing</t>
  </si>
  <si>
    <t>685.12 (b) (iii)
686.14 (b) (iii)</t>
  </si>
  <si>
    <t>Coating System TDS
685.12 (b) (ii)
686.14 (b) (ii)</t>
  </si>
  <si>
    <t>Drying and Curing</t>
  </si>
  <si>
    <t>After each coat</t>
  </si>
  <si>
    <t>Coating System TDS
685.07
686.07
686.09</t>
  </si>
  <si>
    <t>Coatings shall be protected from adverse conditions, dust and debris during the curing period.</t>
  </si>
  <si>
    <t>Inspection &amp; Defect Identification</t>
  </si>
  <si>
    <t>685.07
685.13 (d)
686.07
686.15</t>
  </si>
  <si>
    <t>The work shall be inspected for uniformity, colour, gloss, opacity and appearance between coats.
Defects such as lumps, bubbles, inclusions, ripples, sags, runs and air holes shall be removed and re-application at those areas may be required.</t>
  </si>
  <si>
    <t>Clean-up &amp; Waste Disposal</t>
  </si>
  <si>
    <t>685.09 (c) 
686.10</t>
  </si>
  <si>
    <t>All coating drips, smudges and over-spray shall be removed from all surfaces, including surfaces not being treated.
All rubbish and remaining coating products shall be removed from site.</t>
  </si>
  <si>
    <t>At completion of Works</t>
  </si>
  <si>
    <t>Non-conforming Coatings</t>
  </si>
  <si>
    <t>685.14
686.17</t>
  </si>
  <si>
    <t>Where required</t>
  </si>
  <si>
    <t>685.06 (b)
686.05 (a)</t>
  </si>
  <si>
    <t>SP</t>
  </si>
  <si>
    <t>Application shall be guaranteed to last for 10 years of outdoor exposure and for anti-graffiti coatings, have at least 8 cycles of graffiti defacement and removal from the date of application. 
Attach: Coating Application Guarantee</t>
  </si>
  <si>
    <t>Coating Application Guarantee</t>
  </si>
  <si>
    <t>Repair to Damaged Coating</t>
  </si>
  <si>
    <t>Pre-application Activities (Continued)</t>
  </si>
  <si>
    <t>Post-application Activities (Continued)</t>
  </si>
  <si>
    <t>Preliminaries (Continued)</t>
  </si>
  <si>
    <r>
      <t>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t>
    </r>
    <r>
      <rPr>
        <sz val="8"/>
        <rFont val="Calibri"/>
        <family val="2"/>
      </rPr>
      <t>µ</t>
    </r>
    <r>
      <rPr>
        <sz val="8"/>
        <rFont val="Arial"/>
        <family val="2"/>
      </rPr>
      <t xml:space="preserve">m min. OR
     WTF </t>
    </r>
    <r>
      <rPr>
        <u/>
        <sz val="8"/>
        <rFont val="Arial"/>
        <family val="2"/>
      </rPr>
      <t>per coat</t>
    </r>
    <r>
      <rPr>
        <sz val="8"/>
        <rFont val="Arial"/>
        <family val="2"/>
      </rPr>
      <t xml:space="preserve"> = 88</t>
    </r>
    <r>
      <rPr>
        <sz val="8"/>
        <rFont val="Calibri"/>
        <family val="2"/>
      </rPr>
      <t>µ</t>
    </r>
    <r>
      <rPr>
        <sz val="8"/>
        <rFont val="Arial"/>
        <family val="2"/>
      </rPr>
      <t>m min.
     DFT total = 100</t>
    </r>
    <r>
      <rPr>
        <sz val="8"/>
        <rFont val="Calibri"/>
        <family val="2"/>
      </rPr>
      <t>µ</t>
    </r>
    <r>
      <rPr>
        <sz val="8"/>
        <rFont val="Arial"/>
        <family val="2"/>
      </rPr>
      <t>m min.
vii. adhesion to substrate (film-forming):
     0.75MPa min.
viii. application rate (penetrants)
     as per the minimum thickness on the manufacturer's TDS
Enter: Teambinder Material Approval number
[free text box]:</t>
    </r>
  </si>
  <si>
    <t>Decorative &amp; Anti-carbonation System Selection</t>
  </si>
  <si>
    <t>Decorative, Anti-carbonation &amp; Anti-graffiti System Selection</t>
  </si>
  <si>
    <t xml:space="preserve">IFC Drawings
Coating System TDS
Surface Cleaner TDS
685.04
685.06 (a) &amp; (b)
686.04
686.05 (a) &amp; (b)
Table 686.051
</t>
  </si>
  <si>
    <t xml:space="preserve">The coatings supervisor and surface preparation personnel shall have a minimum of 5 years experience and demonstrated competency for the preparation and application techniques.
Application personnel require 2 years minimum experience.
The supervisor shall remain present at all times.
Where spaying is the intended application method, the spray equipment shall be fit for purpose, have an airline filter and the nozzle size should match the requirements of the Product's TDS.
</t>
  </si>
  <si>
    <t>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</si>
  <si>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traced to final location.</t>
  </si>
  <si>
    <r>
      <t>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t>
    </r>
    <r>
      <rPr>
        <sz val="8"/>
        <rFont val="Calibri"/>
        <family val="2"/>
      </rPr>
      <t>°</t>
    </r>
    <r>
      <rPr>
        <sz val="8"/>
        <rFont val="Arial"/>
        <family val="2"/>
      </rPr>
      <t>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r>
  </si>
  <si>
    <t>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</si>
  <si>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 xml:space="preserve">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
Attach: Coating Application Record
</t>
  </si>
  <si>
    <t>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</si>
  <si>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Any damage to the coating during the construction period shall be repaired to the full extent of the system requirements.</t>
  </si>
  <si>
    <t>Inspection &amp; Test Plan - Concrete Coatings (Protective &amp;/or Decorative)</t>
  </si>
  <si>
    <t>Concrete Coatings (Protective &amp;/or Decorative)</t>
  </si>
  <si>
    <t>VicRoads Section
686 November 2018</t>
  </si>
  <si>
    <t>Atmospheric &amp; Splash Zone (Dual Protective) System Selection</t>
  </si>
  <si>
    <t xml:space="preserve">IFC Drawings
Coating System TDS
Surface Cleaner TDS
685.04
685.06 (a) &amp; (b)
686.04
686.05 (a) &amp; (b)
Table 686.051
686.05 (c) (i) &amp; (iii)
</t>
  </si>
  <si>
    <r>
      <t>The system shall be selected based on the following criteria:
i. be a dual protective coating system, consisting of a pore-lining penetrant and at least 2 coats for the decorative/anti-carbonation film-forming top coat
ii. all coats to be compatible with each other
Penetrants:
iii. active ingredients:
     Silane = at least 95%
     Solid silane &amp; silane cream = at least 80%
     Silane-siloxane &amp; siloxane = not specified
iv. application rates:
     Silane = 2 applications of 0.3L/m² min.
     Solid silane &amp; silane cream = 1 application of 0.4L/m² min.
     Silane-siloxane &amp; siloxane = as per the rates on the manufacturer's TDS
Film-forming coat:
v. to be non-sacrificial, clear or coloured (as noted on the IFC drawings or specification)
vi. to be water or acrylic based, solvent-free
vii. to be non-yellowing, colour-fast and not subject to fading
viii. to be guaranteed to have at least 8 cycles of graffiti defacement and removal from the date of application and last for 10 years of outdoor exposure
ix. application thicknesses:
     WFT per coat = enough to achieve the total DFT
     DFT total = 200</t>
    </r>
    <r>
      <rPr>
        <sz val="8"/>
        <rFont val="Calibri"/>
        <family val="2"/>
      </rPr>
      <t>µ</t>
    </r>
    <r>
      <rPr>
        <sz val="8"/>
        <rFont val="Arial"/>
        <family val="2"/>
      </rPr>
      <t>m min.
x. adhesion to substrate:
     0.75MPa min.
xi. able to bridge cracks up to 0.3mm wide
xii. able to be re-coated within 24 hours
xiii. have a minimum pot life of 1 hour
xiv. compatibility to an alkaline surface
xv. equivalent air thickness &gt;150m
xvi. equivalent concrete thickness &gt;450mm
xvii.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xviii. Water vapour equivalent air layer &lt;4m
xix. Chloride diffusion coefficient &lt;5 x 10</t>
    </r>
    <r>
      <rPr>
        <vertAlign val="superscript"/>
        <sz val="8"/>
        <rFont val="Arial"/>
        <family val="2"/>
      </rPr>
      <t>-9</t>
    </r>
    <r>
      <rPr>
        <sz val="8"/>
        <rFont val="Arial"/>
        <family val="2"/>
      </rPr>
      <t xml:space="preserve"> cm²/sec
xx.Water absorption value &gt;0.01ml m</t>
    </r>
    <r>
      <rPr>
        <vertAlign val="superscript"/>
        <sz val="8"/>
        <rFont val="Arial"/>
        <family val="2"/>
      </rPr>
      <t>-2</t>
    </r>
    <r>
      <rPr>
        <sz val="8"/>
        <rFont val="Arial"/>
        <family val="2"/>
      </rPr>
      <t xml:space="preserve"> sec</t>
    </r>
    <r>
      <rPr>
        <vertAlign val="superscript"/>
        <sz val="8"/>
        <rFont val="Arial"/>
        <family val="2"/>
      </rPr>
      <t>-1</t>
    </r>
    <r>
      <rPr>
        <sz val="8"/>
        <rFont val="Arial"/>
        <family val="2"/>
      </rPr>
      <t xml:space="preserve"> at 10 minutes
Enter: Teambinder Material Approval number
[free text box]:</t>
    </r>
  </si>
  <si>
    <t>The quality documentation shall demonstrate compliance with the specifications and is to be submitted for review to the Nominated Authority.
Enter: Enter: Teambinder Hold Point number [free text box]</t>
  </si>
  <si>
    <r>
      <t>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r>
    <r>
      <rPr>
        <sz val="6.8"/>
        <rFont val="Arial"/>
        <family val="2"/>
      </rPr>
      <t xml:space="preserve">
</t>
    </r>
  </si>
  <si>
    <t>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</si>
  <si>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r>
      <t xml:space="preserve">A full coating system, inclusive of any primers, under-coats and sealers, shall be conducted on either a 10m² area of the element to be coated or on a test panel made from the same substrate.
</t>
    </r>
    <r>
      <rPr>
        <u/>
        <sz val="8"/>
        <rFont val="Arial"/>
        <family val="2"/>
      </rPr>
      <t>Alternatively</t>
    </r>
    <r>
      <rPr>
        <sz val="8"/>
        <rFont val="Arial"/>
        <family val="2"/>
      </rPr>
      <t xml:space="preserve">, close-up photographs or inspection of previous projects, applied by the same coating contractor, using the same system onto the same substrate should suffice this requirement.
Attach: Inspection Photographs OR
Enter: Teambinder Hold Point number [free text box]
</t>
    </r>
  </si>
  <si>
    <t>Coating System TDS
Surface Cleaner TDS
685.16
686.19</t>
  </si>
  <si>
    <t>Coating System TDS
Surface Cleaner TDS
685.10
686.12</t>
  </si>
  <si>
    <t>Concrete shall not be coated until the minimum concrete curing times have elapsed:
Standard cured concrete = 28 days
Accelerated cured concrete = 14 days
Repaired concrete = 14 days (if repaired with a patching product) or 28 days (if repaired with concrete)
Note: All durations may be reduced by 50% if the moisture content is less than 10% when measured with a moisture meter.</t>
  </si>
  <si>
    <t>Quality Documentation</t>
  </si>
  <si>
    <t>Immediately prior to application, test 1m²</t>
  </si>
  <si>
    <t>Where applicable,  3 no. tests every 50m² or part thereof</t>
  </si>
  <si>
    <t>Coating System TDS
685.17
686.09</t>
  </si>
  <si>
    <t>A minimum of 14 days after application, the bond-strengths between:
i. the coating system to the substrate, and
ii. Separate coating layers
 shall be tested using 50mmØ aluminium dollies.
The subsequent results shall be greater than 0.75MPa.
Attach: Adhesive Bond Strength Testing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</si>
</sst>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theme="1"/>
      <name val="Arial"/>
      <family val="2"/>
    </font>
    <font>
      <sz val="8"/>
      <name val="Calibri"/>
      <family val="2"/>
    </font>
    <font>
      <u/>
      <sz val="8"/>
      <name val="Arial"/>
      <family val="2"/>
    </font>
    <font>
      <vertAlign val="subscript"/>
      <sz val="8"/>
      <name val="Arial"/>
      <family val="2"/>
    </font>
    <font>
      <vertAlign val="superscript"/>
      <sz val="8"/>
      <name val="Arial"/>
      <family val="2"/>
    </font>
    <font>
      <sz val="6.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14"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5" fillId="0" borderId="0" xfId="0" applyFont="1" applyAlignment="1">
      <alignment wrapText="1"/>
    </xf>
    <xf numFmtId="0" fontId="8" fillId="2" borderId="1" xfId="0"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21" xfId="0" applyFont="1" applyBorder="1" applyAlignment="1">
      <alignment horizontal="center" vertical="top"/>
    </xf>
    <xf numFmtId="0" fontId="8" fillId="0" borderId="22"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8" fillId="0" borderId="21" xfId="0" applyFont="1" applyBorder="1" applyAlignment="1">
      <alignment horizontal="center" vertical="top" wrapText="1"/>
    </xf>
    <xf numFmtId="0" fontId="8" fillId="0" borderId="22" xfId="0" applyFont="1" applyBorder="1" applyAlignment="1">
      <alignment horizontal="center" vertical="top" wrapText="1"/>
    </xf>
    <xf numFmtId="0" fontId="6" fillId="0" borderId="21" xfId="0" applyFont="1" applyBorder="1" applyAlignment="1">
      <alignment horizontal="center" vertical="top"/>
    </xf>
    <xf numFmtId="0" fontId="6" fillId="0" borderId="2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zoomScale="115" zoomScaleNormal="100" zoomScaleSheetLayoutView="115" workbookViewId="0">
      <selection activeCell="D43" sqref="D43"/>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2" width="9.140625" style="3"/>
    <col min="13" max="13" width="17.42578125" style="3" customWidth="1"/>
    <col min="14" max="14" width="52.28515625" style="3" bestFit="1" customWidth="1"/>
    <col min="15" max="15" width="7.28515625" style="3" customWidth="1"/>
    <col min="16" max="16" width="255.7109375" style="3" bestFit="1" customWidth="1"/>
    <col min="17" max="16384" width="9.140625" style="3"/>
  </cols>
  <sheetData>
    <row r="1" spans="1:18" ht="15" x14ac:dyDescent="0.25">
      <c r="A1" s="10" t="s">
        <v>0</v>
      </c>
    </row>
    <row r="2" spans="1:18" ht="15" x14ac:dyDescent="0.25">
      <c r="A2" s="11" t="s">
        <v>1</v>
      </c>
      <c r="B2" s="12"/>
      <c r="C2" s="41" t="str">
        <f>"ITP-"&amp;C4&amp;"-"&amp;C3</f>
        <v>ITP-STR-Concrete Coatings (Protective &amp;/or Decorative)</v>
      </c>
      <c r="D2" s="42"/>
    </row>
    <row r="3" spans="1:18" ht="15" x14ac:dyDescent="0.25">
      <c r="A3" s="11" t="s">
        <v>2</v>
      </c>
      <c r="B3" s="12"/>
      <c r="C3" s="41" t="s">
        <v>131</v>
      </c>
      <c r="D3" s="42"/>
    </row>
    <row r="4" spans="1:18" ht="15" x14ac:dyDescent="0.25">
      <c r="A4" s="11" t="s">
        <v>3</v>
      </c>
      <c r="B4" s="12"/>
      <c r="C4" s="41" t="s">
        <v>45</v>
      </c>
      <c r="D4" s="42"/>
    </row>
    <row r="5" spans="1:18" ht="15" x14ac:dyDescent="0.25">
      <c r="A5" s="11" t="s">
        <v>4</v>
      </c>
      <c r="B5" s="12"/>
      <c r="C5" s="41">
        <v>2</v>
      </c>
      <c r="D5" s="42"/>
    </row>
    <row r="6" spans="1:18" ht="15" x14ac:dyDescent="0.25">
      <c r="A6" s="11" t="s">
        <v>5</v>
      </c>
      <c r="B6" s="12"/>
      <c r="C6" s="43">
        <v>45271</v>
      </c>
      <c r="D6" s="44"/>
    </row>
    <row r="7" spans="1:18" ht="15" x14ac:dyDescent="0.25">
      <c r="A7" s="11" t="s">
        <v>6</v>
      </c>
      <c r="B7" s="12"/>
      <c r="C7" s="41" t="s">
        <v>44</v>
      </c>
      <c r="D7" s="42"/>
    </row>
    <row r="8" spans="1:18" ht="15" x14ac:dyDescent="0.25">
      <c r="A8" s="11" t="s">
        <v>7</v>
      </c>
      <c r="B8" s="12"/>
      <c r="C8" s="41" t="s">
        <v>44</v>
      </c>
      <c r="D8" s="42"/>
    </row>
    <row r="9" spans="1:18" ht="15" x14ac:dyDescent="0.25">
      <c r="A9" s="11" t="s">
        <v>8</v>
      </c>
      <c r="B9" s="12"/>
      <c r="C9" s="41" t="s">
        <v>46</v>
      </c>
      <c r="D9" s="42"/>
    </row>
    <row r="11" spans="1:18" ht="24" customHeight="1" x14ac:dyDescent="0.2">
      <c r="A11" s="8"/>
      <c r="B11" s="9"/>
      <c r="C11" s="9"/>
      <c r="D11" s="46" t="s">
        <v>130</v>
      </c>
      <c r="E11" s="47"/>
      <c r="F11" s="47"/>
      <c r="G11" s="47"/>
      <c r="H11" s="47"/>
      <c r="I11" s="47"/>
      <c r="J11" s="47"/>
      <c r="K11" s="48"/>
    </row>
    <row r="12" spans="1:18" x14ac:dyDescent="0.2">
      <c r="A12" s="4"/>
      <c r="D12" s="19" t="s">
        <v>9</v>
      </c>
      <c r="E12" s="57"/>
      <c r="F12" s="57"/>
      <c r="G12" s="57"/>
      <c r="H12" s="57"/>
      <c r="I12" s="58"/>
      <c r="J12" s="20" t="s">
        <v>10</v>
      </c>
      <c r="K12" s="21">
        <f>C5</f>
        <v>2</v>
      </c>
      <c r="O12" s="1"/>
      <c r="P12" s="1"/>
      <c r="Q12" s="1"/>
      <c r="R12" s="1"/>
    </row>
    <row r="13" spans="1:18" x14ac:dyDescent="0.2">
      <c r="A13" s="4"/>
      <c r="D13" s="61"/>
      <c r="E13" s="62"/>
      <c r="F13" s="62"/>
      <c r="G13" s="62"/>
      <c r="H13" s="62"/>
      <c r="I13" s="63"/>
      <c r="J13" s="13" t="s">
        <v>11</v>
      </c>
      <c r="K13" s="32">
        <f>C6</f>
        <v>45271</v>
      </c>
    </row>
    <row r="14" spans="1:18" x14ac:dyDescent="0.2">
      <c r="A14" s="4"/>
      <c r="D14" s="64"/>
      <c r="E14" s="65"/>
      <c r="F14" s="65"/>
      <c r="G14" s="65"/>
      <c r="H14" s="65"/>
      <c r="I14" s="66"/>
      <c r="J14" s="15"/>
      <c r="K14" s="15"/>
      <c r="O14" s="1"/>
      <c r="P14" s="1"/>
      <c r="Q14" s="1"/>
      <c r="R14" s="1"/>
    </row>
    <row r="15" spans="1:18" ht="14.25" customHeight="1" x14ac:dyDescent="0.2">
      <c r="A15" s="49"/>
      <c r="B15" s="50"/>
      <c r="C15" s="50"/>
      <c r="D15" s="22"/>
      <c r="E15" s="59"/>
      <c r="F15" s="59"/>
      <c r="G15" s="59"/>
      <c r="H15" s="59"/>
      <c r="I15" s="60"/>
      <c r="J15" s="14"/>
      <c r="K15" s="14"/>
      <c r="O15" s="1"/>
      <c r="P15" s="1"/>
      <c r="Q15" s="1"/>
      <c r="R15" s="1"/>
    </row>
    <row r="16" spans="1:18" ht="18.75" customHeight="1" x14ac:dyDescent="0.2">
      <c r="A16" s="29" t="s">
        <v>48</v>
      </c>
      <c r="B16" s="30"/>
      <c r="C16" s="12"/>
      <c r="D16" s="31"/>
      <c r="E16" s="31"/>
      <c r="F16" s="31"/>
      <c r="G16" s="31"/>
      <c r="H16" s="31"/>
      <c r="I16" s="31"/>
      <c r="J16" s="31"/>
      <c r="K16" s="12"/>
      <c r="Q16" s="1"/>
      <c r="R16" s="1"/>
    </row>
    <row r="17" spans="1:19" ht="14.25" customHeight="1" x14ac:dyDescent="0.2">
      <c r="A17" s="51" t="s">
        <v>12</v>
      </c>
      <c r="B17" s="51" t="s">
        <v>13</v>
      </c>
      <c r="C17" s="51" t="s">
        <v>14</v>
      </c>
      <c r="D17" s="51" t="s">
        <v>15</v>
      </c>
      <c r="E17" s="51" t="s">
        <v>16</v>
      </c>
      <c r="F17" s="51"/>
      <c r="G17" s="51"/>
      <c r="H17" s="51" t="s">
        <v>17</v>
      </c>
      <c r="I17" s="51" t="s">
        <v>18</v>
      </c>
      <c r="J17" s="67" t="s">
        <v>19</v>
      </c>
      <c r="K17" s="51" t="s">
        <v>20</v>
      </c>
      <c r="R17" s="1"/>
      <c r="S17" s="1"/>
    </row>
    <row r="18" spans="1:19" x14ac:dyDescent="0.2">
      <c r="A18" s="51"/>
      <c r="B18" s="51"/>
      <c r="C18" s="51"/>
      <c r="D18" s="51"/>
      <c r="E18" s="2" t="s">
        <v>21</v>
      </c>
      <c r="F18" s="2" t="s">
        <v>22</v>
      </c>
      <c r="G18" s="2" t="s">
        <v>23</v>
      </c>
      <c r="H18" s="51"/>
      <c r="I18" s="51"/>
      <c r="J18" s="67"/>
      <c r="K18" s="51"/>
      <c r="R18" s="1"/>
      <c r="S18" s="1"/>
    </row>
    <row r="19" spans="1:19" x14ac:dyDescent="0.2">
      <c r="A19" s="17">
        <v>1</v>
      </c>
      <c r="B19" s="45" t="s">
        <v>24</v>
      </c>
      <c r="C19" s="45"/>
      <c r="D19" s="45"/>
      <c r="E19" s="45"/>
      <c r="F19" s="45"/>
      <c r="G19" s="45"/>
      <c r="H19" s="45"/>
      <c r="I19" s="45"/>
      <c r="J19" s="45"/>
      <c r="K19" s="45"/>
    </row>
    <row r="20" spans="1:19" ht="22.5" x14ac:dyDescent="0.2">
      <c r="A20" s="18">
        <v>1.1000000000000001</v>
      </c>
      <c r="B20" s="7" t="s">
        <v>25</v>
      </c>
      <c r="C20" s="33" t="s">
        <v>47</v>
      </c>
      <c r="D20" s="5" t="s">
        <v>26</v>
      </c>
      <c r="E20" s="5" t="s">
        <v>26</v>
      </c>
      <c r="F20" s="5" t="s">
        <v>26</v>
      </c>
      <c r="G20" s="5" t="s">
        <v>26</v>
      </c>
      <c r="H20" s="5" t="s">
        <v>26</v>
      </c>
      <c r="I20" s="5" t="s">
        <v>26</v>
      </c>
      <c r="J20" s="5" t="s">
        <v>27</v>
      </c>
      <c r="K20" s="5" t="s">
        <v>26</v>
      </c>
      <c r="L20" s="1"/>
    </row>
    <row r="21" spans="1:19" ht="22.5" x14ac:dyDescent="0.2">
      <c r="A21" s="18">
        <v>1.2</v>
      </c>
      <c r="B21" s="7" t="s">
        <v>25</v>
      </c>
      <c r="C21" s="33" t="s">
        <v>132</v>
      </c>
      <c r="D21" s="5" t="s">
        <v>26</v>
      </c>
      <c r="E21" s="5" t="s">
        <v>26</v>
      </c>
      <c r="F21" s="5" t="s">
        <v>26</v>
      </c>
      <c r="G21" s="5" t="s">
        <v>26</v>
      </c>
      <c r="H21" s="5" t="s">
        <v>26</v>
      </c>
      <c r="I21" s="5" t="s">
        <v>26</v>
      </c>
      <c r="J21" s="5" t="s">
        <v>27</v>
      </c>
      <c r="K21" s="5" t="s">
        <v>26</v>
      </c>
      <c r="L21" s="1"/>
    </row>
    <row r="22" spans="1:19" x14ac:dyDescent="0.2">
      <c r="A22" s="17">
        <v>2</v>
      </c>
      <c r="B22" s="45" t="s">
        <v>28</v>
      </c>
      <c r="C22" s="45"/>
      <c r="D22" s="45"/>
      <c r="E22" s="45"/>
      <c r="F22" s="45"/>
      <c r="G22" s="45"/>
      <c r="H22" s="45"/>
      <c r="I22" s="45"/>
      <c r="J22" s="45"/>
      <c r="K22" s="45"/>
    </row>
    <row r="23" spans="1:19" ht="310.5" customHeight="1" x14ac:dyDescent="0.2">
      <c r="A23" s="18">
        <v>2.1</v>
      </c>
      <c r="B23" s="35" t="s">
        <v>51</v>
      </c>
      <c r="C23" s="33" t="s">
        <v>80</v>
      </c>
      <c r="D23" s="36" t="s">
        <v>118</v>
      </c>
      <c r="E23" s="33" t="s">
        <v>29</v>
      </c>
      <c r="F23" s="33" t="s">
        <v>60</v>
      </c>
      <c r="G23" s="16" t="s">
        <v>30</v>
      </c>
      <c r="H23" s="33" t="s">
        <v>31</v>
      </c>
      <c r="I23" s="33" t="s">
        <v>32</v>
      </c>
      <c r="J23" s="37"/>
      <c r="K23" s="37"/>
      <c r="M23" s="34"/>
      <c r="N23" s="34"/>
      <c r="P23" s="39"/>
    </row>
    <row r="24" spans="1:19" x14ac:dyDescent="0.2">
      <c r="A24" s="17">
        <v>2</v>
      </c>
      <c r="B24" s="45" t="s">
        <v>117</v>
      </c>
      <c r="C24" s="45"/>
      <c r="D24" s="45"/>
      <c r="E24" s="45"/>
      <c r="F24" s="45"/>
      <c r="G24" s="45"/>
      <c r="H24" s="45"/>
      <c r="I24" s="45"/>
      <c r="J24" s="45"/>
      <c r="K24" s="45"/>
    </row>
    <row r="25" spans="1:19" ht="357.75" customHeight="1" x14ac:dyDescent="0.2">
      <c r="A25" s="18">
        <v>2.2000000000000002</v>
      </c>
      <c r="B25" s="35" t="s">
        <v>119</v>
      </c>
      <c r="C25" s="33" t="s">
        <v>79</v>
      </c>
      <c r="D25" s="36" t="s">
        <v>77</v>
      </c>
      <c r="E25" s="33" t="s">
        <v>29</v>
      </c>
      <c r="F25" s="33" t="s">
        <v>61</v>
      </c>
      <c r="G25" s="16" t="s">
        <v>30</v>
      </c>
      <c r="H25" s="33" t="s">
        <v>31</v>
      </c>
      <c r="I25" s="33" t="s">
        <v>32</v>
      </c>
      <c r="J25" s="37"/>
      <c r="K25" s="37"/>
      <c r="M25" s="34"/>
      <c r="N25" s="34"/>
      <c r="P25" s="39"/>
    </row>
    <row r="26" spans="1:19" x14ac:dyDescent="0.2">
      <c r="A26" s="17">
        <v>2</v>
      </c>
      <c r="B26" s="45" t="s">
        <v>117</v>
      </c>
      <c r="C26" s="45"/>
      <c r="D26" s="45"/>
      <c r="E26" s="45"/>
      <c r="F26" s="45"/>
      <c r="G26" s="45"/>
      <c r="H26" s="45"/>
      <c r="I26" s="45"/>
      <c r="J26" s="45"/>
      <c r="K26" s="45"/>
    </row>
    <row r="27" spans="1:19" ht="381" customHeight="1" x14ac:dyDescent="0.2">
      <c r="A27" s="18">
        <v>2.2999999999999998</v>
      </c>
      <c r="B27" s="36" t="s">
        <v>120</v>
      </c>
      <c r="C27" s="33" t="s">
        <v>121</v>
      </c>
      <c r="D27" s="36" t="s">
        <v>78</v>
      </c>
      <c r="E27" s="33" t="s">
        <v>29</v>
      </c>
      <c r="F27" s="33" t="s">
        <v>61</v>
      </c>
      <c r="G27" s="16" t="s">
        <v>30</v>
      </c>
      <c r="H27" s="33" t="s">
        <v>31</v>
      </c>
      <c r="I27" s="33" t="s">
        <v>32</v>
      </c>
      <c r="J27" s="37"/>
      <c r="K27" s="37"/>
      <c r="M27" s="34"/>
      <c r="N27" s="34"/>
      <c r="P27" s="39"/>
    </row>
    <row r="28" spans="1:19" x14ac:dyDescent="0.2">
      <c r="A28" s="17">
        <v>2</v>
      </c>
      <c r="B28" s="45" t="s">
        <v>117</v>
      </c>
      <c r="C28" s="45"/>
      <c r="D28" s="45"/>
      <c r="E28" s="45"/>
      <c r="F28" s="45"/>
      <c r="G28" s="45"/>
      <c r="H28" s="45"/>
      <c r="I28" s="45"/>
      <c r="J28" s="45"/>
      <c r="K28" s="45"/>
    </row>
    <row r="29" spans="1:19" ht="409.5" customHeight="1" x14ac:dyDescent="0.2">
      <c r="A29" s="70">
        <v>2.4</v>
      </c>
      <c r="B29" s="68" t="s">
        <v>133</v>
      </c>
      <c r="C29" s="68" t="s">
        <v>134</v>
      </c>
      <c r="D29" s="68" t="s">
        <v>135</v>
      </c>
      <c r="E29" s="72" t="s">
        <v>29</v>
      </c>
      <c r="F29" s="72" t="s">
        <v>61</v>
      </c>
      <c r="G29" s="74" t="s">
        <v>30</v>
      </c>
      <c r="H29" s="72" t="s">
        <v>31</v>
      </c>
      <c r="I29" s="72" t="s">
        <v>32</v>
      </c>
      <c r="J29" s="52"/>
      <c r="K29" s="52"/>
      <c r="M29" s="34"/>
      <c r="N29" s="34"/>
      <c r="P29" s="39"/>
    </row>
    <row r="30" spans="1:19" ht="94.5" customHeight="1" x14ac:dyDescent="0.2">
      <c r="A30" s="71"/>
      <c r="B30" s="69"/>
      <c r="C30" s="69"/>
      <c r="D30" s="69"/>
      <c r="E30" s="73"/>
      <c r="F30" s="73"/>
      <c r="G30" s="75"/>
      <c r="H30" s="73"/>
      <c r="I30" s="73"/>
      <c r="J30" s="53"/>
      <c r="K30" s="53"/>
      <c r="M30" s="34"/>
      <c r="N30" s="34"/>
      <c r="P30" s="39"/>
    </row>
    <row r="31" spans="1:19" x14ac:dyDescent="0.2">
      <c r="A31" s="17">
        <v>2</v>
      </c>
      <c r="B31" s="45" t="s">
        <v>117</v>
      </c>
      <c r="C31" s="45"/>
      <c r="D31" s="45"/>
      <c r="E31" s="45"/>
      <c r="F31" s="45"/>
      <c r="G31" s="45"/>
      <c r="H31" s="45"/>
      <c r="I31" s="45"/>
      <c r="J31" s="45"/>
      <c r="K31" s="45"/>
    </row>
    <row r="32" spans="1:19" ht="82.5" customHeight="1" x14ac:dyDescent="0.2">
      <c r="A32" s="18">
        <v>2.5</v>
      </c>
      <c r="B32" s="35" t="s">
        <v>143</v>
      </c>
      <c r="C32" s="33" t="s">
        <v>49</v>
      </c>
      <c r="D32" s="36" t="s">
        <v>136</v>
      </c>
      <c r="E32" s="33" t="s">
        <v>29</v>
      </c>
      <c r="F32" s="33" t="s">
        <v>61</v>
      </c>
      <c r="G32" s="16" t="s">
        <v>30</v>
      </c>
      <c r="H32" s="33" t="s">
        <v>31</v>
      </c>
      <c r="I32" s="33" t="s">
        <v>32</v>
      </c>
      <c r="J32" s="37"/>
      <c r="K32" s="37"/>
      <c r="M32" s="34"/>
      <c r="N32" s="34"/>
    </row>
    <row r="33" spans="1:16" ht="154.5" customHeight="1" x14ac:dyDescent="0.2">
      <c r="A33" s="18">
        <v>2.6</v>
      </c>
      <c r="B33" s="35" t="s">
        <v>58</v>
      </c>
      <c r="C33" s="33" t="s">
        <v>140</v>
      </c>
      <c r="D33" s="36" t="s">
        <v>122</v>
      </c>
      <c r="E33" s="33" t="s">
        <v>29</v>
      </c>
      <c r="F33" s="33" t="s">
        <v>52</v>
      </c>
      <c r="G33" s="6" t="s">
        <v>33</v>
      </c>
      <c r="H33" s="5" t="s">
        <v>40</v>
      </c>
      <c r="I33" s="5" t="s">
        <v>34</v>
      </c>
      <c r="J33" s="37"/>
      <c r="K33" s="37"/>
      <c r="M33" s="34"/>
      <c r="N33" s="34"/>
    </row>
    <row r="34" spans="1:16" ht="140.25" customHeight="1" x14ac:dyDescent="0.2">
      <c r="A34" s="18">
        <v>2.7</v>
      </c>
      <c r="B34" s="35" t="s">
        <v>68</v>
      </c>
      <c r="C34" s="33" t="s">
        <v>67</v>
      </c>
      <c r="D34" s="36" t="s">
        <v>123</v>
      </c>
      <c r="E34" s="33" t="s">
        <v>69</v>
      </c>
      <c r="F34" s="33" t="s">
        <v>72</v>
      </c>
      <c r="G34" s="16" t="s">
        <v>30</v>
      </c>
      <c r="H34" s="33" t="s">
        <v>31</v>
      </c>
      <c r="I34" s="33" t="s">
        <v>32</v>
      </c>
      <c r="J34" s="38"/>
      <c r="K34" s="38"/>
      <c r="M34" s="34"/>
      <c r="N34" s="34"/>
      <c r="O34" s="34"/>
      <c r="P34" s="34"/>
    </row>
    <row r="35" spans="1:16" x14ac:dyDescent="0.2">
      <c r="A35" s="17">
        <v>2</v>
      </c>
      <c r="B35" s="45" t="s">
        <v>117</v>
      </c>
      <c r="C35" s="45"/>
      <c r="D35" s="45"/>
      <c r="E35" s="45"/>
      <c r="F35" s="45"/>
      <c r="G35" s="45"/>
      <c r="H35" s="45"/>
      <c r="I35" s="45"/>
      <c r="J35" s="45"/>
      <c r="K35" s="45"/>
    </row>
    <row r="36" spans="1:16" ht="146.25" x14ac:dyDescent="0.2">
      <c r="A36" s="18">
        <v>2.8</v>
      </c>
      <c r="B36" s="35" t="s">
        <v>56</v>
      </c>
      <c r="C36" s="33" t="s">
        <v>55</v>
      </c>
      <c r="D36" s="36" t="s">
        <v>142</v>
      </c>
      <c r="E36" s="33" t="s">
        <v>57</v>
      </c>
      <c r="F36" s="33" t="s">
        <v>52</v>
      </c>
      <c r="G36" s="6" t="s">
        <v>33</v>
      </c>
      <c r="H36" s="5" t="s">
        <v>40</v>
      </c>
      <c r="I36" s="5" t="s">
        <v>34</v>
      </c>
      <c r="J36" s="37"/>
      <c r="K36" s="37"/>
      <c r="M36" s="34"/>
      <c r="N36" s="34"/>
    </row>
    <row r="37" spans="1:16" ht="151.5" customHeight="1" x14ac:dyDescent="0.2">
      <c r="A37" s="18">
        <v>2.9</v>
      </c>
      <c r="B37" s="36" t="s">
        <v>85</v>
      </c>
      <c r="C37" s="33" t="s">
        <v>53</v>
      </c>
      <c r="D37" s="36" t="s">
        <v>139</v>
      </c>
      <c r="E37" s="33" t="s">
        <v>29</v>
      </c>
      <c r="F37" s="33" t="s">
        <v>54</v>
      </c>
      <c r="G37" s="16" t="s">
        <v>30</v>
      </c>
      <c r="H37" s="33" t="s">
        <v>31</v>
      </c>
      <c r="I37" s="33" t="s">
        <v>32</v>
      </c>
      <c r="J37" s="37"/>
      <c r="K37" s="37"/>
      <c r="M37" s="34"/>
      <c r="N37" s="34"/>
    </row>
    <row r="38" spans="1:16" x14ac:dyDescent="0.2">
      <c r="A38" s="17">
        <v>3</v>
      </c>
      <c r="B38" s="45" t="s">
        <v>50</v>
      </c>
      <c r="C38" s="45"/>
      <c r="D38" s="45"/>
      <c r="E38" s="45"/>
      <c r="F38" s="45"/>
      <c r="G38" s="45"/>
      <c r="H38" s="45"/>
      <c r="I38" s="45"/>
      <c r="J38" s="45"/>
      <c r="K38" s="45"/>
      <c r="M38" s="34"/>
      <c r="N38" s="34"/>
      <c r="O38" s="34"/>
      <c r="P38" s="34"/>
    </row>
    <row r="39" spans="1:16" ht="137.25" customHeight="1" x14ac:dyDescent="0.2">
      <c r="A39" s="18">
        <v>3.1</v>
      </c>
      <c r="B39" s="35" t="s">
        <v>63</v>
      </c>
      <c r="C39" s="33" t="s">
        <v>141</v>
      </c>
      <c r="D39" s="36" t="s">
        <v>124</v>
      </c>
      <c r="E39" s="33" t="s">
        <v>62</v>
      </c>
      <c r="F39" s="33" t="s">
        <v>59</v>
      </c>
      <c r="G39" s="6" t="s">
        <v>33</v>
      </c>
      <c r="H39" s="5" t="s">
        <v>40</v>
      </c>
      <c r="I39" s="5" t="s">
        <v>34</v>
      </c>
      <c r="J39" s="38"/>
      <c r="K39" s="38"/>
      <c r="M39" s="34"/>
      <c r="N39" s="34"/>
      <c r="O39" s="34"/>
      <c r="P39" s="34"/>
    </row>
    <row r="40" spans="1:16" x14ac:dyDescent="0.2">
      <c r="A40" s="17">
        <v>3</v>
      </c>
      <c r="B40" s="45" t="s">
        <v>115</v>
      </c>
      <c r="C40" s="45"/>
      <c r="D40" s="45"/>
      <c r="E40" s="45"/>
      <c r="F40" s="45"/>
      <c r="G40" s="45"/>
      <c r="H40" s="45"/>
      <c r="I40" s="45"/>
      <c r="J40" s="45"/>
      <c r="K40" s="45"/>
      <c r="M40" s="34"/>
      <c r="N40" s="34"/>
      <c r="O40" s="34"/>
      <c r="P40" s="34"/>
    </row>
    <row r="41" spans="1:16" ht="256.5" customHeight="1" x14ac:dyDescent="0.2">
      <c r="A41" s="18">
        <v>3.2</v>
      </c>
      <c r="B41" s="35" t="s">
        <v>64</v>
      </c>
      <c r="C41" s="33" t="s">
        <v>82</v>
      </c>
      <c r="D41" s="36" t="s">
        <v>125</v>
      </c>
      <c r="E41" s="33" t="s">
        <v>66</v>
      </c>
      <c r="F41" s="33" t="s">
        <v>65</v>
      </c>
      <c r="G41" s="6" t="s">
        <v>33</v>
      </c>
      <c r="H41" s="5" t="s">
        <v>40</v>
      </c>
      <c r="I41" s="5" t="s">
        <v>34</v>
      </c>
      <c r="J41" s="38"/>
      <c r="K41" s="38"/>
      <c r="O41" s="34"/>
      <c r="P41" s="34"/>
    </row>
    <row r="42" spans="1:16" ht="121.5" customHeight="1" x14ac:dyDescent="0.2">
      <c r="A42" s="18">
        <v>3.3</v>
      </c>
      <c r="B42" s="35" t="s">
        <v>76</v>
      </c>
      <c r="C42" s="33" t="s">
        <v>81</v>
      </c>
      <c r="D42" s="36" t="s">
        <v>126</v>
      </c>
      <c r="E42" s="33" t="s">
        <v>62</v>
      </c>
      <c r="F42" s="33" t="s">
        <v>52</v>
      </c>
      <c r="G42" s="6" t="s">
        <v>33</v>
      </c>
      <c r="H42" s="5" t="s">
        <v>40</v>
      </c>
      <c r="I42" s="5" t="s">
        <v>34</v>
      </c>
      <c r="J42" s="38"/>
      <c r="K42" s="38"/>
      <c r="M42" s="34"/>
      <c r="N42" s="34"/>
      <c r="O42" s="34"/>
      <c r="P42" s="34"/>
    </row>
    <row r="43" spans="1:16" ht="76.5" customHeight="1" x14ac:dyDescent="0.2">
      <c r="A43" s="18">
        <v>3.4</v>
      </c>
      <c r="B43" s="35" t="s">
        <v>73</v>
      </c>
      <c r="C43" s="33" t="s">
        <v>75</v>
      </c>
      <c r="D43" s="36" t="s">
        <v>83</v>
      </c>
      <c r="E43" s="33" t="s">
        <v>74</v>
      </c>
      <c r="F43" s="33" t="s">
        <v>144</v>
      </c>
      <c r="G43" s="6" t="s">
        <v>33</v>
      </c>
      <c r="H43" s="5" t="s">
        <v>40</v>
      </c>
      <c r="I43" s="5" t="s">
        <v>34</v>
      </c>
      <c r="J43" s="38"/>
      <c r="K43" s="38"/>
      <c r="M43" s="34"/>
      <c r="N43" s="34"/>
      <c r="O43" s="34"/>
      <c r="P43" s="34"/>
    </row>
    <row r="44" spans="1:16" x14ac:dyDescent="0.2">
      <c r="A44" s="17">
        <v>4</v>
      </c>
      <c r="B44" s="45" t="s">
        <v>70</v>
      </c>
      <c r="C44" s="45"/>
      <c r="D44" s="45"/>
      <c r="E44" s="45"/>
      <c r="F44" s="45"/>
      <c r="G44" s="45"/>
      <c r="H44" s="45"/>
      <c r="I44" s="45"/>
      <c r="J44" s="45"/>
      <c r="K44" s="45"/>
      <c r="M44" s="34"/>
      <c r="N44" s="34"/>
      <c r="O44" s="34"/>
      <c r="P44" s="34"/>
    </row>
    <row r="45" spans="1:16" ht="201.75" customHeight="1" x14ac:dyDescent="0.2">
      <c r="A45" s="40">
        <v>4.0999999999999996</v>
      </c>
      <c r="B45" s="35" t="s">
        <v>84</v>
      </c>
      <c r="C45" s="33" t="s">
        <v>98</v>
      </c>
      <c r="D45" s="36" t="s">
        <v>127</v>
      </c>
      <c r="E45" s="33" t="s">
        <v>66</v>
      </c>
      <c r="F45" s="33" t="s">
        <v>87</v>
      </c>
      <c r="G45" s="6" t="s">
        <v>33</v>
      </c>
      <c r="H45" s="5" t="s">
        <v>40</v>
      </c>
      <c r="I45" s="5" t="s">
        <v>34</v>
      </c>
      <c r="J45" s="38"/>
      <c r="K45" s="38"/>
      <c r="M45" s="34"/>
      <c r="N45" s="34"/>
      <c r="O45" s="34"/>
      <c r="P45" s="34"/>
    </row>
    <row r="46" spans="1:16" ht="72.75" customHeight="1" x14ac:dyDescent="0.2">
      <c r="A46" s="40">
        <v>4.2</v>
      </c>
      <c r="B46" s="35" t="s">
        <v>86</v>
      </c>
      <c r="C46" s="33" t="s">
        <v>95</v>
      </c>
      <c r="D46" s="36" t="s">
        <v>88</v>
      </c>
      <c r="E46" s="33" t="s">
        <v>74</v>
      </c>
      <c r="F46" s="33" t="s">
        <v>145</v>
      </c>
      <c r="G46" s="6" t="s">
        <v>33</v>
      </c>
      <c r="H46" s="5" t="s">
        <v>40</v>
      </c>
      <c r="I46" s="5" t="s">
        <v>34</v>
      </c>
      <c r="J46" s="38"/>
      <c r="K46" s="38"/>
      <c r="M46" s="34"/>
      <c r="N46" s="34"/>
      <c r="O46" s="34"/>
      <c r="P46" s="34"/>
    </row>
    <row r="47" spans="1:16" ht="79.5" customHeight="1" x14ac:dyDescent="0.2">
      <c r="A47" s="40">
        <v>4.3</v>
      </c>
      <c r="B47" s="35" t="s">
        <v>100</v>
      </c>
      <c r="C47" s="33" t="s">
        <v>101</v>
      </c>
      <c r="D47" s="36" t="s">
        <v>102</v>
      </c>
      <c r="E47" s="33" t="s">
        <v>62</v>
      </c>
      <c r="F47" s="33" t="s">
        <v>97</v>
      </c>
      <c r="G47" s="38" t="s">
        <v>33</v>
      </c>
      <c r="H47" s="5" t="s">
        <v>40</v>
      </c>
      <c r="I47" s="5" t="s">
        <v>34</v>
      </c>
      <c r="J47" s="38"/>
      <c r="K47" s="38"/>
    </row>
    <row r="48" spans="1:16" ht="54.75" customHeight="1" x14ac:dyDescent="0.2">
      <c r="A48" s="40">
        <v>4.4000000000000004</v>
      </c>
      <c r="B48" s="35" t="s">
        <v>96</v>
      </c>
      <c r="C48" s="33" t="s">
        <v>146</v>
      </c>
      <c r="D48" s="36" t="s">
        <v>99</v>
      </c>
      <c r="E48" s="33" t="s">
        <v>62</v>
      </c>
      <c r="F48" s="33" t="s">
        <v>97</v>
      </c>
      <c r="G48" s="38" t="s">
        <v>33</v>
      </c>
      <c r="H48" s="5" t="s">
        <v>40</v>
      </c>
      <c r="I48" s="5" t="s">
        <v>34</v>
      </c>
      <c r="J48" s="38"/>
      <c r="K48" s="38"/>
    </row>
    <row r="49" spans="1:16" x14ac:dyDescent="0.2">
      <c r="A49" s="17">
        <v>5</v>
      </c>
      <c r="B49" s="45" t="s">
        <v>71</v>
      </c>
      <c r="C49" s="45"/>
      <c r="D49" s="45"/>
      <c r="E49" s="45"/>
      <c r="F49" s="45"/>
      <c r="G49" s="45"/>
      <c r="H49" s="45"/>
      <c r="I49" s="45"/>
      <c r="J49" s="45"/>
      <c r="K49" s="45"/>
    </row>
    <row r="50" spans="1:16" ht="66.75" customHeight="1" x14ac:dyDescent="0.2">
      <c r="A50" s="40">
        <v>5.0999999999999996</v>
      </c>
      <c r="B50" s="35" t="s">
        <v>103</v>
      </c>
      <c r="C50" s="33" t="s">
        <v>104</v>
      </c>
      <c r="D50" s="36" t="s">
        <v>105</v>
      </c>
      <c r="E50" s="33" t="s">
        <v>62</v>
      </c>
      <c r="F50" s="33" t="s">
        <v>106</v>
      </c>
      <c r="G50" s="38" t="s">
        <v>33</v>
      </c>
      <c r="H50" s="5" t="s">
        <v>40</v>
      </c>
      <c r="I50" s="5" t="s">
        <v>34</v>
      </c>
      <c r="J50" s="38"/>
      <c r="K50" s="38"/>
      <c r="M50" s="34"/>
      <c r="N50" s="34"/>
      <c r="O50" s="34"/>
      <c r="P50" s="34"/>
    </row>
    <row r="51" spans="1:16" ht="161.25" customHeight="1" x14ac:dyDescent="0.2">
      <c r="A51" s="40">
        <v>5.2</v>
      </c>
      <c r="B51" s="35" t="s">
        <v>93</v>
      </c>
      <c r="C51" s="33" t="s">
        <v>94</v>
      </c>
      <c r="D51" s="36" t="s">
        <v>138</v>
      </c>
      <c r="E51" s="33" t="s">
        <v>74</v>
      </c>
      <c r="F51" s="33" t="s">
        <v>145</v>
      </c>
      <c r="G51" s="6" t="s">
        <v>33</v>
      </c>
      <c r="H51" s="5" t="s">
        <v>40</v>
      </c>
      <c r="I51" s="5" t="s">
        <v>34</v>
      </c>
      <c r="J51" s="38"/>
      <c r="K51" s="38"/>
      <c r="M51" s="34"/>
      <c r="N51" s="34"/>
      <c r="O51" s="34"/>
      <c r="P51" s="34"/>
    </row>
    <row r="52" spans="1:16" ht="114" customHeight="1" x14ac:dyDescent="0.2">
      <c r="A52" s="40">
        <v>5.3</v>
      </c>
      <c r="B52" s="35" t="s">
        <v>90</v>
      </c>
      <c r="C52" s="33" t="s">
        <v>89</v>
      </c>
      <c r="D52" s="36" t="s">
        <v>147</v>
      </c>
      <c r="E52" s="33" t="s">
        <v>74</v>
      </c>
      <c r="F52" s="33" t="s">
        <v>145</v>
      </c>
      <c r="G52" s="6" t="s">
        <v>33</v>
      </c>
      <c r="H52" s="5" t="s">
        <v>40</v>
      </c>
      <c r="I52" s="5" t="s">
        <v>34</v>
      </c>
      <c r="J52" s="38"/>
      <c r="K52" s="38"/>
      <c r="O52" s="34"/>
      <c r="P52" s="34"/>
    </row>
    <row r="53" spans="1:16" ht="136.5" customHeight="1" x14ac:dyDescent="0.2">
      <c r="A53" s="40">
        <v>5.4</v>
      </c>
      <c r="B53" s="35" t="s">
        <v>92</v>
      </c>
      <c r="C53" s="33" t="s">
        <v>91</v>
      </c>
      <c r="D53" s="36" t="s">
        <v>137</v>
      </c>
      <c r="E53" s="33" t="s">
        <v>74</v>
      </c>
      <c r="F53" s="33" t="s">
        <v>145</v>
      </c>
      <c r="G53" s="6" t="s">
        <v>33</v>
      </c>
      <c r="H53" s="5" t="s">
        <v>40</v>
      </c>
      <c r="I53" s="5" t="s">
        <v>34</v>
      </c>
      <c r="J53" s="38"/>
      <c r="K53" s="38"/>
      <c r="M53" s="34"/>
      <c r="N53" s="34"/>
      <c r="O53" s="34"/>
      <c r="P53" s="34"/>
    </row>
    <row r="54" spans="1:16" x14ac:dyDescent="0.2">
      <c r="A54" s="17">
        <v>5</v>
      </c>
      <c r="B54" s="45" t="s">
        <v>116</v>
      </c>
      <c r="C54" s="45"/>
      <c r="D54" s="45"/>
      <c r="E54" s="45"/>
      <c r="F54" s="45"/>
      <c r="G54" s="45"/>
      <c r="H54" s="45"/>
      <c r="I54" s="45"/>
      <c r="J54" s="45"/>
      <c r="K54" s="45"/>
    </row>
    <row r="55" spans="1:16" ht="114.75" customHeight="1" x14ac:dyDescent="0.2">
      <c r="A55" s="40">
        <v>5.5</v>
      </c>
      <c r="B55" s="35" t="s">
        <v>107</v>
      </c>
      <c r="C55" s="33" t="s">
        <v>108</v>
      </c>
      <c r="D55" s="36" t="s">
        <v>128</v>
      </c>
      <c r="E55" s="33" t="s">
        <v>62</v>
      </c>
      <c r="F55" s="33" t="s">
        <v>109</v>
      </c>
      <c r="G55" s="6" t="s">
        <v>33</v>
      </c>
      <c r="H55" s="5" t="s">
        <v>40</v>
      </c>
      <c r="I55" s="5" t="s">
        <v>34</v>
      </c>
      <c r="J55" s="38"/>
      <c r="K55" s="38"/>
    </row>
    <row r="56" spans="1:16" ht="83.25" customHeight="1" x14ac:dyDescent="0.2">
      <c r="A56" s="40">
        <v>5.6</v>
      </c>
      <c r="B56" s="35" t="s">
        <v>113</v>
      </c>
      <c r="C56" s="33" t="s">
        <v>110</v>
      </c>
      <c r="D56" s="36" t="s">
        <v>112</v>
      </c>
      <c r="E56" s="33" t="s">
        <v>29</v>
      </c>
      <c r="F56" s="33" t="s">
        <v>106</v>
      </c>
      <c r="G56" s="38" t="s">
        <v>111</v>
      </c>
      <c r="H56" s="5" t="s">
        <v>40</v>
      </c>
      <c r="I56" s="5" t="s">
        <v>34</v>
      </c>
      <c r="J56" s="38"/>
      <c r="K56" s="38"/>
      <c r="M56" s="34"/>
      <c r="N56" s="34"/>
      <c r="O56" s="34"/>
      <c r="P56" s="34"/>
    </row>
    <row r="57" spans="1:16" ht="83.25" customHeight="1" x14ac:dyDescent="0.2">
      <c r="A57" s="40">
        <v>5.7</v>
      </c>
      <c r="B57" s="35" t="s">
        <v>114</v>
      </c>
      <c r="C57" s="33">
        <v>686.17</v>
      </c>
      <c r="D57" s="36" t="s">
        <v>129</v>
      </c>
      <c r="E57" s="33" t="s">
        <v>62</v>
      </c>
      <c r="F57" s="33" t="s">
        <v>109</v>
      </c>
      <c r="G57" s="38" t="s">
        <v>33</v>
      </c>
      <c r="H57" s="5" t="s">
        <v>40</v>
      </c>
      <c r="I57" s="5" t="s">
        <v>34</v>
      </c>
      <c r="J57" s="38"/>
      <c r="K57" s="38"/>
      <c r="M57" s="34"/>
      <c r="N57" s="34"/>
      <c r="O57" s="34"/>
      <c r="P57" s="34"/>
    </row>
    <row r="58" spans="1:16" ht="56.25" x14ac:dyDescent="0.2">
      <c r="A58" s="40">
        <v>5.8</v>
      </c>
      <c r="B58" s="35" t="s">
        <v>35</v>
      </c>
      <c r="C58" s="33" t="s">
        <v>36</v>
      </c>
      <c r="D58" s="36" t="s">
        <v>37</v>
      </c>
      <c r="E58" s="33" t="s">
        <v>29</v>
      </c>
      <c r="F58" s="33" t="s">
        <v>38</v>
      </c>
      <c r="G58" s="38" t="s">
        <v>39</v>
      </c>
      <c r="H58" s="38" t="s">
        <v>40</v>
      </c>
      <c r="I58" s="33" t="s">
        <v>34</v>
      </c>
      <c r="J58" s="38"/>
      <c r="K58" s="38"/>
    </row>
    <row r="59" spans="1:16" x14ac:dyDescent="0.2">
      <c r="A59" s="23"/>
      <c r="B59" s="54" t="s">
        <v>41</v>
      </c>
      <c r="C59" s="54"/>
      <c r="D59" s="54"/>
      <c r="E59" s="54"/>
      <c r="F59" s="54"/>
      <c r="G59" s="54"/>
      <c r="H59" s="54"/>
      <c r="I59" s="54"/>
      <c r="J59" s="54"/>
      <c r="K59" s="54"/>
    </row>
    <row r="60" spans="1:16" ht="14.25" customHeight="1" x14ac:dyDescent="0.2">
      <c r="A60" s="24"/>
      <c r="B60" s="55" t="s">
        <v>42</v>
      </c>
      <c r="C60" s="55"/>
      <c r="D60" s="55"/>
      <c r="E60" s="55"/>
      <c r="F60" s="55"/>
      <c r="G60" s="55"/>
      <c r="H60" s="55"/>
      <c r="I60" s="55"/>
      <c r="J60" s="55"/>
      <c r="K60" s="56"/>
    </row>
    <row r="61" spans="1:16" x14ac:dyDescent="0.2">
      <c r="A61" s="24"/>
      <c r="B61" s="55"/>
      <c r="C61" s="55"/>
      <c r="D61" s="55"/>
      <c r="E61" s="55"/>
      <c r="F61" s="55"/>
      <c r="G61" s="55"/>
      <c r="H61" s="55"/>
      <c r="I61" s="55"/>
      <c r="J61" s="55"/>
      <c r="K61" s="56"/>
    </row>
    <row r="62" spans="1:16" ht="21" customHeight="1" x14ac:dyDescent="0.2">
      <c r="A62" s="25"/>
      <c r="B62" s="26" t="s">
        <v>43</v>
      </c>
      <c r="C62" s="27"/>
      <c r="D62" s="27"/>
      <c r="E62" s="27"/>
      <c r="F62" s="27"/>
      <c r="G62" s="27"/>
      <c r="H62" s="27"/>
      <c r="I62" s="27"/>
      <c r="J62" s="27"/>
      <c r="K62" s="28"/>
    </row>
    <row r="76" spans="14:16" x14ac:dyDescent="0.2">
      <c r="N76" s="34"/>
      <c r="O76" s="34"/>
      <c r="P76" s="34"/>
    </row>
  </sheetData>
  <mergeCells count="48">
    <mergeCell ref="D29:D30"/>
    <mergeCell ref="C29:C30"/>
    <mergeCell ref="B29:B30"/>
    <mergeCell ref="A29:A30"/>
    <mergeCell ref="I29:I30"/>
    <mergeCell ref="H29:H30"/>
    <mergeCell ref="G29:G30"/>
    <mergeCell ref="F29:F30"/>
    <mergeCell ref="E29:E30"/>
    <mergeCell ref="B59:K59"/>
    <mergeCell ref="B60:K61"/>
    <mergeCell ref="E12:I12"/>
    <mergeCell ref="E15:I15"/>
    <mergeCell ref="D13:I13"/>
    <mergeCell ref="D14:I14"/>
    <mergeCell ref="B19:K19"/>
    <mergeCell ref="J17:J18"/>
    <mergeCell ref="B22:K22"/>
    <mergeCell ref="B54:K54"/>
    <mergeCell ref="B24:K24"/>
    <mergeCell ref="B26:K26"/>
    <mergeCell ref="B31:K31"/>
    <mergeCell ref="B35:K35"/>
    <mergeCell ref="B40:K40"/>
    <mergeCell ref="B28:K28"/>
    <mergeCell ref="C9:D9"/>
    <mergeCell ref="B49:K49"/>
    <mergeCell ref="B44:K44"/>
    <mergeCell ref="B38:K38"/>
    <mergeCell ref="D11:K11"/>
    <mergeCell ref="A15:C15"/>
    <mergeCell ref="A17:A18"/>
    <mergeCell ref="K17:K18"/>
    <mergeCell ref="I17:I18"/>
    <mergeCell ref="H17:H18"/>
    <mergeCell ref="E17:G17"/>
    <mergeCell ref="D17:D18"/>
    <mergeCell ref="C17:C18"/>
    <mergeCell ref="B17:B18"/>
    <mergeCell ref="K29:K30"/>
    <mergeCell ref="J29:J30"/>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10" manualBreakCount="10">
    <brk id="10" max="16383" man="1"/>
    <brk id="23" max="10" man="1"/>
    <brk id="25" max="10" man="1"/>
    <brk id="27" max="10" man="1"/>
    <brk id="30" max="10" man="1"/>
    <brk id="34" max="10" man="1"/>
    <brk id="39" max="10" man="1"/>
    <brk id="43" max="10" man="1"/>
    <brk id="48" max="10" man="1"/>
    <brk id="5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MRPA-1160097302-81148</_dlc_DocId>
    <_dlc_DocIdUrl xmlns="8aefd74c-d14b-451e-bb38-cf3a729b3efa">
      <Url>https://fultonhogan.sharepoint.com/teams/PD05433/_layouts/15/DocIdRedir.aspx?ID=MRPA-1160097302-81148</Url>
      <Description>MRPA-1160097302-81148</Description>
    </_dlc_DocIdUrl>
    <DeborahCollins xmlns="2836469c-b43e-4aa1-9b97-2c3e7041e824" xsi:nil="true"/>
    <Owner xmlns="2836469c-b43e-4aa1-9b97-2c3e7041e824" xsi:nil="true"/>
  </documentManagement>
</p:properties>
</file>

<file path=customXml/itemProps1.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http://schemas.openxmlformats.org/package/2006/metadata/core-properties"/>
    <ds:schemaRef ds:uri="67a9c916-b9aa-4dc2-9f16-c44ca415698d"/>
    <ds:schemaRef ds:uri="http://schemas.microsoft.com/office/infopath/2007/PartnerControls"/>
    <ds:schemaRef ds:uri="http://purl.org/dc/terms/"/>
    <ds:schemaRef ds:uri="http://schemas.microsoft.com/office/2006/documentManagement/types"/>
    <ds:schemaRef ds:uri="http://purl.org/dc/dcmitype/"/>
    <ds:schemaRef ds:uri="2836469c-b43e-4aa1-9b97-2c3e7041e824"/>
    <ds:schemaRef ds:uri="8aefd74c-d14b-451e-bb38-cf3a729b3ef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FREEMAN, Mike</cp:lastModifiedBy>
  <cp:revision/>
  <cp:lastPrinted>2023-12-10T21:20:57Z</cp:lastPrinted>
  <dcterms:created xsi:type="dcterms:W3CDTF">2020-04-05T06:22:00Z</dcterms:created>
  <dcterms:modified xsi:type="dcterms:W3CDTF">2023-12-10T23:33:22Z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9077aa93-6abd-4ac0-80c0-07d43c49b030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