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19"/>
  <workbookPr/>
  <mc:AlternateContent xmlns:mc="http://schemas.openxmlformats.org/markup-compatibility/2006">
    <mc:Choice Requires="x15">
      <x15ac:absPath xmlns:x15ac="http://schemas.microsoft.com/office/spreadsheetml/2010/11/ac" url="P:\MRPA-Quality\MRPA-Project Sites\FERRIS &amp; HOPKINS\New ITPs review\"/>
    </mc:Choice>
  </mc:AlternateContent>
  <xr:revisionPtr revIDLastSave="18" documentId="13_ncr:1_{F1567452-C399-4DF0-9DB7-50943C4437F1}" xr6:coauthVersionLast="47" xr6:coauthVersionMax="47" xr10:uidLastSave="{7AC211B3-CFD1-4BB4-8296-AE5F1829388C}"/>
  <bookViews>
    <workbookView xWindow="16740" yWindow="-16380" windowWidth="29040" windowHeight="15840" xr2:uid="{00000000-000D-0000-FFFF-FFFF00000000}"/>
  </bookViews>
  <sheets>
    <sheet name="ITPs" sheetId="1" r:id="rId1"/>
  </sheets>
  <definedNames>
    <definedName name="_xlnm.Print_Area" localSheetId="0">ITPs!$A$11:$K$46</definedName>
    <definedName name="_xlnm.Print_Titles" localSheetId="0">ITPs!$11:$18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2" i="1"/>
</calcChain>
</file>

<file path=xl/sharedStrings.xml><?xml version="1.0" encoding="utf-8"?>
<sst xmlns="http://schemas.openxmlformats.org/spreadsheetml/2006/main" count="209" uniqueCount="142">
  <si>
    <t>ConQA Team Notes:</t>
  </si>
  <si>
    <t xml:space="preserve">Document Title:  </t>
  </si>
  <si>
    <t>ITP-242-CIV-FRMS-Stormwater Drainage-Pipe Supply &amp; Installation (CCTV)</t>
  </si>
  <si>
    <t>ITP Description:</t>
  </si>
  <si>
    <t>Stormwater Drainage - Pipe Supply &amp; Installation (CCTV)</t>
  </si>
  <si>
    <t>Discipline (e.g. CIV/STR/RAIL):</t>
  </si>
  <si>
    <t>Ferris -CIV</t>
  </si>
  <si>
    <t>Revision Number:</t>
  </si>
  <si>
    <t>0</t>
  </si>
  <si>
    <t>Revision Date:</t>
  </si>
  <si>
    <t>27/02/2025</t>
  </si>
  <si>
    <t xml:space="preserve">ITP created by: </t>
  </si>
  <si>
    <t>Kamel Alshobaki</t>
  </si>
  <si>
    <t xml:space="preserve">ITP approved for use by: </t>
  </si>
  <si>
    <t>Sandy Escalona</t>
  </si>
  <si>
    <t>Special Notes to ConQA Team :</t>
  </si>
  <si>
    <t>ITP for Ferris only</t>
  </si>
  <si>
    <t>Inspection &amp; Test Plan - Stormwater Drainage - Pipe Supply &amp; Installation (CCTV)</t>
  </si>
  <si>
    <t>Document No.: ITP-242-CIV-FRMS-Stormwater Drainage-Pipe Supply &amp; Installation (CCTV)</t>
  </si>
  <si>
    <t>Revision:</t>
  </si>
  <si>
    <t>Date:</t>
  </si>
  <si>
    <r>
      <rPr>
        <sz val="8"/>
        <color rgb="FF000000"/>
        <rFont val="Arial"/>
      </rPr>
      <t xml:space="preserve">Legend: </t>
    </r>
    <r>
      <rPr>
        <b/>
        <sz val="8"/>
        <color rgb="FFFF0000"/>
        <rFont val="Arial"/>
      </rPr>
      <t>HP</t>
    </r>
    <r>
      <rPr>
        <sz val="8"/>
        <color rgb="FF000000"/>
        <rFont val="Arial"/>
      </rPr>
      <t xml:space="preserve">: Hold Point, </t>
    </r>
    <r>
      <rPr>
        <b/>
        <sz val="8"/>
        <color rgb="FF000000"/>
        <rFont val="Arial"/>
      </rPr>
      <t>HP*</t>
    </r>
    <r>
      <rPr>
        <sz val="8"/>
        <color rgb="FF000000"/>
        <rFont val="Arial"/>
      </rPr>
      <t xml:space="preserve"> Internal Hold Point, </t>
    </r>
    <r>
      <rPr>
        <b/>
        <sz val="8"/>
        <color rgb="FF000000"/>
        <rFont val="Arial"/>
      </rPr>
      <t>WP</t>
    </r>
    <r>
      <rPr>
        <sz val="8"/>
        <color rgb="FF000000"/>
        <rFont val="Arial"/>
      </rPr>
      <t xml:space="preserve">: Witness Point, </t>
    </r>
    <r>
      <rPr>
        <b/>
        <sz val="8"/>
        <color rgb="FF000000"/>
        <rFont val="Arial"/>
      </rPr>
      <t>IP</t>
    </r>
    <r>
      <rPr>
        <sz val="8"/>
        <color rgb="FF000000"/>
        <rFont val="Arial"/>
      </rPr>
      <t>: Inspection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</si>
  <si>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</si>
  <si>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</si>
  <si>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</si>
  <si>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</si>
  <si>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</si>
  <si>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</si>
  <si>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</si>
  <si>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</si>
  <si>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</si>
  <si>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</si>
  <si>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</si>
  <si>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</si>
  <si>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</si>
  <si>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</si>
  <si>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 xml:space="preserve">VicRoads Section 701 (May 2020)
VicRoads Section 705 (June 2023)
IFC Drawings
</t>
  </si>
  <si>
    <t>N/A</t>
  </si>
  <si>
    <t>NA</t>
  </si>
  <si>
    <t>Preliminaries-Materials</t>
  </si>
  <si>
    <t>Drainage Reinforced Concrete Pipes (RCP)</t>
  </si>
  <si>
    <t>VR Cl 701.04
VR Cl 701.05
VR Cl 701.09</t>
  </si>
  <si>
    <t>Precast reinforced concrete pipes shall be manufactured, supplied and installed in accordance with AS/NZS 4058 and VR Sections 701.05 &amp; 701.09
Precast reinforced concrete box culverts shall comply with the requirements of VR Section 701.04
Rubber ring joints shall comply with the requirements of AS 1646
Enter: Teambinder Material Approval number
[free text box]
Attach: pipes delivery docket</t>
  </si>
  <si>
    <t>Document Review</t>
  </si>
  <si>
    <t>Prior to Commencement</t>
  </si>
  <si>
    <t>HP*</t>
  </si>
  <si>
    <t>PE/SE</t>
  </si>
  <si>
    <t>Teambinder Material Approval Number
Pipes Delivery Dockets</t>
  </si>
  <si>
    <t>Drainage Flexible Pipes</t>
  </si>
  <si>
    <t>Section Cl 701.08</t>
  </si>
  <si>
    <t>Flexible pipes shall be supplied in accordance with 701.08
Enter: Teambinder Material Approval number
[free text box]
Attach: pipes delivery docket</t>
  </si>
  <si>
    <t>Drainage Bedding Material</t>
  </si>
  <si>
    <t>VR Cl 701.09</t>
  </si>
  <si>
    <t>Bedding Material shall be free from perishable matter, lumps and conform with the requirements of Table 701.091 and Table 701.092.
Enter: Teambinder Material Approval number
[free text box]
Attach: bedding material delivery docket</t>
  </si>
  <si>
    <t>Teambinder Material Approval Number
Material Delivery Dockets</t>
  </si>
  <si>
    <t>Drainage Backfill Material</t>
  </si>
  <si>
    <t>VR Cl 701.09
VR Cl 701.19</t>
  </si>
  <si>
    <t>Ordinary and Selected Backfill Material shall be free from perishable matter, lumps and conform with the requirements of Table 701.091 and Table 701.092.
Where approved by the Superintendent, culverts in trenches may be backfilled to half the pipe diameter or box culvert height with 3% cement stabilised sand in accordance with VR Section 701.19
Enter: Teambinder Material Approval number
[free text box]
Attach: backfill material delivery docket</t>
  </si>
  <si>
    <t>4</t>
  </si>
  <si>
    <t>Pre-Construction Activities</t>
  </si>
  <si>
    <t>4.1</t>
  </si>
  <si>
    <t>Survey Set Out - Pits &amp; Pipes</t>
  </si>
  <si>
    <t>IFC Drawings
VR Section 701.10</t>
  </si>
  <si>
    <t xml:space="preserve">Prior to commencement of excavation for the culverts the Contractor shall confirm the position of all culverts with the Superintendent.
Survey activities undertaken to ensure and validate the plan location, height and line of pits and location, invert level, plan of pipes in accordance with design documentation and 701.10
</t>
  </si>
  <si>
    <t xml:space="preserve">Survey </t>
  </si>
  <si>
    <t>Each Lot</t>
  </si>
  <si>
    <t>SE/PE</t>
  </si>
  <si>
    <t xml:space="preserve">
This ITP</t>
  </si>
  <si>
    <t>5</t>
  </si>
  <si>
    <t>Construction / Installation Activities</t>
  </si>
  <si>
    <t>5.12</t>
  </si>
  <si>
    <t>Pipes - Trench Excavation</t>
  </si>
  <si>
    <t>IFC Drawings
VR Section 701.15</t>
  </si>
  <si>
    <t xml:space="preserve">Excavation for pipe shall have a horizontal clearance between the pipe and the excavation wall of:
  &gt; 300mm, &lt; 600mm for RCP
  &gt; 150mm for Flexible Pipe
The base of the trench shall be compacted to refusal using mechanical plant.
</t>
  </si>
  <si>
    <t>Visual inspection 
Measure</t>
  </si>
  <si>
    <t>IP</t>
  </si>
  <si>
    <t>SE</t>
  </si>
  <si>
    <t>5.13</t>
  </si>
  <si>
    <t>Pipes - Bedding Placement and compaction</t>
  </si>
  <si>
    <t>IFC Drawings
VR Cl 701.16
VR Cl 701.20(a)</t>
  </si>
  <si>
    <t>Bedding material shall be provided and placed in the full width of the trench to the below minimum:
  &gt; 100mm where D&lt;1500mm
  &gt; 200mmwhwere D≥1500mm
Bedding material shall be placed and compacted in layers &lt;150mm loose thickness
Bedding shall be compacted to refusal using hand held mechanical equipment and material (Swell ≥ 2.5%) and mean moisture ratio of 92%  between the completion of rolling and the placement of overlaying layer</t>
  </si>
  <si>
    <t>5.15</t>
  </si>
  <si>
    <t>Pipes - Placement of Pipe - RCP</t>
  </si>
  <si>
    <t>IFC Drawings
VR Cl 701.17
VR Cl 701.20</t>
  </si>
  <si>
    <t>Laying of pipes shall not commence until the Contractor has verified that culvert bedding complies with the specified lines and levels and compaction requirements, and pipes are not damaged. Laying of pipes or box culverts shall commence from the downstream end.
Rebate and socket ends of pipe segments shall be placed facing upstream and be fully entered. 
Gaps between spigot and socket are in accordance with the manufacturers specifications
The lower portion of the pipe shall be in contact with the bedding layer and shaped to accomodate the joint collar along its full length
Before proceeding to install the next length of pipe, the conformity of the assembled joint shall be verified by checking that the position of the rubber ring on the spigot, and the clearance and overlap between the spigot and socket, are within the values specified by the manufacturer.
The spacing for multiple row culverts shall be as shown in Table 701.171</t>
  </si>
  <si>
    <t>Ferris Rd -  IFC Drawings</t>
  </si>
  <si>
    <t>5.16</t>
  </si>
  <si>
    <t>Pipes - Placement of Pipe - Flexible Pipe</t>
  </si>
  <si>
    <t>IFC Drawings
VR Cl 701.22</t>
  </si>
  <si>
    <t>All buried flexible pipe sections supplied shall be assembled in accordance with the manufacturers specifications.
Before proceeding to install the next length of pipe, the conformity of the assembled joint shall be verified by checking that the position on the spigot, and the clearance and overlap between the spigot and socket, are within the values specified by the manufacturer.</t>
  </si>
  <si>
    <t>Visual inspection</t>
  </si>
  <si>
    <t>5.17</t>
  </si>
  <si>
    <t>Pipes - Lifting Holes</t>
  </si>
  <si>
    <t>VR Cl 701.18</t>
  </si>
  <si>
    <t>Lifting holes shall be plugged off in accordance with the manufacturers specifications after the pipe is installed.</t>
  </si>
  <si>
    <t xml:space="preserve">Visual inspection </t>
  </si>
  <si>
    <t>5.18</t>
  </si>
  <si>
    <t>Pipes - As-built survey pick-up</t>
  </si>
  <si>
    <t>IFC Drawings
VR Cl 710.10</t>
  </si>
  <si>
    <t xml:space="preserve">Each run of underground drainage shall be Survey verified prior to backfilling.
- Offset pits to kerb +/- 20mm
- Plan location pits not adjacent to kerb +/- 100mm
- Invert level of pipes at pits +/- 50mm
- departure from design grade +/- 10mm in 10m, provided minimum grade is not less than 1:250
</t>
  </si>
  <si>
    <t>Survey</t>
  </si>
  <si>
    <t>This ITP</t>
  </si>
  <si>
    <t>5.19</t>
  </si>
  <si>
    <t>Pipes - Backfill Placement</t>
  </si>
  <si>
    <t>IFC Drawings
VR Cl 701.16</t>
  </si>
  <si>
    <t>Backfill material shall be placed the full width of the bedding material and compacted in layers &lt;150mm loose thickness.
Filling shall not be placed within 2.0m of the open end of the pipe where a further section is to be placed.</t>
  </si>
  <si>
    <t>5.20</t>
  </si>
  <si>
    <t>Pipes - Backfill Testing</t>
  </si>
  <si>
    <t>IFC Drawings
VR Cl 701.20
VR Cl 701.29</t>
  </si>
  <si>
    <t>Test a minimum of 20% of all lots for each culvert. (Lot = 1 layer of bedding or backfill)
Backfill material shall be compacted to a density ratio &gt; 97%. Material which has a swell equal or greater than 2.5% shall be maintained at a mean moisture ratio of 92% between the completion of rolling and the placement of overlaying layer</t>
  </si>
  <si>
    <t>PE</t>
  </si>
  <si>
    <t>6</t>
  </si>
  <si>
    <t>Post-construction / Post-installation Activities</t>
  </si>
  <si>
    <t>Flushing &amp; CCTV</t>
  </si>
  <si>
    <t>VR Cl 701.28
VR Cl 701.30</t>
  </si>
  <si>
    <t>All culverts shall be flushed clean from end to end on completion and maintained in proper working order.
All drainage lines constructed shall be inspected, after completion of earthworks to subgrade level and prior to construction of pavement layers, by an independent testing organisation using closed circuit television (CCTV) to verify that the flow of water is not obstructed and to check for visible signs of defects.
Attach: Flushing Record, CCTV Reports</t>
  </si>
  <si>
    <t>Record Review</t>
  </si>
  <si>
    <t>Each lot</t>
  </si>
  <si>
    <t>HP</t>
  </si>
  <si>
    <t>ConQA HP Release
Flushing Record
CCTV Reports</t>
  </si>
  <si>
    <t>6.2</t>
  </si>
  <si>
    <t>Compaction and Moisture content tests</t>
  </si>
  <si>
    <t>VicRoads, Cl 701.20</t>
  </si>
  <si>
    <t>Bedding and backfill shall be assessed for compaction and or moisture in lots.  The number of tests per lot shall be three.  A lot shall consist of one layer of bedding or backfill for a culvert length between adjacent pits or endwalls.  Notwithstanding the provisions of Section 173, a minimum of 20% of all lots for each culvert shall be tested.
ATTACH: Compaction and Moisture content test results</t>
  </si>
  <si>
    <t>Test Results</t>
  </si>
  <si>
    <t>As Built Survey</t>
  </si>
  <si>
    <t>VR Cl 701.10</t>
  </si>
  <si>
    <t>Provide record of dimensional measurements to demonstrate the drainage lines are installed within the tolerances specified in VR Section 701.10
Attach: As-Built Survey Conformance</t>
  </si>
  <si>
    <t>ConQA HP Release
As Built Survey Report</t>
  </si>
  <si>
    <t>Repairs to Damaged Pipes</t>
  </si>
  <si>
    <t>VR Cl 701.31</t>
  </si>
  <si>
    <t>Where inspections after backfilling identify any of the following defects they shall be notified as a non-conformance:
• cracks wider than 0.5 mm
• spalling of concrete
• exposed reinforcement
• joints that are not fully engaged.
Any pipes with defects greater than the following limits shall be removed and replaced:
• longitudinal cracks greater than 2 mm
• circumferential cracks around the full circumference with width greater than 3 mm or with lateral displacement of the cracked VR Sections exceeding 3 mm
• circumferential cracks around part of the circumference with width greater than 4 mm
• penetrations with area greater than 400 mm2
• pipe joints that are separated.
The Superintendent may agree to accept pipes with defects as noted above subject to demonstration that repairs will ensure that pipes will operate effectively for their design life.  Consideration will only be given to products and procedures with proven performance and to the following types of treatments:
• hot sprayed epoxy coatings for cracks not wider than 4 mm with no lateral displacement
• fibre glass reinforced epoxy sleeving for cracks not wider than 4 mm with lateral displacements up to 3 mm
• spalled concrete, exposed steel reinforcement and penetrations shall be treated as patch repairs and repaired with polymer modified cementitious repair materials in accordance with the requirements of VR Section 689.
The Contractor shall submit details of proposed rectification treatments including manufacturer’s product specifications and warranties, the area and thickness of repair treatment, detailed repair procedures, and inspection and test plans.
No repairs shall be undertaken without the Superintendent’s approval of the repair materials and procedures.
All repairs shall be inspected using CCTV to verify compliance with the repair specifications.</t>
  </si>
  <si>
    <t>Document Review for Repair Procedure
CCTV Report Review
Visual Inspection</t>
  </si>
  <si>
    <t>Nominated Authority</t>
  </si>
  <si>
    <t>ConQA HP Release
Approved Repair Procedure
Post Repair CCTV Report</t>
  </si>
  <si>
    <t>Non-conformance Report (NCR) Closure</t>
  </si>
  <si>
    <t>MRPA Quality Management Plan</t>
  </si>
  <si>
    <t>Ensure that any NCRs pertaining to the lot / element / Work area that this ITP covers, have been closed in Teambinder.
Enter: TeamBinder NCR number (if applicable)</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</si>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</sst>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8"/>
      <name val="Arial"/>
      <family val="2"/>
    </font>
    <font>
      <b/>
      <sz val="9"/>
      <name val="Arial"/>
      <family val="2"/>
    </font>
    <font>
      <sz val="9"/>
      <color theme="1"/>
      <name val="Arial"/>
      <family val="2"/>
    </font>
    <font>
      <sz val="9"/>
      <name val="Arial"/>
      <family val="2"/>
    </font>
    <font>
      <sz val="9"/>
      <color rgb="FFFF0000"/>
      <name val="Arial"/>
      <family val="2"/>
    </font>
    <font>
      <sz val="10"/>
      <color rgb="FF000000"/>
      <name val="Arial"/>
      <family val="2"/>
    </font>
    <font>
      <sz val="8"/>
      <color rgb="FF000000"/>
      <name val="Arial"/>
      <family val="2"/>
    </font>
    <font>
      <b/>
      <sz val="10"/>
      <color rgb="FFFF0000"/>
      <name val="Arial"/>
      <family val="2"/>
    </font>
    <font>
      <sz val="8"/>
      <name val="Calibri"/>
      <family val="2"/>
      <scheme val="minor"/>
    </font>
    <font>
      <sz val="10"/>
      <name val="Arial"/>
      <family val="2"/>
    </font>
    <font>
      <b/>
      <sz val="10"/>
      <name val="Arial"/>
      <family val="2"/>
    </font>
    <font>
      <i/>
      <sz val="8"/>
      <color rgb="FFFF0000"/>
      <name val="Arial"/>
      <family val="2"/>
    </font>
    <font>
      <sz val="8"/>
      <color rgb="FF000000"/>
      <name val="Arial"/>
    </font>
    <font>
      <b/>
      <sz val="8"/>
      <color rgb="FFFF0000"/>
      <name val="Arial"/>
    </font>
    <font>
      <b/>
      <sz val="8"/>
      <color rgb="FF000000"/>
      <name val="Arial"/>
    </font>
    <font>
      <sz val="8"/>
      <color theme="1"/>
      <name val="Arial"/>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rgb="FF000000"/>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rgb="FF000000"/>
      </left>
      <right/>
      <top/>
      <bottom/>
      <diagonal/>
    </border>
    <border>
      <left/>
      <right style="medium">
        <color indexed="64"/>
      </right>
      <top/>
      <bottom/>
      <diagonal/>
    </border>
    <border>
      <left style="medium">
        <color indexed="64"/>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116">
    <xf numFmtId="0" fontId="0" fillId="0" borderId="0" xfId="0"/>
    <xf numFmtId="49" fontId="8" fillId="2" borderId="1" xfId="0" applyNumberFormat="1" applyFont="1" applyFill="1" applyBorder="1" applyAlignment="1">
      <alignment horizontal="left" vertical="top" wrapText="1"/>
    </xf>
    <xf numFmtId="49" fontId="5" fillId="0" borderId="0" xfId="0" applyNumberFormat="1" applyFont="1" applyAlignment="1">
      <alignment horizontal="left" vertical="top" wrapText="1"/>
    </xf>
    <xf numFmtId="49" fontId="4" fillId="0" borderId="0" xfId="0" applyNumberFormat="1" applyFont="1" applyAlignment="1">
      <alignment horizontal="left" vertical="top" wrapText="1"/>
    </xf>
    <xf numFmtId="49" fontId="8" fillId="0" borderId="1" xfId="0" applyNumberFormat="1" applyFont="1" applyBorder="1" applyAlignment="1">
      <alignment horizontal="left" vertical="top" wrapText="1"/>
    </xf>
    <xf numFmtId="49" fontId="4" fillId="2" borderId="1" xfId="0" applyNumberFormat="1" applyFont="1" applyFill="1" applyBorder="1" applyAlignment="1">
      <alignment horizontal="left" vertical="top" wrapText="1"/>
    </xf>
    <xf numFmtId="49" fontId="8" fillId="0" borderId="31" xfId="0" applyNumberFormat="1" applyFont="1" applyBorder="1" applyAlignment="1">
      <alignment horizontal="left" vertical="top" wrapText="1"/>
    </xf>
    <xf numFmtId="49" fontId="9" fillId="0" borderId="31" xfId="0" applyNumberFormat="1" applyFont="1" applyBorder="1" applyAlignment="1">
      <alignment horizontal="left" vertical="top" wrapText="1"/>
    </xf>
    <xf numFmtId="49" fontId="2" fillId="0" borderId="0" xfId="0" applyNumberFormat="1" applyFont="1" applyAlignment="1">
      <alignment horizontal="left" vertical="center" wrapText="1"/>
    </xf>
    <xf numFmtId="49" fontId="1" fillId="0" borderId="26" xfId="0" applyNumberFormat="1" applyFont="1" applyBorder="1" applyAlignment="1">
      <alignment horizontal="left" vertical="center" wrapText="1"/>
    </xf>
    <xf numFmtId="49" fontId="4" fillId="0" borderId="0" xfId="0" applyNumberFormat="1" applyFont="1" applyAlignment="1">
      <alignment horizontal="center" vertical="center" wrapText="1"/>
    </xf>
    <xf numFmtId="49" fontId="4" fillId="2" borderId="1" xfId="0" applyNumberFormat="1" applyFont="1" applyFill="1" applyBorder="1" applyAlignment="1">
      <alignment horizontal="center" vertical="center" wrapText="1"/>
    </xf>
    <xf numFmtId="49" fontId="5" fillId="0" borderId="0" xfId="0" applyNumberFormat="1" applyFont="1" applyAlignment="1">
      <alignment horizontal="center" vertical="top" wrapText="1"/>
    </xf>
    <xf numFmtId="164" fontId="3" fillId="3" borderId="14" xfId="0" applyNumberFormat="1" applyFont="1" applyFill="1" applyBorder="1" applyAlignment="1">
      <alignment horizontal="center" vertical="top" wrapText="1"/>
    </xf>
    <xf numFmtId="49" fontId="3" fillId="4" borderId="14" xfId="0" applyNumberFormat="1" applyFont="1" applyFill="1" applyBorder="1" applyAlignment="1">
      <alignment horizontal="center" vertical="top" wrapText="1"/>
    </xf>
    <xf numFmtId="49" fontId="6" fillId="0" borderId="23" xfId="0" applyNumberFormat="1" applyFont="1" applyBorder="1" applyAlignment="1">
      <alignment horizontal="center" vertical="top" wrapText="1"/>
    </xf>
    <xf numFmtId="49" fontId="7" fillId="0" borderId="30" xfId="0" applyNumberFormat="1" applyFont="1" applyBorder="1" applyAlignment="1">
      <alignment horizontal="center" vertical="top" wrapText="1"/>
    </xf>
    <xf numFmtId="49" fontId="9" fillId="0" borderId="31" xfId="0" applyNumberFormat="1" applyFont="1" applyBorder="1" applyAlignment="1">
      <alignment horizontal="center" vertical="top" wrapText="1"/>
    </xf>
    <xf numFmtId="49" fontId="1" fillId="0" borderId="4" xfId="0" applyNumberFormat="1" applyFont="1" applyBorder="1" applyAlignment="1">
      <alignment horizontal="center" vertical="center" wrapText="1"/>
    </xf>
    <xf numFmtId="49" fontId="1"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49" fontId="2" fillId="0" borderId="15" xfId="0" applyNumberFormat="1" applyFont="1" applyBorder="1" applyAlignment="1">
      <alignment horizontal="center" vertical="center" wrapText="1"/>
    </xf>
    <xf numFmtId="49" fontId="2" fillId="0" borderId="16" xfId="0" applyNumberFormat="1" applyFont="1" applyBorder="1" applyAlignment="1">
      <alignment horizontal="center" vertical="center" wrapText="1"/>
    </xf>
    <xf numFmtId="49" fontId="2" fillId="0" borderId="17" xfId="0" applyNumberFormat="1" applyFont="1" applyBorder="1" applyAlignment="1">
      <alignment horizontal="center" vertical="center" wrapText="1"/>
    </xf>
    <xf numFmtId="49" fontId="5" fillId="0" borderId="32" xfId="0" applyNumberFormat="1" applyFont="1" applyBorder="1" applyAlignment="1">
      <alignment horizontal="center" vertical="top" wrapText="1"/>
    </xf>
    <xf numFmtId="49" fontId="2" fillId="5" borderId="19" xfId="0" applyNumberFormat="1" applyFont="1" applyFill="1" applyBorder="1" applyAlignment="1">
      <alignment horizontal="center" vertical="center" wrapText="1"/>
    </xf>
    <xf numFmtId="49" fontId="2" fillId="5" borderId="20" xfId="0" applyNumberFormat="1" applyFont="1" applyFill="1" applyBorder="1" applyAlignment="1">
      <alignment horizontal="left" vertical="center" wrapText="1"/>
    </xf>
    <xf numFmtId="49" fontId="2" fillId="5" borderId="23" xfId="0" applyNumberFormat="1" applyFont="1" applyFill="1" applyBorder="1" applyAlignment="1">
      <alignment horizontal="center" vertical="center" wrapText="1"/>
    </xf>
    <xf numFmtId="49" fontId="2" fillId="5" borderId="0" xfId="0" applyNumberFormat="1" applyFont="1" applyFill="1" applyAlignment="1">
      <alignment horizontal="left" vertical="center" wrapText="1"/>
    </xf>
    <xf numFmtId="49" fontId="12" fillId="0" borderId="0" xfId="0" applyNumberFormat="1" applyFont="1" applyAlignment="1">
      <alignment horizontal="center" vertical="top" wrapText="1"/>
    </xf>
    <xf numFmtId="49" fontId="12" fillId="0" borderId="0" xfId="0" applyNumberFormat="1" applyFont="1" applyAlignment="1">
      <alignment horizontal="left" vertical="top" wrapText="1"/>
    </xf>
    <xf numFmtId="49" fontId="12" fillId="0" borderId="0" xfId="0" applyNumberFormat="1" applyFont="1" applyAlignment="1">
      <alignment horizontal="left" vertical="center" wrapText="1"/>
    </xf>
    <xf numFmtId="49" fontId="9" fillId="0" borderId="0" xfId="0" applyNumberFormat="1" applyFont="1" applyAlignment="1">
      <alignment horizontal="left" vertical="top" wrapText="1"/>
    </xf>
    <xf numFmtId="49" fontId="10" fillId="0" borderId="1" xfId="0" applyNumberFormat="1" applyFont="1" applyBorder="1" applyAlignment="1">
      <alignment horizontal="left" vertical="top" wrapText="1"/>
    </xf>
    <xf numFmtId="49" fontId="10" fillId="0" borderId="15" xfId="0" applyNumberFormat="1" applyFont="1" applyBorder="1" applyAlignment="1">
      <alignment horizontal="left" vertical="top" wrapText="1"/>
    </xf>
    <xf numFmtId="49" fontId="14" fillId="0" borderId="33" xfId="0" applyNumberFormat="1" applyFont="1" applyBorder="1" applyAlignment="1">
      <alignment vertical="center" wrapText="1"/>
    </xf>
    <xf numFmtId="49" fontId="14" fillId="0" borderId="34" xfId="0" applyNumberFormat="1" applyFont="1" applyBorder="1" applyAlignment="1">
      <alignment vertical="center" wrapText="1"/>
    </xf>
    <xf numFmtId="49" fontId="14" fillId="0" borderId="3" xfId="0" applyNumberFormat="1" applyFont="1" applyBorder="1" applyAlignment="1">
      <alignment vertical="center" wrapText="1"/>
    </xf>
    <xf numFmtId="49" fontId="14" fillId="0" borderId="36" xfId="0" applyNumberFormat="1" applyFont="1" applyBorder="1" applyAlignment="1">
      <alignment vertical="center" wrapText="1"/>
    </xf>
    <xf numFmtId="49" fontId="14" fillId="0" borderId="27" xfId="0" applyNumberFormat="1" applyFont="1" applyBorder="1" applyAlignment="1">
      <alignment vertical="center"/>
    </xf>
    <xf numFmtId="49" fontId="14" fillId="0" borderId="37" xfId="0" applyNumberFormat="1" applyFont="1" applyBorder="1" applyAlignment="1">
      <alignment vertical="center"/>
    </xf>
    <xf numFmtId="49" fontId="4" fillId="0" borderId="0" xfId="0" applyNumberFormat="1" applyFont="1" applyAlignment="1">
      <alignment horizontal="center" vertical="top" wrapText="1"/>
    </xf>
    <xf numFmtId="49" fontId="4" fillId="2" borderId="15" xfId="0" applyNumberFormat="1" applyFont="1" applyFill="1" applyBorder="1" applyAlignment="1">
      <alignment horizontal="left" vertical="top" wrapText="1"/>
    </xf>
    <xf numFmtId="49" fontId="8" fillId="0" borderId="15" xfId="0" applyNumberFormat="1" applyFont="1" applyBorder="1" applyAlignment="1">
      <alignment horizontal="left" vertical="top" wrapText="1"/>
    </xf>
    <xf numFmtId="49" fontId="8" fillId="2" borderId="15" xfId="0" applyNumberFormat="1" applyFont="1" applyFill="1" applyBorder="1" applyAlignment="1">
      <alignment horizontal="left" vertical="top" wrapText="1"/>
    </xf>
    <xf numFmtId="49" fontId="15" fillId="0" borderId="15" xfId="0" applyNumberFormat="1" applyFont="1" applyBorder="1" applyAlignment="1">
      <alignment horizontal="center" vertical="center" wrapText="1"/>
    </xf>
    <xf numFmtId="49" fontId="16" fillId="0" borderId="15" xfId="0" applyNumberFormat="1" applyFont="1" applyBorder="1" applyAlignment="1">
      <alignment horizontal="center" vertical="center"/>
    </xf>
    <xf numFmtId="164" fontId="4" fillId="2" borderId="14" xfId="0" applyNumberFormat="1" applyFont="1" applyFill="1" applyBorder="1" applyAlignment="1">
      <alignment horizontal="center" vertical="top" wrapText="1"/>
    </xf>
    <xf numFmtId="49" fontId="8" fillId="0" borderId="1" xfId="0" applyNumberFormat="1" applyFont="1" applyBorder="1" applyAlignment="1">
      <alignment horizontal="center" vertical="top" wrapText="1"/>
    </xf>
    <xf numFmtId="0" fontId="8" fillId="2" borderId="1" xfId="0" applyFont="1" applyFill="1" applyBorder="1" applyAlignment="1">
      <alignment horizontal="center" vertical="top" wrapText="1"/>
    </xf>
    <xf numFmtId="49" fontId="8" fillId="2" borderId="1" xfId="0" applyNumberFormat="1" applyFont="1" applyFill="1" applyBorder="1" applyAlignment="1">
      <alignment horizontal="center" vertical="top" wrapText="1"/>
    </xf>
    <xf numFmtId="49" fontId="8" fillId="0" borderId="1" xfId="0" applyNumberFormat="1" applyFont="1" applyBorder="1" applyAlignment="1">
      <alignment horizontal="center" vertical="top"/>
    </xf>
    <xf numFmtId="49" fontId="8" fillId="2" borderId="1" xfId="0" applyNumberFormat="1" applyFont="1" applyFill="1" applyBorder="1" applyAlignment="1">
      <alignment horizontal="center" vertical="top"/>
    </xf>
    <xf numFmtId="49" fontId="2" fillId="0" borderId="9" xfId="0" applyNumberFormat="1" applyFont="1" applyBorder="1" applyAlignment="1">
      <alignment vertical="center" wrapText="1"/>
    </xf>
    <xf numFmtId="49" fontId="2" fillId="0" borderId="10" xfId="0" applyNumberFormat="1" applyFont="1" applyBorder="1" applyAlignment="1">
      <alignment vertical="center" wrapText="1"/>
    </xf>
    <xf numFmtId="49" fontId="1" fillId="0" borderId="5" xfId="0" applyNumberFormat="1" applyFont="1" applyBorder="1" applyAlignment="1">
      <alignment vertical="center" wrapText="1"/>
    </xf>
    <xf numFmtId="49" fontId="1" fillId="0" borderId="6" xfId="0" applyNumberFormat="1" applyFont="1" applyBorder="1" applyAlignment="1">
      <alignment vertical="center" wrapText="1"/>
    </xf>
    <xf numFmtId="49" fontId="1" fillId="0" borderId="7" xfId="0" applyNumberFormat="1" applyFont="1" applyBorder="1" applyAlignment="1">
      <alignment vertical="center" wrapText="1"/>
    </xf>
    <xf numFmtId="49" fontId="1" fillId="0" borderId="2" xfId="0" applyNumberFormat="1" applyFont="1" applyBorder="1" applyAlignment="1">
      <alignment vertical="center" wrapText="1"/>
    </xf>
    <xf numFmtId="49" fontId="1" fillId="0" borderId="3" xfId="0" applyNumberFormat="1" applyFont="1" applyBorder="1" applyAlignment="1">
      <alignment vertical="center" wrapText="1"/>
    </xf>
    <xf numFmtId="49" fontId="1" fillId="0" borderId="4" xfId="0" applyNumberFormat="1" applyFont="1" applyBorder="1" applyAlignment="1">
      <alignment vertical="center" wrapText="1"/>
    </xf>
    <xf numFmtId="49" fontId="2" fillId="0" borderId="27" xfId="0" applyNumberFormat="1" applyFont="1" applyBorder="1" applyAlignment="1">
      <alignment vertical="center" wrapText="1"/>
    </xf>
    <xf numFmtId="49" fontId="2" fillId="0" borderId="18" xfId="0" applyNumberFormat="1" applyFont="1" applyBorder="1" applyAlignment="1">
      <alignment vertical="center" wrapText="1"/>
    </xf>
    <xf numFmtId="164" fontId="4" fillId="0" borderId="14" xfId="0" applyNumberFormat="1" applyFont="1" applyBorder="1" applyAlignment="1">
      <alignment horizontal="center" vertical="top" wrapText="1"/>
    </xf>
    <xf numFmtId="164" fontId="8" fillId="0" borderId="14" xfId="0" applyNumberFormat="1" applyFont="1" applyBorder="1" applyAlignment="1">
      <alignment horizontal="center" vertical="top" wrapText="1"/>
    </xf>
    <xf numFmtId="164" fontId="8" fillId="2" borderId="14" xfId="0" applyNumberFormat="1" applyFont="1" applyFill="1" applyBorder="1" applyAlignment="1">
      <alignment horizontal="center" vertical="top" wrapText="1"/>
    </xf>
    <xf numFmtId="49" fontId="17" fillId="0" borderId="8" xfId="0" applyNumberFormat="1" applyFont="1" applyBorder="1" applyAlignment="1">
      <alignment horizontal="left" vertical="center"/>
    </xf>
    <xf numFmtId="49" fontId="7" fillId="0" borderId="33" xfId="0" applyNumberFormat="1" applyFont="1" applyBorder="1" applyAlignment="1">
      <alignment vertical="center"/>
    </xf>
    <xf numFmtId="49" fontId="13" fillId="0" borderId="33" xfId="0" applyNumberFormat="1" applyFont="1" applyBorder="1" applyAlignment="1">
      <alignment vertical="center" wrapText="1"/>
    </xf>
    <xf numFmtId="49" fontId="13" fillId="0" borderId="3" xfId="0" applyNumberFormat="1" applyFont="1" applyBorder="1" applyAlignment="1">
      <alignment vertical="center" wrapText="1"/>
    </xf>
    <xf numFmtId="49" fontId="13" fillId="0" borderId="27" xfId="0" applyNumberFormat="1" applyFont="1" applyBorder="1" applyAlignment="1">
      <alignment vertical="center"/>
    </xf>
    <xf numFmtId="49" fontId="19" fillId="0" borderId="9" xfId="0" applyNumberFormat="1" applyFont="1" applyBorder="1" applyAlignment="1">
      <alignment vertical="center" wrapText="1"/>
    </xf>
    <xf numFmtId="49" fontId="20" fillId="0" borderId="6" xfId="0" applyNumberFormat="1" applyFont="1" applyBorder="1" applyAlignment="1">
      <alignment vertical="center" wrapText="1"/>
    </xf>
    <xf numFmtId="49" fontId="20" fillId="0" borderId="3" xfId="0" applyNumberFormat="1" applyFont="1" applyBorder="1" applyAlignment="1">
      <alignment vertical="center" wrapText="1"/>
    </xf>
    <xf numFmtId="49" fontId="19" fillId="0" borderId="27" xfId="0" applyNumberFormat="1" applyFont="1" applyBorder="1" applyAlignment="1">
      <alignment vertical="center" wrapText="1"/>
    </xf>
    <xf numFmtId="49" fontId="8" fillId="2" borderId="1" xfId="0" applyNumberFormat="1" applyFont="1" applyFill="1" applyBorder="1" applyAlignment="1">
      <alignment horizontal="center" vertical="center" wrapText="1"/>
    </xf>
    <xf numFmtId="49" fontId="8" fillId="5" borderId="1" xfId="0" applyNumberFormat="1" applyFont="1" applyFill="1" applyBorder="1" applyAlignment="1">
      <alignment horizontal="center" vertical="top" wrapText="1"/>
    </xf>
    <xf numFmtId="49" fontId="9" fillId="0" borderId="0" xfId="0" applyNumberFormat="1" applyFont="1" applyAlignment="1">
      <alignment horizontal="center" vertical="top" wrapText="1"/>
    </xf>
    <xf numFmtId="49" fontId="6" fillId="0" borderId="1" xfId="0" applyNumberFormat="1" applyFont="1" applyBorder="1" applyAlignment="1">
      <alignment horizontal="center" vertical="top"/>
    </xf>
    <xf numFmtId="0" fontId="6" fillId="2" borderId="1" xfId="0" applyFont="1" applyFill="1" applyBorder="1" applyAlignment="1">
      <alignment horizontal="center" vertical="top"/>
    </xf>
    <xf numFmtId="0" fontId="21" fillId="2" borderId="1" xfId="0" applyFont="1" applyFill="1" applyBorder="1" applyAlignment="1">
      <alignment horizontal="center" vertical="top"/>
    </xf>
    <xf numFmtId="49" fontId="8" fillId="5" borderId="1" xfId="0" applyNumberFormat="1" applyFont="1" applyFill="1" applyBorder="1" applyAlignment="1">
      <alignment horizontal="left" vertical="top" wrapText="1"/>
    </xf>
    <xf numFmtId="49" fontId="8" fillId="2" borderId="1" xfId="0" applyNumberFormat="1" applyFont="1" applyFill="1" applyBorder="1" applyAlignment="1">
      <alignment horizontal="center" vertical="center"/>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49" fontId="11" fillId="0" borderId="0" xfId="0" applyNumberFormat="1" applyFont="1" applyAlignment="1">
      <alignment horizontal="left" vertical="top" wrapText="1"/>
    </xf>
    <xf numFmtId="49" fontId="13" fillId="0" borderId="11" xfId="0" applyNumberFormat="1" applyFont="1" applyBorder="1" applyAlignment="1">
      <alignment horizontal="left" vertical="center" wrapText="1"/>
    </xf>
    <xf numFmtId="49" fontId="13" fillId="0" borderId="12" xfId="0" applyNumberFormat="1" applyFont="1" applyBorder="1" applyAlignment="1">
      <alignment horizontal="left" vertical="center" wrapText="1"/>
    </xf>
    <xf numFmtId="49" fontId="13" fillId="0" borderId="35" xfId="0" applyNumberFormat="1" applyFont="1" applyBorder="1" applyAlignment="1">
      <alignment horizontal="left" vertical="center" wrapText="1"/>
    </xf>
    <xf numFmtId="49" fontId="13" fillId="0" borderId="38" xfId="0" applyNumberFormat="1" applyFont="1" applyBorder="1" applyAlignment="1">
      <alignment horizontal="left" vertical="center" wrapText="1"/>
    </xf>
    <xf numFmtId="49" fontId="13" fillId="0" borderId="14" xfId="0" applyNumberFormat="1" applyFont="1" applyBorder="1" applyAlignment="1">
      <alignment horizontal="left" vertical="center" wrapText="1"/>
    </xf>
    <xf numFmtId="49" fontId="13" fillId="0" borderId="1" xfId="0" applyNumberFormat="1" applyFont="1" applyBorder="1" applyAlignment="1">
      <alignment horizontal="left" vertical="center" wrapText="1"/>
    </xf>
    <xf numFmtId="49" fontId="4" fillId="2" borderId="12" xfId="0" applyNumberFormat="1"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49" fontId="1" fillId="0" borderId="21" xfId="0" applyNumberFormat="1" applyFont="1" applyBorder="1" applyAlignment="1">
      <alignment horizontal="left" vertical="center" wrapText="1"/>
    </xf>
    <xf numFmtId="49" fontId="1" fillId="0" borderId="20" xfId="0" applyNumberFormat="1" applyFont="1" applyBorder="1" applyAlignment="1">
      <alignment horizontal="left" vertical="center" wrapText="1"/>
    </xf>
    <xf numFmtId="49" fontId="1" fillId="0" borderId="22" xfId="0" applyNumberFormat="1" applyFont="1" applyBorder="1" applyAlignment="1">
      <alignment horizontal="left" vertical="center" wrapText="1"/>
    </xf>
    <xf numFmtId="49" fontId="12" fillId="0" borderId="0" xfId="0" applyNumberFormat="1" applyFont="1" applyAlignment="1">
      <alignment horizontal="center" vertical="top" wrapText="1"/>
    </xf>
    <xf numFmtId="49" fontId="3" fillId="4" borderId="1" xfId="0" applyNumberFormat="1" applyFont="1" applyFill="1" applyBorder="1" applyAlignment="1">
      <alignment horizontal="left" vertical="top" wrapText="1"/>
    </xf>
    <xf numFmtId="49" fontId="3" fillId="4" borderId="15" xfId="0" applyNumberFormat="1" applyFont="1" applyFill="1" applyBorder="1" applyAlignment="1">
      <alignment horizontal="left" vertical="top" wrapText="1"/>
    </xf>
    <xf numFmtId="49" fontId="8" fillId="0" borderId="0" xfId="0" applyNumberFormat="1" applyFont="1" applyAlignment="1">
      <alignment horizontal="left" vertical="top" wrapText="1"/>
    </xf>
    <xf numFmtId="49" fontId="8" fillId="0" borderId="29" xfId="0" applyNumberFormat="1" applyFont="1" applyBorder="1" applyAlignment="1">
      <alignment horizontal="left" vertical="top" wrapText="1"/>
    </xf>
    <xf numFmtId="49" fontId="3" fillId="3" borderId="1" xfId="0" applyNumberFormat="1" applyFont="1" applyFill="1" applyBorder="1" applyAlignment="1">
      <alignment horizontal="left" vertical="top" wrapText="1"/>
    </xf>
    <xf numFmtId="49" fontId="3" fillId="3" borderId="15" xfId="0" applyNumberFormat="1" applyFont="1" applyFill="1" applyBorder="1" applyAlignment="1">
      <alignment horizontal="left" vertical="top" wrapText="1"/>
    </xf>
    <xf numFmtId="49" fontId="4" fillId="0" borderId="12" xfId="0" applyNumberFormat="1" applyFont="1" applyBorder="1" applyAlignment="1">
      <alignment horizontal="center" vertical="center" wrapText="1"/>
    </xf>
    <xf numFmtId="49" fontId="4" fillId="0" borderId="1" xfId="0" applyNumberFormat="1" applyFont="1" applyBorder="1" applyAlignment="1">
      <alignment horizontal="center" vertical="center" wrapText="1"/>
    </xf>
    <xf numFmtId="49" fontId="4" fillId="0" borderId="0" xfId="0" applyNumberFormat="1" applyFont="1" applyAlignment="1">
      <alignment horizontal="left" vertical="top" wrapText="1"/>
    </xf>
    <xf numFmtId="49" fontId="10" fillId="3" borderId="1" xfId="0" applyNumberFormat="1" applyFont="1" applyFill="1" applyBorder="1" applyAlignment="1">
      <alignment horizontal="left" vertical="top" wrapText="1"/>
    </xf>
    <xf numFmtId="49" fontId="10" fillId="3" borderId="15" xfId="0" applyNumberFormat="1" applyFont="1" applyFill="1" applyBorder="1" applyAlignment="1">
      <alignment horizontal="left" vertical="top" wrapText="1"/>
    </xf>
    <xf numFmtId="49" fontId="2" fillId="5" borderId="24" xfId="0" applyNumberFormat="1" applyFont="1" applyFill="1" applyBorder="1" applyAlignment="1">
      <alignment horizontal="left" vertical="center" wrapText="1"/>
    </xf>
    <xf numFmtId="49" fontId="2" fillId="5" borderId="25" xfId="0" applyNumberFormat="1" applyFont="1" applyFill="1" applyBorder="1" applyAlignment="1">
      <alignment horizontal="left" vertical="center" wrapText="1"/>
    </xf>
    <xf numFmtId="49" fontId="4" fillId="2" borderId="11" xfId="0" applyNumberFormat="1" applyFont="1" applyFill="1" applyBorder="1" applyAlignment="1">
      <alignment horizontal="center" vertical="center" wrapText="1"/>
    </xf>
    <xf numFmtId="49" fontId="4" fillId="2" borderId="14" xfId="0" applyNumberFormat="1" applyFont="1" applyFill="1" applyBorder="1" applyAlignment="1">
      <alignment horizontal="center" vertical="center" wrapText="1"/>
    </xf>
    <xf numFmtId="49" fontId="4" fillId="2" borderId="13" xfId="0" applyNumberFormat="1" applyFont="1" applyFill="1" applyBorder="1" applyAlignment="1">
      <alignment horizontal="center" vertical="center" wrapText="1"/>
    </xf>
    <xf numFmtId="49" fontId="4" fillId="2" borderId="15" xfId="0" applyNumberFormat="1" applyFont="1" applyFill="1" applyBorder="1" applyAlignment="1">
      <alignment horizontal="center" vertical="center" wrapText="1"/>
    </xf>
    <xf numFmtId="49" fontId="25" fillId="0" borderId="28" xfId="0" applyNumberFormat="1"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10</xdr:row>
      <xdr:rowOff>19050</xdr:rowOff>
    </xdr:from>
    <xdr:to>
      <xdr:col>2</xdr:col>
      <xdr:colOff>1505358</xdr:colOff>
      <xdr:row>14</xdr:row>
      <xdr:rowOff>171584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323850" y="1933575"/>
          <a:ext cx="2924583" cy="9526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6"/>
  <sheetViews>
    <sheetView tabSelected="1" zoomScaleNormal="100" zoomScaleSheetLayoutView="100" workbookViewId="0">
      <selection activeCell="L21" sqref="L21"/>
    </sheetView>
  </sheetViews>
  <sheetFormatPr defaultColWidth="35.7109375" defaultRowHeight="14.25"/>
  <cols>
    <col min="1" max="1" width="4.85546875" style="12" bestFit="1" customWidth="1"/>
    <col min="2" max="2" width="21.28515625" style="2" customWidth="1"/>
    <col min="3" max="3" width="31.42578125" style="2" customWidth="1"/>
    <col min="4" max="4" width="33.7109375" style="2" customWidth="1"/>
    <col min="5" max="5" width="11.42578125" style="12" customWidth="1"/>
    <col min="6" max="6" width="10.140625" style="12" customWidth="1"/>
    <col min="7" max="7" width="7.7109375" style="77" bestFit="1" customWidth="1"/>
    <col min="8" max="9" width="11.42578125" style="12" customWidth="1"/>
    <col min="10" max="10" width="10.7109375" style="12" customWidth="1"/>
    <col min="11" max="11" width="12.28515625" style="12" customWidth="1"/>
    <col min="12" max="16384" width="35.7109375" style="2"/>
  </cols>
  <sheetData>
    <row r="1" spans="1:11" s="30" customFormat="1" ht="12.75" thickBot="1">
      <c r="A1" s="85" t="s">
        <v>0</v>
      </c>
      <c r="B1" s="85"/>
      <c r="C1" s="97"/>
      <c r="D1" s="97"/>
      <c r="E1" s="97"/>
      <c r="F1" s="97"/>
      <c r="G1" s="97"/>
      <c r="H1" s="97"/>
      <c r="I1" s="97"/>
      <c r="J1" s="29"/>
      <c r="K1" s="29"/>
    </row>
    <row r="2" spans="1:11" s="31" customFormat="1" ht="15" customHeight="1">
      <c r="A2" s="86" t="s">
        <v>1</v>
      </c>
      <c r="B2" s="87"/>
      <c r="C2" s="67" t="s">
        <v>2</v>
      </c>
      <c r="D2" s="35"/>
      <c r="E2" s="35"/>
      <c r="F2" s="35"/>
      <c r="G2" s="68"/>
      <c r="H2" s="35"/>
      <c r="I2" s="35"/>
      <c r="J2" s="35"/>
      <c r="K2" s="36"/>
    </row>
    <row r="3" spans="1:11" s="31" customFormat="1" ht="15" customHeight="1">
      <c r="A3" s="88" t="s">
        <v>3</v>
      </c>
      <c r="B3" s="89"/>
      <c r="C3" s="67" t="s">
        <v>4</v>
      </c>
      <c r="D3" s="67"/>
      <c r="E3" s="37"/>
      <c r="F3" s="37"/>
      <c r="G3" s="69"/>
      <c r="H3" s="37"/>
      <c r="I3" s="37"/>
      <c r="J3" s="37"/>
      <c r="K3" s="38"/>
    </row>
    <row r="4" spans="1:11" s="31" customFormat="1">
      <c r="A4" s="90" t="s">
        <v>5</v>
      </c>
      <c r="B4" s="91"/>
      <c r="C4" s="67" t="s">
        <v>6</v>
      </c>
      <c r="D4" s="67"/>
      <c r="E4" s="37"/>
      <c r="F4" s="37"/>
      <c r="G4" s="69"/>
      <c r="H4" s="37"/>
      <c r="I4" s="37"/>
      <c r="J4" s="37"/>
      <c r="K4" s="38"/>
    </row>
    <row r="5" spans="1:11" s="31" customFormat="1">
      <c r="A5" s="90" t="s">
        <v>7</v>
      </c>
      <c r="B5" s="91"/>
      <c r="C5" s="67" t="s">
        <v>8</v>
      </c>
      <c r="D5" s="67"/>
      <c r="E5" s="37"/>
      <c r="F5" s="37"/>
      <c r="G5" s="69"/>
      <c r="H5" s="37"/>
      <c r="I5" s="37"/>
      <c r="J5" s="37"/>
      <c r="K5" s="38"/>
    </row>
    <row r="6" spans="1:11" s="31" customFormat="1">
      <c r="A6" s="90" t="s">
        <v>9</v>
      </c>
      <c r="B6" s="91"/>
      <c r="C6" s="67" t="s">
        <v>10</v>
      </c>
      <c r="D6" s="67"/>
      <c r="E6" s="37"/>
      <c r="F6" s="37"/>
      <c r="G6" s="69"/>
      <c r="H6" s="37"/>
      <c r="I6" s="37"/>
      <c r="J6" s="37"/>
      <c r="K6" s="38"/>
    </row>
    <row r="7" spans="1:11" s="31" customFormat="1">
      <c r="A7" s="90" t="s">
        <v>11</v>
      </c>
      <c r="B7" s="91"/>
      <c r="C7" s="67" t="s">
        <v>12</v>
      </c>
      <c r="D7" s="67"/>
      <c r="E7" s="37"/>
      <c r="F7" s="37"/>
      <c r="G7" s="69"/>
      <c r="H7" s="37"/>
      <c r="I7" s="37"/>
      <c r="J7" s="37"/>
      <c r="K7" s="38"/>
    </row>
    <row r="8" spans="1:11" s="31" customFormat="1" ht="15" thickBot="1">
      <c r="A8" s="90" t="s">
        <v>13</v>
      </c>
      <c r="B8" s="91"/>
      <c r="C8" s="67" t="s">
        <v>14</v>
      </c>
      <c r="D8" s="67"/>
      <c r="E8" s="37"/>
      <c r="F8" s="37"/>
      <c r="G8" s="69"/>
      <c r="H8" s="37"/>
      <c r="I8" s="37"/>
      <c r="J8" s="37"/>
      <c r="K8" s="38"/>
    </row>
    <row r="9" spans="1:11" s="31" customFormat="1" ht="19.5" customHeight="1" thickBot="1">
      <c r="A9" s="90" t="s">
        <v>15</v>
      </c>
      <c r="B9" s="91"/>
      <c r="C9" s="67" t="s">
        <v>16</v>
      </c>
      <c r="D9" s="67"/>
      <c r="E9" s="39"/>
      <c r="F9" s="39"/>
      <c r="G9" s="70"/>
      <c r="H9" s="39"/>
      <c r="I9" s="39"/>
      <c r="J9" s="39"/>
      <c r="K9" s="40"/>
    </row>
    <row r="10" spans="1:11" ht="15" thickBot="1"/>
    <row r="11" spans="1:11" s="8" customFormat="1" ht="15.75" customHeight="1">
      <c r="A11" s="25"/>
      <c r="B11" s="26"/>
      <c r="C11" s="26"/>
      <c r="D11" s="94" t="s">
        <v>17</v>
      </c>
      <c r="E11" s="95"/>
      <c r="F11" s="95"/>
      <c r="G11" s="95"/>
      <c r="H11" s="95"/>
      <c r="I11" s="95"/>
      <c r="J11" s="95"/>
      <c r="K11" s="96"/>
    </row>
    <row r="12" spans="1:11" s="8" customFormat="1" ht="15.75" customHeight="1">
      <c r="A12" s="27"/>
      <c r="B12" s="28"/>
      <c r="C12" s="28"/>
      <c r="D12" s="66" t="s">
        <v>18</v>
      </c>
      <c r="E12" s="53"/>
      <c r="F12" s="53"/>
      <c r="G12" s="71"/>
      <c r="H12" s="53"/>
      <c r="I12" s="54"/>
      <c r="J12" s="18" t="s">
        <v>19</v>
      </c>
      <c r="K12" s="45" t="str">
        <f>C5</f>
        <v>0</v>
      </c>
    </row>
    <row r="13" spans="1:11" s="8" customFormat="1" ht="15.75" customHeight="1">
      <c r="A13" s="27"/>
      <c r="B13" s="28"/>
      <c r="C13" s="28"/>
      <c r="D13" s="55"/>
      <c r="E13" s="56"/>
      <c r="F13" s="56"/>
      <c r="G13" s="72"/>
      <c r="H13" s="56"/>
      <c r="I13" s="57"/>
      <c r="J13" s="19" t="s">
        <v>20</v>
      </c>
      <c r="K13" s="46" t="str">
        <f>C6</f>
        <v>27/02/2025</v>
      </c>
    </row>
    <row r="14" spans="1:11" s="8" customFormat="1" ht="15.75" customHeight="1">
      <c r="A14" s="27"/>
      <c r="B14" s="28"/>
      <c r="C14" s="28"/>
      <c r="D14" s="58"/>
      <c r="E14" s="59"/>
      <c r="F14" s="59"/>
      <c r="G14" s="73"/>
      <c r="H14" s="59"/>
      <c r="I14" s="60"/>
      <c r="J14" s="20"/>
      <c r="K14" s="21"/>
    </row>
    <row r="15" spans="1:11" s="8" customFormat="1" ht="15.75" customHeight="1">
      <c r="A15" s="109"/>
      <c r="B15" s="110"/>
      <c r="C15" s="110"/>
      <c r="D15" s="9"/>
      <c r="E15" s="61"/>
      <c r="F15" s="61"/>
      <c r="G15" s="74"/>
      <c r="H15" s="61"/>
      <c r="I15" s="62"/>
      <c r="J15" s="22"/>
      <c r="K15" s="23"/>
    </row>
    <row r="16" spans="1:11" s="3" customFormat="1" ht="15" customHeight="1">
      <c r="A16" s="115" t="s">
        <v>21</v>
      </c>
      <c r="B16" s="106"/>
      <c r="C16" s="106"/>
      <c r="D16" s="106"/>
      <c r="E16" s="106"/>
      <c r="F16" s="106"/>
      <c r="G16" s="106"/>
      <c r="H16" s="106"/>
      <c r="I16" s="106"/>
      <c r="J16" s="106"/>
      <c r="K16" s="106"/>
    </row>
    <row r="17" spans="1:13" s="10" customFormat="1" ht="11.25">
      <c r="A17" s="111" t="s">
        <v>22</v>
      </c>
      <c r="B17" s="92" t="s">
        <v>23</v>
      </c>
      <c r="C17" s="92" t="s">
        <v>24</v>
      </c>
      <c r="D17" s="92" t="s">
        <v>25</v>
      </c>
      <c r="E17" s="92" t="s">
        <v>26</v>
      </c>
      <c r="F17" s="92"/>
      <c r="G17" s="92"/>
      <c r="H17" s="92" t="s">
        <v>27</v>
      </c>
      <c r="I17" s="92" t="s">
        <v>28</v>
      </c>
      <c r="J17" s="104" t="s">
        <v>29</v>
      </c>
      <c r="K17" s="113" t="s">
        <v>30</v>
      </c>
    </row>
    <row r="18" spans="1:13" s="10" customFormat="1" ht="11.25">
      <c r="A18" s="112"/>
      <c r="B18" s="93"/>
      <c r="C18" s="93"/>
      <c r="D18" s="93"/>
      <c r="E18" s="11" t="s">
        <v>31</v>
      </c>
      <c r="F18" s="11" t="s">
        <v>32</v>
      </c>
      <c r="G18" s="75" t="s">
        <v>33</v>
      </c>
      <c r="H18" s="93"/>
      <c r="I18" s="93"/>
      <c r="J18" s="105"/>
      <c r="K18" s="114"/>
    </row>
    <row r="19" spans="1:13" s="3" customFormat="1" ht="11.25">
      <c r="A19" s="13">
        <v>1</v>
      </c>
      <c r="B19" s="102" t="s">
        <v>34</v>
      </c>
      <c r="C19" s="102"/>
      <c r="D19" s="102"/>
      <c r="E19" s="102"/>
      <c r="F19" s="102"/>
      <c r="G19" s="102"/>
      <c r="H19" s="102"/>
      <c r="I19" s="102"/>
      <c r="J19" s="102"/>
      <c r="K19" s="103"/>
      <c r="M19" s="10"/>
    </row>
    <row r="20" spans="1:13" s="3" customFormat="1" ht="39.75">
      <c r="A20" s="47">
        <v>1.1000000000000001</v>
      </c>
      <c r="B20" s="5" t="s">
        <v>35</v>
      </c>
      <c r="C20" s="1" t="s">
        <v>36</v>
      </c>
      <c r="D20" s="5" t="s">
        <v>37</v>
      </c>
      <c r="E20" s="5" t="s">
        <v>37</v>
      </c>
      <c r="F20" s="5" t="s">
        <v>37</v>
      </c>
      <c r="G20" s="1" t="s">
        <v>37</v>
      </c>
      <c r="H20" s="5" t="s">
        <v>37</v>
      </c>
      <c r="I20" s="5" t="s">
        <v>37</v>
      </c>
      <c r="J20" s="5" t="s">
        <v>38</v>
      </c>
      <c r="K20" s="42" t="s">
        <v>37</v>
      </c>
    </row>
    <row r="21" spans="1:13">
      <c r="A21" s="13">
        <v>2</v>
      </c>
      <c r="B21" s="102" t="s">
        <v>39</v>
      </c>
      <c r="C21" s="102"/>
      <c r="D21" s="102"/>
      <c r="E21" s="102"/>
      <c r="F21" s="102"/>
      <c r="G21" s="102"/>
      <c r="H21" s="102"/>
      <c r="I21" s="102"/>
      <c r="J21" s="102"/>
      <c r="K21" s="103"/>
      <c r="M21" s="10"/>
    </row>
    <row r="22" spans="1:13" ht="147.75">
      <c r="A22" s="63">
        <v>2.1</v>
      </c>
      <c r="B22" s="4" t="s">
        <v>40</v>
      </c>
      <c r="C22" s="81" t="s">
        <v>41</v>
      </c>
      <c r="D22" s="1" t="s">
        <v>42</v>
      </c>
      <c r="E22" s="76" t="s">
        <v>43</v>
      </c>
      <c r="F22" s="76" t="s">
        <v>44</v>
      </c>
      <c r="G22" s="76" t="s">
        <v>45</v>
      </c>
      <c r="H22" s="48" t="s">
        <v>46</v>
      </c>
      <c r="I22" s="76" t="s">
        <v>47</v>
      </c>
      <c r="J22" s="4"/>
      <c r="K22" s="43"/>
      <c r="M22" s="3"/>
    </row>
    <row r="23" spans="1:13" ht="69">
      <c r="A23" s="63">
        <v>2.2000000000000002</v>
      </c>
      <c r="B23" s="4" t="s">
        <v>48</v>
      </c>
      <c r="C23" s="81" t="s">
        <v>49</v>
      </c>
      <c r="D23" s="1" t="s">
        <v>50</v>
      </c>
      <c r="E23" s="76" t="s">
        <v>43</v>
      </c>
      <c r="F23" s="76" t="s">
        <v>44</v>
      </c>
      <c r="G23" s="76" t="s">
        <v>45</v>
      </c>
      <c r="H23" s="48" t="s">
        <v>46</v>
      </c>
      <c r="I23" s="76" t="s">
        <v>47</v>
      </c>
      <c r="J23" s="4"/>
      <c r="K23" s="43"/>
      <c r="M23" s="3"/>
    </row>
    <row r="24" spans="1:13" ht="78.75">
      <c r="A24" s="63">
        <v>2.5</v>
      </c>
      <c r="B24" s="81" t="s">
        <v>51</v>
      </c>
      <c r="C24" s="81" t="s">
        <v>52</v>
      </c>
      <c r="D24" s="81" t="s">
        <v>53</v>
      </c>
      <c r="E24" s="76" t="s">
        <v>43</v>
      </c>
      <c r="F24" s="76" t="s">
        <v>44</v>
      </c>
      <c r="G24" s="76" t="s">
        <v>45</v>
      </c>
      <c r="H24" s="48" t="s">
        <v>46</v>
      </c>
      <c r="I24" s="76" t="s">
        <v>54</v>
      </c>
      <c r="J24" s="1"/>
      <c r="K24" s="44"/>
      <c r="M24" s="3"/>
    </row>
    <row r="25" spans="1:13" ht="138">
      <c r="A25" s="63">
        <v>2.6</v>
      </c>
      <c r="B25" s="1" t="s">
        <v>55</v>
      </c>
      <c r="C25" s="81" t="s">
        <v>56</v>
      </c>
      <c r="D25" s="81" t="s">
        <v>57</v>
      </c>
      <c r="E25" s="76" t="s">
        <v>43</v>
      </c>
      <c r="F25" s="76" t="s">
        <v>44</v>
      </c>
      <c r="G25" s="76" t="s">
        <v>45</v>
      </c>
      <c r="H25" s="48" t="s">
        <v>46</v>
      </c>
      <c r="I25" s="76" t="s">
        <v>54</v>
      </c>
      <c r="J25" s="1"/>
      <c r="K25" s="44"/>
      <c r="M25" s="3"/>
    </row>
    <row r="26" spans="1:13">
      <c r="A26" s="13" t="s">
        <v>58</v>
      </c>
      <c r="B26" s="107" t="s">
        <v>59</v>
      </c>
      <c r="C26" s="107"/>
      <c r="D26" s="107"/>
      <c r="E26" s="107"/>
      <c r="F26" s="107"/>
      <c r="G26" s="107"/>
      <c r="H26" s="107"/>
      <c r="I26" s="107"/>
      <c r="J26" s="107"/>
      <c r="K26" s="108"/>
      <c r="M26" s="41"/>
    </row>
    <row r="27" spans="1:13" s="32" customFormat="1" ht="108.75">
      <c r="A27" s="64" t="s">
        <v>60</v>
      </c>
      <c r="B27" s="4" t="s">
        <v>61</v>
      </c>
      <c r="C27" s="4" t="s">
        <v>62</v>
      </c>
      <c r="D27" s="4" t="s">
        <v>63</v>
      </c>
      <c r="E27" s="50" t="s">
        <v>64</v>
      </c>
      <c r="F27" s="48" t="s">
        <v>65</v>
      </c>
      <c r="G27" s="49" t="s">
        <v>45</v>
      </c>
      <c r="H27" s="48" t="s">
        <v>66</v>
      </c>
      <c r="I27" s="48" t="s">
        <v>67</v>
      </c>
      <c r="J27" s="4"/>
      <c r="K27" s="43"/>
    </row>
    <row r="28" spans="1:13">
      <c r="A28" s="13" t="s">
        <v>68</v>
      </c>
      <c r="B28" s="102" t="s">
        <v>69</v>
      </c>
      <c r="C28" s="102"/>
      <c r="D28" s="102"/>
      <c r="E28" s="102"/>
      <c r="F28" s="102"/>
      <c r="G28" s="102"/>
      <c r="H28" s="102"/>
      <c r="I28" s="102"/>
      <c r="J28" s="102"/>
      <c r="K28" s="103"/>
    </row>
    <row r="29" spans="1:13" s="32" customFormat="1" ht="99">
      <c r="A29" s="63" t="s">
        <v>70</v>
      </c>
      <c r="B29" s="4" t="s">
        <v>71</v>
      </c>
      <c r="C29" s="4" t="s">
        <v>72</v>
      </c>
      <c r="D29" s="4" t="s">
        <v>73</v>
      </c>
      <c r="E29" s="48" t="s">
        <v>74</v>
      </c>
      <c r="F29" s="48" t="s">
        <v>65</v>
      </c>
      <c r="G29" s="51" t="s">
        <v>75</v>
      </c>
      <c r="H29" s="48" t="s">
        <v>76</v>
      </c>
      <c r="I29" s="48" t="s">
        <v>67</v>
      </c>
      <c r="J29" s="33"/>
      <c r="K29" s="34"/>
    </row>
    <row r="30" spans="1:13" s="32" customFormat="1" ht="128.25">
      <c r="A30" s="63" t="s">
        <v>77</v>
      </c>
      <c r="B30" s="4" t="s">
        <v>78</v>
      </c>
      <c r="C30" s="4" t="s">
        <v>79</v>
      </c>
      <c r="D30" s="4" t="s">
        <v>80</v>
      </c>
      <c r="E30" s="48" t="s">
        <v>74</v>
      </c>
      <c r="F30" s="48" t="s">
        <v>65</v>
      </c>
      <c r="G30" s="51" t="s">
        <v>75</v>
      </c>
      <c r="H30" s="48" t="s">
        <v>76</v>
      </c>
      <c r="I30" s="48" t="s">
        <v>67</v>
      </c>
      <c r="J30" s="33"/>
      <c r="K30" s="34"/>
    </row>
    <row r="31" spans="1:13" s="32" customFormat="1" ht="285.75">
      <c r="A31" s="63" t="s">
        <v>81</v>
      </c>
      <c r="B31" s="4" t="s">
        <v>82</v>
      </c>
      <c r="C31" s="4" t="s">
        <v>83</v>
      </c>
      <c r="D31" s="4" t="s">
        <v>84</v>
      </c>
      <c r="E31" s="48" t="s">
        <v>74</v>
      </c>
      <c r="F31" s="48" t="s">
        <v>65</v>
      </c>
      <c r="G31" s="51" t="s">
        <v>75</v>
      </c>
      <c r="H31" s="48" t="s">
        <v>76</v>
      </c>
      <c r="I31" s="48" t="s">
        <v>85</v>
      </c>
      <c r="J31" s="33"/>
      <c r="K31" s="34"/>
    </row>
    <row r="32" spans="1:13" s="32" customFormat="1" ht="89.25">
      <c r="A32" s="63" t="s">
        <v>86</v>
      </c>
      <c r="B32" s="4" t="s">
        <v>87</v>
      </c>
      <c r="C32" s="4" t="s">
        <v>88</v>
      </c>
      <c r="D32" s="4" t="s">
        <v>89</v>
      </c>
      <c r="E32" s="48" t="s">
        <v>90</v>
      </c>
      <c r="F32" s="48" t="s">
        <v>65</v>
      </c>
      <c r="G32" s="51" t="s">
        <v>75</v>
      </c>
      <c r="H32" s="48" t="s">
        <v>76</v>
      </c>
      <c r="I32" s="48" t="s">
        <v>67</v>
      </c>
      <c r="J32" s="33"/>
      <c r="K32" s="34"/>
    </row>
    <row r="33" spans="1:11" s="32" customFormat="1" ht="30">
      <c r="A33" s="63" t="s">
        <v>91</v>
      </c>
      <c r="B33" s="4" t="s">
        <v>92</v>
      </c>
      <c r="C33" s="4" t="s">
        <v>93</v>
      </c>
      <c r="D33" s="4" t="s">
        <v>94</v>
      </c>
      <c r="E33" s="48" t="s">
        <v>95</v>
      </c>
      <c r="F33" s="48" t="s">
        <v>65</v>
      </c>
      <c r="G33" s="51" t="s">
        <v>75</v>
      </c>
      <c r="H33" s="48" t="s">
        <v>76</v>
      </c>
      <c r="I33" s="48" t="s">
        <v>67</v>
      </c>
      <c r="J33" s="33"/>
      <c r="K33" s="34"/>
    </row>
    <row r="34" spans="1:11" s="32" customFormat="1" ht="118.5">
      <c r="A34" s="63" t="s">
        <v>96</v>
      </c>
      <c r="B34" s="4" t="s">
        <v>97</v>
      </c>
      <c r="C34" s="4" t="s">
        <v>98</v>
      </c>
      <c r="D34" s="4" t="s">
        <v>99</v>
      </c>
      <c r="E34" s="48" t="s">
        <v>100</v>
      </c>
      <c r="F34" s="48" t="s">
        <v>65</v>
      </c>
      <c r="G34" s="51" t="s">
        <v>75</v>
      </c>
      <c r="H34" s="48" t="s">
        <v>76</v>
      </c>
      <c r="I34" s="48" t="s">
        <v>101</v>
      </c>
      <c r="J34" s="33"/>
      <c r="K34" s="34"/>
    </row>
    <row r="35" spans="1:11" s="32" customFormat="1" ht="69">
      <c r="A35" s="63" t="s">
        <v>102</v>
      </c>
      <c r="B35" s="1" t="s">
        <v>103</v>
      </c>
      <c r="C35" s="4" t="s">
        <v>104</v>
      </c>
      <c r="D35" s="4" t="s">
        <v>105</v>
      </c>
      <c r="E35" s="48" t="s">
        <v>74</v>
      </c>
      <c r="F35" s="48" t="s">
        <v>65</v>
      </c>
      <c r="G35" s="51" t="s">
        <v>75</v>
      </c>
      <c r="H35" s="48" t="s">
        <v>76</v>
      </c>
      <c r="I35" s="48" t="s">
        <v>101</v>
      </c>
      <c r="J35" s="33"/>
      <c r="K35" s="34"/>
    </row>
    <row r="36" spans="1:11" s="32" customFormat="1" ht="89.25">
      <c r="A36" s="63" t="s">
        <v>106</v>
      </c>
      <c r="B36" s="1" t="s">
        <v>107</v>
      </c>
      <c r="C36" s="4" t="s">
        <v>108</v>
      </c>
      <c r="D36" s="4" t="s">
        <v>109</v>
      </c>
      <c r="E36" s="48" t="s">
        <v>95</v>
      </c>
      <c r="F36" s="48" t="s">
        <v>65</v>
      </c>
      <c r="G36" s="51" t="s">
        <v>45</v>
      </c>
      <c r="H36" s="48" t="s">
        <v>110</v>
      </c>
      <c r="I36" s="48" t="s">
        <v>101</v>
      </c>
      <c r="J36" s="33"/>
      <c r="K36" s="34"/>
    </row>
    <row r="37" spans="1:11">
      <c r="A37" s="13" t="s">
        <v>111</v>
      </c>
      <c r="B37" s="102" t="s">
        <v>112</v>
      </c>
      <c r="C37" s="102"/>
      <c r="D37" s="102"/>
      <c r="E37" s="102"/>
      <c r="F37" s="102"/>
      <c r="G37" s="102"/>
      <c r="H37" s="102"/>
      <c r="I37" s="102"/>
      <c r="J37" s="102"/>
      <c r="K37" s="103"/>
    </row>
    <row r="38" spans="1:11" ht="138">
      <c r="A38" s="65">
        <v>6.1</v>
      </c>
      <c r="B38" s="4" t="s">
        <v>113</v>
      </c>
      <c r="C38" s="4" t="s">
        <v>114</v>
      </c>
      <c r="D38" s="1" t="s">
        <v>115</v>
      </c>
      <c r="E38" s="48" t="s">
        <v>116</v>
      </c>
      <c r="F38" s="48" t="s">
        <v>117</v>
      </c>
      <c r="G38" s="78" t="s">
        <v>118</v>
      </c>
      <c r="H38" s="48" t="s">
        <v>66</v>
      </c>
      <c r="I38" s="48" t="s">
        <v>119</v>
      </c>
      <c r="J38" s="1"/>
      <c r="K38" s="44"/>
    </row>
    <row r="39" spans="1:11" ht="126" customHeight="1">
      <c r="A39" s="82" t="s">
        <v>120</v>
      </c>
      <c r="B39" s="83" t="s">
        <v>121</v>
      </c>
      <c r="C39" s="1" t="s">
        <v>122</v>
      </c>
      <c r="D39" s="1" t="s">
        <v>123</v>
      </c>
      <c r="E39" s="49" t="s">
        <v>43</v>
      </c>
      <c r="F39" s="49" t="s">
        <v>65</v>
      </c>
      <c r="G39" s="49" t="s">
        <v>75</v>
      </c>
      <c r="H39" s="84" t="s">
        <v>66</v>
      </c>
      <c r="I39" s="49" t="s">
        <v>124</v>
      </c>
      <c r="J39" s="79"/>
      <c r="K39" s="80"/>
    </row>
    <row r="40" spans="1:11" ht="59.25">
      <c r="A40" s="65">
        <v>6.3</v>
      </c>
      <c r="B40" s="1" t="s">
        <v>125</v>
      </c>
      <c r="C40" s="1" t="s">
        <v>126</v>
      </c>
      <c r="D40" s="1" t="s">
        <v>127</v>
      </c>
      <c r="E40" s="50" t="s">
        <v>43</v>
      </c>
      <c r="F40" s="50" t="s">
        <v>117</v>
      </c>
      <c r="G40" s="51" t="s">
        <v>75</v>
      </c>
      <c r="H40" s="50" t="s">
        <v>76</v>
      </c>
      <c r="I40" s="50" t="s">
        <v>128</v>
      </c>
      <c r="J40" s="1"/>
      <c r="K40" s="44"/>
    </row>
    <row r="41" spans="1:11" s="32" customFormat="1" ht="409.6">
      <c r="A41" s="65">
        <v>6.4</v>
      </c>
      <c r="B41" s="1" t="s">
        <v>129</v>
      </c>
      <c r="C41" s="1" t="s">
        <v>130</v>
      </c>
      <c r="D41" s="1" t="s">
        <v>131</v>
      </c>
      <c r="E41" s="50" t="s">
        <v>132</v>
      </c>
      <c r="F41" s="50" t="s">
        <v>117</v>
      </c>
      <c r="G41" s="78" t="s">
        <v>118</v>
      </c>
      <c r="H41" s="48" t="s">
        <v>133</v>
      </c>
      <c r="I41" s="48" t="s">
        <v>134</v>
      </c>
      <c r="J41" s="1"/>
      <c r="K41" s="44"/>
    </row>
    <row r="42" spans="1:11" ht="56.25">
      <c r="A42" s="65">
        <v>6.5</v>
      </c>
      <c r="B42" s="1" t="s">
        <v>135</v>
      </c>
      <c r="C42" s="1" t="s">
        <v>136</v>
      </c>
      <c r="D42" s="4" t="s">
        <v>137</v>
      </c>
      <c r="E42" s="48" t="s">
        <v>43</v>
      </c>
      <c r="F42" s="48" t="s">
        <v>138</v>
      </c>
      <c r="G42" s="52" t="s">
        <v>45</v>
      </c>
      <c r="H42" s="51" t="s">
        <v>110</v>
      </c>
      <c r="I42" s="48" t="s">
        <v>101</v>
      </c>
      <c r="J42" s="1"/>
      <c r="K42" s="44"/>
    </row>
    <row r="43" spans="1:11">
      <c r="A43" s="14"/>
      <c r="B43" s="98" t="s">
        <v>139</v>
      </c>
      <c r="C43" s="98"/>
      <c r="D43" s="98"/>
      <c r="E43" s="98"/>
      <c r="F43" s="98"/>
      <c r="G43" s="98"/>
      <c r="H43" s="98"/>
      <c r="I43" s="98"/>
      <c r="J43" s="98"/>
      <c r="K43" s="99"/>
    </row>
    <row r="44" spans="1:11" ht="23.25" customHeight="1">
      <c r="A44" s="15"/>
      <c r="B44" s="100" t="s">
        <v>140</v>
      </c>
      <c r="C44" s="100"/>
      <c r="D44" s="100"/>
      <c r="E44" s="100"/>
      <c r="F44" s="100"/>
      <c r="G44" s="100"/>
      <c r="H44" s="100"/>
      <c r="I44" s="100"/>
      <c r="J44" s="100"/>
      <c r="K44" s="101"/>
    </row>
    <row r="45" spans="1:11" ht="0.75" customHeight="1">
      <c r="A45" s="15"/>
      <c r="B45" s="100"/>
      <c r="C45" s="100"/>
      <c r="D45" s="100"/>
      <c r="E45" s="100"/>
      <c r="F45" s="100"/>
      <c r="G45" s="100"/>
      <c r="H45" s="100"/>
      <c r="I45" s="100"/>
      <c r="J45" s="100"/>
      <c r="K45" s="101"/>
    </row>
    <row r="46" spans="1:11" ht="45.75" thickBot="1">
      <c r="A46" s="16"/>
      <c r="B46" s="6" t="s">
        <v>141</v>
      </c>
      <c r="C46" s="7"/>
      <c r="D46" s="7"/>
      <c r="E46" s="17"/>
      <c r="F46" s="17"/>
      <c r="G46" s="17"/>
      <c r="H46" s="17"/>
      <c r="I46" s="17"/>
      <c r="J46" s="17"/>
      <c r="K46" s="24"/>
    </row>
  </sheetData>
  <mergeCells count="29">
    <mergeCell ref="C1:I1"/>
    <mergeCell ref="B43:K43"/>
    <mergeCell ref="B44:K45"/>
    <mergeCell ref="B19:K19"/>
    <mergeCell ref="J17:J18"/>
    <mergeCell ref="B21:K21"/>
    <mergeCell ref="A16:K16"/>
    <mergeCell ref="B37:K37"/>
    <mergeCell ref="B28:K28"/>
    <mergeCell ref="B26:K26"/>
    <mergeCell ref="A15:C15"/>
    <mergeCell ref="A17:A18"/>
    <mergeCell ref="K17:K18"/>
    <mergeCell ref="I17:I18"/>
    <mergeCell ref="H17:H18"/>
    <mergeCell ref="E17:G17"/>
    <mergeCell ref="D17:D18"/>
    <mergeCell ref="C17:C18"/>
    <mergeCell ref="B17:B18"/>
    <mergeCell ref="D11:K11"/>
    <mergeCell ref="A6:B6"/>
    <mergeCell ref="A7:B7"/>
    <mergeCell ref="A8:B8"/>
    <mergeCell ref="A9:B9"/>
    <mergeCell ref="A1:B1"/>
    <mergeCell ref="A2:B2"/>
    <mergeCell ref="A3:B3"/>
    <mergeCell ref="A4:B4"/>
    <mergeCell ref="A5:B5"/>
  </mergeCells>
  <phoneticPr fontId="18" type="noConversion"/>
  <printOptions horizontalCentered="1" verticalCentered="1"/>
  <pageMargins left="0" right="0" top="0" bottom="0" header="0" footer="0"/>
  <pageSetup paperSize="9" scale="60" fitToHeight="0" orientation="landscape" r:id="rId1"/>
  <headerFooter>
    <oddFooter>&amp;R&amp;"Arial,Regular"&amp;8Page &amp;P of &amp;N</oddFooter>
  </headerFooter>
  <rowBreaks count="3" manualBreakCount="3">
    <brk id="10" max="16383" man="1"/>
    <brk id="27" max="10" man="1"/>
    <brk id="33"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3" ma:contentTypeDescription="Create a new document." ma:contentTypeScope="" ma:versionID="551af3845903ff955ba95ab7699b3aa2">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2fff8fff9442a199094ca3be3ba0f801"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eambinderReference0" minOccurs="0"/>
                <xsd:element ref="ns2:Dateupdated" minOccurs="0"/>
                <xsd:element ref="ns2:Change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eambinderReference0" ma:index="54" nillable="true" ma:displayName="Teambinder Reference" ma:format="Dropdown" ma:internalName="TeambinderReference0">
      <xsd:simpleType>
        <xsd:restriction base="dms:Text">
          <xsd:maxLength value="255"/>
        </xsd:restriction>
      </xsd:simpleType>
    </xsd:element>
    <xsd:element name="Dateupdated" ma:index="55" nillable="true" ma:displayName="Date updated" ma:format="Dropdown" ma:internalName="Dateupdated">
      <xsd:simpleType>
        <xsd:restriction base="dms:Text">
          <xsd:maxLength value="255"/>
        </xsd:restriction>
      </xsd:simpleType>
    </xsd:element>
    <xsd:element name="Changedescription" ma:index="56" nillable="true" ma:displayName="Change description" ma:format="Dropdown" ma:internalName="Change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TaxKeywordTaxHTField xmlns="67a9c916-b9aa-4dc2-9f16-c44ca415698d">
      <Terms xmlns="http://schemas.microsoft.com/office/infopath/2007/PartnerControls"/>
    </TaxKeywordTaxHTField>
    <_dlc_DocId xmlns="8aefd74c-d14b-451e-bb38-cf3a729b3efa">MRPA-1160097302-575195</_dlc_DocId>
    <TeambinderReference0 xmlns="2836469c-b43e-4aa1-9b97-2c3e7041e824" xsi:nil="true"/>
    <j3373299c44a42499a29e1915264a3b5 xmlns="2836469c-b43e-4aa1-9b97-2c3e7041e824">
      <Terms xmlns="http://schemas.microsoft.com/office/infopath/2007/PartnerControls"/>
    </j3373299c44a42499a29e1915264a3b5>
    <TeambinderTransmittal xmlns="2836469c-b43e-4aa1-9b97-2c3e7041e824" xsi:nil="true"/>
    <Description0 xmlns="2836469c-b43e-4aa1-9b97-2c3e7041e824" xsi:nil="true"/>
    <TeambinderNumber xmlns="2836469c-b43e-4aa1-9b97-2c3e7041e824" xsi:nil="true"/>
    <TaxCatchAll xmlns="67a9c916-b9aa-4dc2-9f16-c44ca415698d" xsi:nil="true"/>
    <DeborahCollins xmlns="2836469c-b43e-4aa1-9b97-2c3e7041e824" xsi:nil="true"/>
    <TeamBinderReference xmlns="2836469c-b43e-4aa1-9b97-2c3e7041e824" xsi:nil="true"/>
    <_dlc_DocIdUrl xmlns="8aefd74c-d14b-451e-bb38-cf3a729b3efa">
      <Url>https://fultonhogan.sharepoint.com/teams/PD05433/_layouts/15/DocIdRedir.aspx?ID=MRPA-1160097302-575195</Url>
      <Description>MRPA-1160097302-575195</Description>
    </_dlc_DocIdUrl>
    <d0c3539471b44cfa8fe7a085a2c8a5d5 xmlns="2836469c-b43e-4aa1-9b97-2c3e7041e824">
      <Terms xmlns="http://schemas.microsoft.com/office/infopath/2007/PartnerControls"/>
    </d0c3539471b44cfa8fe7a085a2c8a5d5>
    <_ip_UnifiedCompliancePolicyProperties xmlns="http://schemas.microsoft.com/sharepoint/v3" xsi:nil="true"/>
    <_dlc_DocIdPersistId xmlns="8aefd74c-d14b-451e-bb38-cf3a729b3efa" xsi:nil="true"/>
    <Dateupdated xmlns="2836469c-b43e-4aa1-9b97-2c3e7041e824"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lcf76f155ced4ddcb4097134ff3c332f xmlns="2836469c-b43e-4aa1-9b97-2c3e7041e824">
      <Terms xmlns="http://schemas.microsoft.com/office/infopath/2007/PartnerControls"/>
    </lcf76f155ced4ddcb4097134ff3c332f>
    <Changedescription xmlns="2836469c-b43e-4aa1-9b97-2c3e7041e824" xsi:nil="true"/>
    <_Flow_SignoffStatus xmlns="2836469c-b43e-4aa1-9b97-2c3e7041e824" xsi:nil="true"/>
  </documentManagement>
</p:properties>
</file>

<file path=customXml/itemProps1.xml><?xml version="1.0" encoding="utf-8"?>
<ds:datastoreItem xmlns:ds="http://schemas.openxmlformats.org/officeDocument/2006/customXml" ds:itemID="{03DC10D4-0034-4DDB-87FC-F3938E87F944}"/>
</file>

<file path=customXml/itemProps2.xml><?xml version="1.0" encoding="utf-8"?>
<ds:datastoreItem xmlns:ds="http://schemas.openxmlformats.org/officeDocument/2006/customXml" ds:itemID="{44E86ED5-409A-42D1-81AA-64D913A570D2}"/>
</file>

<file path=customXml/itemProps3.xml><?xml version="1.0" encoding="utf-8"?>
<ds:datastoreItem xmlns:ds="http://schemas.openxmlformats.org/officeDocument/2006/customXml" ds:itemID="{8B4E8E77-9083-4288-B4B4-50AA6D837772}"/>
</file>

<file path=customXml/itemProps4.xml><?xml version="1.0" encoding="utf-8"?>
<ds:datastoreItem xmlns:ds="http://schemas.openxmlformats.org/officeDocument/2006/customXml" ds:itemID="{87E081A5-96CD-47EA-95E0-923256609FE0}"/>
</file>

<file path=docMetadata/LabelInfo.xml><?xml version="1.0" encoding="utf-8"?>
<clbl:labelList xmlns:clbl="http://schemas.microsoft.com/office/2020/mipLabelMetadata">
  <clbl:label id="{adb42340-ff49-4969-a827-a0ddecd6174c}" enabled="0" method="" siteId="{adb42340-ff49-4969-a827-a0ddecd6174c}"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Fulton Hogan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ESCALONA, Sandy</cp:lastModifiedBy>
  <cp:revision/>
  <dcterms:created xsi:type="dcterms:W3CDTF">2020-04-05T06:22:00Z</dcterms:created>
  <dcterms:modified xsi:type="dcterms:W3CDTF">2025-02-28T02:23:41Z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01c47bf2-4e2a-49ad-8698-aeb6f78ec8e1</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y fmtid="{D5CDD505-2E9C-101B-9397-08002B2CF9AE}" pid="11" name="Project_x0020_Doc">
    <vt:lpwstr/>
  </property>
</Properties>
</file>