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MRPA-Quality\MRPA-Project Sites\FERRIS &amp; HOPKINS\New ITPs review\"/>
    </mc:Choice>
  </mc:AlternateContent>
  <xr:revisionPtr revIDLastSave="0" documentId="13_ncr:1_{C15540E2-DFBC-4404-A7ED-8DCC71FF48C6}" xr6:coauthVersionLast="47" xr6:coauthVersionMax="47" xr10:uidLastSave="{00000000-0000-0000-0000-000000000000}"/>
  <bookViews>
    <workbookView xWindow="16740" yWindow="-16380" windowWidth="29040" windowHeight="15840" xr2:uid="{00000000-000D-0000-FFFF-FFFF00000000}"/>
  </bookViews>
  <sheets>
    <sheet name="ITPs" sheetId="1" r:id="rId1"/>
  </sheets>
  <definedNames>
    <definedName name="_xlnm.Print_Area" localSheetId="0">ITPs!$A$11:$K$46</definedName>
    <definedName name="_xlnm.Print_Titles" localSheetId="0">ITPs!$11:$18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1" l="1"/>
  <c r="K12" i="1"/>
</calcChain>
</file>

<file path=xl/sharedStrings.xml><?xml version="1.0" encoding="utf-8"?>
<sst xmlns="http://schemas.openxmlformats.org/spreadsheetml/2006/main" count="197" uniqueCount="123">
  <si>
    <t>ConQA Team Notes:</t>
  </si>
  <si>
    <t xml:space="preserve">Document Title:  </t>
  </si>
  <si>
    <t>ITP Description:</t>
  </si>
  <si>
    <t>Discipline (e.g. CIV/STR/RAIL):</t>
  </si>
  <si>
    <t>Ferris -CIV</t>
  </si>
  <si>
    <t>Revision Number:</t>
  </si>
  <si>
    <t>Revision Date:</t>
  </si>
  <si>
    <t xml:space="preserve">ITP created by: </t>
  </si>
  <si>
    <t>Kamel ALSHOBAKI</t>
  </si>
  <si>
    <t xml:space="preserve">ITP approved for use by: </t>
  </si>
  <si>
    <t>Special Notes to ConQA Team :</t>
  </si>
  <si>
    <t>ITP for Ferris only</t>
  </si>
  <si>
    <t>Revision:</t>
  </si>
  <si>
    <t>Date:</t>
  </si>
  <si>
    <r>
      <t xml:space="preserve">Legend: </t>
    </r>
    <r>
      <rPr>
        <b/>
        <sz val="8"/>
        <color rgb="FFFF0000"/>
        <rFont val="Arial"/>
        <family val="2"/>
      </rPr>
      <t>HP</t>
    </r>
    <r>
      <rPr>
        <sz val="8"/>
        <color theme="1"/>
        <rFont val="Arial"/>
        <family val="2"/>
      </rPr>
      <t xml:space="preserve">: Hold Point, </t>
    </r>
    <r>
      <rPr>
        <b/>
        <sz val="8"/>
        <color theme="1"/>
        <rFont val="Arial"/>
        <family val="2"/>
      </rPr>
      <t>HP*</t>
    </r>
    <r>
      <rPr>
        <sz val="8"/>
        <color theme="1"/>
        <rFont val="Arial"/>
        <family val="2"/>
      </rPr>
      <t xml:space="preserve"> Internal Hold Point, </t>
    </r>
    <r>
      <rPr>
        <b/>
        <sz val="8"/>
        <color theme="1"/>
        <rFont val="Arial"/>
        <family val="2"/>
      </rPr>
      <t>WP</t>
    </r>
    <r>
      <rPr>
        <sz val="8"/>
        <color theme="1"/>
        <rFont val="Arial"/>
        <family val="2"/>
      </rPr>
      <t xml:space="preserve">: Witness Point, </t>
    </r>
    <r>
      <rPr>
        <b/>
        <sz val="8"/>
        <color theme="1"/>
        <rFont val="Arial"/>
        <family val="2"/>
      </rPr>
      <t>IP</t>
    </r>
    <r>
      <rPr>
        <sz val="8"/>
        <color theme="1"/>
        <rFont val="Arial"/>
        <family val="2"/>
      </rPr>
      <t xml:space="preserve">: Inspection Point, </t>
    </r>
    <r>
      <rPr>
        <b/>
        <sz val="8"/>
        <color theme="1"/>
        <rFont val="Arial"/>
        <family val="2"/>
      </rPr>
      <t>SP</t>
    </r>
    <r>
      <rPr>
        <sz val="8"/>
        <color theme="1"/>
        <rFont val="Arial"/>
        <family val="2"/>
      </rPr>
      <t>: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</si>
  <si>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</si>
  <si>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</si>
  <si>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</si>
  <si>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</si>
  <si>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</si>
  <si>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</si>
  <si>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</si>
  <si>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</si>
  <si>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</si>
  <si>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</si>
  <si>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</si>
  <si>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</si>
  <si>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</si>
  <si>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</si>
  <si>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N/A</t>
  </si>
  <si>
    <t>NA</t>
  </si>
  <si>
    <t>Preliminaries-Materials</t>
  </si>
  <si>
    <t>Document Review</t>
  </si>
  <si>
    <t>Each lot</t>
  </si>
  <si>
    <t>Precast Drainage Pit</t>
  </si>
  <si>
    <t>Drainage Pit - Step Irons</t>
  </si>
  <si>
    <t>Drainage Bedding Material</t>
  </si>
  <si>
    <t>Drainage Backfill Material</t>
  </si>
  <si>
    <t>Each Lot</t>
  </si>
  <si>
    <t>Pre-Construction Activities</t>
  </si>
  <si>
    <t xml:space="preserve">Survey </t>
  </si>
  <si>
    <t>HP*</t>
  </si>
  <si>
    <t>PE</t>
  </si>
  <si>
    <t>Construction / Installation Activities</t>
  </si>
  <si>
    <t>Pits - Excavation</t>
  </si>
  <si>
    <t>Excavation shall be to the depth indicated on the IFC drawings or as necessary to secure a satisfactory foundation. Precast pits shall have min of 400mm clearance from all external faces of the pit to each face of the excavation.</t>
  </si>
  <si>
    <t>Visual inspection 
Measure</t>
  </si>
  <si>
    <t>IP</t>
  </si>
  <si>
    <t>SE</t>
  </si>
  <si>
    <t>5.2</t>
  </si>
  <si>
    <t>Pits - Placement of Bedding Material</t>
  </si>
  <si>
    <t>Pits - Bedding Testing</t>
  </si>
  <si>
    <t>Compaction Test</t>
  </si>
  <si>
    <t>Pits - Placement of Precast Drainage Pit</t>
  </si>
  <si>
    <t>Pits - Jointing &amp; Drainage Connections</t>
  </si>
  <si>
    <t>All connections to drainage pits shall be neatly made in accordance with VR Section 705.11.
Openings into drainage pit walls to facilitate drainage connections shall be neatly saw cut to the required size not more than 50mm greater than pipe diameter. Breaking out of holes is not permitted.
Drainage pits shall be replaced if circumferential or longitudinal cracking occurs as a result of installing holes or if the hole exceeds the pipe diameter by more than 50 mm.
Exposed reinforcement shall be coated with an approved epoxy treatment to prevent corrosion prior to rendering around the pipes.</t>
  </si>
  <si>
    <t>Pits - Shaping of Floor</t>
  </si>
  <si>
    <t>Pits - Step Irons</t>
  </si>
  <si>
    <t xml:space="preserve">Visual inspection
Measure </t>
  </si>
  <si>
    <t>Pits - Fitting of Covers</t>
  </si>
  <si>
    <t>Pits - Backfilling Around Drainage Pits</t>
  </si>
  <si>
    <t>Backfilling around drainage pits shall be placed in layers not exceeding 300 mm loose thickness and compacted to refusal using hand held mechanical equipment.</t>
  </si>
  <si>
    <t>Post-construction / Post-installation Activities</t>
  </si>
  <si>
    <t>As Built Survey</t>
  </si>
  <si>
    <t>VR Section 701.10</t>
  </si>
  <si>
    <t>Provide record of dimensional measurements to demonstrate the drainage lines are installed within the tolerances specified in VR Section 701.10
Attach: As-Built Survey Conformance</t>
  </si>
  <si>
    <t>Non-conformance Report (NCR) Closure</t>
  </si>
  <si>
    <t>MRPA Quality Management Plan</t>
  </si>
  <si>
    <t>Once, prior to closure of this lot / element / Work area</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</si>
  <si>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</si>
  <si>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</si>
  <si>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t>
  </si>
  <si>
    <t>Prior to Commencement</t>
  </si>
  <si>
    <t>PE/SE</t>
  </si>
  <si>
    <t>SE/PE</t>
  </si>
  <si>
    <t>Repairs to Damaged pits</t>
  </si>
  <si>
    <t>VR Section 705.16</t>
  </si>
  <si>
    <t>The method of repair of minor surface imperfections including porous spots, shallow honeycombing, rough areas and blow holes not conforming to the class of surface finish as specified in clause 705.14.
The cementitious patch repair of other concrete defects shall be in accordance with Section 689.
Epoxy materials shall not be used for the patch repair of concrete.
The exposed surface of the repaired area shall be similar in texture and colour to the surrounding concrete.</t>
  </si>
  <si>
    <t>Document Review for Repair Procedure
Visual Inspection</t>
  </si>
  <si>
    <t>ConQA HP Release
Approved Repair Procedure</t>
  </si>
  <si>
    <t>Stormwater Drainage Pit &amp; Cover Installation</t>
  </si>
  <si>
    <t>Inspection &amp; Test Plan - Stormwater Drainage Pit &amp; Cover Only</t>
  </si>
  <si>
    <t>0</t>
  </si>
  <si>
    <t>ITP-243-CIV-FRMS-Stormwater Drainage-Pit &amp; Covers Supply &amp; Installation</t>
  </si>
  <si>
    <t>Document No.: ITP-243-CIV-FRMS-Stormwater Drainage-Pit &amp; Covers Supply &amp; Installation</t>
  </si>
  <si>
    <t>Sandy Escalona</t>
  </si>
  <si>
    <t>27/02/2025</t>
  </si>
  <si>
    <t>This ITP</t>
  </si>
  <si>
    <t>Compaction and Moisture content tests</t>
  </si>
  <si>
    <t>Test Results</t>
  </si>
  <si>
    <t>VR Cl 705.04
VR Cl 705.07
VR Cl 705.09</t>
  </si>
  <si>
    <t>VR Cl 705.04
VR Cl 705.12</t>
  </si>
  <si>
    <t>VR Cl 701.09</t>
  </si>
  <si>
    <t>VR Cl 701.09
VR Cl 701.19</t>
  </si>
  <si>
    <t>Test a minimum of 20% of all lots for each culvert. (Lot = 1 layer of bedding). The number of tests per lot shall be three.
Bedding shall be compacted to refusal using hand held mechanical equipment. Bedding material (Swell ≥ 2.5%) shall be mantained at a mean moisture ratio of 92%  between the completion of rolling and the placement of overlaying layer</t>
  </si>
  <si>
    <r>
      <t xml:space="preserve">Bedding conforming to to 701.09 shall be supplied, placed and compacted to a thickness:
</t>
    </r>
    <r>
      <rPr>
        <sz val="8"/>
        <color rgb="FFFF0000"/>
        <rFont val="Arial"/>
        <family val="2"/>
      </rPr>
      <t xml:space="preserve"> </t>
    </r>
    <r>
      <rPr>
        <sz val="8"/>
        <rFont val="Arial"/>
        <family val="2"/>
      </rPr>
      <t>&gt; 80mm for clay foundations
 &gt; 150mm for rock foundations</t>
    </r>
  </si>
  <si>
    <t>Frames for drainage pit covers shall be cast into the top of the drainage pit or bedded on fresh mortar, 5 mm thick, consisting of two parts of sand, one part of cement and sufficient water to produce a mix of suitable consistency.
Height shall be within 10mm of the design level and the line of the cover shall be within 10mm of the design kerb line.</t>
  </si>
  <si>
    <t>VR Cl 701.20</t>
  </si>
  <si>
    <t>VR Cl 705.18</t>
  </si>
  <si>
    <t>IFC Drawings
VR Cl 705.17</t>
  </si>
  <si>
    <t>IFC Drawings
VR Cl 705.12</t>
  </si>
  <si>
    <t>VR Cl 705.13</t>
  </si>
  <si>
    <t>IFC Drawings
VR Cl 701.10</t>
  </si>
  <si>
    <t>IFC Drawings
VR Cl 701.20</t>
  </si>
  <si>
    <t>IFC Drawings
VR Cl 705.05</t>
  </si>
  <si>
    <t>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
ATTACH: Compaction and Moisture content test results:</t>
  </si>
  <si>
    <t>VicRoads Section 701 (May 2020)
VicRoads Section 705 (June 2023)
IFC Drawings
CHK-001-CIV-Stormwater Drainage Pipes Installation Rev 0</t>
  </si>
  <si>
    <r>
      <t xml:space="preserve">Precast steel reinforced concrete drainage pits shall be manufactured, supplied and installed in accordance with VR Section 705, BTN 033, Section 610 and 611.
All concrete shall be manufactured to the concrete mix design registered by VicRoads and comply with the requirements of VR Section </t>
    </r>
    <r>
      <rPr>
        <strike/>
        <sz val="8"/>
        <rFont val="Arial"/>
        <family val="2"/>
      </rPr>
      <t xml:space="preserve">705.04 </t>
    </r>
    <r>
      <rPr>
        <sz val="8"/>
        <rFont val="Arial"/>
        <family val="2"/>
      </rPr>
      <t>610. Concrete grades shall comply with Table 705.041
Enter: Teambinder Material Approval number
[free text box]
Attach: precast drainage pit delivery docket</t>
    </r>
  </si>
  <si>
    <r>
      <t xml:space="preserve">Teambinder Material Approval 
</t>
    </r>
    <r>
      <rPr>
        <strike/>
        <sz val="8"/>
        <rFont val="Arial"/>
        <family val="2"/>
      </rPr>
      <t xml:space="preserve">
</t>
    </r>
    <r>
      <rPr>
        <sz val="8"/>
        <rFont val="Arial"/>
        <family val="2"/>
      </rPr>
      <t>Precast drainage pit delivery docket</t>
    </r>
  </si>
  <si>
    <t>Step irons shall be manufactured by 13mm steel bar covered with polypropylene plastic in accordance with 705.04
Drainage pits greater than 1.0 m deep shall be fitted with step irons in accordance with VR Section 705 and AS 1657.
Enter: Teambinder Material Approval number
[free text box]
Attach: step irons delivery docket</t>
  </si>
  <si>
    <t>Teambinder Material Approval Number
Step irons delivery docket</t>
  </si>
  <si>
    <t>Bedding Material shall be free from perishable matter, lumps and conform with the requirements of Table 701.091 and Table 701.092.
Enter: Teambinder Material Approval number
[free text box]
Attach: bedding material delivery docket</t>
  </si>
  <si>
    <t>Teambinder Material Approval - 
Bedding Material delivery docket</t>
  </si>
  <si>
    <t>Ordinary and Selected Backfill Material shall be free from perishable matter, lumps and conform with the requirements of Table 701.091 and Table 701.092.
Where approved by the Superintendent, culverts in trenches may be backfilled to half the pipe diameter or box culvert height with 3% cement stabilised sand in accordance with VR Section 701.19
Enter: Teambinder Material Approval number
[free text box]
Attach: backfill material delivery docket</t>
  </si>
  <si>
    <r>
      <t xml:space="preserve">Teambinder Material Approval - 
</t>
    </r>
    <r>
      <rPr>
        <strike/>
        <sz val="8"/>
        <rFont val="Arial"/>
        <family val="2"/>
      </rPr>
      <t xml:space="preserve">
</t>
    </r>
    <r>
      <rPr>
        <sz val="8"/>
        <rFont val="Arial"/>
        <family val="2"/>
      </rPr>
      <t>Backfill Material delivery docket</t>
    </r>
  </si>
  <si>
    <t>Survey Set Out - Pits</t>
  </si>
  <si>
    <t xml:space="preserve">Prior to commencement of excavation for the culverts the Contractor shall confirm the position of all culverts with the Superintendent.
Survey activities undertaken to ensure and validate the plan location, height and line of pits and location, invert level, plan of pipes in accordance with design documentation and 701.10
</t>
  </si>
  <si>
    <t>VR Cl 705.11
VR Cl 705.15</t>
  </si>
  <si>
    <t xml:space="preserve">Survey pick-up to verify:
- Plan location of pits, other than offsets to kerb line or barriers, to be +/- 100mm
- Offset of entry pits required to match lines of  kerbs or barriers ±20 mm
</t>
  </si>
  <si>
    <t>Drainage pit floors shall be smoothly shaped from the inlets to the outlet for a height of one‑third of the diameter of the outlet pipe with cementitious mortar in accordance with VR Clause 610.33</t>
  </si>
  <si>
    <t>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
Step irons of an approved proprietary type shall be installed in accordance with the manufacturer's instructions.</t>
  </si>
  <si>
    <t xml:space="preserve">
As-Built Survey Report</t>
  </si>
  <si>
    <t>Ensure that any NCRs pertaining to the lot / element / Work area that this ITP covers, have been closed in Teambinder.
Enter: TeamBinder NCR number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</si>
</sst>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8"/>
      <name val="Arial"/>
      <family val="2"/>
    </font>
    <font>
      <b/>
      <sz val="8"/>
      <color rgb="FFFF0000"/>
      <name val="Arial"/>
      <family val="2"/>
    </font>
    <font>
      <b/>
      <sz val="9"/>
      <name val="Arial"/>
      <family val="2"/>
    </font>
    <font>
      <sz val="9"/>
      <color theme="1"/>
      <name val="Arial"/>
      <family val="2"/>
    </font>
    <font>
      <sz val="9"/>
      <name val="Arial"/>
      <family val="2"/>
    </font>
    <font>
      <sz val="9"/>
      <color rgb="FFFF0000"/>
      <name val="Arial"/>
      <family val="2"/>
    </font>
    <font>
      <sz val="10"/>
      <color rgb="FF000000"/>
      <name val="Arial"/>
      <family val="2"/>
    </font>
    <font>
      <sz val="8"/>
      <color rgb="FF000000"/>
      <name val="Arial"/>
      <family val="2"/>
    </font>
    <font>
      <b/>
      <sz val="10"/>
      <color rgb="FFFF0000"/>
      <name val="Arial"/>
      <family val="2"/>
    </font>
    <font>
      <strike/>
      <sz val="8"/>
      <name val="Arial"/>
      <family val="2"/>
    </font>
    <font>
      <i/>
      <sz val="8"/>
      <color rgb="FFFF0000"/>
      <name val="Arial"/>
      <family val="2"/>
    </font>
    <font>
      <i/>
      <sz val="8"/>
      <name val="Arial"/>
      <family val="2"/>
    </font>
  </fonts>
  <fills count="7">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rgb="FF000000"/>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top/>
      <bottom/>
      <diagonal/>
    </border>
    <border>
      <left/>
      <right style="medium">
        <color indexed="64"/>
      </right>
      <top/>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10">
    <xf numFmtId="0" fontId="0" fillId="0" borderId="0" xfId="0"/>
    <xf numFmtId="49" fontId="8" fillId="2"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49" fontId="4" fillId="2" borderId="1" xfId="0" applyNumberFormat="1" applyFont="1" applyFill="1" applyBorder="1" applyAlignment="1">
      <alignment horizontal="left" vertical="top" wrapText="1"/>
    </xf>
    <xf numFmtId="49" fontId="8" fillId="0" borderId="32" xfId="0" applyNumberFormat="1" applyFont="1" applyBorder="1" applyAlignment="1">
      <alignment horizontal="left" vertical="top" wrapText="1"/>
    </xf>
    <xf numFmtId="49" fontId="9" fillId="0" borderId="32" xfId="0" applyNumberFormat="1" applyFont="1" applyBorder="1" applyAlignment="1">
      <alignment horizontal="left" vertical="top" wrapText="1"/>
    </xf>
    <xf numFmtId="49" fontId="2" fillId="0" borderId="0" xfId="0" applyNumberFormat="1" applyFont="1" applyAlignment="1">
      <alignment horizontal="left" vertical="center" wrapText="1"/>
    </xf>
    <xf numFmtId="49" fontId="1" fillId="0" borderId="27" xfId="0" applyNumberFormat="1" applyFont="1" applyBorder="1" applyAlignment="1">
      <alignment horizontal="left" vertical="center" wrapText="1"/>
    </xf>
    <xf numFmtId="49" fontId="4" fillId="0" borderId="0" xfId="0" applyNumberFormat="1" applyFont="1" applyAlignment="1">
      <alignment horizontal="center" vertical="center" wrapText="1"/>
    </xf>
    <xf numFmtId="49" fontId="4" fillId="2" borderId="1" xfId="0" applyNumberFormat="1" applyFont="1" applyFill="1" applyBorder="1" applyAlignment="1">
      <alignment horizontal="center" vertical="center" wrapText="1"/>
    </xf>
    <xf numFmtId="49" fontId="5" fillId="0" borderId="0" xfId="0" applyNumberFormat="1" applyFont="1" applyAlignment="1">
      <alignment horizontal="center" vertical="top" wrapText="1"/>
    </xf>
    <xf numFmtId="164" fontId="3" fillId="3" borderId="14" xfId="0" applyNumberFormat="1" applyFont="1" applyFill="1" applyBorder="1" applyAlignment="1">
      <alignment horizontal="center" vertical="top" wrapText="1"/>
    </xf>
    <xf numFmtId="49" fontId="3" fillId="4" borderId="14" xfId="0" applyNumberFormat="1" applyFont="1" applyFill="1" applyBorder="1" applyAlignment="1">
      <alignment horizontal="center" vertical="top" wrapText="1"/>
    </xf>
    <xf numFmtId="49" fontId="6" fillId="0" borderId="24" xfId="0" applyNumberFormat="1" applyFont="1" applyBorder="1" applyAlignment="1">
      <alignment horizontal="center" vertical="top" wrapText="1"/>
    </xf>
    <xf numFmtId="49" fontId="7" fillId="0" borderId="31" xfId="0" applyNumberFormat="1" applyFont="1" applyBorder="1" applyAlignment="1">
      <alignment horizontal="center" vertical="top" wrapText="1"/>
    </xf>
    <xf numFmtId="49" fontId="9" fillId="0" borderId="32" xfId="0" applyNumberFormat="1" applyFont="1" applyBorder="1" applyAlignment="1">
      <alignment horizontal="center" vertical="top" wrapText="1"/>
    </xf>
    <xf numFmtId="49" fontId="1" fillId="0" borderId="4"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49" fontId="5" fillId="0" borderId="33" xfId="0" applyNumberFormat="1" applyFont="1" applyBorder="1" applyAlignment="1">
      <alignment horizontal="center" vertical="top" wrapText="1"/>
    </xf>
    <xf numFmtId="49" fontId="2" fillId="6" borderId="20" xfId="0" applyNumberFormat="1" applyFont="1" applyFill="1" applyBorder="1" applyAlignment="1">
      <alignment horizontal="center" vertical="center" wrapText="1"/>
    </xf>
    <xf numFmtId="49" fontId="2" fillId="6" borderId="21" xfId="0" applyNumberFormat="1" applyFont="1" applyFill="1" applyBorder="1" applyAlignment="1">
      <alignment horizontal="left" vertical="center" wrapText="1"/>
    </xf>
    <xf numFmtId="49" fontId="2" fillId="6" borderId="24" xfId="0" applyNumberFormat="1" applyFont="1" applyFill="1" applyBorder="1" applyAlignment="1">
      <alignment horizontal="center" vertical="center" wrapText="1"/>
    </xf>
    <xf numFmtId="49" fontId="2" fillId="6" borderId="0" xfId="0" applyNumberFormat="1" applyFont="1" applyFill="1" applyAlignment="1">
      <alignment horizontal="left" vertical="center" wrapText="1"/>
    </xf>
    <xf numFmtId="49" fontId="13" fillId="0" borderId="0" xfId="0" applyNumberFormat="1" applyFont="1" applyAlignment="1">
      <alignment horizontal="center" vertical="top" wrapText="1"/>
    </xf>
    <xf numFmtId="49" fontId="13" fillId="0" borderId="0" xfId="0" applyNumberFormat="1" applyFont="1" applyAlignment="1">
      <alignment horizontal="left" vertical="top" wrapText="1"/>
    </xf>
    <xf numFmtId="49" fontId="13" fillId="0" borderId="0" xfId="0" applyNumberFormat="1" applyFont="1" applyAlignment="1">
      <alignment horizontal="left" vertical="center" wrapText="1"/>
    </xf>
    <xf numFmtId="49" fontId="9" fillId="0" borderId="0" xfId="0" applyNumberFormat="1" applyFont="1" applyAlignment="1">
      <alignment horizontal="left" vertical="top" wrapText="1"/>
    </xf>
    <xf numFmtId="49" fontId="10" fillId="0" borderId="1" xfId="0" applyNumberFormat="1" applyFont="1" applyBorder="1" applyAlignment="1">
      <alignment horizontal="left" vertical="top" wrapText="1"/>
    </xf>
    <xf numFmtId="49" fontId="10" fillId="0" borderId="15" xfId="0" applyNumberFormat="1" applyFont="1" applyBorder="1" applyAlignment="1">
      <alignment horizontal="left" vertical="top" wrapText="1"/>
    </xf>
    <xf numFmtId="49" fontId="15" fillId="0" borderId="34" xfId="0" applyNumberFormat="1" applyFont="1" applyBorder="1" applyAlignment="1">
      <alignment vertical="center" wrapText="1"/>
    </xf>
    <xf numFmtId="49" fontId="15" fillId="0" borderId="35" xfId="0" applyNumberFormat="1" applyFont="1" applyBorder="1" applyAlignment="1">
      <alignment vertical="center" wrapText="1"/>
    </xf>
    <xf numFmtId="49" fontId="15" fillId="0" borderId="3" xfId="0" applyNumberFormat="1" applyFont="1" applyBorder="1" applyAlignment="1">
      <alignment vertical="center" wrapText="1"/>
    </xf>
    <xf numFmtId="49" fontId="15" fillId="0" borderId="37" xfId="0" applyNumberFormat="1" applyFont="1" applyBorder="1" applyAlignment="1">
      <alignment vertical="center" wrapText="1"/>
    </xf>
    <xf numFmtId="49" fontId="15" fillId="0" borderId="28" xfId="0" applyNumberFormat="1" applyFont="1" applyBorder="1" applyAlignment="1">
      <alignment vertical="center"/>
    </xf>
    <xf numFmtId="49" fontId="15" fillId="0" borderId="38" xfId="0" applyNumberFormat="1" applyFont="1" applyBorder="1" applyAlignment="1">
      <alignment vertical="center"/>
    </xf>
    <xf numFmtId="49" fontId="4" fillId="0" borderId="0" xfId="0" applyNumberFormat="1" applyFont="1" applyAlignment="1">
      <alignment horizontal="center" vertical="top" wrapText="1"/>
    </xf>
    <xf numFmtId="49" fontId="4" fillId="2" borderId="15" xfId="0" applyNumberFormat="1" applyFont="1" applyFill="1" applyBorder="1" applyAlignment="1">
      <alignment horizontal="left" vertical="top" wrapText="1"/>
    </xf>
    <xf numFmtId="49" fontId="8" fillId="0" borderId="15" xfId="0" applyNumberFormat="1" applyFont="1" applyBorder="1" applyAlignment="1">
      <alignment horizontal="left" vertical="top" wrapText="1"/>
    </xf>
    <xf numFmtId="0" fontId="0" fillId="5" borderId="0" xfId="0" applyFill="1" applyAlignment="1">
      <alignment horizontal="left" vertical="top"/>
    </xf>
    <xf numFmtId="49" fontId="8" fillId="2" borderId="15" xfId="0" applyNumberFormat="1" applyFont="1" applyFill="1" applyBorder="1" applyAlignment="1">
      <alignment horizontal="left" vertical="top" wrapText="1"/>
    </xf>
    <xf numFmtId="49" fontId="16" fillId="0" borderId="15" xfId="0" applyNumberFormat="1" applyFont="1" applyBorder="1" applyAlignment="1">
      <alignment horizontal="center" vertical="center" wrapText="1"/>
    </xf>
    <xf numFmtId="49" fontId="17" fillId="0" borderId="15" xfId="0" applyNumberFormat="1" applyFont="1" applyBorder="1" applyAlignment="1">
      <alignment horizontal="center" vertical="center"/>
    </xf>
    <xf numFmtId="164" fontId="4" fillId="2" borderId="14" xfId="0" applyNumberFormat="1" applyFont="1" applyFill="1" applyBorder="1" applyAlignment="1">
      <alignment horizontal="center" vertical="top" wrapText="1"/>
    </xf>
    <xf numFmtId="49" fontId="8" fillId="0" borderId="1" xfId="0" applyNumberFormat="1" applyFont="1" applyBorder="1" applyAlignment="1">
      <alignment horizontal="center" vertical="top" wrapText="1"/>
    </xf>
    <xf numFmtId="0" fontId="8" fillId="2" borderId="1" xfId="0" applyFont="1" applyFill="1" applyBorder="1" applyAlignment="1">
      <alignment horizontal="center" vertical="top" wrapText="1"/>
    </xf>
    <xf numFmtId="49" fontId="8" fillId="2" borderId="1" xfId="0" applyNumberFormat="1" applyFont="1" applyFill="1" applyBorder="1" applyAlignment="1">
      <alignment horizontal="center" vertical="top" wrapText="1"/>
    </xf>
    <xf numFmtId="49" fontId="8" fillId="0" borderId="1" xfId="0" applyNumberFormat="1" applyFont="1" applyBorder="1" applyAlignment="1">
      <alignment horizontal="center" vertical="top"/>
    </xf>
    <xf numFmtId="49" fontId="8" fillId="2" borderId="1" xfId="0" applyNumberFormat="1" applyFont="1" applyFill="1" applyBorder="1" applyAlignment="1">
      <alignment horizontal="center" vertical="top"/>
    </xf>
    <xf numFmtId="49" fontId="2"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1" fillId="0" borderId="5" xfId="0" applyNumberFormat="1" applyFont="1" applyBorder="1" applyAlignment="1">
      <alignment vertical="center" wrapText="1"/>
    </xf>
    <xf numFmtId="49" fontId="1" fillId="0" borderId="6" xfId="0" applyNumberFormat="1" applyFont="1" applyBorder="1" applyAlignment="1">
      <alignment vertical="center" wrapText="1"/>
    </xf>
    <xf numFmtId="49" fontId="1" fillId="0" borderId="7" xfId="0" applyNumberFormat="1" applyFont="1" applyBorder="1" applyAlignment="1">
      <alignment vertical="center" wrapText="1"/>
    </xf>
    <xf numFmtId="49" fontId="1" fillId="0" borderId="2" xfId="0" applyNumberFormat="1" applyFont="1" applyBorder="1" applyAlignment="1">
      <alignment vertical="center" wrapText="1"/>
    </xf>
    <xf numFmtId="49" fontId="1" fillId="0" borderId="3" xfId="0" applyNumberFormat="1" applyFont="1" applyBorder="1" applyAlignment="1">
      <alignment vertical="center" wrapText="1"/>
    </xf>
    <xf numFmtId="49" fontId="1" fillId="0" borderId="4" xfId="0" applyNumberFormat="1" applyFont="1" applyBorder="1" applyAlignment="1">
      <alignment vertical="center" wrapText="1"/>
    </xf>
    <xf numFmtId="49" fontId="2" fillId="0" borderId="28" xfId="0" applyNumberFormat="1" applyFont="1" applyBorder="1" applyAlignment="1">
      <alignment vertical="center" wrapText="1"/>
    </xf>
    <xf numFmtId="49" fontId="2" fillId="0" borderId="19" xfId="0" applyNumberFormat="1" applyFont="1" applyBorder="1" applyAlignment="1">
      <alignment vertical="center" wrapText="1"/>
    </xf>
    <xf numFmtId="164" fontId="4" fillId="0" borderId="14" xfId="0" applyNumberFormat="1" applyFont="1" applyBorder="1" applyAlignment="1">
      <alignment horizontal="center" vertical="top" wrapText="1"/>
    </xf>
    <xf numFmtId="164" fontId="8" fillId="0" borderId="14" xfId="0" applyNumberFormat="1" applyFont="1" applyBorder="1" applyAlignment="1">
      <alignment horizontal="center" vertical="top" wrapText="1"/>
    </xf>
    <xf numFmtId="164" fontId="8" fillId="2" borderId="14" xfId="0" applyNumberFormat="1" applyFont="1" applyFill="1" applyBorder="1" applyAlignment="1">
      <alignment horizontal="center" vertical="top" wrapText="1"/>
    </xf>
    <xf numFmtId="49" fontId="18" fillId="0" borderId="8" xfId="0" applyNumberFormat="1" applyFont="1" applyBorder="1" applyAlignment="1">
      <alignment horizontal="left" vertical="center"/>
    </xf>
    <xf numFmtId="49" fontId="7" fillId="0" borderId="34" xfId="0" applyNumberFormat="1" applyFont="1" applyBorder="1" applyAlignment="1">
      <alignment vertical="center"/>
    </xf>
    <xf numFmtId="49" fontId="8" fillId="6" borderId="1" xfId="0" applyNumberFormat="1" applyFont="1" applyFill="1" applyBorder="1" applyAlignment="1">
      <alignment horizontal="left" vertical="top" wrapText="1"/>
    </xf>
    <xf numFmtId="49" fontId="8" fillId="6" borderId="1" xfId="0" applyNumberFormat="1" applyFont="1" applyFill="1" applyBorder="1" applyAlignment="1">
      <alignment horizontal="center" vertical="top" wrapText="1"/>
    </xf>
    <xf numFmtId="0" fontId="20" fillId="2" borderId="1" xfId="0" applyFont="1" applyFill="1" applyBorder="1" applyAlignment="1">
      <alignment horizontal="center" vertical="top"/>
    </xf>
    <xf numFmtId="49" fontId="12" fillId="0" borderId="0" xfId="0" applyNumberFormat="1" applyFont="1" applyAlignment="1">
      <alignment horizontal="left" vertical="top" wrapText="1"/>
    </xf>
    <xf numFmtId="49" fontId="14" fillId="0" borderId="11" xfId="0" applyNumberFormat="1" applyFont="1" applyBorder="1" applyAlignment="1">
      <alignment horizontal="left" vertical="center" wrapText="1"/>
    </xf>
    <xf numFmtId="49" fontId="14" fillId="0" borderId="12" xfId="0" applyNumberFormat="1" applyFont="1" applyBorder="1" applyAlignment="1">
      <alignment horizontal="left" vertical="center" wrapText="1"/>
    </xf>
    <xf numFmtId="49" fontId="14" fillId="0" borderId="36" xfId="0" applyNumberFormat="1" applyFont="1" applyBorder="1" applyAlignment="1">
      <alignment horizontal="left" vertical="center" wrapText="1"/>
    </xf>
    <xf numFmtId="49" fontId="14" fillId="0" borderId="39" xfId="0" applyNumberFormat="1" applyFont="1" applyBorder="1" applyAlignment="1">
      <alignment horizontal="left" vertical="center" wrapText="1"/>
    </xf>
    <xf numFmtId="49" fontId="14" fillId="0" borderId="14" xfId="0" applyNumberFormat="1" applyFont="1" applyBorder="1" applyAlignment="1">
      <alignment horizontal="left" vertical="center" wrapText="1"/>
    </xf>
    <xf numFmtId="49" fontId="14" fillId="0" borderId="1" xfId="0" applyNumberFormat="1" applyFont="1" applyBorder="1" applyAlignment="1">
      <alignment horizontal="left" vertical="center" wrapText="1"/>
    </xf>
    <xf numFmtId="49" fontId="4" fillId="2" borderId="12"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1" fillId="0" borderId="22" xfId="0" applyNumberFormat="1" applyFont="1" applyBorder="1" applyAlignment="1">
      <alignment horizontal="left" vertical="center" wrapText="1"/>
    </xf>
    <xf numFmtId="49" fontId="1" fillId="0" borderId="21" xfId="0" applyNumberFormat="1" applyFont="1" applyBorder="1" applyAlignment="1">
      <alignment horizontal="left" vertical="center" wrapText="1"/>
    </xf>
    <xf numFmtId="49" fontId="1" fillId="0" borderId="23" xfId="0" applyNumberFormat="1" applyFont="1" applyBorder="1" applyAlignment="1">
      <alignment horizontal="left" vertical="center" wrapText="1"/>
    </xf>
    <xf numFmtId="49" fontId="14" fillId="0" borderId="16" xfId="0" applyNumberFormat="1" applyFont="1" applyBorder="1" applyAlignment="1">
      <alignment horizontal="left" vertical="center" wrapText="1"/>
    </xf>
    <xf numFmtId="49" fontId="14" fillId="0" borderId="17" xfId="0" applyNumberFormat="1" applyFont="1" applyBorder="1" applyAlignment="1">
      <alignment horizontal="left" vertical="center" wrapText="1"/>
    </xf>
    <xf numFmtId="49" fontId="13" fillId="0" borderId="0" xfId="0" applyNumberFormat="1" applyFont="1" applyAlignment="1">
      <alignment horizontal="center" vertical="top" wrapText="1"/>
    </xf>
    <xf numFmtId="49" fontId="3" fillId="4" borderId="1" xfId="0" applyNumberFormat="1" applyFont="1" applyFill="1" applyBorder="1" applyAlignment="1">
      <alignment horizontal="left" vertical="top" wrapText="1"/>
    </xf>
    <xf numFmtId="49" fontId="3" fillId="4" borderId="15" xfId="0" applyNumberFormat="1" applyFont="1" applyFill="1" applyBorder="1" applyAlignment="1">
      <alignment horizontal="left" vertical="top" wrapText="1"/>
    </xf>
    <xf numFmtId="49" fontId="8" fillId="0" borderId="0" xfId="0" applyNumberFormat="1" applyFont="1" applyAlignment="1">
      <alignment horizontal="left" vertical="top" wrapText="1"/>
    </xf>
    <xf numFmtId="49" fontId="8" fillId="0" borderId="30"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3" fillId="3" borderId="15" xfId="0" applyNumberFormat="1" applyFont="1" applyFill="1" applyBorder="1" applyAlignment="1">
      <alignment horizontal="left" vertical="top" wrapText="1"/>
    </xf>
    <xf numFmtId="49" fontId="4" fillId="0" borderId="12"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49" fontId="4" fillId="0" borderId="29" xfId="0" applyNumberFormat="1" applyFont="1" applyBorder="1" applyAlignment="1">
      <alignment horizontal="left" vertical="top" wrapText="1"/>
    </xf>
    <xf numFmtId="49" fontId="4" fillId="0" borderId="0" xfId="0" applyNumberFormat="1" applyFont="1" applyAlignment="1">
      <alignment horizontal="left" vertical="top" wrapText="1"/>
    </xf>
    <xf numFmtId="49" fontId="10" fillId="3" borderId="1" xfId="0" applyNumberFormat="1" applyFont="1" applyFill="1" applyBorder="1" applyAlignment="1">
      <alignment horizontal="left" vertical="top" wrapText="1"/>
    </xf>
    <xf numFmtId="49" fontId="10" fillId="3" borderId="15" xfId="0" applyNumberFormat="1" applyFont="1" applyFill="1" applyBorder="1" applyAlignment="1">
      <alignment horizontal="left" vertical="top" wrapText="1"/>
    </xf>
    <xf numFmtId="49" fontId="2" fillId="6" borderId="25" xfId="0" applyNumberFormat="1" applyFont="1" applyFill="1" applyBorder="1" applyAlignment="1">
      <alignment horizontal="left" vertical="center" wrapText="1"/>
    </xf>
    <xf numFmtId="49" fontId="2" fillId="6" borderId="26" xfId="0" applyNumberFormat="1" applyFont="1" applyFill="1" applyBorder="1" applyAlignment="1">
      <alignment horizontal="left" vertical="center" wrapText="1"/>
    </xf>
    <xf numFmtId="49" fontId="4" fillId="2" borderId="11" xfId="0" applyNumberFormat="1" applyFont="1" applyFill="1" applyBorder="1" applyAlignment="1">
      <alignment horizontal="center" vertical="center" wrapText="1"/>
    </xf>
    <xf numFmtId="49" fontId="4" fillId="2" borderId="14" xfId="0" applyNumberFormat="1" applyFont="1" applyFill="1" applyBorder="1" applyAlignment="1">
      <alignment horizontal="center" vertical="center" wrapText="1"/>
    </xf>
    <xf numFmtId="49" fontId="4" fillId="2" borderId="13" xfId="0" applyNumberFormat="1" applyFont="1" applyFill="1" applyBorder="1" applyAlignment="1">
      <alignment horizontal="center" vertical="center" wrapText="1"/>
    </xf>
    <xf numFmtId="49" fontId="4" fillId="2" borderId="15"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0" fontId="2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2</xdr:col>
      <xdr:colOff>1419633</xdr:colOff>
      <xdr:row>14</xdr:row>
      <xdr:rowOff>171584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23850" y="1933575"/>
          <a:ext cx="2924583" cy="9526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zoomScaleNormal="100" zoomScaleSheetLayoutView="100" workbookViewId="0">
      <selection activeCell="B41" sqref="B41"/>
    </sheetView>
  </sheetViews>
  <sheetFormatPr defaultColWidth="35.7109375" defaultRowHeight="14.25" x14ac:dyDescent="0.25"/>
  <cols>
    <col min="1" max="1" width="4.85546875" style="13" bestFit="1" customWidth="1"/>
    <col min="2" max="2" width="22.5703125" style="2" customWidth="1"/>
    <col min="3" max="3" width="31.42578125" style="2" customWidth="1"/>
    <col min="4" max="4" width="33.7109375" style="2" customWidth="1"/>
    <col min="5" max="5" width="11.42578125" style="13" customWidth="1"/>
    <col min="6" max="6" width="10.140625" style="13" customWidth="1"/>
    <col min="7" max="7" width="7.7109375" style="13" bestFit="1" customWidth="1"/>
    <col min="8" max="9" width="11.42578125" style="13" customWidth="1"/>
    <col min="10" max="10" width="10.7109375" style="13" customWidth="1"/>
    <col min="11" max="11" width="12.28515625" style="13" customWidth="1"/>
    <col min="12" max="16384" width="35.7109375" style="2"/>
  </cols>
  <sheetData>
    <row r="1" spans="1:11" s="31" customFormat="1" ht="12.75" thickBot="1" x14ac:dyDescent="0.3">
      <c r="A1" s="73" t="s">
        <v>0</v>
      </c>
      <c r="B1" s="73"/>
      <c r="C1" s="87"/>
      <c r="D1" s="87"/>
      <c r="E1" s="87"/>
      <c r="F1" s="87"/>
      <c r="G1" s="87"/>
      <c r="H1" s="87"/>
      <c r="I1" s="87"/>
      <c r="J1" s="30"/>
      <c r="K1" s="30"/>
    </row>
    <row r="2" spans="1:11" s="32" customFormat="1" ht="15" customHeight="1" x14ac:dyDescent="0.25">
      <c r="A2" s="74" t="s">
        <v>1</v>
      </c>
      <c r="B2" s="75"/>
      <c r="C2" s="69" t="s">
        <v>83</v>
      </c>
      <c r="D2" s="36"/>
      <c r="E2" s="36"/>
      <c r="F2" s="36"/>
      <c r="G2" s="36"/>
      <c r="H2" s="36"/>
      <c r="I2" s="36"/>
      <c r="J2" s="36"/>
      <c r="K2" s="37"/>
    </row>
    <row r="3" spans="1:11" s="32" customFormat="1" ht="15" customHeight="1" x14ac:dyDescent="0.25">
      <c r="A3" s="76" t="s">
        <v>2</v>
      </c>
      <c r="B3" s="77"/>
      <c r="C3" s="69" t="s">
        <v>80</v>
      </c>
      <c r="D3" s="69"/>
      <c r="E3" s="38"/>
      <c r="F3" s="38"/>
      <c r="G3" s="38"/>
      <c r="H3" s="38"/>
      <c r="I3" s="38"/>
      <c r="J3" s="38"/>
      <c r="K3" s="39"/>
    </row>
    <row r="4" spans="1:11" s="32" customFormat="1" x14ac:dyDescent="0.25">
      <c r="A4" s="78" t="s">
        <v>3</v>
      </c>
      <c r="B4" s="79"/>
      <c r="C4" s="69" t="s">
        <v>4</v>
      </c>
      <c r="D4" s="69"/>
      <c r="E4" s="38"/>
      <c r="F4" s="38"/>
      <c r="G4" s="38"/>
      <c r="H4" s="38"/>
      <c r="I4" s="38"/>
      <c r="J4" s="38"/>
      <c r="K4" s="39"/>
    </row>
    <row r="5" spans="1:11" s="32" customFormat="1" x14ac:dyDescent="0.25">
      <c r="A5" s="78" t="s">
        <v>5</v>
      </c>
      <c r="B5" s="79"/>
      <c r="C5" s="69" t="s">
        <v>82</v>
      </c>
      <c r="D5" s="69"/>
      <c r="E5" s="38"/>
      <c r="F5" s="38"/>
      <c r="G5" s="38"/>
      <c r="H5" s="38"/>
      <c r="I5" s="38"/>
      <c r="J5" s="38"/>
      <c r="K5" s="39"/>
    </row>
    <row r="6" spans="1:11" s="32" customFormat="1" x14ac:dyDescent="0.25">
      <c r="A6" s="78" t="s">
        <v>6</v>
      </c>
      <c r="B6" s="79"/>
      <c r="C6" s="69" t="s">
        <v>86</v>
      </c>
      <c r="D6" s="69"/>
      <c r="E6" s="38"/>
      <c r="F6" s="38"/>
      <c r="G6" s="38"/>
      <c r="H6" s="38"/>
      <c r="I6" s="38"/>
      <c r="J6" s="38"/>
      <c r="K6" s="39"/>
    </row>
    <row r="7" spans="1:11" s="32" customFormat="1" x14ac:dyDescent="0.25">
      <c r="A7" s="78" t="s">
        <v>7</v>
      </c>
      <c r="B7" s="79"/>
      <c r="C7" s="69" t="s">
        <v>8</v>
      </c>
      <c r="D7" s="69"/>
      <c r="E7" s="38"/>
      <c r="F7" s="38"/>
      <c r="G7" s="38"/>
      <c r="H7" s="38"/>
      <c r="I7" s="38"/>
      <c r="J7" s="38"/>
      <c r="K7" s="39"/>
    </row>
    <row r="8" spans="1:11" s="32" customFormat="1" x14ac:dyDescent="0.25">
      <c r="A8" s="78" t="s">
        <v>9</v>
      </c>
      <c r="B8" s="79"/>
      <c r="C8" s="69" t="s">
        <v>85</v>
      </c>
      <c r="D8" s="69"/>
      <c r="E8" s="38"/>
      <c r="F8" s="38"/>
      <c r="G8" s="38"/>
      <c r="H8" s="38"/>
      <c r="I8" s="38"/>
      <c r="J8" s="38"/>
      <c r="K8" s="39"/>
    </row>
    <row r="9" spans="1:11" s="32" customFormat="1" ht="15" customHeight="1" x14ac:dyDescent="0.25">
      <c r="A9" s="85" t="s">
        <v>10</v>
      </c>
      <c r="B9" s="86"/>
      <c r="C9" s="69" t="s">
        <v>11</v>
      </c>
      <c r="D9" s="69"/>
      <c r="E9" s="40"/>
      <c r="F9" s="40"/>
      <c r="G9" s="40"/>
      <c r="H9" s="40"/>
      <c r="I9" s="40"/>
      <c r="J9" s="40"/>
      <c r="K9" s="41"/>
    </row>
    <row r="11" spans="1:11" s="9" customFormat="1" ht="15.75" customHeight="1" x14ac:dyDescent="0.25">
      <c r="A11" s="26"/>
      <c r="B11" s="27"/>
      <c r="C11" s="27"/>
      <c r="D11" s="82" t="s">
        <v>81</v>
      </c>
      <c r="E11" s="83"/>
      <c r="F11" s="83"/>
      <c r="G11" s="83"/>
      <c r="H11" s="83"/>
      <c r="I11" s="83"/>
      <c r="J11" s="83"/>
      <c r="K11" s="84"/>
    </row>
    <row r="12" spans="1:11" s="9" customFormat="1" ht="15.75" customHeight="1" x14ac:dyDescent="0.25">
      <c r="A12" s="28"/>
      <c r="B12" s="29"/>
      <c r="C12" s="29"/>
      <c r="D12" s="68" t="s">
        <v>84</v>
      </c>
      <c r="E12" s="55"/>
      <c r="F12" s="55"/>
      <c r="G12" s="55"/>
      <c r="H12" s="55"/>
      <c r="I12" s="56"/>
      <c r="J12" s="19" t="s">
        <v>12</v>
      </c>
      <c r="K12" s="47" t="str">
        <f>C5</f>
        <v>0</v>
      </c>
    </row>
    <row r="13" spans="1:11" s="9" customFormat="1" ht="15.75" customHeight="1" x14ac:dyDescent="0.25">
      <c r="A13" s="28"/>
      <c r="B13" s="29"/>
      <c r="C13" s="29"/>
      <c r="D13" s="57"/>
      <c r="E13" s="58"/>
      <c r="F13" s="58"/>
      <c r="G13" s="58"/>
      <c r="H13" s="58"/>
      <c r="I13" s="59"/>
      <c r="J13" s="20" t="s">
        <v>13</v>
      </c>
      <c r="K13" s="48" t="str">
        <f>C6</f>
        <v>27/02/2025</v>
      </c>
    </row>
    <row r="14" spans="1:11" s="9" customFormat="1" ht="15.75" customHeight="1" x14ac:dyDescent="0.25">
      <c r="A14" s="28"/>
      <c r="B14" s="29"/>
      <c r="C14" s="29"/>
      <c r="D14" s="60"/>
      <c r="E14" s="61"/>
      <c r="F14" s="61"/>
      <c r="G14" s="61"/>
      <c r="H14" s="61"/>
      <c r="I14" s="62"/>
      <c r="J14" s="21"/>
      <c r="K14" s="22"/>
    </row>
    <row r="15" spans="1:11" s="9" customFormat="1" ht="15.75" customHeight="1" x14ac:dyDescent="0.25">
      <c r="A15" s="100"/>
      <c r="B15" s="101"/>
      <c r="C15" s="101"/>
      <c r="D15" s="10"/>
      <c r="E15" s="63"/>
      <c r="F15" s="63"/>
      <c r="G15" s="63"/>
      <c r="H15" s="63"/>
      <c r="I15" s="64"/>
      <c r="J15" s="23"/>
      <c r="K15" s="24"/>
    </row>
    <row r="16" spans="1:11" s="3" customFormat="1" ht="15" customHeight="1" x14ac:dyDescent="0.25">
      <c r="A16" s="96" t="s">
        <v>14</v>
      </c>
      <c r="B16" s="97"/>
      <c r="C16" s="97"/>
      <c r="D16" s="97"/>
      <c r="E16" s="97"/>
      <c r="F16" s="97"/>
      <c r="G16" s="97"/>
      <c r="H16" s="97"/>
      <c r="I16" s="97"/>
      <c r="J16" s="97"/>
      <c r="K16" s="97"/>
    </row>
    <row r="17" spans="1:13" s="11" customFormat="1" ht="11.25" x14ac:dyDescent="0.25">
      <c r="A17" s="102" t="s">
        <v>15</v>
      </c>
      <c r="B17" s="80" t="s">
        <v>16</v>
      </c>
      <c r="C17" s="80" t="s">
        <v>17</v>
      </c>
      <c r="D17" s="80" t="s">
        <v>18</v>
      </c>
      <c r="E17" s="80" t="s">
        <v>19</v>
      </c>
      <c r="F17" s="80"/>
      <c r="G17" s="80"/>
      <c r="H17" s="80" t="s">
        <v>20</v>
      </c>
      <c r="I17" s="80" t="s">
        <v>21</v>
      </c>
      <c r="J17" s="94" t="s">
        <v>22</v>
      </c>
      <c r="K17" s="104" t="s">
        <v>23</v>
      </c>
    </row>
    <row r="18" spans="1:13" s="11" customFormat="1" ht="11.25" x14ac:dyDescent="0.25">
      <c r="A18" s="103"/>
      <c r="B18" s="81"/>
      <c r="C18" s="81"/>
      <c r="D18" s="81"/>
      <c r="E18" s="12" t="s">
        <v>24</v>
      </c>
      <c r="F18" s="12" t="s">
        <v>25</v>
      </c>
      <c r="G18" s="12" t="s">
        <v>26</v>
      </c>
      <c r="H18" s="81"/>
      <c r="I18" s="81"/>
      <c r="J18" s="95"/>
      <c r="K18" s="105"/>
    </row>
    <row r="19" spans="1:13" s="3" customFormat="1" ht="11.25" x14ac:dyDescent="0.25">
      <c r="A19" s="14">
        <v>1</v>
      </c>
      <c r="B19" s="92" t="s">
        <v>27</v>
      </c>
      <c r="C19" s="92"/>
      <c r="D19" s="92"/>
      <c r="E19" s="92"/>
      <c r="F19" s="92"/>
      <c r="G19" s="92"/>
      <c r="H19" s="92"/>
      <c r="I19" s="92"/>
      <c r="J19" s="92"/>
      <c r="K19" s="93"/>
      <c r="M19" s="11"/>
    </row>
    <row r="20" spans="1:13" s="3" customFormat="1" ht="56.25" x14ac:dyDescent="0.25">
      <c r="A20" s="49">
        <v>1.1000000000000001</v>
      </c>
      <c r="B20" s="6" t="s">
        <v>28</v>
      </c>
      <c r="C20" s="1" t="s">
        <v>106</v>
      </c>
      <c r="D20" s="6" t="s">
        <v>29</v>
      </c>
      <c r="E20" s="6" t="s">
        <v>29</v>
      </c>
      <c r="F20" s="6" t="s">
        <v>29</v>
      </c>
      <c r="G20" s="6" t="s">
        <v>29</v>
      </c>
      <c r="H20" s="6" t="s">
        <v>29</v>
      </c>
      <c r="I20" s="6" t="s">
        <v>29</v>
      </c>
      <c r="J20" s="6" t="s">
        <v>30</v>
      </c>
      <c r="K20" s="43" t="s">
        <v>29</v>
      </c>
    </row>
    <row r="21" spans="1:13" x14ac:dyDescent="0.25">
      <c r="A21" s="14">
        <v>2</v>
      </c>
      <c r="B21" s="92" t="s">
        <v>31</v>
      </c>
      <c r="C21" s="92"/>
      <c r="D21" s="92"/>
      <c r="E21" s="92"/>
      <c r="F21" s="92"/>
      <c r="G21" s="92"/>
      <c r="H21" s="92"/>
      <c r="I21" s="92"/>
      <c r="J21" s="92"/>
      <c r="K21" s="93"/>
      <c r="M21" s="11"/>
    </row>
    <row r="22" spans="1:13" ht="157.5" x14ac:dyDescent="0.25">
      <c r="A22" s="65">
        <v>2.2000000000000002</v>
      </c>
      <c r="B22" s="70" t="s">
        <v>34</v>
      </c>
      <c r="C22" s="70" t="s">
        <v>90</v>
      </c>
      <c r="D22" s="70" t="s">
        <v>107</v>
      </c>
      <c r="E22" s="71" t="s">
        <v>32</v>
      </c>
      <c r="F22" s="71" t="s">
        <v>72</v>
      </c>
      <c r="G22" s="71" t="s">
        <v>41</v>
      </c>
      <c r="H22" s="50" t="s">
        <v>73</v>
      </c>
      <c r="I22" s="71" t="s">
        <v>108</v>
      </c>
      <c r="J22" s="1"/>
      <c r="K22" s="46"/>
      <c r="M22" s="3"/>
    </row>
    <row r="23" spans="1:13" ht="123.75" x14ac:dyDescent="0.25">
      <c r="A23" s="65">
        <v>2.5</v>
      </c>
      <c r="B23" s="70" t="s">
        <v>35</v>
      </c>
      <c r="C23" s="70" t="s">
        <v>91</v>
      </c>
      <c r="D23" s="70" t="s">
        <v>109</v>
      </c>
      <c r="E23" s="71" t="s">
        <v>32</v>
      </c>
      <c r="F23" s="71" t="s">
        <v>72</v>
      </c>
      <c r="G23" s="71" t="s">
        <v>41</v>
      </c>
      <c r="H23" s="50" t="s">
        <v>73</v>
      </c>
      <c r="I23" s="71" t="s">
        <v>110</v>
      </c>
      <c r="J23" s="1"/>
      <c r="K23" s="46"/>
      <c r="M23" s="3"/>
    </row>
    <row r="24" spans="1:13" ht="90" x14ac:dyDescent="0.25">
      <c r="A24" s="65">
        <v>2.6</v>
      </c>
      <c r="B24" s="70" t="s">
        <v>36</v>
      </c>
      <c r="C24" s="70" t="s">
        <v>92</v>
      </c>
      <c r="D24" s="70" t="s">
        <v>111</v>
      </c>
      <c r="E24" s="71" t="s">
        <v>32</v>
      </c>
      <c r="F24" s="71" t="s">
        <v>72</v>
      </c>
      <c r="G24" s="71" t="s">
        <v>41</v>
      </c>
      <c r="H24" s="50" t="s">
        <v>73</v>
      </c>
      <c r="I24" s="71" t="s">
        <v>112</v>
      </c>
      <c r="J24" s="1"/>
      <c r="K24" s="46"/>
      <c r="M24" s="3"/>
    </row>
    <row r="25" spans="1:13" ht="157.5" x14ac:dyDescent="0.25">
      <c r="A25" s="65">
        <v>2.7</v>
      </c>
      <c r="B25" s="1" t="s">
        <v>37</v>
      </c>
      <c r="C25" s="70" t="s">
        <v>93</v>
      </c>
      <c r="D25" s="70" t="s">
        <v>113</v>
      </c>
      <c r="E25" s="71" t="s">
        <v>32</v>
      </c>
      <c r="F25" s="71" t="s">
        <v>72</v>
      </c>
      <c r="G25" s="71" t="s">
        <v>41</v>
      </c>
      <c r="H25" s="50" t="s">
        <v>73</v>
      </c>
      <c r="I25" s="71" t="s">
        <v>114</v>
      </c>
      <c r="J25" s="1"/>
      <c r="K25" s="46"/>
      <c r="M25" s="3"/>
    </row>
    <row r="26" spans="1:13" x14ac:dyDescent="0.25">
      <c r="A26" s="14">
        <v>3</v>
      </c>
      <c r="B26" s="98" t="s">
        <v>39</v>
      </c>
      <c r="C26" s="98"/>
      <c r="D26" s="98"/>
      <c r="E26" s="98"/>
      <c r="F26" s="98"/>
      <c r="G26" s="98"/>
      <c r="H26" s="98"/>
      <c r="I26" s="98"/>
      <c r="J26" s="98"/>
      <c r="K26" s="99"/>
      <c r="M26" s="42"/>
    </row>
    <row r="27" spans="1:13" s="33" customFormat="1" ht="123.75" x14ac:dyDescent="0.25">
      <c r="A27" s="66">
        <v>3.1</v>
      </c>
      <c r="B27" s="4" t="s">
        <v>115</v>
      </c>
      <c r="C27" s="4" t="s">
        <v>102</v>
      </c>
      <c r="D27" s="4" t="s">
        <v>116</v>
      </c>
      <c r="E27" s="52" t="s">
        <v>40</v>
      </c>
      <c r="F27" s="50" t="s">
        <v>38</v>
      </c>
      <c r="G27" s="51" t="s">
        <v>47</v>
      </c>
      <c r="H27" s="50" t="s">
        <v>42</v>
      </c>
      <c r="I27" s="50" t="s">
        <v>87</v>
      </c>
      <c r="J27" s="4"/>
      <c r="K27" s="44"/>
    </row>
    <row r="28" spans="1:13" x14ac:dyDescent="0.25">
      <c r="A28" s="14">
        <v>4</v>
      </c>
      <c r="B28" s="98" t="s">
        <v>43</v>
      </c>
      <c r="C28" s="98"/>
      <c r="D28" s="98"/>
      <c r="E28" s="98"/>
      <c r="F28" s="98"/>
      <c r="G28" s="98"/>
      <c r="H28" s="98"/>
      <c r="I28" s="98"/>
      <c r="J28" s="98"/>
      <c r="K28" s="99"/>
    </row>
    <row r="29" spans="1:13" s="45" customFormat="1" ht="67.5" x14ac:dyDescent="0.25">
      <c r="A29" s="65">
        <v>4.0999999999999996</v>
      </c>
      <c r="B29" s="4" t="s">
        <v>44</v>
      </c>
      <c r="C29" s="4" t="s">
        <v>104</v>
      </c>
      <c r="D29" s="5" t="s">
        <v>45</v>
      </c>
      <c r="E29" s="50" t="s">
        <v>46</v>
      </c>
      <c r="F29" s="50" t="s">
        <v>38</v>
      </c>
      <c r="G29" s="53" t="s">
        <v>47</v>
      </c>
      <c r="H29" s="50" t="s">
        <v>48</v>
      </c>
      <c r="I29" s="50" t="s">
        <v>87</v>
      </c>
      <c r="J29" s="4"/>
      <c r="K29" s="44"/>
    </row>
    <row r="30" spans="1:13" s="45" customFormat="1" ht="56.25" x14ac:dyDescent="0.25">
      <c r="A30" s="65">
        <v>4.2</v>
      </c>
      <c r="B30" s="4" t="s">
        <v>50</v>
      </c>
      <c r="C30" s="4" t="s">
        <v>104</v>
      </c>
      <c r="D30" s="4" t="s">
        <v>95</v>
      </c>
      <c r="E30" s="50" t="s">
        <v>46</v>
      </c>
      <c r="F30" s="50" t="s">
        <v>38</v>
      </c>
      <c r="G30" s="53" t="s">
        <v>47</v>
      </c>
      <c r="H30" s="50" t="s">
        <v>48</v>
      </c>
      <c r="I30" s="50" t="s">
        <v>87</v>
      </c>
      <c r="J30" s="4"/>
      <c r="K30" s="44"/>
    </row>
    <row r="31" spans="1:13" s="45" customFormat="1" ht="112.5" x14ac:dyDescent="0.25">
      <c r="A31" s="65">
        <v>4.3</v>
      </c>
      <c r="B31" s="1" t="s">
        <v>51</v>
      </c>
      <c r="C31" s="4" t="s">
        <v>103</v>
      </c>
      <c r="D31" s="4" t="s">
        <v>94</v>
      </c>
      <c r="E31" s="50" t="s">
        <v>52</v>
      </c>
      <c r="F31" s="50" t="s">
        <v>38</v>
      </c>
      <c r="G31" s="50" t="s">
        <v>47</v>
      </c>
      <c r="H31" s="50" t="s">
        <v>48</v>
      </c>
      <c r="I31" s="50" t="s">
        <v>87</v>
      </c>
      <c r="J31" s="4"/>
      <c r="K31" s="44"/>
    </row>
    <row r="32" spans="1:13" s="45" customFormat="1" ht="77.25" customHeight="1" x14ac:dyDescent="0.25">
      <c r="A32" s="65">
        <v>4.4000000000000004</v>
      </c>
      <c r="B32" s="4" t="s">
        <v>53</v>
      </c>
      <c r="C32" s="4" t="s">
        <v>102</v>
      </c>
      <c r="D32" s="4" t="s">
        <v>118</v>
      </c>
      <c r="E32" s="50" t="s">
        <v>46</v>
      </c>
      <c r="F32" s="50" t="s">
        <v>38</v>
      </c>
      <c r="G32" s="53" t="s">
        <v>47</v>
      </c>
      <c r="H32" s="50" t="s">
        <v>48</v>
      </c>
      <c r="I32" s="50" t="s">
        <v>87</v>
      </c>
      <c r="J32" s="4"/>
      <c r="K32" s="44"/>
    </row>
    <row r="33" spans="1:11" s="45" customFormat="1" ht="202.5" x14ac:dyDescent="0.25">
      <c r="A33" s="65">
        <v>4.5</v>
      </c>
      <c r="B33" s="4" t="s">
        <v>54</v>
      </c>
      <c r="C33" s="4" t="s">
        <v>117</v>
      </c>
      <c r="D33" s="4" t="s">
        <v>55</v>
      </c>
      <c r="E33" s="50" t="s">
        <v>46</v>
      </c>
      <c r="F33" s="50" t="s">
        <v>38</v>
      </c>
      <c r="G33" s="53" t="s">
        <v>47</v>
      </c>
      <c r="H33" s="50" t="s">
        <v>48</v>
      </c>
      <c r="I33" s="50" t="s">
        <v>87</v>
      </c>
      <c r="J33" s="4"/>
      <c r="K33" s="44"/>
    </row>
    <row r="34" spans="1:11" s="45" customFormat="1" ht="59.25" customHeight="1" x14ac:dyDescent="0.25">
      <c r="A34" s="65">
        <v>4.5999999999999996</v>
      </c>
      <c r="B34" s="1" t="s">
        <v>56</v>
      </c>
      <c r="C34" s="1" t="s">
        <v>101</v>
      </c>
      <c r="D34" s="4" t="s">
        <v>119</v>
      </c>
      <c r="E34" s="50" t="s">
        <v>46</v>
      </c>
      <c r="F34" s="50" t="s">
        <v>38</v>
      </c>
      <c r="G34" s="53" t="s">
        <v>47</v>
      </c>
      <c r="H34" s="50" t="s">
        <v>48</v>
      </c>
      <c r="I34" s="50" t="s">
        <v>87</v>
      </c>
      <c r="J34" s="4"/>
      <c r="K34" s="44"/>
    </row>
    <row r="35" spans="1:11" s="45" customFormat="1" ht="146.25" x14ac:dyDescent="0.25">
      <c r="A35" s="65">
        <v>4.7</v>
      </c>
      <c r="B35" s="4" t="s">
        <v>57</v>
      </c>
      <c r="C35" s="4" t="s">
        <v>100</v>
      </c>
      <c r="D35" s="4" t="s">
        <v>120</v>
      </c>
      <c r="E35" s="50" t="s">
        <v>58</v>
      </c>
      <c r="F35" s="50" t="s">
        <v>38</v>
      </c>
      <c r="G35" s="53" t="s">
        <v>47</v>
      </c>
      <c r="H35" s="50" t="s">
        <v>48</v>
      </c>
      <c r="I35" s="50" t="s">
        <v>87</v>
      </c>
      <c r="J35" s="4"/>
      <c r="K35" s="44"/>
    </row>
    <row r="36" spans="1:11" ht="105.75" customHeight="1" x14ac:dyDescent="0.25">
      <c r="A36" s="65">
        <v>4.8</v>
      </c>
      <c r="B36" s="1" t="s">
        <v>59</v>
      </c>
      <c r="C36" s="1" t="s">
        <v>99</v>
      </c>
      <c r="D36" s="4" t="s">
        <v>96</v>
      </c>
      <c r="E36" s="50" t="s">
        <v>46</v>
      </c>
      <c r="F36" s="50" t="s">
        <v>38</v>
      </c>
      <c r="G36" s="53" t="s">
        <v>47</v>
      </c>
      <c r="H36" s="50" t="s">
        <v>48</v>
      </c>
      <c r="I36" s="50" t="s">
        <v>87</v>
      </c>
      <c r="J36" s="34"/>
      <c r="K36" s="35"/>
    </row>
    <row r="37" spans="1:11" ht="45" x14ac:dyDescent="0.25">
      <c r="A37" s="65">
        <v>4.9000000000000004</v>
      </c>
      <c r="B37" s="1" t="s">
        <v>60</v>
      </c>
      <c r="C37" s="1" t="s">
        <v>98</v>
      </c>
      <c r="D37" s="1" t="s">
        <v>61</v>
      </c>
      <c r="E37" s="50" t="s">
        <v>46</v>
      </c>
      <c r="F37" s="50" t="s">
        <v>38</v>
      </c>
      <c r="G37" s="53" t="s">
        <v>47</v>
      </c>
      <c r="H37" s="50" t="s">
        <v>48</v>
      </c>
      <c r="I37" s="50" t="s">
        <v>87</v>
      </c>
      <c r="J37" s="34"/>
      <c r="K37" s="35"/>
    </row>
    <row r="38" spans="1:11" x14ac:dyDescent="0.25">
      <c r="A38" s="14">
        <v>5</v>
      </c>
      <c r="B38" s="98" t="s">
        <v>62</v>
      </c>
      <c r="C38" s="98"/>
      <c r="D38" s="98"/>
      <c r="E38" s="98"/>
      <c r="F38" s="98"/>
      <c r="G38" s="98"/>
      <c r="H38" s="98"/>
      <c r="I38" s="98"/>
      <c r="J38" s="98"/>
      <c r="K38" s="99"/>
    </row>
    <row r="39" spans="1:11" ht="67.5" x14ac:dyDescent="0.25">
      <c r="A39" s="67">
        <v>5.0999999999999996</v>
      </c>
      <c r="B39" s="1" t="s">
        <v>63</v>
      </c>
      <c r="C39" s="1" t="s">
        <v>64</v>
      </c>
      <c r="D39" s="1" t="s">
        <v>65</v>
      </c>
      <c r="E39" s="52" t="s">
        <v>32</v>
      </c>
      <c r="F39" s="52" t="s">
        <v>33</v>
      </c>
      <c r="G39" s="53" t="s">
        <v>47</v>
      </c>
      <c r="H39" s="52" t="s">
        <v>48</v>
      </c>
      <c r="I39" s="52" t="s">
        <v>121</v>
      </c>
      <c r="J39" s="1"/>
      <c r="K39" s="46"/>
    </row>
    <row r="40" spans="1:11" s="33" customFormat="1" ht="146.25" x14ac:dyDescent="0.25">
      <c r="A40" s="106" t="s">
        <v>49</v>
      </c>
      <c r="B40" s="107" t="s">
        <v>88</v>
      </c>
      <c r="C40" s="1" t="s">
        <v>97</v>
      </c>
      <c r="D40" s="1" t="s">
        <v>105</v>
      </c>
      <c r="E40" s="51" t="s">
        <v>32</v>
      </c>
      <c r="F40" s="51" t="s">
        <v>38</v>
      </c>
      <c r="G40" s="51" t="s">
        <v>47</v>
      </c>
      <c r="H40" s="108" t="s">
        <v>74</v>
      </c>
      <c r="I40" s="51" t="s">
        <v>89</v>
      </c>
      <c r="J40" s="109"/>
      <c r="K40" s="72"/>
    </row>
    <row r="41" spans="1:11" ht="180" x14ac:dyDescent="0.25">
      <c r="A41" s="67">
        <v>5.3</v>
      </c>
      <c r="B41" s="1" t="s">
        <v>75</v>
      </c>
      <c r="C41" s="1" t="s">
        <v>76</v>
      </c>
      <c r="D41" s="1" t="s">
        <v>77</v>
      </c>
      <c r="E41" s="52" t="s">
        <v>78</v>
      </c>
      <c r="F41" s="52" t="s">
        <v>33</v>
      </c>
      <c r="G41" s="53" t="s">
        <v>41</v>
      </c>
      <c r="H41" s="52" t="s">
        <v>74</v>
      </c>
      <c r="I41" s="50" t="s">
        <v>79</v>
      </c>
      <c r="J41" s="1"/>
      <c r="K41" s="46"/>
    </row>
    <row r="42" spans="1:11" ht="56.25" x14ac:dyDescent="0.25">
      <c r="A42" s="67">
        <v>5.4</v>
      </c>
      <c r="B42" s="1" t="s">
        <v>66</v>
      </c>
      <c r="C42" s="1" t="s">
        <v>67</v>
      </c>
      <c r="D42" s="4" t="s">
        <v>122</v>
      </c>
      <c r="E42" s="50" t="s">
        <v>32</v>
      </c>
      <c r="F42" s="50" t="s">
        <v>68</v>
      </c>
      <c r="G42" s="54" t="s">
        <v>41</v>
      </c>
      <c r="H42" s="53" t="s">
        <v>42</v>
      </c>
      <c r="I42" s="50" t="s">
        <v>87</v>
      </c>
      <c r="J42" s="1"/>
      <c r="K42" s="46"/>
    </row>
    <row r="43" spans="1:11" ht="27" customHeight="1" x14ac:dyDescent="0.25">
      <c r="A43" s="15"/>
      <c r="B43" s="88" t="s">
        <v>69</v>
      </c>
      <c r="C43" s="88"/>
      <c r="D43" s="88"/>
      <c r="E43" s="88"/>
      <c r="F43" s="88"/>
      <c r="G43" s="88"/>
      <c r="H43" s="88"/>
      <c r="I43" s="88"/>
      <c r="J43" s="88"/>
      <c r="K43" s="89"/>
    </row>
    <row r="44" spans="1:11" ht="0.75" customHeight="1" x14ac:dyDescent="0.25">
      <c r="A44" s="16"/>
      <c r="B44" s="90" t="s">
        <v>70</v>
      </c>
      <c r="C44" s="90"/>
      <c r="D44" s="90"/>
      <c r="E44" s="90"/>
      <c r="F44" s="90"/>
      <c r="G44" s="90"/>
      <c r="H44" s="90"/>
      <c r="I44" s="90"/>
      <c r="J44" s="90"/>
      <c r="K44" s="91"/>
    </row>
    <row r="45" spans="1:11" x14ac:dyDescent="0.25">
      <c r="A45" s="16"/>
      <c r="B45" s="90"/>
      <c r="C45" s="90"/>
      <c r="D45" s="90"/>
      <c r="E45" s="90"/>
      <c r="F45" s="90"/>
      <c r="G45" s="90"/>
      <c r="H45" s="90"/>
      <c r="I45" s="90"/>
      <c r="J45" s="90"/>
      <c r="K45" s="91"/>
    </row>
    <row r="46" spans="1:11" ht="45.75" thickBot="1" x14ac:dyDescent="0.3">
      <c r="A46" s="17"/>
      <c r="B46" s="7" t="s">
        <v>71</v>
      </c>
      <c r="C46" s="8"/>
      <c r="D46" s="8"/>
      <c r="E46" s="18"/>
      <c r="F46" s="18"/>
      <c r="G46" s="18"/>
      <c r="H46" s="18"/>
      <c r="I46" s="18"/>
      <c r="J46" s="18"/>
      <c r="K46" s="25"/>
    </row>
  </sheetData>
  <mergeCells count="29">
    <mergeCell ref="C1:I1"/>
    <mergeCell ref="B43:K43"/>
    <mergeCell ref="B44:K45"/>
    <mergeCell ref="B19:K19"/>
    <mergeCell ref="J17:J18"/>
    <mergeCell ref="B21:K21"/>
    <mergeCell ref="A16:K16"/>
    <mergeCell ref="B38:K38"/>
    <mergeCell ref="B28:K28"/>
    <mergeCell ref="B26:K26"/>
    <mergeCell ref="A15:C15"/>
    <mergeCell ref="A17:A18"/>
    <mergeCell ref="K17:K18"/>
    <mergeCell ref="I17:I18"/>
    <mergeCell ref="H17:H18"/>
    <mergeCell ref="E17:G17"/>
    <mergeCell ref="D17:D18"/>
    <mergeCell ref="C17:C18"/>
    <mergeCell ref="B17:B18"/>
    <mergeCell ref="D11:K11"/>
    <mergeCell ref="A6:B6"/>
    <mergeCell ref="A7:B7"/>
    <mergeCell ref="A8:B8"/>
    <mergeCell ref="A9:B9"/>
    <mergeCell ref="A1:B1"/>
    <mergeCell ref="A2:B2"/>
    <mergeCell ref="A3:B3"/>
    <mergeCell ref="A4:B4"/>
    <mergeCell ref="A5:B5"/>
  </mergeCells>
  <printOptions horizontalCentered="1" verticalCentered="1"/>
  <pageMargins left="0" right="0" top="0" bottom="0" header="0" footer="0"/>
  <pageSetup paperSize="9" scale="60" fitToHeight="0" orientation="landscape" r:id="rId1"/>
  <headerFooter>
    <oddFooter>&amp;R&amp;"Arial,Regular"&amp;8Page &amp;P of &amp;N</oddFooter>
  </headerFooter>
  <rowBreaks count="3" manualBreakCount="3">
    <brk id="10" max="16383" man="1"/>
    <brk id="27" max="10" man="1"/>
    <brk id="36" max="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3" ma:contentTypeDescription="Create a new document." ma:contentTypeScope="" ma:versionID="551af3845903ff955ba95ab7699b3aa2">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2fff8fff9442a199094ca3be3ba0f801"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eambinderReference0" minOccurs="0"/>
                <xsd:element ref="ns2:Dateupdated" minOccurs="0"/>
                <xsd:element ref="ns2:Change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eambinderReference0" ma:index="54" nillable="true" ma:displayName="Teambinder Reference" ma:format="Dropdown" ma:internalName="TeambinderReference0">
      <xsd:simpleType>
        <xsd:restriction base="dms:Text">
          <xsd:maxLength value="255"/>
        </xsd:restriction>
      </xsd:simpleType>
    </xsd:element>
    <xsd:element name="Dateupdated" ma:index="55" nillable="true" ma:displayName="Date updated" ma:format="Dropdown" ma:internalName="Dateupdated">
      <xsd:simpleType>
        <xsd:restriction base="dms:Text">
          <xsd:maxLength value="255"/>
        </xsd:restriction>
      </xsd:simpleType>
    </xsd:element>
    <xsd:element name="Changedescription" ma:index="56" nillable="true" ma:displayName="Change description" ma:format="Dropdown" ma:internalName="Change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8aefd74c-d14b-451e-bb38-cf3a729b3efa">MRPA-1160097302-575222</_dlc_DocId>
    <_dlc_DocIdUrl xmlns="8aefd74c-d14b-451e-bb38-cf3a729b3efa">
      <Url>https://fultonhogan.sharepoint.com/teams/PD05433/_layouts/15/DocIdRedir.aspx?ID=MRPA-1160097302-575222</Url>
      <Description>MRPA-1160097302-575222</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TeambinderReference0 xmlns="2836469c-b43e-4aa1-9b97-2c3e7041e824"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 xsi:nil="true"/>
    <DeborahCollins xmlns="2836469c-b43e-4aa1-9b97-2c3e7041e824" xsi:nil="true"/>
    <TeamBinderReference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_dlc_DocIdPersistId xmlns="8aefd74c-d14b-451e-bb38-cf3a729b3efa" xsi:nil="true"/>
    <Dateupdated xmlns="2836469c-b43e-4aa1-9b97-2c3e7041e824" xsi:nil="true"/>
    <Owner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Changedescription xmlns="2836469c-b43e-4aa1-9b97-2c3e7041e824" xsi:nil="true"/>
    <_Flow_SignoffStatus xmlns="2836469c-b43e-4aa1-9b97-2c3e7041e824" xsi:nil="true"/>
  </documentManagement>
</p:properties>
</file>

<file path=customXml/itemProps1.xml><?xml version="1.0" encoding="utf-8"?>
<ds:datastoreItem xmlns:ds="http://schemas.openxmlformats.org/officeDocument/2006/customXml" ds:itemID="{1B6BA4DF-DDE2-488E-97BD-F3C87C8927D6}"/>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4cd4b2d2-4405-47f8-b36a-16986ff4a5d8"/>
    <ds:schemaRef ds:uri="9bc7cae1-e179-4031-8475-8ab79fc0b4c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ITPs</vt:lpstr>
      <vt:lpstr>ITPs!Print_Area</vt:lpstr>
      <vt:lpstr>ITPs!Print_Titles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ESCALONA, Sandy</cp:lastModifiedBy>
  <cp:revision/>
  <dcterms:created xsi:type="dcterms:W3CDTF">2020-04-05T06:22:00Z</dcterms:created>
  <dcterms:modified xsi:type="dcterms:W3CDTF">2025-02-28T01:17:18Z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df28bb33-7cf8-4f4a-aa15-c19f2414f0fe</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Project_x0020_Doc">
    <vt:lpwstr/>
  </property>
</Properties>
</file>