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iam\Desktop\CONQA\_Git\CONQA\Downer\6737384+6753893\"/>
    </mc:Choice>
  </mc:AlternateContent>
  <xr:revisionPtr revIDLastSave="0" documentId="13_ncr:1_{992DDBBA-6F3F-4061-8191-9D16F846DFD0}" xr6:coauthVersionLast="47" xr6:coauthVersionMax="47" xr10:uidLastSave="{00000000-0000-0000-0000-000000000000}"/>
  <bookViews>
    <workbookView xWindow="2790" yWindow="1155" windowWidth="28965" windowHeight="19170" xr2:uid="{9D717462-EC9A-4D8E-92EA-87391A4D97B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S18" i="1" l="1"/>
  <c r="R18" i="1"/>
  <c r="Q18" i="1"/>
  <c r="P18" i="1"/>
  <c r="O18" i="1"/>
  <c r="S17" i="1"/>
  <c r="R17" i="1"/>
  <c r="Q17" i="1"/>
  <c r="P17" i="1"/>
  <c r="O17" i="1"/>
  <c r="S16" i="1"/>
  <c r="R16" i="1"/>
  <c r="Q16" i="1"/>
  <c r="P16" i="1"/>
  <c r="O16" i="1"/>
  <c r="S15" i="1"/>
  <c r="R15" i="1"/>
  <c r="Q15" i="1"/>
  <c r="P15" i="1"/>
  <c r="O15" i="1"/>
  <c r="S14" i="1"/>
  <c r="R14" i="1"/>
  <c r="Q14" i="1"/>
  <c r="P14" i="1"/>
  <c r="O14" i="1"/>
  <c r="S13" i="1"/>
  <c r="R13" i="1"/>
  <c r="Q13" i="1"/>
  <c r="P13" i="1"/>
  <c r="O13" i="1"/>
  <c r="S12" i="1"/>
  <c r="R12" i="1"/>
  <c r="Q12" i="1"/>
  <c r="P12" i="1"/>
  <c r="O12" i="1"/>
  <c r="S11" i="1"/>
  <c r="R11" i="1"/>
  <c r="Q11" i="1"/>
  <c r="P11" i="1"/>
  <c r="O11" i="1"/>
  <c r="S10" i="1"/>
  <c r="R10" i="1"/>
  <c r="Q10" i="1"/>
  <c r="P10" i="1"/>
  <c r="O10" i="1"/>
  <c r="S9" i="1"/>
  <c r="R9" i="1"/>
  <c r="Q9" i="1"/>
  <c r="P9" i="1"/>
  <c r="O9" i="1"/>
  <c r="S8" i="1"/>
  <c r="R8" i="1"/>
  <c r="Q8" i="1"/>
  <c r="P8" i="1"/>
  <c r="O8" i="1"/>
  <c r="S7" i="1"/>
  <c r="R7" i="1"/>
  <c r="Q7" i="1"/>
  <c r="P7" i="1"/>
  <c r="O7" i="1"/>
  <c r="S6" i="1"/>
  <c r="R6" i="1"/>
  <c r="Q6" i="1"/>
  <c r="P6" i="1"/>
  <c r="O6" i="1"/>
  <c r="S5" i="1"/>
  <c r="R5" i="1"/>
  <c r="Q5" i="1"/>
  <c r="P5" i="1"/>
  <c r="O5" i="1"/>
  <c r="S4" i="1"/>
  <c r="R4" i="1"/>
  <c r="Q4" i="1"/>
  <c r="P4" i="1"/>
  <c r="O4" i="1"/>
  <c r="S3" i="1"/>
  <c r="R3" i="1"/>
  <c r="Q3" i="1"/>
  <c r="P3" i="1"/>
  <c r="O3" i="1"/>
  <c r="V2" i="1" a="1"/>
  <c r="V2" i="1" s="1"/>
  <c r="S2" i="1"/>
  <c r="R2" i="1"/>
  <c r="Q2" i="1"/>
  <c r="P2" i="1"/>
  <c r="O2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<sst xmlns="http://schemas.openxmlformats.org/spreadsheetml/2006/main" count="82" uniqueCount="59">
  <si>
    <t>Inspection and Test Plan Reviewed and Approved by Customer</t>
  </si>
  <si>
    <t>Project Structure Specification C0702 Rev. 01_x000D_
IFC structure DWG</t>
  </si>
  <si>
    <t>Inspection and Test plan shall be submitted to the Engineer for review and approval before fabrication is commenced.</t>
  </si>
  <si>
    <t>IFC DWGs</t>
  </si>
  <si>
    <t>PM/PE</t>
  </si>
  <si>
    <t>Inspection upon receipt at site</t>
  </si>
  <si>
    <t>Project Structure Specification  C0702 Rev. 01_x000D_
IFC structure  DWG</t>
  </si>
  <si>
    <t>The material receipt at site need to be visually inspected for quantity  and make sure no damage occurred during transport</t>
  </si>
  <si>
    <t>IFC DWG</t>
  </si>
  <si>
    <t>Installation of Templates  to identify the Hole locations</t>
  </si>
  <si>
    <t>Site installation methodology  Project Structure Specification C0702 Rev. 01_x000D_
IFC structure DWG</t>
  </si>
  <si>
    <t>Anchors Hole locations should be in complied with IFC Drawing</t>
  </si>
  <si>
    <t>IFC Drawing</t>
  </si>
  <si>
    <t>Team Leader</t>
  </si>
  <si>
    <t>Drilling the holes based in concrete</t>
  </si>
  <si>
    <t>Project Structure Specification  C0702 Rev. 01</t>
  </si>
  <si>
    <t>Studs' Holes location  should be in compliance with IFC Drawing_x000D_
22 mm Hole Diameter for M20 Studs_x000D_
Hole depth &gt;210 mm</t>
  </si>
  <si>
    <t>IFC Drawing_x000D_
Hilti HIT•RE 500 V4 Technical Data sheet</t>
  </si>
  <si>
    <t>Blow out all holes</t>
  </si>
  <si>
    <t>Site installation methodology  Project Structure Specification CD702 Rev. 01_x000D_
IFC structure DWG</t>
  </si>
  <si>
    <t>Blow out all hole to make sure all holes are free from dust</t>
  </si>
  <si>
    <t>IFC Drawing_x000D_
Hilti HIT·RE 500 V4 Technical Data sheet</t>
  </si>
  <si>
    <t>Chemical Anchoring</t>
  </si>
  <si>
    <t>Site installation methodology  Project Structure Specification  C0702 Rev. 01_x000D_
IFC structure DWG</t>
  </si>
  <si>
    <t>Epoxy Studs using Hilti HIT•RE 500  V4_x000D_
Make sure  minimum 210 mm the embedment  to achive Wait for epoxy to cure</t>
  </si>
  <si>
    <t>IFC Drawing_x000D_
Hilti HIT-RE  500 V4 Technical Data sheet</t>
  </si>
  <si>
    <t>Land Base plates on studs level base plates with Jacking nuts</t>
  </si>
  <si>
    <t>Project Structure Specification C0702 Rev. 01</t>
  </si>
  <si>
    <t>Make sure  the base plates are leveled and confirm their elevation</t>
  </si>
  <si>
    <t>Final alignment_x000D_
Bolt wide flange beams  to base plate</t>
  </si>
  <si>
    <t>Site installation methodology  Project Structure Specification  C0702 Rev. 01_x000D_
IFC structure DWG Standard operation procedure for steel structure bolt tightening SHEQ-01-02-0038</t>
  </si>
  <si>
    <t>Verify that the structural component  are aligned based on IFC Drawing_x000D_
Bolts to be Installed and snug tightened</t>
  </si>
  <si>
    <t>Installation of Dura wall panels and cam covers</t>
  </si>
  <si>
    <t>Site installation methodology Project Structure Specification C0702 Rev. 01_x000D_
IFC structure OWG</t>
  </si>
  <si>
    <t>Carefully position wall panels and cam covers according to the approved drawings.</t>
  </si>
  <si>
    <t>Holing</t>
  </si>
  <si>
    <t>Project Structure Specification CO?_x000D_
Rev. 01_x000D_
IFC structure DWG SHE0-01-02-0040</t>
  </si>
  <si>
    <t>Manual holing shall be performed on GRP material.</t>
  </si>
  <si>
    <t>IFC OWGs</t>
  </si>
  <si>
    <t>Dimension check</t>
  </si>
  <si>
    <t>Compliance  vvith IFC DWGs</t>
  </si>
  <si>
    <t>Visual inspection of Fasteners</t>
  </si>
  <si>
    <t>All fasteners {bolts, nuts, washers) are to be in compliance with the Project requirement  (Grade, Size and Length)</t>
  </si>
  <si>
    <t>Snug tightening of fastener to fasten the brackets  to the GRP material</t>
  </si>
  <si>
    <t>Standard operation procedure for steel structure bolt tightening SHEQ-01-02-0038</t>
  </si>
  <si>
    <t>100% of fixings securing brackets to be inspected for snug tight condition and marked with coloured paint pen to confirm fixing condtion has been checked and verified.</t>
  </si>
  <si>
    <t>Assembly of the angles between bracke.ts</t>
  </si>
  <si>
    <t>Project Structure Specification CO?_x000D_
Rev. 01_x000D_
IFC structure DWG</t>
  </si>
  <si>
    <t>The angles to be assembled between bracket with fasteners</t>
  </si>
  <si>
    <t>Snug tightening of fastener to fasten angles to the brackets</t>
  </si>
  <si>
    <t>Standard  operation procedure for steel structure boll tightening SHEQ-01-02-0038</t>
  </si>
  <si>
    <t>100% of fixings securing brackets and angles to be inspected for snug tight condition and marked with coloured paint pen lo confirm fixing condtion has been checked and verified.</t>
  </si>
  <si>
    <t>Final Inspection</t>
  </si>
  <si>
    <t>IFC Drawings,  AS/NZS 1554.1:2014 Category SP</t>
  </si>
  <si>
    <t>Visual and Dimensional inspections completed by PFS Project Manager to confirm manufactured items have been manufactured lo acceptable standard CHAR(AMP) tolerance and approved to progress to protective coatings._x000D_
&gt;Confirmation that dimensional inspections have been completed in line with SHEQ-01-02-0035 Product Inspection Procedure_x000D_
&gt;Confirmation that required quantity and type's of NOE has been completed and any identified defects have been remediated.</t>
  </si>
  <si>
    <t>Site project Manager</t>
  </si>
  <si>
    <t>Compile, review and submit documentation</t>
  </si>
  <si>
    <t>Documentation  and reports to support installation of steel structure items_x000D_
compiled into PFS Manufactures  Data Report</t>
  </si>
  <si>
    <t>PFS Manufactures Data Report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</si>
</sst>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569D8B-2D3C-4734-8A88-E4228D8D8D71}">
  <dimension ref="A1:V86"/>
  <sheetViews>
    <sheetView tabSelected="1" workbookViewId="0">
      <selection activeCell="A2" sqref="A2"/>
    </sheetView>
  </sheetViews>
  <sheetFormatPr defaultRowHeight="15" customHeight="1" x14ac:dyDescent="0.25"/>
  <cols>
    <col min="1" max="1" width="6.85546875" customWidth="1"/>
    <col min="2" max="2" width="7.5703125" customWidth="1"/>
    <col min="3" max="3" width="7.5703125" bestFit="1" customWidth="1"/>
    <col min="4" max="4" width="6.85546875" customWidth="1"/>
    <col min="5" max="5" width="7.28515625" customWidth="1"/>
    <col min="6" max="6" width="3.42578125" bestFit="1" customWidth="1"/>
    <col min="7" max="7" width="4.7109375" bestFit="1" customWidth="1"/>
    <col min="9" max="9" width="5.28515625" customWidth="1"/>
    <col min="13" max="13" width="8.5703125" customWidth="1"/>
    <col min="14" max="14" width="8.42578125" customWidth="1"/>
    <col min="15" max="15" width="10.140625" customWidth="1"/>
    <col min="16" max="16" width="8" customWidth="1"/>
    <col min="17" max="17" width="8.28515625" customWidth="1"/>
    <col min="18" max="18" width="4.5703125" customWidth="1"/>
    <col min="19" max="19" width="17.140625" customWidth="1"/>
    <col min="20" max="20" width="7.5703125" customWidth="1"/>
    <col min="21" max="21" width="11" customWidth="1"/>
    <col min="22" max="22" width="97.140625" customWidth="1"/>
    <col min="23" max="23" width="146.42578125" bestFit="1" customWidth="1"/>
  </cols>
  <sheetData>
    <row r="1" spans="1:22" ht="15" customHeight="1" x14ac:dyDescent="0.25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O1" s="3"/>
      <c r="P1" s="3"/>
      <c r="Q1" s="3"/>
      <c r="R1" s="3"/>
      <c r="S1" s="3"/>
    </row>
    <row r="2" spans="1:22" ht="15" customHeight="1" x14ac:dyDescent="0.25">
      <c r="A2">
        <v>1</v>
      </c>
      <c r="B2" t="s">
        <v>0</v>
      </c>
      <c r="C2" s="1" t="s">
        <v>1</v>
      </c>
      <c r="D2" t="s">
        <v>2</v>
      </c>
      <c r="E2" s="1" t="s">
        <v>3</v>
      </c>
      <c r="F2" s="1" t="s">
        <v>4</v>
      </c>
      <c r="H2" s="1"/>
      <c r="O2" t="str">
        <f>A2&amp;" - "&amp;B2</f>
        <v>1 - Inspection and Test Plan Reviewed and Approved by Customer</v>
      </c>
      <c r="P2" t="str">
        <f>"Specification Standard - "&amp;C2</f>
        <v>Specification Standard - Project Structure Specification C0702 Rev. 01_x000D_
IFC structure DWG</v>
      </c>
      <c r="Q2" t="str">
        <f>"Acceptance Criteria - "&amp;D2</f>
        <v>Acceptance Criteria - Inspection and Test plan shall be submitted to the Engineer for review and approval before fabrication is commenced.</v>
      </c>
      <c r="R2" t="str">
        <f>"Certify Doc / Ref - "&amp;E2</f>
        <v>Certify Doc / Ref - IFC DWGs</v>
      </c>
      <c r="S2" t="str">
        <f>"PFS Engineering - "&amp;F2</f>
        <v>PFS Engineering - PM/PE</v>
      </c>
      <c r="V2" t="str" cm="1">
        <f t="array" ref="V2:V86">_xlfn.FILTERXML("&lt;t&gt;&lt;s&gt;"&amp;_xlfn.TEXTJOIN("&lt;/s&gt;&lt;s&gt;",,O2:S40)&amp;"&lt;/s&gt;&lt;/t&gt;","//s")</f>
        <v>1 - Inspection and Test Plan Reviewed and Approved by Customer</v>
      </c>
    </row>
    <row r="3" spans="1:22" ht="15" customHeight="1" x14ac:dyDescent="0.25">
      <c r="A3">
        <v>2</v>
      </c>
      <c r="B3" t="s">
        <v>5</v>
      </c>
      <c r="C3" s="1" t="s">
        <v>6</v>
      </c>
      <c r="D3" t="s">
        <v>7</v>
      </c>
      <c r="E3" t="s">
        <v>8</v>
      </c>
      <c r="F3" s="1" t="s">
        <v>4</v>
      </c>
      <c r="H3" s="1"/>
      <c r="O3" t="str">
        <f t="shared" ref="O3:O18" si="0">A3&amp;" - "&amp;B3</f>
        <v>2 - Inspection upon receipt at site</v>
      </c>
      <c r="P3" t="str">
        <f t="shared" ref="P3:P18" si="1">"Specification Standard - "&amp;C3</f>
        <v>Specification Standard - Project Structure Specification  C0702 Rev. 01_x000D_
IFC structure  DWG</v>
      </c>
      <c r="Q3" t="str">
        <f t="shared" ref="Q3:Q18" si="2">"Acceptance Criteria - "&amp;D3</f>
        <v>Acceptance Criteria - The material receipt at site need to be visually inspected for quantity  and make sure no damage occurred during transport</v>
      </c>
      <c r="R3" t="str">
        <f t="shared" ref="R3:R18" si="3">"Certify Doc / Ref - "&amp;E3</f>
        <v>Certify Doc / Ref - IFC DWG</v>
      </c>
      <c r="S3" t="str">
        <f t="shared" ref="S3:S18" si="4">"PFS Engineering - "&amp;F3</f>
        <v>PFS Engineering - PM/PE</v>
      </c>
      <c r="V3" t="str">
        <v>Specification Standard - Project Structure Specification C0702 Rev. 01
IFC structure DWG</v>
      </c>
    </row>
    <row r="4" spans="1:22" ht="15" customHeight="1" x14ac:dyDescent="0.25">
      <c r="A4">
        <v>3</v>
      </c>
      <c r="B4" t="s">
        <v>9</v>
      </c>
      <c r="C4" s="1" t="s">
        <v>10</v>
      </c>
      <c r="D4" t="s">
        <v>11</v>
      </c>
      <c r="E4" s="1" t="s">
        <v>12</v>
      </c>
      <c r="F4" s="1" t="s">
        <v>13</v>
      </c>
      <c r="G4" s="1"/>
      <c r="H4" s="1"/>
      <c r="O4" t="str">
        <f t="shared" si="0"/>
        <v>3 - Installation of Templates  to identify the Hole locations</v>
      </c>
      <c r="P4" t="str">
        <f t="shared" si="1"/>
        <v>Specification Standard - Site installation methodology  Project Structure Specification C0702 Rev. 01_x000D_
IFC structure DWG</v>
      </c>
      <c r="Q4" t="str">
        <f t="shared" si="2"/>
        <v>Acceptance Criteria - Anchors Hole locations should be in complied with IFC Drawing</v>
      </c>
      <c r="R4" t="str">
        <f t="shared" si="3"/>
        <v>Certify Doc / Ref - IFC Drawing</v>
      </c>
      <c r="S4" t="str">
        <f t="shared" si="4"/>
        <v>PFS Engineering - Team Leader</v>
      </c>
      <c r="V4" t="str">
        <v>Acceptance Criteria - Inspection and Test plan shall be submitted to the Engineer for review and approval before fabrication is commenced.</v>
      </c>
    </row>
    <row r="5" spans="1:22" ht="15" customHeight="1" x14ac:dyDescent="0.25">
      <c r="A5">
        <v>4</v>
      </c>
      <c r="B5" t="s">
        <v>14</v>
      </c>
      <c r="C5" t="s">
        <v>15</v>
      </c>
      <c r="D5" s="1" t="s">
        <v>16</v>
      </c>
      <c r="E5" s="1" t="s">
        <v>17</v>
      </c>
      <c r="F5" s="1" t="s">
        <v>13</v>
      </c>
      <c r="O5" t="str">
        <f t="shared" si="0"/>
        <v>4 - Drilling the holes based in concrete</v>
      </c>
      <c r="P5" t="str">
        <f t="shared" si="1"/>
        <v>Specification Standard - Project Structure Specification  C0702 Rev. 01</v>
      </c>
      <c r="Q5" t="str">
        <f t="shared" si="2"/>
        <v>Acceptance Criteria - Studs' Holes location  should be in compliance with IFC Drawing_x000D_
22 mm Hole Diameter for M20 Studs_x000D_
Hole depth &gt;210 mm</v>
      </c>
      <c r="R5" t="str">
        <f t="shared" si="3"/>
        <v>Certify Doc / Ref - IFC Drawing_x000D_
Hilti HIT•RE 500 V4 Technical Data sheet</v>
      </c>
      <c r="S5" t="str">
        <f t="shared" si="4"/>
        <v>PFS Engineering - Team Leader</v>
      </c>
      <c r="V5" t="str">
        <v>Certify Doc / Ref - IFC DWGs</v>
      </c>
    </row>
    <row r="6" spans="1:22" ht="15" customHeight="1" x14ac:dyDescent="0.25">
      <c r="A6">
        <v>5</v>
      </c>
      <c r="B6" t="s">
        <v>18</v>
      </c>
      <c r="C6" s="1" t="s">
        <v>19</v>
      </c>
      <c r="D6" t="s">
        <v>20</v>
      </c>
      <c r="E6" s="1" t="s">
        <v>21</v>
      </c>
      <c r="F6" s="1" t="s">
        <v>13</v>
      </c>
      <c r="O6" t="str">
        <f t="shared" si="0"/>
        <v>5 - Blow out all holes</v>
      </c>
      <c r="P6" t="str">
        <f t="shared" si="1"/>
        <v>Specification Standard - Site installation methodology  Project Structure Specification CD702 Rev. 01_x000D_
IFC structure DWG</v>
      </c>
      <c r="Q6" t="str">
        <f t="shared" si="2"/>
        <v>Acceptance Criteria - Blow out all hole to make sure all holes are free from dust</v>
      </c>
      <c r="R6" t="str">
        <f t="shared" si="3"/>
        <v>Certify Doc / Ref - IFC Drawing_x000D_
Hilti HIT·RE 500 V4 Technical Data sheet</v>
      </c>
      <c r="S6" t="str">
        <f t="shared" si="4"/>
        <v>PFS Engineering - Team Leader</v>
      </c>
      <c r="V6" t="str">
        <v>PFS Engineering - PM/PE</v>
      </c>
    </row>
    <row r="7" spans="1:22" ht="15" customHeight="1" x14ac:dyDescent="0.25">
      <c r="A7">
        <v>6</v>
      </c>
      <c r="B7" t="s">
        <v>22</v>
      </c>
      <c r="C7" s="1" t="s">
        <v>23</v>
      </c>
      <c r="D7" s="1" t="s">
        <v>24</v>
      </c>
      <c r="E7" s="1" t="s">
        <v>25</v>
      </c>
      <c r="F7" t="s">
        <v>13</v>
      </c>
      <c r="O7" t="str">
        <f t="shared" si="0"/>
        <v>6 - Chemical Anchoring</v>
      </c>
      <c r="P7" t="str">
        <f t="shared" si="1"/>
        <v>Specification Standard - Site installation methodology  Project Structure Specification  C0702 Rev. 01_x000D_
IFC structure DWG</v>
      </c>
      <c r="Q7" t="str">
        <f t="shared" si="2"/>
        <v>Acceptance Criteria - Epoxy Studs using Hilti HIT•RE 500  V4_x000D_
Make sure  minimum 210 mm the embedment  to achive Wait for epoxy to cure</v>
      </c>
      <c r="R7" t="str">
        <f t="shared" si="3"/>
        <v>Certify Doc / Ref - IFC Drawing_x000D_
Hilti HIT-RE  500 V4 Technical Data sheet</v>
      </c>
      <c r="S7" t="str">
        <f t="shared" si="4"/>
        <v>PFS Engineering - Team Leader</v>
      </c>
      <c r="V7" t="str">
        <v>2 - Inspection upon receipt at site</v>
      </c>
    </row>
    <row r="8" spans="1:22" ht="15" customHeight="1" x14ac:dyDescent="0.25">
      <c r="A8">
        <v>7</v>
      </c>
      <c r="B8" t="s">
        <v>26</v>
      </c>
      <c r="C8" t="s">
        <v>27</v>
      </c>
      <c r="D8" t="s">
        <v>28</v>
      </c>
      <c r="E8" t="s">
        <v>12</v>
      </c>
      <c r="F8" t="s">
        <v>13</v>
      </c>
      <c r="O8" t="str">
        <f t="shared" si="0"/>
        <v>7 - Land Base plates on studs level base plates with Jacking nuts</v>
      </c>
      <c r="P8" t="str">
        <f t="shared" si="1"/>
        <v>Specification Standard - Project Structure Specification C0702 Rev. 01</v>
      </c>
      <c r="Q8" t="str">
        <f t="shared" si="2"/>
        <v>Acceptance Criteria - Make sure  the base plates are leveled and confirm their elevation</v>
      </c>
      <c r="R8" t="str">
        <f t="shared" si="3"/>
        <v>Certify Doc / Ref - IFC Drawing</v>
      </c>
      <c r="S8" t="str">
        <f t="shared" si="4"/>
        <v>PFS Engineering - Team Leader</v>
      </c>
      <c r="V8" t="str">
        <v>Specification Standard - Project Structure Specification  C0702 Rev. 01
IFC structure  DWG</v>
      </c>
    </row>
    <row r="9" spans="1:22" ht="15" customHeight="1" x14ac:dyDescent="0.25">
      <c r="A9">
        <v>8</v>
      </c>
      <c r="B9" s="1" t="s">
        <v>29</v>
      </c>
      <c r="C9" s="1" t="s">
        <v>30</v>
      </c>
      <c r="D9" s="1" t="s">
        <v>31</v>
      </c>
      <c r="E9" s="1" t="s">
        <v>12</v>
      </c>
      <c r="F9" t="s">
        <v>13</v>
      </c>
      <c r="O9" t="str">
        <f t="shared" si="0"/>
        <v>8 - Final alignment_x000D_
Bolt wide flange beams  to base plate</v>
      </c>
      <c r="P9" t="str">
        <f t="shared" si="1"/>
        <v>Specification Standard - Site installation methodology  Project Structure Specification  C0702 Rev. 01_x000D_
IFC structure DWG Standard operation procedure for steel structure bolt tightening SHEQ-01-02-0038</v>
      </c>
      <c r="Q9" t="str">
        <f t="shared" si="2"/>
        <v>Acceptance Criteria - Verify that the structural component  are aligned based on IFC Drawing_x000D_
Bolts to be Installed and snug tightened</v>
      </c>
      <c r="R9" t="str">
        <f t="shared" si="3"/>
        <v>Certify Doc / Ref - IFC Drawing</v>
      </c>
      <c r="S9" t="str">
        <f t="shared" si="4"/>
        <v>PFS Engineering - Team Leader</v>
      </c>
      <c r="V9" t="str">
        <v>Acceptance Criteria - The material receipt at site need to be visually inspected for quantity  and make sure no damage occurred during transport</v>
      </c>
    </row>
    <row r="10" spans="1:22" ht="15" customHeight="1" x14ac:dyDescent="0.25">
      <c r="A10">
        <v>9</v>
      </c>
      <c r="B10" t="s">
        <v>32</v>
      </c>
      <c r="C10" s="1" t="s">
        <v>33</v>
      </c>
      <c r="D10" t="s">
        <v>34</v>
      </c>
      <c r="E10" s="1" t="s">
        <v>3</v>
      </c>
      <c r="F10" t="s">
        <v>13</v>
      </c>
      <c r="O10" t="str">
        <f t="shared" si="0"/>
        <v>9 - Installation of Dura wall panels and cam covers</v>
      </c>
      <c r="P10" t="str">
        <f t="shared" si="1"/>
        <v>Specification Standard - Site installation methodology Project Structure Specification C0702 Rev. 01_x000D_
IFC structure OWG</v>
      </c>
      <c r="Q10" t="str">
        <f t="shared" si="2"/>
        <v>Acceptance Criteria - Carefully position wall panels and cam covers according to the approved drawings.</v>
      </c>
      <c r="R10" t="str">
        <f t="shared" si="3"/>
        <v>Certify Doc / Ref - IFC DWGs</v>
      </c>
      <c r="S10" t="str">
        <f t="shared" si="4"/>
        <v>PFS Engineering - Team Leader</v>
      </c>
      <c r="V10" t="str">
        <v>Certify Doc / Ref - IFC DWG</v>
      </c>
    </row>
    <row r="11" spans="1:22" ht="15" customHeight="1" x14ac:dyDescent="0.25">
      <c r="A11">
        <v>10</v>
      </c>
      <c r="B11" t="s">
        <v>35</v>
      </c>
      <c r="C11" s="1" t="s">
        <v>36</v>
      </c>
      <c r="D11" t="s">
        <v>37</v>
      </c>
      <c r="E11" t="s">
        <v>38</v>
      </c>
      <c r="F11" t="s">
        <v>13</v>
      </c>
      <c r="O11" t="str">
        <f t="shared" si="0"/>
        <v>10 - Holing</v>
      </c>
      <c r="P11" t="str">
        <f t="shared" si="1"/>
        <v>Specification Standard - Project Structure Specification CO?_x000D_
Rev. 01_x000D_
IFC structure DWG SHE0-01-02-0040</v>
      </c>
      <c r="Q11" t="str">
        <f t="shared" si="2"/>
        <v>Acceptance Criteria - Manual holing shall be performed on GRP material.</v>
      </c>
      <c r="R11" t="str">
        <f t="shared" si="3"/>
        <v>Certify Doc / Ref - IFC OWGs</v>
      </c>
      <c r="S11" t="str">
        <f t="shared" si="4"/>
        <v>PFS Engineering - Team Leader</v>
      </c>
      <c r="V11" t="str">
        <v>PFS Engineering - PM/PE</v>
      </c>
    </row>
    <row r="12" spans="1:22" ht="15" customHeight="1" x14ac:dyDescent="0.25">
      <c r="A12">
        <v>11</v>
      </c>
      <c r="B12" t="s">
        <v>39</v>
      </c>
      <c r="C12" t="s">
        <v>8</v>
      </c>
      <c r="D12" t="s">
        <v>40</v>
      </c>
      <c r="F12" t="s">
        <v>13</v>
      </c>
      <c r="O12" t="str">
        <f t="shared" si="0"/>
        <v>11 - Dimension check</v>
      </c>
      <c r="P12" t="str">
        <f t="shared" si="1"/>
        <v>Specification Standard - IFC DWG</v>
      </c>
      <c r="Q12" t="str">
        <f t="shared" si="2"/>
        <v>Acceptance Criteria - Compliance  vvith IFC DWGs</v>
      </c>
      <c r="R12" t="str">
        <f t="shared" si="3"/>
        <v xml:space="preserve">Certify Doc / Ref - </v>
      </c>
      <c r="S12" t="str">
        <f t="shared" si="4"/>
        <v>PFS Engineering - Team Leader</v>
      </c>
      <c r="V12" t="str">
        <v>3 - Installation of Templates  to identify the Hole locations</v>
      </c>
    </row>
    <row r="13" spans="1:22" ht="15" customHeight="1" x14ac:dyDescent="0.25">
      <c r="A13">
        <v>12</v>
      </c>
      <c r="B13" t="s">
        <v>41</v>
      </c>
      <c r="C13" t="s">
        <v>12</v>
      </c>
      <c r="D13" t="s">
        <v>42</v>
      </c>
      <c r="E13" t="s">
        <v>12</v>
      </c>
      <c r="F13" t="s">
        <v>13</v>
      </c>
      <c r="O13" t="str">
        <f t="shared" si="0"/>
        <v>12 - Visual inspection of Fasteners</v>
      </c>
      <c r="P13" t="str">
        <f t="shared" si="1"/>
        <v>Specification Standard - IFC Drawing</v>
      </c>
      <c r="Q13" t="str">
        <f t="shared" si="2"/>
        <v>Acceptance Criteria - All fasteners {bolts, nuts, washers) are to be in compliance with the Project requirement  (Grade, Size and Length)</v>
      </c>
      <c r="R13" t="str">
        <f t="shared" si="3"/>
        <v>Certify Doc / Ref - IFC Drawing</v>
      </c>
      <c r="S13" t="str">
        <f t="shared" si="4"/>
        <v>PFS Engineering - Team Leader</v>
      </c>
      <c r="V13" t="str">
        <v>Specification Standard - Site installation methodology  Project Structure Specification C0702 Rev. 01
IFC structure DWG</v>
      </c>
    </row>
    <row r="14" spans="1:22" ht="15" customHeight="1" x14ac:dyDescent="0.25">
      <c r="A14">
        <v>13</v>
      </c>
      <c r="B14" t="s">
        <v>43</v>
      </c>
      <c r="C14" t="s">
        <v>44</v>
      </c>
      <c r="D14" t="s">
        <v>45</v>
      </c>
      <c r="F14" t="s">
        <v>13</v>
      </c>
      <c r="O14" t="str">
        <f t="shared" si="0"/>
        <v>13 - Snug tightening of fastener to fasten the brackets  to the GRP material</v>
      </c>
      <c r="P14" t="str">
        <f t="shared" si="1"/>
        <v>Specification Standard - Standard operation procedure for steel structure bolt tightening SHEQ-01-02-0038</v>
      </c>
      <c r="Q14" t="str">
        <f t="shared" si="2"/>
        <v>Acceptance Criteria - 100% of fixings securing brackets to be inspected for snug tight condition and marked with coloured paint pen to confirm fixing condtion has been checked and verified.</v>
      </c>
      <c r="R14" t="str">
        <f t="shared" si="3"/>
        <v xml:space="preserve">Certify Doc / Ref - </v>
      </c>
      <c r="S14" t="str">
        <f t="shared" si="4"/>
        <v>PFS Engineering - Team Leader</v>
      </c>
      <c r="V14" t="str">
        <v>Acceptance Criteria - Anchors Hole locations should be in complied with IFC Drawing</v>
      </c>
    </row>
    <row r="15" spans="1:22" ht="15" customHeight="1" x14ac:dyDescent="0.25">
      <c r="A15">
        <v>14</v>
      </c>
      <c r="B15" t="s">
        <v>46</v>
      </c>
      <c r="C15" s="1" t="s">
        <v>47</v>
      </c>
      <c r="D15" t="s">
        <v>48</v>
      </c>
      <c r="E15" t="s">
        <v>3</v>
      </c>
      <c r="F15" t="s">
        <v>13</v>
      </c>
      <c r="O15" t="str">
        <f t="shared" si="0"/>
        <v>14 - Assembly of the angles between bracke.ts</v>
      </c>
      <c r="P15" t="str">
        <f t="shared" si="1"/>
        <v>Specification Standard - Project Structure Specification CO?_x000D_
Rev. 01_x000D_
IFC structure DWG</v>
      </c>
      <c r="Q15" t="str">
        <f t="shared" si="2"/>
        <v>Acceptance Criteria - The angles to be assembled between bracket with fasteners</v>
      </c>
      <c r="R15" t="str">
        <f t="shared" si="3"/>
        <v>Certify Doc / Ref - IFC DWGs</v>
      </c>
      <c r="S15" t="str">
        <f t="shared" si="4"/>
        <v>PFS Engineering - Team Leader</v>
      </c>
      <c r="V15" t="str">
        <v>Certify Doc / Ref - IFC Drawing</v>
      </c>
    </row>
    <row r="16" spans="1:22" ht="15" customHeight="1" x14ac:dyDescent="0.25">
      <c r="A16">
        <v>15</v>
      </c>
      <c r="B16" t="s">
        <v>49</v>
      </c>
      <c r="C16" t="s">
        <v>50</v>
      </c>
      <c r="D16" t="s">
        <v>51</v>
      </c>
      <c r="F16" t="s">
        <v>13</v>
      </c>
      <c r="O16" t="str">
        <f t="shared" si="0"/>
        <v>15 - Snug tightening of fastener to fasten angles to the brackets</v>
      </c>
      <c r="P16" t="str">
        <f t="shared" si="1"/>
        <v>Specification Standard - Standard  operation procedure for steel structure boll tightening SHEQ-01-02-0038</v>
      </c>
      <c r="Q16" t="str">
        <f t="shared" si="2"/>
        <v>Acceptance Criteria - 100% of fixings securing brackets and angles to be inspected for snug tight condition and marked with coloured paint pen lo confirm fixing condtion has been checked and verified.</v>
      </c>
      <c r="R16" t="str">
        <f t="shared" si="3"/>
        <v xml:space="preserve">Certify Doc / Ref - </v>
      </c>
      <c r="S16" t="str">
        <f t="shared" si="4"/>
        <v>PFS Engineering - Team Leader</v>
      </c>
      <c r="V16" t="str">
        <v>PFS Engineering - Team Leader</v>
      </c>
    </row>
    <row r="17" spans="1:22" ht="15" customHeight="1" x14ac:dyDescent="0.25">
      <c r="A17">
        <v>16</v>
      </c>
      <c r="B17" t="s">
        <v>52</v>
      </c>
      <c r="C17" t="s">
        <v>53</v>
      </c>
      <c r="D17" s="1" t="s">
        <v>54</v>
      </c>
      <c r="E17" t="s">
        <v>3</v>
      </c>
      <c r="F17" t="s">
        <v>55</v>
      </c>
      <c r="O17" t="str">
        <f t="shared" si="0"/>
        <v>16 - Final Inspection</v>
      </c>
      <c r="P17" t="str">
        <f t="shared" si="1"/>
        <v>Specification Standard - IFC Drawings,  AS/NZS 1554.1:2014 Category SP</v>
      </c>
      <c r="Q17" t="str">
        <f t="shared" si="2"/>
        <v>Acceptance Criteria - Visual and Dimensional inspections completed by PFS Project Manager to confirm manufactured items have been manufactured lo acceptable standard CHAR(AMP) tolerance and approved to progress to protective coatings._x000D_
&gt;Confirmation that dimensional inspections have been completed in line with SHEQ-01-02-0035 Product Inspection Procedure_x000D_
&gt;Confirmation that required quantity and type's of NOE has been completed and any identified defects have been remediated.</v>
      </c>
      <c r="R17" t="str">
        <f t="shared" si="3"/>
        <v>Certify Doc / Ref - IFC DWGs</v>
      </c>
      <c r="S17" t="str">
        <f t="shared" si="4"/>
        <v>PFS Engineering - Site project Manager</v>
      </c>
      <c r="V17" t="str">
        <v>4 - Drilling the holes based in concrete</v>
      </c>
    </row>
    <row r="18" spans="1:22" ht="15" customHeight="1" x14ac:dyDescent="0.25">
      <c r="A18">
        <v>17</v>
      </c>
      <c r="B18" t="s">
        <v>56</v>
      </c>
      <c r="C18" s="1" t="s">
        <v>47</v>
      </c>
      <c r="D18" s="1" t="s">
        <v>57</v>
      </c>
      <c r="E18" t="s">
        <v>58</v>
      </c>
      <c r="F18" t="s">
        <v>55</v>
      </c>
      <c r="O18" t="str">
        <f t="shared" si="0"/>
        <v>17 - Compile, review and submit documentation</v>
      </c>
      <c r="P18" t="str">
        <f t="shared" si="1"/>
        <v>Specification Standard - Project Structure Specification CO?_x000D_
Rev. 01_x000D_
IFC structure DWG</v>
      </c>
      <c r="Q18" t="str">
        <f t="shared" si="2"/>
        <v>Acceptance Criteria - Documentation  and reports to support installation of steel structure items_x000D_
compiled into PFS Manufactures  Data Report</v>
      </c>
      <c r="R18" t="str">
        <f t="shared" si="3"/>
        <v>Certify Doc / Ref - PFS Manufactures Data Report</v>
      </c>
      <c r="S18" t="str">
        <f t="shared" si="4"/>
        <v>PFS Engineering - Site project Manager</v>
      </c>
      <c r="V18" t="str">
        <v>Specification Standard - Project Structure Specification  C0702 Rev. 01</v>
      </c>
    </row>
    <row r="19" spans="1:22" ht="15" customHeight="1" x14ac:dyDescent="0.25">
      <c r="V19" t="str">
        <v>Acceptance Criteria - Studs' Holes location  should be in compliance with IFC Drawing
22 mm Hole Diameter for M20 Studs
Hole depth &gt;210 mm</v>
      </c>
    </row>
    <row r="20" spans="1:22" ht="15" customHeight="1" x14ac:dyDescent="0.25">
      <c r="V20" t="str">
        <v>Certify Doc / Ref - IFC Drawing
Hilti HIT•RE 500 V4 Technical Data sheet</v>
      </c>
    </row>
    <row r="21" spans="1:22" ht="15" customHeight="1" x14ac:dyDescent="0.25">
      <c r="V21" t="str">
        <v>PFS Engineering - Team Leader</v>
      </c>
    </row>
    <row r="22" spans="1:22" ht="15" customHeight="1" x14ac:dyDescent="0.25">
      <c r="V22" t="str">
        <v>5 - Blow out all holes</v>
      </c>
    </row>
    <row r="23" spans="1:22" ht="15" customHeight="1" x14ac:dyDescent="0.25">
      <c r="V23" t="str">
        <v>Specification Standard - Site installation methodology  Project Structure Specification CD702 Rev. 01
IFC structure DWG</v>
      </c>
    </row>
    <row r="24" spans="1:22" ht="15" customHeight="1" x14ac:dyDescent="0.25">
      <c r="V24" t="str">
        <v>Acceptance Criteria - Blow out all hole to make sure all holes are free from dust</v>
      </c>
    </row>
    <row r="25" spans="1:22" ht="15" customHeight="1" x14ac:dyDescent="0.25">
      <c r="V25" t="str">
        <v>Certify Doc / Ref - IFC Drawing
Hilti HIT·RE 500 V4 Technical Data sheet</v>
      </c>
    </row>
    <row r="26" spans="1:22" ht="15" customHeight="1" x14ac:dyDescent="0.25">
      <c r="V26" t="str">
        <v>PFS Engineering - Team Leader</v>
      </c>
    </row>
    <row r="27" spans="1:22" ht="15" customHeight="1" x14ac:dyDescent="0.25">
      <c r="V27" t="str">
        <v>6 - Chemical Anchoring</v>
      </c>
    </row>
    <row r="28" spans="1:22" ht="15" customHeight="1" x14ac:dyDescent="0.25">
      <c r="V28" t="str">
        <v>Specification Standard - Site installation methodology  Project Structure Specification  C0702 Rev. 01
IFC structure DWG</v>
      </c>
    </row>
    <row r="29" spans="1:22" ht="15" customHeight="1" x14ac:dyDescent="0.25">
      <c r="V29" t="str">
        <v>Acceptance Criteria - Epoxy Studs using Hilti HIT•RE 500  V4
Make sure  minimum 210 mm the embedment  to achive Wait for epoxy to cure</v>
      </c>
    </row>
    <row r="30" spans="1:22" ht="15" customHeight="1" x14ac:dyDescent="0.25">
      <c r="V30" t="str">
        <v>Certify Doc / Ref - IFC Drawing
Hilti HIT-RE  500 V4 Technical Data sheet</v>
      </c>
    </row>
    <row r="31" spans="1:22" ht="15" customHeight="1" x14ac:dyDescent="0.25">
      <c r="V31" t="str">
        <v>PFS Engineering - Team Leader</v>
      </c>
    </row>
    <row r="32" spans="1:22" ht="15" customHeight="1" x14ac:dyDescent="0.25">
      <c r="V32" t="str">
        <v>7 - Land Base plates on studs level base plates with Jacking nuts</v>
      </c>
    </row>
    <row r="33" spans="22:22" ht="15" customHeight="1" x14ac:dyDescent="0.25">
      <c r="V33" t="str">
        <v>Specification Standard - Project Structure Specification C0702 Rev. 01</v>
      </c>
    </row>
    <row r="34" spans="22:22" ht="15" customHeight="1" x14ac:dyDescent="0.25">
      <c r="V34" t="str">
        <v>Acceptance Criteria - Make sure  the base plates are leveled and confirm their elevation</v>
      </c>
    </row>
    <row r="35" spans="22:22" ht="15" customHeight="1" x14ac:dyDescent="0.25">
      <c r="V35" t="str">
        <v>Certify Doc / Ref - IFC Drawing</v>
      </c>
    </row>
    <row r="36" spans="22:22" ht="15" customHeight="1" x14ac:dyDescent="0.25">
      <c r="V36" t="str">
        <v>PFS Engineering - Team Leader</v>
      </c>
    </row>
    <row r="37" spans="22:22" ht="15" customHeight="1" x14ac:dyDescent="0.25">
      <c r="V37" t="str">
        <v>8 - Final alignment
Bolt wide flange beams  to base plate</v>
      </c>
    </row>
    <row r="38" spans="22:22" ht="15" customHeight="1" x14ac:dyDescent="0.25">
      <c r="V38" t="str">
        <v>Specification Standard - Site installation methodology  Project Structure Specification  C0702 Rev. 01
IFC structure DWG Standard operation procedure for steel structure bolt tightening SHEQ-01-02-0038</v>
      </c>
    </row>
    <row r="39" spans="22:22" ht="15" customHeight="1" x14ac:dyDescent="0.25">
      <c r="V39" t="str">
        <v>Acceptance Criteria - Verify that the structural component  are aligned based on IFC Drawing
Bolts to be Installed and snug tightened</v>
      </c>
    </row>
    <row r="40" spans="22:22" ht="15" customHeight="1" x14ac:dyDescent="0.25">
      <c r="V40" t="str">
        <v>Certify Doc / Ref - IFC Drawing</v>
      </c>
    </row>
    <row r="41" spans="22:22" ht="15" customHeight="1" x14ac:dyDescent="0.25">
      <c r="V41" t="str">
        <v>PFS Engineering - Team Leader</v>
      </c>
    </row>
    <row r="42" spans="22:22" ht="15" customHeight="1" x14ac:dyDescent="0.25">
      <c r="V42" t="str">
        <v>9 - Installation of Dura wall panels and cam covers</v>
      </c>
    </row>
    <row r="43" spans="22:22" ht="15" customHeight="1" x14ac:dyDescent="0.25">
      <c r="V43" t="str">
        <v>Specification Standard - Site installation methodology Project Structure Specification C0702 Rev. 01
IFC structure OWG</v>
      </c>
    </row>
    <row r="44" spans="22:22" ht="15" customHeight="1" x14ac:dyDescent="0.25">
      <c r="V44" t="str">
        <v>Acceptance Criteria - Carefully position wall panels and cam covers according to the approved drawings.</v>
      </c>
    </row>
    <row r="45" spans="22:22" ht="15" customHeight="1" x14ac:dyDescent="0.25">
      <c r="V45" t="str">
        <v>Certify Doc / Ref - IFC DWGs</v>
      </c>
    </row>
    <row r="46" spans="22:22" ht="15" customHeight="1" x14ac:dyDescent="0.25">
      <c r="V46" t="str">
        <v>PFS Engineering - Team Leader</v>
      </c>
    </row>
    <row r="47" spans="22:22" ht="15" customHeight="1" x14ac:dyDescent="0.25">
      <c r="V47" t="str">
        <v>10 - Holing</v>
      </c>
    </row>
    <row r="48" spans="22:22" ht="15" customHeight="1" x14ac:dyDescent="0.25">
      <c r="V48" t="str">
        <v>Specification Standard - Project Structure Specification CO?
Rev. 01
IFC structure DWG SHE0-01-02-0040</v>
      </c>
    </row>
    <row r="49" spans="22:22" ht="15" customHeight="1" x14ac:dyDescent="0.25">
      <c r="V49" t="str">
        <v>Acceptance Criteria - Manual holing shall be performed on GRP material.</v>
      </c>
    </row>
    <row r="50" spans="22:22" ht="15" customHeight="1" x14ac:dyDescent="0.25">
      <c r="V50" t="str">
        <v>Certify Doc / Ref - IFC OWGs</v>
      </c>
    </row>
    <row r="51" spans="22:22" ht="15" customHeight="1" x14ac:dyDescent="0.25">
      <c r="V51" t="str">
        <v>PFS Engineering - Team Leader</v>
      </c>
    </row>
    <row r="52" spans="22:22" ht="15" customHeight="1" x14ac:dyDescent="0.25">
      <c r="V52" t="str">
        <v>11 - Dimension check</v>
      </c>
    </row>
    <row r="53" spans="22:22" ht="15" customHeight="1" x14ac:dyDescent="0.25">
      <c r="V53" t="str">
        <v>Specification Standard - IFC DWG</v>
      </c>
    </row>
    <row r="54" spans="22:22" ht="15" customHeight="1" x14ac:dyDescent="0.25">
      <c r="V54" t="str">
        <v>Acceptance Criteria - Compliance  vvith IFC DWGs</v>
      </c>
    </row>
    <row r="55" spans="22:22" ht="15" customHeight="1" x14ac:dyDescent="0.25">
      <c r="V55" t="str">
        <v>Certify Doc / Ref -</v>
      </c>
    </row>
    <row r="56" spans="22:22" ht="15" customHeight="1" x14ac:dyDescent="0.25">
      <c r="V56" t="str">
        <v>PFS Engineering - Team Leader</v>
      </c>
    </row>
    <row r="57" spans="22:22" ht="15" customHeight="1" x14ac:dyDescent="0.25">
      <c r="V57" t="str">
        <v>12 - Visual inspection of Fasteners</v>
      </c>
    </row>
    <row r="58" spans="22:22" ht="15" customHeight="1" x14ac:dyDescent="0.25">
      <c r="V58" t="str">
        <v>Specification Standard - IFC Drawing</v>
      </c>
    </row>
    <row r="59" spans="22:22" ht="15" customHeight="1" x14ac:dyDescent="0.25">
      <c r="V59" t="str">
        <v>Acceptance Criteria - All fasteners {bolts, nuts, washers) are to be in compliance with the Project requirement  (Grade, Size and Length)</v>
      </c>
    </row>
    <row r="60" spans="22:22" ht="15" customHeight="1" x14ac:dyDescent="0.25">
      <c r="V60" t="str">
        <v>Certify Doc / Ref - IFC Drawing</v>
      </c>
    </row>
    <row r="61" spans="22:22" ht="15" customHeight="1" x14ac:dyDescent="0.25">
      <c r="V61" t="str">
        <v>PFS Engineering - Team Leader</v>
      </c>
    </row>
    <row r="62" spans="22:22" ht="15" customHeight="1" x14ac:dyDescent="0.25">
      <c r="V62" t="str">
        <v>13 - Snug tightening of fastener to fasten the brackets  to the GRP material</v>
      </c>
    </row>
    <row r="63" spans="22:22" ht="15" customHeight="1" x14ac:dyDescent="0.25">
      <c r="V63" t="str">
        <v>Specification Standard - Standard operation procedure for steel structure bolt tightening SHEQ-01-02-0038</v>
      </c>
    </row>
    <row r="64" spans="22:22" ht="15" customHeight="1" x14ac:dyDescent="0.25">
      <c r="V64" t="str">
        <v>Acceptance Criteria - 100% of fixings securing brackets to be inspected for snug tight condition and marked with coloured paint pen to confirm fixing condtion has been checked and verified.</v>
      </c>
    </row>
    <row r="65" spans="22:22" ht="15" customHeight="1" x14ac:dyDescent="0.25">
      <c r="V65" t="str">
        <v>Certify Doc / Ref -</v>
      </c>
    </row>
    <row r="66" spans="22:22" ht="15" customHeight="1" x14ac:dyDescent="0.25">
      <c r="V66" t="str">
        <v>PFS Engineering - Team Leader</v>
      </c>
    </row>
    <row r="67" spans="22:22" ht="15" customHeight="1" x14ac:dyDescent="0.25">
      <c r="V67" t="str">
        <v>14 - Assembly of the angles between bracke.ts</v>
      </c>
    </row>
    <row r="68" spans="22:22" ht="15" customHeight="1" x14ac:dyDescent="0.25">
      <c r="V68" t="str">
        <v>Specification Standard - Project Structure Specification CO?
Rev. 01
IFC structure DWG</v>
      </c>
    </row>
    <row r="69" spans="22:22" ht="15" customHeight="1" x14ac:dyDescent="0.25">
      <c r="V69" t="str">
        <v>Acceptance Criteria - The angles to be assembled between bracket with fasteners</v>
      </c>
    </row>
    <row r="70" spans="22:22" ht="15" customHeight="1" x14ac:dyDescent="0.25">
      <c r="V70" t="str">
        <v>Certify Doc / Ref - IFC DWGs</v>
      </c>
    </row>
    <row r="71" spans="22:22" ht="15" customHeight="1" x14ac:dyDescent="0.25">
      <c r="V71" t="str">
        <v>PFS Engineering - Team Leader</v>
      </c>
    </row>
    <row r="72" spans="22:22" ht="15" customHeight="1" x14ac:dyDescent="0.25">
      <c r="V72" t="str">
        <v>15 - Snug tightening of fastener to fasten angles to the brackets</v>
      </c>
    </row>
    <row r="73" spans="22:22" ht="15" customHeight="1" x14ac:dyDescent="0.25">
      <c r="V73" t="str">
        <v>Specification Standard - Standard  operation procedure for steel structure boll tightening SHEQ-01-02-0038</v>
      </c>
    </row>
    <row r="74" spans="22:22" ht="15" customHeight="1" x14ac:dyDescent="0.25">
      <c r="V74" t="str">
        <v>Acceptance Criteria - 100% of fixings securing brackets and angles to be inspected for snug tight condition and marked with coloured paint pen lo confirm fixing condtion has been checked and verified.</v>
      </c>
    </row>
    <row r="75" spans="22:22" ht="15" customHeight="1" x14ac:dyDescent="0.25">
      <c r="V75" t="str">
        <v>Certify Doc / Ref -</v>
      </c>
    </row>
    <row r="76" spans="22:22" ht="15" customHeight="1" x14ac:dyDescent="0.25">
      <c r="V76" t="str">
        <v>PFS Engineering - Team Leader</v>
      </c>
    </row>
    <row r="77" spans="22:22" ht="15" customHeight="1" x14ac:dyDescent="0.25">
      <c r="V77" t="str">
        <v>16 - Final Inspection</v>
      </c>
    </row>
    <row r="78" spans="22:22" ht="15" customHeight="1" x14ac:dyDescent="0.25">
      <c r="V78" t="str">
        <v>Specification Standard - IFC Drawings,  AS/NZS 1554.1:2014 Category SP</v>
      </c>
    </row>
    <row r="79" spans="22:22" ht="15" customHeight="1" x14ac:dyDescent="0.25">
      <c r="V79" t="str">
        <v>Acceptance Criteria - Visual and Dimensional inspections completed by PFS Project Manager to confirm manufactured items have been manufactured lo acceptable standard CHAR(AMP) tolerance and approved to progress to protective coatings.
&gt;Confirmation that dimensional inspections have been completed in line with SHEQ-01-02-0035 Product Inspection Procedure
&gt;Confirmation that required quantity and type's of NOE has been completed and any identified defects have been remediated.</v>
      </c>
    </row>
    <row r="80" spans="22:22" ht="15" customHeight="1" x14ac:dyDescent="0.25">
      <c r="V80" t="str">
        <v>Certify Doc / Ref - IFC DWGs</v>
      </c>
    </row>
    <row r="81" spans="22:22" ht="15" customHeight="1" x14ac:dyDescent="0.25">
      <c r="V81" t="str">
        <v>PFS Engineering - Site project Manager</v>
      </c>
    </row>
    <row r="82" spans="22:22" ht="15" customHeight="1" x14ac:dyDescent="0.25">
      <c r="V82" t="str">
        <v>17 - Compile, review and submit documentation</v>
      </c>
    </row>
    <row r="83" spans="22:22" ht="15" customHeight="1" x14ac:dyDescent="0.25">
      <c r="V83" t="str">
        <v>Specification Standard - Project Structure Specification CO?
Rev. 01
IFC structure DWG</v>
      </c>
    </row>
    <row r="84" spans="22:22" ht="15" customHeight="1" x14ac:dyDescent="0.25">
      <c r="V84" t="str">
        <v>Acceptance Criteria - Documentation  and reports to support installation of steel structure items
compiled into PFS Manufactures  Data Report</v>
      </c>
    </row>
    <row r="85" spans="22:22" ht="15" customHeight="1" x14ac:dyDescent="0.25">
      <c r="V85" t="str">
        <v>Certify Doc / Ref - PFS Manufactures Data Report</v>
      </c>
    </row>
    <row r="86" spans="22:22" ht="15" customHeight="1" x14ac:dyDescent="0.25">
      <c r="V86" t="str">
        <v>PFS Engineering - Site project Manager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Tat</dc:creator>
  <cp:lastModifiedBy>William Tat</cp:lastModifiedBy>
  <dcterms:created xsi:type="dcterms:W3CDTF">2024-01-22T00:41:57Z</dcterms:created>
  <dcterms:modified xsi:type="dcterms:W3CDTF">2025-05-18T20:01:33Z</dcterms:modified>
</cp:coreProperties>
</file>