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talasilap\Downloads\"/>
    </mc:Choice>
  </mc:AlternateContent>
  <xr:revisionPtr revIDLastSave="0" documentId="13_ncr:1_{AB19E0D9-7B95-4708-B396-D0491C1A12F2}" xr6:coauthVersionLast="47" xr6:coauthVersionMax="47" xr10:uidLastSave="{00000000-0000-0000-0000-000000000000}"/>
  <bookViews>
    <workbookView xWindow="28680" yWindow="-120" windowWidth="29040" windowHeight="15720" xr2:uid="{00000000-000D-0000-FFFF-FFFF00000000}"/>
  </bookViews>
  <sheets>
    <sheet name="Sheet1" sheetId="1" r:id="rId1"/>
  </sheets>
  <definedNames>
    <definedName name="_xlnm.Print_Area" localSheetId="0">Sheet1!$A$1:$N$42</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alcChain>
</file>

<file path=xl/sharedStrings.xml><?xml version="1.0" encoding="utf-8"?>
<sst xmlns="http://schemas.openxmlformats.org/spreadsheetml/2006/main" count="148" uniqueCount="96">
  <si>
    <t>ConQA Team Notes:</t>
  </si>
  <si>
    <t xml:space="preserve">Document Title:  </t>
  </si>
  <si>
    <t>ITP Description:</t>
  </si>
  <si>
    <t>Permanent Farm Fencing</t>
  </si>
  <si>
    <t>Discipline (e.g. CIV/STR/RAIL:</t>
  </si>
  <si>
    <t>Revision Number:</t>
  </si>
  <si>
    <t>Revision Date:</t>
  </si>
  <si>
    <t xml:space="preserve">ITP created by: </t>
  </si>
  <si>
    <t>Kamel Alshobaki</t>
  </si>
  <si>
    <t xml:space="preserve">ITP approved for use by: </t>
  </si>
  <si>
    <t>Pradeep Talasila</t>
  </si>
  <si>
    <r>
      <t xml:space="preserve">Special Notes to ConQA Team </t>
    </r>
    <r>
      <rPr>
        <sz val="11"/>
        <rFont val="Calibri"/>
        <family val="2"/>
        <scheme val="minor"/>
      </rPr>
      <t>:</t>
    </r>
  </si>
  <si>
    <t>ITP for Ferris Rd</t>
  </si>
  <si>
    <t>Inspection &amp; Test Plan - Permanent chain mesh Fencing</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</si>
  <si>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</si>
  <si>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</si>
  <si>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</si>
  <si>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</si>
  <si>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</si>
  <si>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</si>
  <si>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</si>
  <si>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</si>
  <si>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</si>
  <si>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</si>
  <si>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</si>
  <si>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</si>
  <si>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</si>
  <si>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</si>
  <si>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</si>
  <si>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</si>
  <si>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</si>
  <si>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 xml:space="preserve">IFC Drawings
</t>
  </si>
  <si>
    <t>N/A</t>
  </si>
  <si>
    <t>NA</t>
  </si>
  <si>
    <t>VicRoads Drawing No. SD3151
VicRoads Drawing No. SD3111
VicRoads Drawing No. SD3161</t>
  </si>
  <si>
    <t>Materials</t>
  </si>
  <si>
    <t>Timber</t>
  </si>
  <si>
    <t>IFC Drawings
SD3111</t>
  </si>
  <si>
    <t xml:space="preserve">Untreated Timber and Treated Timber according to Vicroads SD3111.
</t>
  </si>
  <si>
    <t>Document Review</t>
  </si>
  <si>
    <t>All elements</t>
  </si>
  <si>
    <t>IP</t>
  </si>
  <si>
    <t>SE/Site Supervisor</t>
  </si>
  <si>
    <t>Concrete</t>
  </si>
  <si>
    <t>IFC Drawings
AS 1379 &amp; SD3111 &amp; SD3161</t>
  </si>
  <si>
    <t xml:space="preserve">Shall be 20 MPa concrete to be used as per IFC drawings &amp; Vicroads SD3111 &amp; SD3161 and AS1379.
</t>
  </si>
  <si>
    <t>Each Mix</t>
  </si>
  <si>
    <t>Steel components including wires and posts.</t>
  </si>
  <si>
    <t>IFC Drawings
SD3111</t>
  </si>
  <si>
    <t>All Steel must comply with Australian Standards.
Steel section sizes must be checked on site. 
Star Pickets according to Vicroads SD3111.</t>
  </si>
  <si>
    <t>Document review
Visual and Measure</t>
  </si>
  <si>
    <t>Supplier Certificate of  Compliance</t>
  </si>
  <si>
    <t>Pre-construction / Pre-installation Activities</t>
  </si>
  <si>
    <t>3.1</t>
  </si>
  <si>
    <t>Survey Set-out</t>
  </si>
  <si>
    <t xml:space="preserve">IFC Drawings
</t>
  </si>
  <si>
    <t>Survey to set out the following but not limited to: existing services, footing points and fence start and end points.
Offset checked against the running edge prior to installation of posts.</t>
  </si>
  <si>
    <t>Visual and Measure</t>
  </si>
  <si>
    <t>Each element</t>
  </si>
  <si>
    <t>Surveyor
SE/PE</t>
  </si>
  <si>
    <t>This ITP</t>
  </si>
  <si>
    <t>4.1</t>
  </si>
  <si>
    <t>Excavation works</t>
  </si>
  <si>
    <t>Excavation completed by auger outside of service working limits.
Follow asset owners guidelines for work around their service.</t>
  </si>
  <si>
    <t>Visual</t>
  </si>
  <si>
    <t>Each fence footing</t>
  </si>
  <si>
    <t>4.2</t>
  </si>
  <si>
    <t>Ground Conditions</t>
  </si>
  <si>
    <t>All post foundations to be inspected by the site team prior to installing the posts. All foundations are to be free of water and loose material. 
If the ground material on site does not meet the design assumptions, the Geotechnical Engineer shall be notified to determine if design change is required.</t>
  </si>
  <si>
    <t>Each post</t>
  </si>
  <si>
    <t>4.3</t>
  </si>
  <si>
    <t>Fence Installation</t>
  </si>
  <si>
    <t>IFC Drawings
AS 1379
SD3111</t>
  </si>
  <si>
    <t xml:space="preserve">Timber posts shall be set in dug or drilled holes.
Posts shall be set solidly on star picket and any space left around the posts shall be backfilled and the backfilling compacted. 
Concrete Shall be 20MPA strength grade complying with the requirements of AS 1379/1991. </t>
  </si>
  <si>
    <t>Measure</t>
  </si>
  <si>
    <t>This ITP
Concrete Dockets</t>
  </si>
  <si>
    <t>Timber Post Intallation</t>
  </si>
  <si>
    <t>Timber intermediate post to be used at not more than 40m intervals and at a minimum length of 1800mm long.
Timbers 2 x 1175 Long to be spaced evenly in pannel and clipped or tied to wires as sepcificed.</t>
  </si>
  <si>
    <t>Strainer Assemblies and wire installation</t>
  </si>
  <si>
    <t>SD3111</t>
  </si>
  <si>
    <t>- High tensile wires to be either reeved through holes bored in posts or stapled to post.
- Wires to be placed at 150mm from each other for the first 3 wires from the ground level and increase to 175mm, 200mm and 250mm for the top 3 wires.
- First wire should be at minimum 25mm or maximum 150mm from the ground level.
- Maximum height for the top wire should 1150mm from the ground level.
- Optional, galvanised hight tensile barbed wire can be used for wire number 3.
- Total of 7 wires must be installed for the fence.</t>
  </si>
  <si>
    <t>Post-construction / Post-installation Activities</t>
  </si>
  <si>
    <t>5.1</t>
  </si>
  <si>
    <t>As-Built Survey</t>
  </si>
  <si>
    <t>IFC Drawings</t>
  </si>
  <si>
    <t>Posts are to be checked for verticality and ensure spacings do not exceed standards.</t>
  </si>
  <si>
    <t>Each lot</t>
  </si>
  <si>
    <t>Non-conformance Report (NCR) Closure</t>
  </si>
  <si>
    <t>MRPA Quality Management Plan</t>
  </si>
  <si>
    <t>Ensure that any NCRs pertaining to the lot / element / Work area that this ITP covers, have been closed.</t>
  </si>
  <si>
    <t>Once, prior to closure of this lot / element / Work area</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</si>
  <si>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</si>
  <si>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</si>
  <si>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</si>
  <si>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</si>
  <si>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271- CIV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</si>
</sst>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8"/>
      <name val="Calibri"/>
      <family val="2"/>
      <scheme val="minor"/>
    </font>
    <font>
      <sz val="8"/>
      <name val="Arial"/>
    </font>
    <font>
      <sz val="8"/>
      <color theme="1"/>
      <name val="Arial"/>
    </font>
    <font>
      <b/>
      <sz val="8"/>
      <color theme="1"/>
      <name val="Arial"/>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84">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7" fillId="0" borderId="0" xfId="0" applyFont="1"/>
    <xf numFmtId="0" fontId="8" fillId="0" borderId="1" xfId="0" applyFont="1" applyBorder="1" applyAlignment="1">
      <alignment horizontal="left" vertical="top" wrapText="1"/>
    </xf>
    <xf numFmtId="0" fontId="4" fillId="0" borderId="1" xfId="0" applyFont="1" applyBorder="1" applyAlignment="1">
      <alignment horizontal="left" vertical="top"/>
    </xf>
    <xf numFmtId="0" fontId="7" fillId="0" borderId="7" xfId="0" applyFont="1" applyBorder="1" applyAlignment="1">
      <alignment wrapText="1"/>
    </xf>
    <xf numFmtId="0" fontId="7" fillId="0" borderId="0" xfId="0" applyFont="1" applyAlignment="1">
      <alignment wrapText="1"/>
    </xf>
    <xf numFmtId="0" fontId="4" fillId="2" borderId="1" xfId="0" applyFont="1" applyFill="1" applyBorder="1" applyAlignment="1">
      <alignment horizontal="center" vertical="center" wrapText="1"/>
    </xf>
    <xf numFmtId="0" fontId="8" fillId="0" borderId="1" xfId="0" applyFont="1" applyBorder="1" applyAlignment="1">
      <alignment horizontal="center" vertical="top" wrapText="1"/>
    </xf>
    <xf numFmtId="0" fontId="8" fillId="2" borderId="21" xfId="0" applyFont="1" applyFill="1" applyBorder="1" applyAlignment="1">
      <alignment horizontal="center" vertical="top" wrapText="1"/>
    </xf>
    <xf numFmtId="0" fontId="4" fillId="2" borderId="21" xfId="0" applyFont="1" applyFill="1" applyBorder="1" applyAlignment="1">
      <alignment horizontal="center" vertical="top"/>
    </xf>
    <xf numFmtId="0" fontId="8" fillId="0" borderId="21" xfId="0" applyFont="1" applyBorder="1" applyAlignment="1">
      <alignment horizontal="left" vertical="top" wrapText="1"/>
    </xf>
    <xf numFmtId="0" fontId="4" fillId="2" borderId="21" xfId="0" applyFont="1" applyFill="1" applyBorder="1" applyAlignment="1">
      <alignment horizontal="center" vertical="top" wrapText="1"/>
    </xf>
    <xf numFmtId="0" fontId="8" fillId="2" borderId="21" xfId="0" applyFont="1" applyFill="1" applyBorder="1" applyAlignment="1">
      <alignment horizontal="center" vertical="top"/>
    </xf>
    <xf numFmtId="0" fontId="15" fillId="0" borderId="1" xfId="0" applyFont="1" applyBorder="1" applyAlignment="1">
      <alignment horizontal="left" vertical="top" wrapText="1"/>
    </xf>
    <xf numFmtId="0" fontId="16" fillId="2" borderId="21" xfId="0" applyFont="1" applyFill="1" applyBorder="1" applyAlignment="1">
      <alignment horizontal="center" vertical="center"/>
    </xf>
    <xf numFmtId="0" fontId="16" fillId="2" borderId="1" xfId="0" applyFont="1" applyFill="1" applyBorder="1" applyAlignment="1">
      <alignment horizontal="center" vertical="center"/>
    </xf>
    <xf numFmtId="0" fontId="17" fillId="3" borderId="1" xfId="0" applyFont="1" applyFill="1" applyBorder="1" applyAlignment="1">
      <alignment horizontal="center" vertical="center"/>
    </xf>
    <xf numFmtId="0" fontId="16" fillId="2" borderId="21" xfId="0" applyFont="1" applyFill="1" applyBorder="1" applyAlignment="1">
      <alignment horizontal="center" vertical="center"/>
    </xf>
    <xf numFmtId="0" fontId="16" fillId="2" borderId="22" xfId="0" applyFont="1" applyFill="1" applyBorder="1" applyAlignment="1">
      <alignment horizontal="center" vertical="center"/>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7" xfId="0" applyFont="1" applyBorder="1" applyAlignment="1">
      <alignment horizontal="left" wrapText="1"/>
    </xf>
    <xf numFmtId="0" fontId="7" fillId="0" borderId="0" xfId="0" applyFont="1" applyAlignment="1">
      <alignment horizontal="left"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3" borderId="1" xfId="0" applyFont="1" applyFill="1" applyBorder="1" applyAlignment="1">
      <alignment horizontal="left" vertical="center"/>
    </xf>
    <xf numFmtId="0" fontId="7" fillId="0" borderId="7" xfId="0" applyFont="1" applyBorder="1" applyAlignment="1">
      <alignment horizontal="left"/>
    </xf>
    <xf numFmtId="0" fontId="7" fillId="0" borderId="0" xfId="0" applyFont="1" applyAlignment="1">
      <alignment horizontal="left"/>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10" Type="http://schemas.openxmlformats.org/officeDocument/2006/relationships/customXml" Target="../customXml/item4.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2"/>
  <sheetViews>
    <sheetView tabSelected="1" topLeftCell="A29" zoomScale="130" zoomScaleNormal="130" zoomScaleSheetLayoutView="100" workbookViewId="0">
      <selection activeCell="D33" sqref="D33"/>
    </sheetView>
  </sheetViews>
  <sheetFormatPr defaultColWidth="9.28515625" defaultRowHeight="14.25" x14ac:dyDescent="0.2"/>
  <cols>
    <col min="1" max="1" width="5.7109375" style="2" customWidth="1"/>
    <col min="2" max="2" width="33.7109375" style="2" customWidth="1"/>
    <col min="3" max="3" width="18.5703125" style="2" customWidth="1"/>
    <col min="4" max="4" width="45" style="2" customWidth="1"/>
    <col min="5" max="5" width="11.7109375" style="2" customWidth="1"/>
    <col min="6" max="10" width="10.7109375" style="2" customWidth="1"/>
    <col min="11" max="16384" width="9.28515625" style="2"/>
  </cols>
  <sheetData>
    <row r="1" spans="1:18" ht="15" x14ac:dyDescent="0.25">
      <c r="A1" s="10" t="s">
        <v>0</v>
      </c>
    </row>
    <row r="2" spans="1:18" ht="15" x14ac:dyDescent="0.25">
      <c r="A2" s="11" t="s">
        <v>1</v>
      </c>
      <c r="B2" s="12"/>
      <c r="C2" s="55" t="str">
        <f>"ITP-"&amp;C4&amp;"-"&amp;C3</f>
        <v>ITP-271- CIV-Permanent Farm Fencing</v>
      </c>
      <c r="D2" s="56"/>
    </row>
    <row r="3" spans="1:18" ht="15" x14ac:dyDescent="0.25">
      <c r="A3" s="11" t="s">
        <v>2</v>
      </c>
      <c r="B3" s="12"/>
      <c r="C3" s="55" t="s">
        <v>3</v>
      </c>
      <c r="D3" s="56"/>
    </row>
    <row r="4" spans="1:18" ht="15" x14ac:dyDescent="0.25">
      <c r="A4" s="11" t="s">
        <v>4</v>
      </c>
      <c r="B4" s="12"/>
      <c r="C4" s="55" t="s">
        <v>95</v>
      </c>
      <c r="D4" s="56"/>
    </row>
    <row r="5" spans="1:18" ht="15" x14ac:dyDescent="0.25">
      <c r="A5" s="11" t="s">
        <v>5</v>
      </c>
      <c r="B5" s="12"/>
      <c r="C5" s="55">
        <v>0</v>
      </c>
      <c r="D5" s="56"/>
    </row>
    <row r="6" spans="1:18" ht="15" x14ac:dyDescent="0.25">
      <c r="A6" s="11" t="s">
        <v>6</v>
      </c>
      <c r="B6" s="12"/>
      <c r="C6" s="73">
        <v>45786</v>
      </c>
      <c r="D6" s="74"/>
    </row>
    <row r="7" spans="1:18" ht="15" x14ac:dyDescent="0.25">
      <c r="A7" s="11" t="s">
        <v>7</v>
      </c>
      <c r="B7" s="12"/>
      <c r="C7" s="55" t="s">
        <v>8</v>
      </c>
      <c r="D7" s="56"/>
    </row>
    <row r="8" spans="1:18" ht="15" x14ac:dyDescent="0.25">
      <c r="A8" s="11" t="s">
        <v>9</v>
      </c>
      <c r="B8" s="12"/>
      <c r="C8" s="55" t="s">
        <v>10</v>
      </c>
      <c r="D8" s="56"/>
    </row>
    <row r="9" spans="1:18" ht="15" x14ac:dyDescent="0.25">
      <c r="A9" s="11" t="s">
        <v>11</v>
      </c>
      <c r="B9" s="12"/>
      <c r="C9" s="55" t="s">
        <v>12</v>
      </c>
      <c r="D9" s="56"/>
    </row>
    <row r="11" spans="1:18" ht="24" customHeight="1" x14ac:dyDescent="0.2">
      <c r="A11" s="8"/>
      <c r="B11" s="9"/>
      <c r="C11" s="9"/>
      <c r="D11" s="57" t="s">
        <v>13</v>
      </c>
      <c r="E11" s="58"/>
      <c r="F11" s="58"/>
      <c r="G11" s="58"/>
      <c r="H11" s="58"/>
      <c r="I11" s="58"/>
      <c r="J11" s="58"/>
      <c r="K11" s="59"/>
    </row>
    <row r="12" spans="1:18" x14ac:dyDescent="0.2">
      <c r="A12" s="3"/>
      <c r="D12" s="19"/>
      <c r="E12" s="63"/>
      <c r="F12" s="63"/>
      <c r="G12" s="63"/>
      <c r="H12" s="63"/>
      <c r="I12" s="64"/>
      <c r="J12" s="20" t="s">
        <v>14</v>
      </c>
      <c r="K12" s="21">
        <v>0</v>
      </c>
      <c r="O12" s="1"/>
      <c r="P12" s="1"/>
      <c r="Q12" s="1"/>
      <c r="R12" s="1"/>
    </row>
    <row r="13" spans="1:18" x14ac:dyDescent="0.2">
      <c r="A13" s="3"/>
      <c r="D13" s="67"/>
      <c r="E13" s="68"/>
      <c r="F13" s="68"/>
      <c r="G13" s="68"/>
      <c r="H13" s="68"/>
      <c r="I13" s="69"/>
      <c r="J13" s="14" t="s">
        <v>15</v>
      </c>
      <c r="K13" s="32">
        <f>C6</f>
        <v>45786</v>
      </c>
    </row>
    <row r="14" spans="1:18" x14ac:dyDescent="0.2">
      <c r="A14" s="3"/>
      <c r="D14" s="70"/>
      <c r="E14" s="71"/>
      <c r="F14" s="71"/>
      <c r="G14" s="71"/>
      <c r="H14" s="71"/>
      <c r="I14" s="72"/>
      <c r="J14" s="16"/>
      <c r="K14" s="16"/>
      <c r="O14" s="1"/>
      <c r="P14" s="1"/>
      <c r="Q14" s="1"/>
      <c r="R14" s="1"/>
    </row>
    <row r="15" spans="1:18" ht="14.25" customHeight="1" x14ac:dyDescent="0.2">
      <c r="A15" s="60"/>
      <c r="B15" s="61"/>
      <c r="C15" s="61"/>
      <c r="D15" s="22"/>
      <c r="E15" s="65"/>
      <c r="F15" s="65"/>
      <c r="G15" s="65"/>
      <c r="H15" s="65"/>
      <c r="I15" s="66"/>
      <c r="J15" s="15"/>
      <c r="K15" s="15"/>
      <c r="O15" s="1"/>
      <c r="P15" s="1"/>
      <c r="Q15" s="1"/>
      <c r="R15" s="1"/>
    </row>
    <row r="16" spans="1:18" ht="18.75" customHeight="1" x14ac:dyDescent="0.2">
      <c r="A16" s="29" t="s">
        <v>16</v>
      </c>
      <c r="B16" s="30"/>
      <c r="C16" s="12"/>
      <c r="D16" s="31"/>
      <c r="E16" s="31"/>
      <c r="F16" s="31"/>
      <c r="G16" s="31"/>
      <c r="H16" s="31"/>
      <c r="I16" s="31"/>
      <c r="J16" s="31"/>
      <c r="K16" s="12"/>
      <c r="Q16" s="1"/>
      <c r="R16" s="1"/>
    </row>
    <row r="17" spans="1:19" ht="14.25" customHeight="1" x14ac:dyDescent="0.2">
      <c r="A17" s="62" t="s">
        <v>17</v>
      </c>
      <c r="B17" s="62" t="s">
        <v>18</v>
      </c>
      <c r="C17" s="62" t="s">
        <v>19</v>
      </c>
      <c r="D17" s="62" t="s">
        <v>20</v>
      </c>
      <c r="E17" s="62" t="s">
        <v>21</v>
      </c>
      <c r="F17" s="62"/>
      <c r="G17" s="62"/>
      <c r="H17" s="62" t="s">
        <v>22</v>
      </c>
      <c r="I17" s="62" t="s">
        <v>23</v>
      </c>
      <c r="J17" s="83" t="s">
        <v>24</v>
      </c>
      <c r="K17" s="62" t="s">
        <v>25</v>
      </c>
      <c r="R17" s="1"/>
      <c r="S17" s="1"/>
    </row>
    <row r="18" spans="1:19" x14ac:dyDescent="0.2">
      <c r="A18" s="62"/>
      <c r="B18" s="62"/>
      <c r="C18" s="62"/>
      <c r="D18" s="62"/>
      <c r="E18" s="42" t="s">
        <v>26</v>
      </c>
      <c r="F18" s="42" t="s">
        <v>27</v>
      </c>
      <c r="G18" s="42" t="s">
        <v>28</v>
      </c>
      <c r="H18" s="62"/>
      <c r="I18" s="62"/>
      <c r="J18" s="83"/>
      <c r="K18" s="62"/>
      <c r="R18" s="1"/>
      <c r="S18" s="1"/>
    </row>
    <row r="19" spans="1:19" x14ac:dyDescent="0.2">
      <c r="A19" s="17">
        <v>1</v>
      </c>
      <c r="B19" s="80" t="s">
        <v>29</v>
      </c>
      <c r="C19" s="80"/>
      <c r="D19" s="80"/>
      <c r="E19" s="80"/>
      <c r="F19" s="80"/>
      <c r="G19" s="80"/>
      <c r="H19" s="80"/>
      <c r="I19" s="80"/>
      <c r="J19" s="80"/>
      <c r="K19" s="80"/>
    </row>
    <row r="20" spans="1:19" ht="22.5" x14ac:dyDescent="0.2">
      <c r="A20" s="18">
        <v>1.1000000000000001</v>
      </c>
      <c r="B20" s="6" t="s">
        <v>30</v>
      </c>
      <c r="C20" s="38" t="s">
        <v>31</v>
      </c>
      <c r="D20" s="4" t="s">
        <v>32</v>
      </c>
      <c r="E20" s="4" t="s">
        <v>32</v>
      </c>
      <c r="F20" s="4" t="s">
        <v>32</v>
      </c>
      <c r="G20" s="4" t="s">
        <v>32</v>
      </c>
      <c r="H20" s="4" t="s">
        <v>32</v>
      </c>
      <c r="I20" s="4" t="s">
        <v>32</v>
      </c>
      <c r="J20" s="4" t="s">
        <v>33</v>
      </c>
      <c r="K20" s="4" t="s">
        <v>32</v>
      </c>
    </row>
    <row r="21" spans="1:19" ht="67.5" x14ac:dyDescent="0.2">
      <c r="A21" s="18">
        <v>1.2</v>
      </c>
      <c r="B21" s="6" t="s">
        <v>30</v>
      </c>
      <c r="C21" s="38" t="s">
        <v>34</v>
      </c>
      <c r="D21" s="4" t="s">
        <v>32</v>
      </c>
      <c r="E21" s="4" t="s">
        <v>32</v>
      </c>
      <c r="F21" s="4" t="s">
        <v>32</v>
      </c>
      <c r="G21" s="4" t="s">
        <v>32</v>
      </c>
      <c r="H21" s="4" t="s">
        <v>32</v>
      </c>
      <c r="I21" s="4" t="s">
        <v>32</v>
      </c>
      <c r="J21" s="4" t="s">
        <v>33</v>
      </c>
      <c r="K21" s="4" t="s">
        <v>32</v>
      </c>
    </row>
    <row r="22" spans="1:19" x14ac:dyDescent="0.2">
      <c r="A22" s="17">
        <v>2</v>
      </c>
      <c r="B22" s="80" t="s">
        <v>35</v>
      </c>
      <c r="C22" s="80"/>
      <c r="D22" s="80"/>
      <c r="E22" s="80"/>
      <c r="F22" s="80"/>
      <c r="G22" s="80"/>
      <c r="H22" s="80"/>
      <c r="I22" s="80"/>
      <c r="J22" s="80"/>
      <c r="K22" s="80"/>
    </row>
    <row r="23" spans="1:19" ht="33.75" x14ac:dyDescent="0.2">
      <c r="A23" s="18">
        <v>2.1</v>
      </c>
      <c r="B23" s="33" t="s">
        <v>36</v>
      </c>
      <c r="C23" s="35" t="s">
        <v>37</v>
      </c>
      <c r="D23" s="35" t="s">
        <v>38</v>
      </c>
      <c r="E23" s="34" t="s">
        <v>39</v>
      </c>
      <c r="F23" s="34" t="s">
        <v>40</v>
      </c>
      <c r="G23" s="5" t="s">
        <v>41</v>
      </c>
      <c r="H23" s="43" t="s">
        <v>42</v>
      </c>
      <c r="I23" s="43"/>
      <c r="J23" s="13"/>
      <c r="K23" s="13"/>
    </row>
    <row r="24" spans="1:19" ht="45" x14ac:dyDescent="0.2">
      <c r="A24" s="18">
        <v>2.2000000000000002</v>
      </c>
      <c r="B24" s="33" t="s">
        <v>43</v>
      </c>
      <c r="C24" s="35" t="s">
        <v>44</v>
      </c>
      <c r="D24" s="35" t="s">
        <v>45</v>
      </c>
      <c r="E24" s="34" t="s">
        <v>39</v>
      </c>
      <c r="F24" s="34" t="s">
        <v>46</v>
      </c>
      <c r="G24" s="5" t="s">
        <v>41</v>
      </c>
      <c r="H24" s="34" t="s">
        <v>42</v>
      </c>
      <c r="I24" s="34"/>
      <c r="J24" s="13"/>
      <c r="K24" s="13"/>
      <c r="L24" s="75"/>
      <c r="M24" s="76"/>
      <c r="N24" s="76"/>
    </row>
    <row r="25" spans="1:19" ht="57.6" customHeight="1" x14ac:dyDescent="0.2">
      <c r="A25" s="18">
        <v>2.2999999999999998</v>
      </c>
      <c r="B25" s="7" t="s">
        <v>47</v>
      </c>
      <c r="C25" s="38" t="s">
        <v>48</v>
      </c>
      <c r="D25" s="38" t="s">
        <v>49</v>
      </c>
      <c r="E25" s="4" t="s">
        <v>50</v>
      </c>
      <c r="F25" s="4" t="s">
        <v>40</v>
      </c>
      <c r="G25" s="5" t="s">
        <v>41</v>
      </c>
      <c r="H25" s="34" t="s">
        <v>42</v>
      </c>
      <c r="I25" s="34" t="s">
        <v>51</v>
      </c>
      <c r="J25" s="5"/>
      <c r="K25" s="5"/>
      <c r="L25" s="37"/>
    </row>
    <row r="26" spans="1:19" x14ac:dyDescent="0.2">
      <c r="A26" s="17">
        <v>3</v>
      </c>
      <c r="B26" s="80" t="s">
        <v>52</v>
      </c>
      <c r="C26" s="80"/>
      <c r="D26" s="80"/>
      <c r="E26" s="80"/>
      <c r="F26" s="80"/>
      <c r="G26" s="80"/>
      <c r="H26" s="80"/>
      <c r="I26" s="80"/>
      <c r="J26" s="80"/>
      <c r="K26" s="80"/>
    </row>
    <row r="27" spans="1:19" ht="55.5" customHeight="1" x14ac:dyDescent="0.2">
      <c r="A27" s="18" t="s">
        <v>53</v>
      </c>
      <c r="B27" s="33" t="s">
        <v>54</v>
      </c>
      <c r="C27" s="35" t="s">
        <v>55</v>
      </c>
      <c r="D27" s="35" t="s">
        <v>56</v>
      </c>
      <c r="E27" s="34" t="s">
        <v>57</v>
      </c>
      <c r="F27" s="34" t="s">
        <v>58</v>
      </c>
      <c r="G27" s="5" t="s">
        <v>41</v>
      </c>
      <c r="H27" s="34" t="s">
        <v>59</v>
      </c>
      <c r="I27" s="34" t="s">
        <v>60</v>
      </c>
      <c r="J27" s="36"/>
      <c r="K27" s="5"/>
    </row>
    <row r="28" spans="1:19" x14ac:dyDescent="0.2">
      <c r="A28" s="17">
        <v>4</v>
      </c>
      <c r="B28" s="80"/>
      <c r="C28" s="80"/>
      <c r="D28" s="80"/>
      <c r="E28" s="80"/>
      <c r="F28" s="80"/>
      <c r="G28" s="80"/>
      <c r="H28" s="80"/>
      <c r="I28" s="80"/>
      <c r="J28" s="80"/>
      <c r="K28" s="80"/>
    </row>
    <row r="29" spans="1:19" ht="45" x14ac:dyDescent="0.2">
      <c r="A29" s="18" t="s">
        <v>61</v>
      </c>
      <c r="B29" s="38" t="s">
        <v>62</v>
      </c>
      <c r="C29" s="38" t="s">
        <v>31</v>
      </c>
      <c r="D29" s="38" t="s">
        <v>63</v>
      </c>
      <c r="E29" s="34" t="s">
        <v>64</v>
      </c>
      <c r="F29" s="34" t="s">
        <v>65</v>
      </c>
      <c r="G29" s="36" t="s">
        <v>41</v>
      </c>
      <c r="H29" s="34" t="s">
        <v>42</v>
      </c>
      <c r="I29" s="34" t="s">
        <v>60</v>
      </c>
      <c r="J29" s="5"/>
      <c r="K29" s="5"/>
    </row>
    <row r="30" spans="1:19" ht="78.75" x14ac:dyDescent="0.2">
      <c r="A30" s="18" t="s">
        <v>66</v>
      </c>
      <c r="B30" s="38" t="s">
        <v>67</v>
      </c>
      <c r="C30" s="38" t="s">
        <v>55</v>
      </c>
      <c r="D30" s="38" t="s">
        <v>68</v>
      </c>
      <c r="E30" s="34" t="s">
        <v>64</v>
      </c>
      <c r="F30" s="34" t="s">
        <v>69</v>
      </c>
      <c r="G30" s="36" t="s">
        <v>41</v>
      </c>
      <c r="H30" s="34" t="s">
        <v>42</v>
      </c>
      <c r="I30" s="34" t="s">
        <v>60</v>
      </c>
      <c r="J30" s="5"/>
      <c r="K30" s="5"/>
    </row>
    <row r="31" spans="1:19" ht="54" customHeight="1" x14ac:dyDescent="0.2">
      <c r="A31" s="53" t="s">
        <v>70</v>
      </c>
      <c r="B31" s="38" t="s">
        <v>71</v>
      </c>
      <c r="C31" s="38" t="s">
        <v>72</v>
      </c>
      <c r="D31" s="38" t="s">
        <v>73</v>
      </c>
      <c r="E31" s="34" t="s">
        <v>74</v>
      </c>
      <c r="F31" s="4" t="s">
        <v>69</v>
      </c>
      <c r="G31" s="5" t="s">
        <v>41</v>
      </c>
      <c r="H31" s="34" t="s">
        <v>42</v>
      </c>
      <c r="I31" s="34" t="s">
        <v>75</v>
      </c>
      <c r="J31" s="5"/>
      <c r="K31" s="5"/>
      <c r="L31" s="40"/>
      <c r="M31" s="41"/>
      <c r="N31" s="41"/>
    </row>
    <row r="32" spans="1:19" ht="54" customHeight="1" x14ac:dyDescent="0.2">
      <c r="A32" s="54"/>
      <c r="B32" s="46" t="s">
        <v>76</v>
      </c>
      <c r="C32" s="38" t="s">
        <v>72</v>
      </c>
      <c r="D32" s="38" t="s">
        <v>77</v>
      </c>
      <c r="E32" s="44" t="s">
        <v>74</v>
      </c>
      <c r="F32" s="47" t="s">
        <v>69</v>
      </c>
      <c r="G32" s="45" t="s">
        <v>41</v>
      </c>
      <c r="H32" s="44" t="s">
        <v>42</v>
      </c>
      <c r="I32" s="44" t="s">
        <v>60</v>
      </c>
      <c r="J32" s="45"/>
      <c r="K32" s="45"/>
      <c r="L32" s="41"/>
      <c r="M32" s="41"/>
      <c r="N32" s="41"/>
    </row>
    <row r="33" spans="1:14" ht="121.5" customHeight="1" x14ac:dyDescent="0.2">
      <c r="A33" s="50">
        <v>4.4000000000000004</v>
      </c>
      <c r="B33" s="46" t="s">
        <v>78</v>
      </c>
      <c r="C33" s="46" t="s">
        <v>79</v>
      </c>
      <c r="D33" s="49" t="s">
        <v>80</v>
      </c>
      <c r="E33" s="44" t="s">
        <v>64</v>
      </c>
      <c r="F33" s="44" t="s">
        <v>58</v>
      </c>
      <c r="G33" s="48" t="s">
        <v>41</v>
      </c>
      <c r="H33" s="44" t="s">
        <v>42</v>
      </c>
      <c r="I33" s="44" t="s">
        <v>60</v>
      </c>
      <c r="J33" s="45"/>
      <c r="K33" s="45"/>
    </row>
    <row r="34" spans="1:14" x14ac:dyDescent="0.2">
      <c r="A34" s="52">
        <v>5</v>
      </c>
      <c r="B34" s="80" t="s">
        <v>81</v>
      </c>
      <c r="C34" s="80"/>
      <c r="D34" s="80"/>
      <c r="E34" s="80"/>
      <c r="F34" s="80"/>
      <c r="G34" s="80"/>
      <c r="H34" s="80"/>
      <c r="I34" s="80"/>
      <c r="J34" s="80"/>
      <c r="K34" s="80"/>
    </row>
    <row r="35" spans="1:14" ht="20.45" customHeight="1" x14ac:dyDescent="0.2">
      <c r="A35" s="51" t="s">
        <v>82</v>
      </c>
      <c r="B35" s="39" t="s">
        <v>83</v>
      </c>
      <c r="C35" s="7" t="s">
        <v>84</v>
      </c>
      <c r="D35" s="7" t="s">
        <v>85</v>
      </c>
      <c r="E35" s="4" t="s">
        <v>74</v>
      </c>
      <c r="F35" s="4" t="s">
        <v>86</v>
      </c>
      <c r="G35" s="5" t="s">
        <v>41</v>
      </c>
      <c r="H35" s="4" t="s">
        <v>42</v>
      </c>
      <c r="I35" s="4" t="s">
        <v>60</v>
      </c>
      <c r="J35" s="5"/>
      <c r="K35" s="5"/>
      <c r="L35" s="81"/>
      <c r="M35" s="82"/>
      <c r="N35" s="82"/>
    </row>
    <row r="36" spans="1:14" ht="56.25" x14ac:dyDescent="0.2">
      <c r="A36" s="18">
        <v>5.2</v>
      </c>
      <c r="B36" s="7" t="s">
        <v>87</v>
      </c>
      <c r="C36" s="46" t="s">
        <v>88</v>
      </c>
      <c r="D36" s="7" t="s">
        <v>89</v>
      </c>
      <c r="E36" s="4" t="s">
        <v>39</v>
      </c>
      <c r="F36" s="4" t="s">
        <v>90</v>
      </c>
      <c r="G36" s="5" t="s">
        <v>41</v>
      </c>
      <c r="H36" s="5" t="s">
        <v>91</v>
      </c>
      <c r="I36" s="4" t="s">
        <v>60</v>
      </c>
      <c r="J36" s="4"/>
      <c r="K36" s="4"/>
    </row>
    <row r="37" spans="1:14" x14ac:dyDescent="0.2">
      <c r="A37" s="18"/>
      <c r="B37" s="6"/>
      <c r="C37" s="4"/>
      <c r="D37" s="7"/>
      <c r="E37" s="4"/>
      <c r="F37" s="4"/>
      <c r="G37" s="5"/>
      <c r="H37" s="5"/>
      <c r="I37" s="4"/>
      <c r="J37" s="5"/>
      <c r="K37" s="5"/>
    </row>
    <row r="38" spans="1:14" x14ac:dyDescent="0.2">
      <c r="A38" s="18"/>
      <c r="B38" s="6"/>
      <c r="C38" s="4"/>
      <c r="D38" s="7"/>
      <c r="E38" s="4"/>
      <c r="F38" s="4"/>
      <c r="G38" s="5"/>
      <c r="H38" s="5"/>
      <c r="I38" s="4"/>
      <c r="J38" s="5"/>
      <c r="K38" s="5"/>
    </row>
    <row r="39" spans="1:14" x14ac:dyDescent="0.2">
      <c r="A39" s="23"/>
      <c r="B39" s="77" t="s">
        <v>92</v>
      </c>
      <c r="C39" s="77"/>
      <c r="D39" s="77"/>
      <c r="E39" s="77"/>
      <c r="F39" s="77"/>
      <c r="G39" s="77"/>
      <c r="H39" s="77"/>
      <c r="I39" s="77"/>
      <c r="J39" s="77"/>
      <c r="K39" s="77"/>
    </row>
    <row r="40" spans="1:14" ht="14.25" customHeight="1" x14ac:dyDescent="0.2">
      <c r="A40" s="24"/>
      <c r="B40" s="78" t="s">
        <v>93</v>
      </c>
      <c r="C40" s="78"/>
      <c r="D40" s="78"/>
      <c r="E40" s="78"/>
      <c r="F40" s="78"/>
      <c r="G40" s="78"/>
      <c r="H40" s="78"/>
      <c r="I40" s="78"/>
      <c r="J40" s="78"/>
      <c r="K40" s="79"/>
    </row>
    <row r="41" spans="1:14" x14ac:dyDescent="0.2">
      <c r="A41" s="24"/>
      <c r="B41" s="78"/>
      <c r="C41" s="78"/>
      <c r="D41" s="78"/>
      <c r="E41" s="78"/>
      <c r="F41" s="78"/>
      <c r="G41" s="78"/>
      <c r="H41" s="78"/>
      <c r="I41" s="78"/>
      <c r="J41" s="78"/>
      <c r="K41" s="79"/>
    </row>
    <row r="42" spans="1:14" ht="21" customHeight="1" x14ac:dyDescent="0.2">
      <c r="A42" s="25"/>
      <c r="B42" s="26" t="s">
        <v>94</v>
      </c>
      <c r="C42" s="27"/>
      <c r="D42" s="27"/>
      <c r="E42" s="27"/>
      <c r="F42" s="27"/>
      <c r="G42" s="27"/>
      <c r="H42" s="27"/>
      <c r="I42" s="27"/>
      <c r="J42" s="27"/>
      <c r="K42" s="28"/>
    </row>
  </sheetData>
  <mergeCells count="33">
    <mergeCell ref="L24:N24"/>
    <mergeCell ref="B39:K39"/>
    <mergeCell ref="I17:I18"/>
    <mergeCell ref="H17:H18"/>
    <mergeCell ref="B40:K41"/>
    <mergeCell ref="B22:K22"/>
    <mergeCell ref="B34:K34"/>
    <mergeCell ref="B28:K28"/>
    <mergeCell ref="B26:K26"/>
    <mergeCell ref="L35:N35"/>
    <mergeCell ref="B19:K19"/>
    <mergeCell ref="J17:J18"/>
    <mergeCell ref="E17:G17"/>
    <mergeCell ref="D17:D18"/>
    <mergeCell ref="C17:C18"/>
    <mergeCell ref="B17:B18"/>
    <mergeCell ref="C3:D3"/>
    <mergeCell ref="C2:D2"/>
    <mergeCell ref="C8:D8"/>
    <mergeCell ref="C7:D7"/>
    <mergeCell ref="C6:D6"/>
    <mergeCell ref="C5:D5"/>
    <mergeCell ref="C4:D4"/>
    <mergeCell ref="A31:A32"/>
    <mergeCell ref="C9:D9"/>
    <mergeCell ref="D11:K11"/>
    <mergeCell ref="A15:C15"/>
    <mergeCell ref="A17:A18"/>
    <mergeCell ref="K17:K18"/>
    <mergeCell ref="E12:I12"/>
    <mergeCell ref="E15:I15"/>
    <mergeCell ref="D13:I13"/>
    <mergeCell ref="D14:I14"/>
  </mergeCells>
  <phoneticPr fontId="14" type="noConversion"/>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27" max="13"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Value>1</Value>
    </TaxCatchAll>
    <_dlc_DocId xmlns="4cd4b2d2-4405-47f8-b36a-16986ff4a5d8">MRPA-1730408487-38619</_dlc_DocId>
    <_dlc_DocIdUrl xmlns="4cd4b2d2-4405-47f8-b36a-16986ff4a5d8">
      <Url>https://fultonhogan.sharepoint.com/teams/PD07895/_layouts/15/DocIdRedir.aspx?ID=MRPA-1730408487-38619</Url>
      <Description>MRPA-1730408487-38619</Description>
    </_dlc_DocIdUrl>
    <SharedWithUsers xmlns="4cd4b2d2-4405-47f8-b36a-16986ff4a5d8">
      <UserInfo>
        <DisplayName/>
        <AccountId xsi:nil="true"/>
        <AccountType/>
      </UserInfo>
    </SharedWithUsers>
    <_dlc_DocIdPersistId xmlns="4cd4b2d2-4405-47f8-b36a-16986ff4a5d8">false</_dlc_DocIdPersistId>
    <lcf76f155ced4ddcb4097134ff3c332f xmlns="9bc7cae1-e179-4031-8475-8ab79fc0b4c5">
      <Terms xmlns="http://schemas.microsoft.com/office/infopath/2007/PartnerControls"/>
    </lcf76f155ced4ddcb4097134ff3c332f>
    <aecddb23ebc647b8812e347ee75b157c xmlns="9bc7cae1-e179-4031-8475-8ab79fc0b4c5">
      <Terms xmlns="http://schemas.microsoft.com/office/infopath/2007/PartnerControls">
        <TermInfo xmlns="http://schemas.microsoft.com/office/infopath/2007/PartnerControls">
          <TermName xmlns="http://schemas.microsoft.com/office/infopath/2007/PartnerControls">Ferris Road</TermName>
          <TermId xmlns="http://schemas.microsoft.com/office/infopath/2007/PartnerControls">35ce715c-24d4-4647-83e3-e7df31b13a0a</TermId>
        </TermInfo>
      </Terms>
    </aecddb23ebc647b8812e347ee75b157c>
    <_Flow_SignoffStatus xmlns="9bc7cae1-e179-4031-8475-8ab79fc0b4c5" xsi:nil="true"/>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3D9A1CDB81FD5F4699D881BDB276FFF9" ma:contentTypeVersion="23" ma:contentTypeDescription="Create a new document." ma:contentTypeScope="" ma:versionID="3d7413c970f531d9e3d0e972688e728e">
  <xsd:schema xmlns:xsd="http://www.w3.org/2001/XMLSchema" xmlns:xs="http://www.w3.org/2001/XMLSchema" xmlns:p="http://schemas.microsoft.com/office/2006/metadata/properties" xmlns:ns2="67a9c916-b9aa-4dc2-9f16-c44ca415698d" xmlns:ns3="9bc7cae1-e179-4031-8475-8ab79fc0b4c5" xmlns:ns4="4cd4b2d2-4405-47f8-b36a-16986ff4a5d8" targetNamespace="http://schemas.microsoft.com/office/2006/metadata/properties" ma:root="true" ma:fieldsID="36bfe2b4ce9f50ca49d86c0776c26226" ns2:_="" ns3:_="" ns4:_="">
    <xsd:import namespace="67a9c916-b9aa-4dc2-9f16-c44ca415698d"/>
    <xsd:import namespace="9bc7cae1-e179-4031-8475-8ab79fc0b4c5"/>
    <xsd:import namespace="4cd4b2d2-4405-47f8-b36a-16986ff4a5d8"/>
    <xsd:element name="properties">
      <xsd:complexType>
        <xsd:sequence>
          <xsd:element name="documentManagement">
            <xsd:complexType>
              <xsd:all>
                <xsd:element ref="ns4:_dlc_DocId" minOccurs="0"/>
                <xsd:element ref="ns4:_dlc_DocIdUrl" minOccurs="0"/>
                <xsd:element ref="ns4:_dlc_DocIdPersistId" minOccurs="0"/>
                <xsd:element ref="ns2:TaxKeywordTaxHTField" minOccurs="0"/>
                <xsd:element ref="ns2:TaxCatchAll" minOccurs="0"/>
                <xsd:element ref="ns3:aecddb23ebc647b8812e347ee75b157c" minOccurs="0"/>
                <xsd:element ref="ns3:MediaServiceMetadata" minOccurs="0"/>
                <xsd:element ref="ns3:MediaServiceFastMetadata" minOccurs="0"/>
                <xsd:element ref="ns3:lcf76f155ced4ddcb4097134ff3c332f" minOccurs="0"/>
                <xsd:element ref="ns3:MediaServiceOCR" minOccurs="0"/>
                <xsd:element ref="ns3:MediaServiceGenerationTime" minOccurs="0"/>
                <xsd:element ref="ns3:MediaServiceEventHashCode" minOccurs="0"/>
                <xsd:element ref="ns3:MediaServiceObjectDetectorVersions" minOccurs="0"/>
                <xsd:element ref="ns3:MediaServiceDateTaken" minOccurs="0"/>
                <xsd:element ref="ns3:MediaServiceLocation" minOccurs="0"/>
                <xsd:element ref="ns3:MediaLengthInSeconds" minOccurs="0"/>
                <xsd:element ref="ns4:SharedWithUsers" minOccurs="0"/>
                <xsd:element ref="ns4:SharedWithDetails" minOccurs="0"/>
                <xsd:element ref="ns3:MediaServiceSearchProperties" minOccurs="0"/>
                <xsd:element ref="ns3:_Flow_SignoffStatus"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9"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80590fa0-1e6d-40c2-b3a9-7146c8627247}" ma:internalName="TaxCatchAll" ma:showField="CatchAllData" ma:web="4cd4b2d2-4405-47f8-b36a-16986ff4a5d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bc7cae1-e179-4031-8475-8ab79fc0b4c5" elementFormDefault="qualified">
    <xsd:import namespace="http://schemas.microsoft.com/office/2006/documentManagement/types"/>
    <xsd:import namespace="http://schemas.microsoft.com/office/infopath/2007/PartnerControls"/>
    <xsd:element name="aecddb23ebc647b8812e347ee75b157c" ma:index="11" nillable="true" ma:taxonomy="true" ma:internalName="aecddb23ebc647b8812e347ee75b157c" ma:taxonomyFieldName="Project" ma:displayName="Project" ma:default="1;#Ferris Road|35ce715c-24d4-4647-83e3-e7df31b13a0a" ma:fieldId="{aecddb23-ebc6-47b8-812e-347ee75b157c}"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DateTaken" ma:index="24" nillable="true" ma:displayName="MediaServiceDateTaken" ma:hidden="true" ma:indexed="true" ma:internalName="MediaServiceDateTaken" ma:readOnly="true">
      <xsd:simpleType>
        <xsd:restriction base="dms:Text"/>
      </xsd:simpleType>
    </xsd:element>
    <xsd:element name="MediaServiceLocation" ma:index="25" nillable="true" ma:displayName="Location" ma:indexed="true" ma:internalName="MediaServiceLocation"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_Flow_SignoffStatus" ma:index="30" nillable="true" ma:displayName="Sign-off status" ma:internalName="Sign_x002d_off_x0020_status">
      <xsd:simpleType>
        <xsd:restriction base="dms:Text"/>
      </xsd:simpleType>
    </xsd:element>
    <xsd:element name="MediaServiceBillingMetadata" ma:index="31"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cd4b2d2-4405-47f8-b36a-16986ff4a5d8" elementFormDefault="qualified">
    <xsd:import namespace="http://schemas.microsoft.com/office/2006/documentManagement/types"/>
    <xsd:import namespace="http://schemas.microsoft.com/office/infopath/2007/PartnerControls"/>
    <xsd:element name="_dlc_DocId" ma:index="6" nillable="true" ma:displayName="Document ID Value" ma:description="The value of the document ID assigned to this item." ma:indexed="true" ma:internalName="_dlc_DocId" ma:readOnly="true">
      <xsd:simpleType>
        <xsd:restriction base="dms:Text"/>
      </xsd:simpleType>
    </xsd:element>
    <xsd:element name="_dlc_DocIdUrl" ma:index="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8" nillable="true" ma:displayName="Persist ID" ma:description="Keep ID on add." ma:hidden="true" ma:internalName="_dlc_DocIdPersistId" ma:readOnly="true">
      <xsd:simpleType>
        <xsd:restriction base="dms:Boolean"/>
      </xsd:simpleType>
    </xsd:element>
    <xsd:element name="SharedWithUsers" ma:index="2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4cd4b2d2-4405-47f8-b36a-16986ff4a5d8"/>
    <ds:schemaRef ds:uri="9bc7cae1-e179-4031-8475-8ab79fc0b4c5"/>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C9A14126-27D0-4447-9BCE-B6DD4BDEAC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a9c916-b9aa-4dc2-9f16-c44ca415698d"/>
    <ds:schemaRef ds:uri="9bc7cae1-e179-4031-8475-8ab79fc0b4c5"/>
    <ds:schemaRef ds:uri="4cd4b2d2-4405-47f8-b36a-16986ff4a5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adb42340-ff49-4969-a827-a0ddecd6174c}" enabled="0" method="" siteId="{adb42340-ff49-4969-a827-a0ddecd6174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2025-05-20T01:18:39Z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0x0101003D9A1CDB81FD5F4699D881BDB276FFF9</vt:lpwstr>
  </property>
  <property fmtid="{D5CDD505-2E9C-101B-9397-08002B2CF9AE}" pid="3" name="_dlc_DocIdItemGuid">
    <vt:lpwstr>dc1d231a-9273-47e8-9c76-1825cf02e43a</vt:lpwstr>
  </property>
  <property fmtid="{D5CDD505-2E9C-101B-9397-08002B2CF9AE}" pid="4" name="TaxKeyword">
    <vt:lpwstr/>
  </property>
  <property fmtid="{D5CDD505-2E9C-101B-9397-08002B2CF9AE}" pid="5" name="Project">
    <vt:lpwstr>1;#Ferris Road|35ce715c-24d4-4647-83e3-e7df31b13a0a</vt:lpwstr>
  </property>
  <property fmtid="{D5CDD505-2E9C-101B-9397-08002B2CF9AE}" pid="6" name="Project Doc">
    <vt:lpwstr/>
  </property>
  <property fmtid="{D5CDD505-2E9C-101B-9397-08002B2CF9AE}" pid="7" name="ISCA">
    <vt:lpwstr/>
  </property>
  <property fmtid="{D5CDD505-2E9C-101B-9397-08002B2CF9AE}" pid="8" name="Order">
    <vt:r8>8369700</vt:r8>
  </property>
  <property fmtid="{D5CDD505-2E9C-101B-9397-08002B2CF9AE}" pid="9" name="xd_Signature">
    <vt:bool>false</vt:bool>
  </property>
  <property fmtid="{D5CDD505-2E9C-101B-9397-08002B2CF9AE}" pid="10" name="xd_ProgID">
    <vt:lpwstr/>
  </property>
  <property fmtid="{D5CDD505-2E9C-101B-9397-08002B2CF9AE}" pid="11" name="ComplianceAssetId">
    <vt:lpwstr/>
  </property>
  <property fmtid="{D5CDD505-2E9C-101B-9397-08002B2CF9AE}" pid="12" name="TemplateUrl">
    <vt:lpwstr/>
  </property>
  <property fmtid="{D5CDD505-2E9C-101B-9397-08002B2CF9AE}" pid="13" name="MediaServiceImageTags">
    <vt:lpwstr/>
  </property>
  <property fmtid="{D5CDD505-2E9C-101B-9397-08002B2CF9AE}" pid="14" name="System">
    <vt:lpwstr/>
  </property>
  <property fmtid="{D5CDD505-2E9C-101B-9397-08002B2CF9AE}" pid="15" name="Innovation">
    <vt:lpwstr/>
  </property>
</Properties>
</file>