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70" documentId="13_ncr:1_{B24E4AD5-5457-4C0C-9935-4879D8AA1E7F}" xr6:coauthVersionLast="47" xr6:coauthVersionMax="47" xr10:uidLastSave="{F6F05AA2-3C8E-4B3E-8D4C-9FBC4E58528F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/>
  <c r="C46" i="2" a="1"/>
  <c r="C46" i="2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 s="1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 s="1"/>
  <c r="C84" i="2" a="1"/>
  <c r="C84" i="2"/>
  <c r="C85" i="2" a="1"/>
  <c r="C85" i="2" s="1"/>
  <c r="C86" i="2" a="1"/>
  <c r="C86" i="2"/>
  <c r="C87" i="2" a="1"/>
  <c r="C87" i="2"/>
  <c r="C88" i="2" a="1"/>
  <c r="C88" i="2"/>
  <c r="C89" i="2" a="1"/>
  <c r="C89" i="2" s="1"/>
  <c r="C90" i="2" a="1"/>
  <c r="C90" i="2" s="1"/>
  <c r="C91" i="2" a="1"/>
  <c r="C91" i="2" s="1"/>
  <c r="C92" i="2" a="1"/>
  <c r="C92" i="2"/>
  <c r="C93" i="2" a="1"/>
  <c r="C93" i="2"/>
  <c r="C94" i="2" a="1"/>
  <c r="C94" i="2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/>
  <c r="C101" i="2" a="1"/>
  <c r="C101" i="2"/>
  <c r="C102" i="2" a="1"/>
  <c r="C102" i="2"/>
  <c r="C103" i="2" a="1"/>
  <c r="C103" i="2"/>
  <c r="C104" i="2" a="1"/>
  <c r="C104" i="2" s="1"/>
  <c r="C105" i="2" a="1"/>
  <c r="C105" i="2"/>
  <c r="C106" i="2" a="1"/>
  <c r="C106" i="2" s="1"/>
  <c r="C107" i="2" a="1"/>
  <c r="C107" i="2" s="1"/>
  <c r="C108" i="2" a="1"/>
  <c r="C108" i="2"/>
  <c r="C109" i="2" a="1"/>
  <c r="C109" i="2"/>
  <c r="C110" i="2" a="1"/>
  <c r="C110" i="2"/>
  <c r="C111" i="2" a="1"/>
  <c r="C111" i="2" s="1"/>
  <c r="C112" i="2" a="1"/>
  <c r="C112" i="2"/>
  <c r="C113" i="2" a="1"/>
  <c r="C113" i="2" s="1"/>
  <c r="C114" i="2" a="1"/>
  <c r="C114" i="2" s="1"/>
  <c r="C115" i="2" a="1"/>
  <c r="C115" i="2" s="1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 s="1"/>
  <c r="C123" i="2" a="1"/>
  <c r="C123" i="2" s="1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/>
  <c r="C141" i="2" a="1"/>
  <c r="C141" i="2" s="1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 s="1"/>
  <c r="C148" i="2" a="1"/>
  <c r="C148" i="2"/>
  <c r="C149" i="2" a="1"/>
  <c r="C149" i="2"/>
  <c r="C150" i="2" a="1"/>
  <c r="C150" i="2" s="1"/>
  <c r="C151" i="2" a="1"/>
  <c r="C151" i="2"/>
  <c r="C152" i="2" a="1"/>
  <c r="C152" i="2"/>
  <c r="C153" i="2" a="1"/>
  <c r="C153" i="2"/>
  <c r="C154" i="2" a="1"/>
  <c r="C154" i="2" s="1"/>
  <c r="C155" i="2" a="1"/>
  <c r="C155" i="2" s="1"/>
  <c r="C156" i="2" a="1"/>
  <c r="C156" i="2"/>
  <c r="C157" i="2" a="1"/>
  <c r="C157" i="2"/>
  <c r="C158" i="2" a="1"/>
  <c r="C158" i="2"/>
  <c r="C159" i="2" a="1"/>
  <c r="C159" i="2" s="1"/>
  <c r="C160" i="2" a="1"/>
  <c r="C160" i="2"/>
  <c r="C161" i="2" a="1"/>
  <c r="C161" i="2"/>
  <c r="C162" i="2" a="1"/>
  <c r="C162" i="2" s="1"/>
  <c r="C163" i="2" a="1"/>
  <c r="C163" i="2" s="1"/>
  <c r="C164" i="2" a="1"/>
  <c r="C164" i="2"/>
  <c r="C165" i="2" a="1"/>
  <c r="C165" i="2"/>
  <c r="C166" i="2" a="1"/>
  <c r="C166" i="2"/>
  <c r="C167" i="2" a="1"/>
  <c r="C167" i="2"/>
  <c r="C168" i="2" a="1"/>
  <c r="C168" i="2" s="1"/>
  <c r="C169" i="2" a="1"/>
  <c r="C169" i="2"/>
  <c r="C170" i="2" a="1"/>
  <c r="C170" i="2" s="1"/>
  <c r="C171" i="2" a="1"/>
  <c r="C171" i="2" s="1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 s="1"/>
  <c r="C178" i="2" a="1"/>
  <c r="C178" i="2" s="1"/>
  <c r="C179" i="2" a="1"/>
  <c r="C179" i="2" s="1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 s="1"/>
  <c r="C187" i="2" a="1"/>
  <c r="C187" i="2" s="1"/>
  <c r="C188" i="2" a="1"/>
  <c r="C188" i="2" s="1"/>
  <c r="C189" i="2" a="1"/>
  <c r="C189" i="2"/>
  <c r="C190" i="2" a="1"/>
  <c r="C190" i="2" s="1"/>
  <c r="C191" i="2" a="1"/>
  <c r="C191" i="2"/>
  <c r="C192" i="2" a="1"/>
  <c r="C192" i="2"/>
  <c r="C193" i="2" a="1"/>
  <c r="C193" i="2"/>
  <c r="C194" i="2" a="1"/>
  <c r="C194" i="2" s="1"/>
  <c r="C195" i="2" a="1"/>
  <c r="C195" i="2" s="1"/>
  <c r="C196" i="2" a="1"/>
  <c r="C196" i="2"/>
  <c r="C197" i="2" a="1"/>
  <c r="C197" i="2"/>
  <c r="C198" i="2" a="1"/>
  <c r="C198" i="2" s="1"/>
  <c r="C199" i="2" a="1"/>
  <c r="C199" i="2"/>
  <c r="C200" i="2" a="1"/>
  <c r="C200" i="2"/>
  <c r="C201" i="2" a="1"/>
  <c r="C201" i="2" s="1"/>
  <c r="C202" i="2" a="1"/>
  <c r="C202" i="2" s="1"/>
  <c r="C203" i="2" a="1"/>
  <c r="C203" i="2" s="1"/>
  <c r="C204" i="2" a="1"/>
  <c r="C204" i="2"/>
  <c r="C205" i="2" a="1"/>
  <c r="C205" i="2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/>
  <c r="C221" i="2" a="1"/>
  <c r="C221" i="2" s="1"/>
  <c r="C222" i="2" a="1"/>
  <c r="C222" i="2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<sst xmlns="http://schemas.openxmlformats.org/spreadsheetml/2006/main" count="836" uniqueCount="277">
  <si>
    <t>Folder Structure</t>
  </si>
  <si>
    <t>Checklists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</si>
  <si>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</si>
  <si>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</si>
  <si>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</si>
  <si>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</si>
  <si>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</si>
  <si>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</si>
  <si>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</si>
  <si>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</si>
  <si>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</si>
  <si>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</si>
  <si>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</si>
  <si>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</si>
  <si>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</si>
  <si>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</si>
  <si>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</si>
  <si>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</si>
  <si>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</si>
  <si>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</si>
  <si>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</si>
  <si>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</si>
  <si>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</si>
  <si>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</si>
  <si>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</si>
  <si>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</si>
  <si>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</si>
  <si>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</si>
  <si>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</si>
  <si>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</si>
  <si>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</si>
  <si>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</si>
  <si>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</si>
  <si>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</si>
  <si>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</si>
  <si>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</si>
  <si>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</si>
  <si>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</si>
  <si>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</si>
  <si>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</si>
  <si>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</si>
  <si>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</si>
  <si>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</si>
  <si>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</si>
  <si>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</si>
  <si>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</si>
  <si>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</si>
  <si>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</si>
  <si>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</si>
  <si>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</si>
  <si>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</si>
  <si>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</si>
  <si>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</si>
  <si>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</si>
  <si>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</si>
  <si>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</si>
  <si>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</si>
  <si>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</si>
  <si>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</si>
  <si>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</si>
  <si>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</si>
  <si>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</si>
  <si>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</si>
  <si>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</si>
  <si>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</si>
  <si>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</si>
  <si>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</si>
  <si>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</si>
  <si>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</si>
  <si>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</si>
  <si>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</si>
  <si>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</si>
  <si>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</si>
  <si>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</si>
  <si>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</si>
  <si>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</si>
  <si>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</si>
  <si>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</si>
  <si>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</si>
  <si>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</si>
  <si>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</si>
  <si>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</si>
  <si>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</si>
  <si>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</si>
  <si>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</si>
  <si>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</si>
  <si>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</si>
  <si>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</si>
  <si>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</si>
  <si>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</si>
  <si>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</si>
  <si>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</si>
  <si>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</si>
  <si>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</si>
  <si>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</si>
  <si>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</si>
  <si>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</si>
  <si>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</si>
  <si>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</si>
  <si>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</si>
  <si>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</si>
  <si>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</si>
  <si>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</si>
  <si>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</si>
  <si>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</si>
  <si>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</si>
  <si>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</si>
  <si>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</si>
  <si>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</si>
  <si>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</si>
  <si>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</si>
  <si>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</si>
  <si>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</si>
  <si>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</si>
  <si>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</si>
  <si>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</si>
  <si>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</si>
  <si>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</si>
  <si>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</si>
  <si>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</si>
  <si>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</si>
  <si>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</si>
  <si>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</si>
  <si>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</si>
  <si>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</si>
  <si>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</si>
  <si>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</si>
  <si>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</si>
  <si>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</si>
  <si>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</si>
  <si>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</si>
  <si>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</si>
  <si>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</si>
  <si>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</si>
  <si>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</si>
  <si>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</si>
  <si>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</si>
  <si>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</si>
  <si>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</si>
  <si>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</si>
  <si>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</si>
  <si>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</si>
  <si>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</si>
  <si>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</si>
  <si>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</si>
  <si>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</si>
  <si>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</si>
  <si>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</si>
  <si>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</si>
  <si>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</si>
  <si>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</si>
  <si>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</si>
  <si>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</si>
  <si>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</si>
  <si>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</si>
  <si>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</si>
  <si>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</si>
  <si>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</si>
  <si>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</si>
  <si>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</si>
  <si>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</si>
  <si>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</si>
  <si>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</si>
  <si>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</si>
  <si>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</si>
  <si>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</si>
  <si>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</si>
  <si>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</si>
  <si>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</si>
  <si>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</si>
  <si>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</si>
  <si>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</si>
  <si>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</si>
  <si>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</si>
  <si>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</si>
  <si>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</si>
  <si>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</si>
  <si>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</si>
  <si>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</si>
  <si>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</si>
  <si>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</si>
  <si>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</si>
  <si>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</si>
  <si>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</si>
  <si>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</si>
  <si>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</si>
  <si>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</si>
  <si>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</si>
  <si>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</si>
  <si>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</si>
  <si>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</si>
  <si>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</si>
  <si>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</si>
  <si>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</si>
  <si>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</si>
  <si>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</si>
  <si>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</si>
  <si>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</si>
  <si>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</si>
  <si>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</si>
  <si>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</si>
  <si>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</si>
  <si>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</si>
  <si>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</si>
  <si>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</si>
  <si>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</si>
  <si>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</si>
  <si>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</si>
  <si>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</si>
  <si>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</si>
  <si>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</si>
  <si>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</si>
  <si>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</si>
  <si>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</si>
  <si>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</si>
  <si>
    <t>CAST-INPLATE-CPX1</t>
  </si>
  <si>
    <t>CAST-INPLATE-CPX1.1</t>
  </si>
  <si>
    <t>CAST-INPLATE-CPX2</t>
  </si>
  <si>
    <t>CAST-INPLATE-CPX3</t>
  </si>
  <si>
    <t>CAST-INPLATE-CPX4</t>
  </si>
  <si>
    <t>CAST-INPLATE-CPX5</t>
  </si>
  <si>
    <t>L1-P108</t>
  </si>
  <si>
    <t>L1-P109</t>
  </si>
  <si>
    <t>L1-P110</t>
  </si>
  <si>
    <t>L1-P111</t>
  </si>
  <si>
    <t>L1-P112</t>
  </si>
  <si>
    <t>L1-P113</t>
  </si>
  <si>
    <t>L1-P114</t>
  </si>
  <si>
    <t>L1-P115</t>
  </si>
  <si>
    <t>L1-P116</t>
  </si>
  <si>
    <t>L1-P117</t>
  </si>
  <si>
    <t>L1-P118</t>
  </si>
  <si>
    <t>L1-P119</t>
  </si>
  <si>
    <t>L1-P120</t>
  </si>
  <si>
    <t>L1-P121</t>
  </si>
  <si>
    <t>L1-P122</t>
  </si>
  <si>
    <t>L1-P123</t>
  </si>
  <si>
    <t>L1-P135</t>
  </si>
  <si>
    <t>L1-P136</t>
  </si>
  <si>
    <t>L1-P137</t>
  </si>
  <si>
    <t>L1-P138</t>
  </si>
  <si>
    <t>L1-P139</t>
  </si>
  <si>
    <t>L1-P140</t>
  </si>
  <si>
    <t>L1-P141</t>
  </si>
  <si>
    <t>L1-P86</t>
  </si>
  <si>
    <t>L1-P87</t>
  </si>
  <si>
    <t>L1-P90</t>
  </si>
  <si>
    <t>L1-P94</t>
  </si>
  <si>
    <t>L1-P96</t>
  </si>
  <si>
    <t>L1-P97</t>
  </si>
  <si>
    <t>L1-P98</t>
  </si>
  <si>
    <t>L1-P99</t>
  </si>
  <si>
    <t>LTE-BERWICK-DP01</t>
  </si>
  <si>
    <t>LTE-BERWICK-EL01.pdf</t>
  </si>
  <si>
    <t>LTE-BERWICK-EL05.pdf</t>
  </si>
  <si>
    <t>LTE-BERWICK-EL10</t>
  </si>
  <si>
    <t>LTE-BERWICK-EL10.pdf</t>
  </si>
  <si>
    <t>LTE-BERWICK-EL11</t>
  </si>
  <si>
    <t>LTE-BERWICK-EL11.pdf</t>
  </si>
  <si>
    <t>LTE-BERWICK-EL12</t>
  </si>
  <si>
    <t>LTE-BERWICK-EL13</t>
  </si>
  <si>
    <t>LTE-BERWICK-EL13.pdf</t>
  </si>
  <si>
    <t>LTE-BERWICK-EL14</t>
  </si>
  <si>
    <t>LTE-BERWICK-EL14.pdf</t>
  </si>
  <si>
    <t>LTE-BERWICK-EL15</t>
  </si>
  <si>
    <t>LTE-BERWICK-EL15.pdf</t>
  </si>
  <si>
    <t>LTE-BERWICK-EL16</t>
  </si>
  <si>
    <t>LTE-BERWICK-EL16.pdf</t>
  </si>
  <si>
    <t>LTE-BERWICK-EL17</t>
  </si>
  <si>
    <t>LTE-BERWICK-EL17.pdf</t>
  </si>
  <si>
    <t>LTE-BERWICK-EL18</t>
  </si>
  <si>
    <t>LTE-BERWICK-EL18.pdf</t>
  </si>
  <si>
    <t>LTE-BERWICK-EL19</t>
  </si>
  <si>
    <t>LTE-BERWICK-EL19.pdf</t>
  </si>
  <si>
    <t>LTE-BERWICK-MP01</t>
  </si>
  <si>
    <t>Level1shopdrawings2of2_fortempworks.pdf</t>
  </si>
  <si>
    <t>SC_Berwick_L1_printforproduction.pdf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</si>
</sst>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9" fillId="0" borderId="0" xfId="0" applyFont="1"/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52" tableType="queryTable" totalsRowShown="0">
  <autoFilter ref="A1:C252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227"/>
  <sheetViews>
    <sheetView tabSelected="1" topLeftCell="A156" workbookViewId="0">
      <selection activeCell="A216" sqref="A216:A242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33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34</v>
      </c>
      <c r="B3" s="7" t="s">
        <v>17</v>
      </c>
    </row>
    <row r="4" spans="1:24" ht="15.75" customHeight="1" x14ac:dyDescent="0.25">
      <c r="B4" s="7" t="s">
        <v>18</v>
      </c>
    </row>
    <row r="5" spans="1:24" ht="15.75" customHeight="1" x14ac:dyDescent="0.25">
      <c r="B5" s="7" t="s">
        <v>19</v>
      </c>
    </row>
    <row r="6" spans="1:24" ht="15.75" customHeight="1" x14ac:dyDescent="0.25">
      <c r="B6" s="7" t="s">
        <v>20</v>
      </c>
    </row>
    <row r="7" spans="1:24" ht="15.75" customHeight="1" x14ac:dyDescent="0.25">
      <c r="B7" s="7" t="s">
        <v>21</v>
      </c>
    </row>
    <row r="8" spans="1:24" ht="15.75" customHeight="1" x14ac:dyDescent="0.25">
      <c r="B8" s="7" t="s">
        <v>22</v>
      </c>
    </row>
    <row r="9" spans="1:24" ht="15.75" customHeight="1" x14ac:dyDescent="0.25">
      <c r="B9" s="7" t="s">
        <v>23</v>
      </c>
    </row>
    <row r="10" spans="1:24" ht="15.75" customHeight="1" x14ac:dyDescent="0.25">
      <c r="B10" s="7" t="s">
        <v>24</v>
      </c>
    </row>
    <row r="11" spans="1:24" ht="15.75" customHeight="1" x14ac:dyDescent="0.25">
      <c r="B11" s="7" t="s">
        <v>25</v>
      </c>
    </row>
    <row r="12" spans="1:24" ht="15.75" customHeight="1" x14ac:dyDescent="0.25">
      <c r="B12" t="s">
        <v>26</v>
      </c>
    </row>
    <row r="13" spans="1:24" ht="15.75" customHeight="1" x14ac:dyDescent="0.25">
      <c r="B13" t="s">
        <v>27</v>
      </c>
    </row>
    <row r="14" spans="1:24" ht="15.75" customHeight="1" x14ac:dyDescent="0.25">
      <c r="B14" t="s">
        <v>35</v>
      </c>
    </row>
    <row r="15" spans="1:24" ht="15.75" customHeight="1" x14ac:dyDescent="0.25">
      <c r="B15" t="s">
        <v>36</v>
      </c>
    </row>
    <row r="16" spans="1:24" ht="15.75" customHeight="1" x14ac:dyDescent="0.25">
      <c r="B16" s="5" t="s">
        <v>37</v>
      </c>
    </row>
    <row r="17" spans="1:2" ht="15.75" customHeight="1" x14ac:dyDescent="0.25">
      <c r="B17" s="5" t="s">
        <v>38</v>
      </c>
    </row>
    <row r="18" spans="1:2" ht="15.75" customHeight="1" x14ac:dyDescent="0.25">
      <c r="B18" s="5" t="s">
        <v>39</v>
      </c>
    </row>
    <row r="19" spans="1:2" ht="15.75" customHeight="1" x14ac:dyDescent="0.25">
      <c r="B19" s="5" t="s">
        <v>40</v>
      </c>
    </row>
    <row r="20" spans="1:2" ht="15.75" customHeight="1" x14ac:dyDescent="0.25">
      <c r="B20" s="5" t="s">
        <v>41</v>
      </c>
    </row>
    <row r="21" spans="1:2" ht="15.75" customHeight="1" x14ac:dyDescent="0.25">
      <c r="B21" s="5" t="s">
        <v>42</v>
      </c>
    </row>
    <row r="22" spans="1:2" ht="15.75" customHeight="1" x14ac:dyDescent="0.25">
      <c r="B22" s="5" t="s">
        <v>43</v>
      </c>
    </row>
    <row r="23" spans="1:2" ht="15.75" customHeight="1" x14ac:dyDescent="0.25">
      <c r="B23" s="5" t="s">
        <v>44</v>
      </c>
    </row>
    <row r="24" spans="1:2" ht="15.75" customHeight="1" x14ac:dyDescent="0.25">
      <c r="B24" s="5" t="s">
        <v>45</v>
      </c>
    </row>
    <row r="25" spans="1:2" ht="15.75" customHeight="1" x14ac:dyDescent="0.25">
      <c r="B25" s="5" t="s">
        <v>46</v>
      </c>
    </row>
    <row r="26" spans="1:2" ht="15.75" customHeight="1" x14ac:dyDescent="0.25">
      <c r="B26" s="5" t="s">
        <v>47</v>
      </c>
    </row>
    <row r="27" spans="1:2" ht="15.75" customHeight="1" x14ac:dyDescent="0.25">
      <c r="A27" t="s">
        <v>51</v>
      </c>
      <c r="B27" t="s">
        <v>50</v>
      </c>
    </row>
    <row r="28" spans="1:2" ht="15.75" customHeight="1" x14ac:dyDescent="0.25">
      <c r="B28" t="s">
        <v>52</v>
      </c>
    </row>
    <row r="29" spans="1:2" ht="15.75" customHeight="1" x14ac:dyDescent="0.25">
      <c r="B29" s="5" t="s">
        <v>53</v>
      </c>
    </row>
    <row r="30" spans="1:2" ht="15.75" customHeight="1" x14ac:dyDescent="0.25">
      <c r="B30" s="5" t="s">
        <v>54</v>
      </c>
    </row>
    <row r="31" spans="1:2" ht="15.75" customHeight="1" x14ac:dyDescent="0.25">
      <c r="B31" s="5" t="s">
        <v>55</v>
      </c>
    </row>
    <row r="32" spans="1:2" ht="15.75" customHeight="1" x14ac:dyDescent="0.25">
      <c r="A32" s="4"/>
      <c r="B32" s="4" t="s">
        <v>56</v>
      </c>
    </row>
    <row r="33" spans="1:2" ht="15.75" customHeight="1" x14ac:dyDescent="0.25">
      <c r="A33" s="4"/>
      <c r="B33" s="4" t="s">
        <v>57</v>
      </c>
    </row>
    <row r="34" spans="1:2" ht="15.75" customHeight="1" x14ac:dyDescent="0.25">
      <c r="A34" s="4"/>
      <c r="B34" s="4" t="s">
        <v>58</v>
      </c>
    </row>
    <row r="35" spans="1:2" ht="15.75" customHeight="1" x14ac:dyDescent="0.25">
      <c r="B35" t="s">
        <v>59</v>
      </c>
    </row>
    <row r="36" spans="1:2" ht="15.75" customHeight="1" x14ac:dyDescent="0.25">
      <c r="B36" t="s">
        <v>60</v>
      </c>
    </row>
    <row r="37" spans="1:2" ht="15.75" customHeight="1" x14ac:dyDescent="0.25">
      <c r="B37" t="s">
        <v>61</v>
      </c>
    </row>
    <row r="38" spans="1:2" ht="15.75" customHeight="1" x14ac:dyDescent="0.25">
      <c r="A38" s="5"/>
      <c r="B38" s="4" t="s">
        <v>62</v>
      </c>
    </row>
    <row r="39" spans="1:2" ht="15.75" customHeight="1" x14ac:dyDescent="0.25">
      <c r="B39" s="4" t="s">
        <v>63</v>
      </c>
    </row>
    <row r="40" spans="1:2" ht="15.75" customHeight="1" x14ac:dyDescent="0.25">
      <c r="A40" t="s">
        <v>118</v>
      </c>
      <c r="B40" s="4" t="s">
        <v>72</v>
      </c>
    </row>
    <row r="41" spans="1:2" ht="15.75" customHeight="1" x14ac:dyDescent="0.25">
      <c r="B41" s="4" t="s">
        <v>73</v>
      </c>
    </row>
    <row r="42" spans="1:2" ht="15.75" customHeight="1" x14ac:dyDescent="0.25">
      <c r="B42" s="4" t="s">
        <v>74</v>
      </c>
    </row>
    <row r="43" spans="1:2" ht="15.75" customHeight="1" x14ac:dyDescent="0.25">
      <c r="B43" s="4" t="s">
        <v>75</v>
      </c>
    </row>
    <row r="44" spans="1:2" ht="15.75" customHeight="1" x14ac:dyDescent="0.25">
      <c r="B44" s="4" t="s">
        <v>76</v>
      </c>
    </row>
    <row r="45" spans="1:2" ht="15.75" customHeight="1" x14ac:dyDescent="0.25">
      <c r="B45" s="4" t="s">
        <v>77</v>
      </c>
    </row>
    <row r="46" spans="1:2" ht="16.05" customHeight="1" x14ac:dyDescent="0.25">
      <c r="A46" s="5"/>
      <c r="B46" s="5" t="s">
        <v>78</v>
      </c>
    </row>
    <row r="47" spans="1:2" ht="16.05" customHeight="1" x14ac:dyDescent="0.25">
      <c r="A47" s="5"/>
      <c r="B47" s="4" t="s">
        <v>79</v>
      </c>
    </row>
    <row r="48" spans="1:2" ht="16.05" customHeight="1" x14ac:dyDescent="0.25">
      <c r="A48" s="5"/>
      <c r="B48" s="4" t="s">
        <v>80</v>
      </c>
    </row>
    <row r="49" spans="1:2" ht="16.05" customHeight="1" x14ac:dyDescent="0.25">
      <c r="A49" s="5"/>
      <c r="B49" s="4" t="s">
        <v>81</v>
      </c>
    </row>
    <row r="50" spans="1:2" ht="16.05" customHeight="1" x14ac:dyDescent="0.25">
      <c r="A50" s="5"/>
      <c r="B50" s="4" t="s">
        <v>82</v>
      </c>
    </row>
    <row r="51" spans="1:2" ht="16.05" customHeight="1" x14ac:dyDescent="0.25">
      <c r="A51" s="5"/>
      <c r="B51" s="4" t="s">
        <v>83</v>
      </c>
    </row>
    <row r="52" spans="1:2" ht="16.05" customHeight="1" x14ac:dyDescent="0.25">
      <c r="A52" s="5"/>
      <c r="B52" s="4" t="s">
        <v>84</v>
      </c>
    </row>
    <row r="53" spans="1:2" ht="16.05" customHeight="1" x14ac:dyDescent="0.25">
      <c r="A53" s="5"/>
      <c r="B53" s="4" t="s">
        <v>85</v>
      </c>
    </row>
    <row r="54" spans="1:2" ht="16.05" customHeight="1" x14ac:dyDescent="0.25">
      <c r="A54" s="5"/>
      <c r="B54" t="s">
        <v>86</v>
      </c>
    </row>
    <row r="55" spans="1:2" ht="16.05" customHeight="1" x14ac:dyDescent="0.25">
      <c r="A55" s="5"/>
      <c r="B55" t="s">
        <v>87</v>
      </c>
    </row>
    <row r="56" spans="1:2" ht="16.05" customHeight="1" x14ac:dyDescent="0.25">
      <c r="A56" s="5"/>
      <c r="B56" t="s">
        <v>88</v>
      </c>
    </row>
    <row r="57" spans="1:2" ht="16.05" customHeight="1" x14ac:dyDescent="0.25">
      <c r="A57" s="5"/>
      <c r="B57" t="s">
        <v>89</v>
      </c>
    </row>
    <row r="58" spans="1:2" ht="16.05" customHeight="1" x14ac:dyDescent="0.25">
      <c r="A58" s="5"/>
      <c r="B58" t="s">
        <v>90</v>
      </c>
    </row>
    <row r="59" spans="1:2" ht="16.05" customHeight="1" x14ac:dyDescent="0.25">
      <c r="A59" s="5"/>
      <c r="B59" t="s">
        <v>91</v>
      </c>
    </row>
    <row r="60" spans="1:2" ht="16.05" customHeight="1" x14ac:dyDescent="0.25">
      <c r="B60" t="s">
        <v>92</v>
      </c>
    </row>
    <row r="61" spans="1:2" ht="13.2" x14ac:dyDescent="0.25">
      <c r="A61" s="5"/>
      <c r="B61" s="4" t="s">
        <v>93</v>
      </c>
    </row>
    <row r="62" spans="1:2" ht="13.2" x14ac:dyDescent="0.25">
      <c r="B62" s="4" t="s">
        <v>94</v>
      </c>
    </row>
    <row r="63" spans="1:2" ht="13.2" x14ac:dyDescent="0.25">
      <c r="B63" s="4" t="s">
        <v>95</v>
      </c>
    </row>
    <row r="64" spans="1:2" ht="13.2" x14ac:dyDescent="0.25">
      <c r="B64" s="4" t="s">
        <v>96</v>
      </c>
    </row>
    <row r="65" spans="1:2" ht="13.2" x14ac:dyDescent="0.25">
      <c r="B65" s="4" t="s">
        <v>97</v>
      </c>
    </row>
    <row r="66" spans="1:2" ht="13.2" x14ac:dyDescent="0.25">
      <c r="B66" s="4" t="s">
        <v>98</v>
      </c>
    </row>
    <row r="67" spans="1:2" ht="13.2" x14ac:dyDescent="0.25">
      <c r="B67" s="4" t="s">
        <v>99</v>
      </c>
    </row>
    <row r="68" spans="1:2" ht="13.2" x14ac:dyDescent="0.25">
      <c r="B68" s="4" t="s">
        <v>100</v>
      </c>
    </row>
    <row r="69" spans="1:2" ht="13.2" x14ac:dyDescent="0.25">
      <c r="B69" s="4" t="s">
        <v>101</v>
      </c>
    </row>
    <row r="70" spans="1:2" ht="13.2" x14ac:dyDescent="0.25">
      <c r="B70" s="4" t="s">
        <v>102</v>
      </c>
    </row>
    <row r="71" spans="1:2" ht="13.2" x14ac:dyDescent="0.25">
      <c r="B71" s="4" t="s">
        <v>103</v>
      </c>
    </row>
    <row r="72" spans="1:2" ht="13.2" x14ac:dyDescent="0.25">
      <c r="B72" s="4" t="s">
        <v>104</v>
      </c>
    </row>
    <row r="73" spans="1:2" ht="13.2" x14ac:dyDescent="0.25">
      <c r="B73" s="4" t="s">
        <v>105</v>
      </c>
    </row>
    <row r="74" spans="1:2" ht="13.2" x14ac:dyDescent="0.25">
      <c r="B74" s="4" t="s">
        <v>106</v>
      </c>
    </row>
    <row r="75" spans="1:2" ht="13.2" x14ac:dyDescent="0.25">
      <c r="B75" t="s">
        <v>107</v>
      </c>
    </row>
    <row r="76" spans="1:2" ht="13.2" x14ac:dyDescent="0.25">
      <c r="B76" t="s">
        <v>108</v>
      </c>
    </row>
    <row r="77" spans="1:2" ht="13.2" x14ac:dyDescent="0.25">
      <c r="B77" t="s">
        <v>109</v>
      </c>
    </row>
    <row r="78" spans="1:2" ht="13.2" x14ac:dyDescent="0.25">
      <c r="B78" t="s">
        <v>110</v>
      </c>
    </row>
    <row r="79" spans="1:2" ht="13.2" x14ac:dyDescent="0.25">
      <c r="B79" t="s">
        <v>111</v>
      </c>
    </row>
    <row r="80" spans="1:2" ht="13.2" x14ac:dyDescent="0.25">
      <c r="A80" t="s">
        <v>138</v>
      </c>
      <c r="B80" t="s">
        <v>125</v>
      </c>
    </row>
    <row r="81" spans="2:4" ht="13.2" x14ac:dyDescent="0.25">
      <c r="B81" t="s">
        <v>126</v>
      </c>
    </row>
    <row r="82" spans="2:4" ht="13.2" x14ac:dyDescent="0.25">
      <c r="B82" t="s">
        <v>127</v>
      </c>
    </row>
    <row r="83" spans="2:4" ht="13.2" x14ac:dyDescent="0.25">
      <c r="B83" t="s">
        <v>128</v>
      </c>
    </row>
    <row r="84" spans="2:4" ht="13.2" x14ac:dyDescent="0.25">
      <c r="B84" t="s">
        <v>129</v>
      </c>
    </row>
    <row r="85" spans="2:4" ht="13.2" x14ac:dyDescent="0.25">
      <c r="B85" t="s">
        <v>130</v>
      </c>
    </row>
    <row r="86" spans="2:4" ht="13.2" x14ac:dyDescent="0.25">
      <c r="B86" t="s">
        <v>131</v>
      </c>
    </row>
    <row r="87" spans="2:4" ht="13.2" x14ac:dyDescent="0.25">
      <c r="B87" t="s">
        <v>132</v>
      </c>
    </row>
    <row r="88" spans="2:4" ht="13.2" x14ac:dyDescent="0.25">
      <c r="B88" t="s">
        <v>133</v>
      </c>
    </row>
    <row r="89" spans="2:4" ht="13.2" x14ac:dyDescent="0.25">
      <c r="B89" t="s">
        <v>134</v>
      </c>
    </row>
    <row r="90" spans="2:4" ht="15.75" customHeight="1" x14ac:dyDescent="0.25">
      <c r="B90" t="s">
        <v>135</v>
      </c>
    </row>
    <row r="91" spans="2:4" ht="15.75" customHeight="1" x14ac:dyDescent="0.25">
      <c r="B91" t="s">
        <v>136</v>
      </c>
    </row>
    <row r="92" spans="2:4" ht="15.75" customHeight="1" x14ac:dyDescent="0.25">
      <c r="B92" t="s">
        <v>137</v>
      </c>
    </row>
    <row r="93" spans="2:4" ht="15.75" customHeight="1" x14ac:dyDescent="0.25">
      <c r="B93" t="s">
        <v>125</v>
      </c>
      <c r="D93" s="5"/>
    </row>
    <row r="94" spans="2:4" ht="15.75" customHeight="1" x14ac:dyDescent="0.25">
      <c r="B94" s="5" t="s">
        <v>126</v>
      </c>
      <c r="D94" s="5"/>
    </row>
    <row r="95" spans="2:4" ht="15.75" customHeight="1" x14ac:dyDescent="0.25">
      <c r="B95" s="5" t="s">
        <v>127</v>
      </c>
      <c r="D95" s="5"/>
    </row>
    <row r="96" spans="2:4" ht="15.75" customHeight="1" x14ac:dyDescent="0.25">
      <c r="B96" s="5" t="s">
        <v>128</v>
      </c>
      <c r="D96" s="5"/>
    </row>
    <row r="97" spans="2:4" ht="15.75" customHeight="1" x14ac:dyDescent="0.25">
      <c r="B97" s="5" t="s">
        <v>129</v>
      </c>
      <c r="D97" s="5"/>
    </row>
    <row r="98" spans="2:4" ht="15.75" customHeight="1" x14ac:dyDescent="0.25">
      <c r="B98" t="s">
        <v>130</v>
      </c>
      <c r="D98" s="5"/>
    </row>
    <row r="99" spans="2:4" ht="15.75" customHeight="1" x14ac:dyDescent="0.25">
      <c r="B99" t="s">
        <v>131</v>
      </c>
      <c r="D99" s="5"/>
    </row>
    <row r="100" spans="2:4" ht="15.75" customHeight="1" x14ac:dyDescent="0.25">
      <c r="B100" t="s">
        <v>132</v>
      </c>
      <c r="D100" s="5"/>
    </row>
    <row r="101" spans="2:4" ht="15.75" customHeight="1" x14ac:dyDescent="0.25">
      <c r="B101" t="s">
        <v>133</v>
      </c>
      <c r="D101" s="5"/>
    </row>
    <row r="102" spans="2:4" ht="15.75" customHeight="1" x14ac:dyDescent="0.25">
      <c r="B102" t="s">
        <v>134</v>
      </c>
      <c r="D102" s="5"/>
    </row>
    <row r="103" spans="2:4" ht="15.75" customHeight="1" x14ac:dyDescent="0.25">
      <c r="B103" t="s">
        <v>135</v>
      </c>
      <c r="D103" s="5"/>
    </row>
    <row r="104" spans="2:4" ht="15.75" customHeight="1" x14ac:dyDescent="0.25">
      <c r="B104" t="s">
        <v>136</v>
      </c>
      <c r="D104" s="5"/>
    </row>
    <row r="105" spans="2:4" ht="15.75" customHeight="1" x14ac:dyDescent="0.25">
      <c r="B105" t="s">
        <v>141</v>
      </c>
      <c r="D105" s="5"/>
    </row>
    <row r="106" spans="2:4" ht="15.75" customHeight="1" x14ac:dyDescent="0.25">
      <c r="B106" t="s">
        <v>142</v>
      </c>
      <c r="D106" s="5"/>
    </row>
    <row r="107" spans="2:4" ht="15.75" customHeight="1" x14ac:dyDescent="0.25">
      <c r="B107" t="s">
        <v>143</v>
      </c>
      <c r="D107" s="5"/>
    </row>
    <row r="108" spans="2:4" ht="15.75" customHeight="1" x14ac:dyDescent="0.25">
      <c r="B108" t="s">
        <v>144</v>
      </c>
      <c r="D108" s="5"/>
    </row>
    <row r="109" spans="2:4" ht="15.75" customHeight="1" x14ac:dyDescent="0.25">
      <c r="B109" t="s">
        <v>145</v>
      </c>
      <c r="D109" s="5"/>
    </row>
    <row r="110" spans="2:4" ht="15.75" customHeight="1" x14ac:dyDescent="0.25">
      <c r="B110" t="s">
        <v>146</v>
      </c>
      <c r="D110" s="5"/>
    </row>
    <row r="111" spans="2:4" ht="15.75" customHeight="1" x14ac:dyDescent="0.25">
      <c r="B111" t="s">
        <v>147</v>
      </c>
      <c r="D111" s="5"/>
    </row>
    <row r="112" spans="2:4" ht="15.75" customHeight="1" x14ac:dyDescent="0.25">
      <c r="B112" t="s">
        <v>137</v>
      </c>
      <c r="D112" s="5"/>
    </row>
    <row r="113" spans="1:5" ht="15.75" customHeight="1" x14ac:dyDescent="0.25">
      <c r="D113" s="16"/>
      <c r="E113" s="17"/>
    </row>
    <row r="114" spans="1:5" ht="15.75" customHeight="1" x14ac:dyDescent="0.25">
      <c r="B114" s="12" t="s">
        <v>201</v>
      </c>
      <c r="D114" s="16"/>
      <c r="E114" s="17"/>
    </row>
    <row r="115" spans="1:5" ht="15.75" customHeight="1" x14ac:dyDescent="0.25">
      <c r="B115" s="12" t="s">
        <v>202</v>
      </c>
      <c r="D115" s="16"/>
      <c r="E115" s="17"/>
    </row>
    <row r="116" spans="1:5" ht="15.75" customHeight="1" x14ac:dyDescent="0.25">
      <c r="B116" s="12" t="s">
        <v>205</v>
      </c>
      <c r="D116" s="16"/>
      <c r="E116" s="17"/>
    </row>
    <row r="117" spans="1:5" ht="15.75" customHeight="1" x14ac:dyDescent="0.25">
      <c r="B117" s="12" t="s">
        <v>206</v>
      </c>
      <c r="D117" s="16"/>
      <c r="E117" s="17"/>
    </row>
    <row r="118" spans="1:5" ht="15.75" customHeight="1" x14ac:dyDescent="0.25">
      <c r="B118" s="12" t="s">
        <v>207</v>
      </c>
      <c r="D118" s="16"/>
      <c r="E118" s="17"/>
    </row>
    <row r="119" spans="1:5" ht="15.75" customHeight="1" x14ac:dyDescent="0.25">
      <c r="D119" s="16"/>
      <c r="E119" s="17"/>
    </row>
    <row r="120" spans="1:5" ht="15.75" customHeight="1" x14ac:dyDescent="0.25">
      <c r="A120" s="11" t="s">
        <v>214</v>
      </c>
      <c r="B120" s="12" t="s">
        <v>149</v>
      </c>
      <c r="D120" s="16"/>
      <c r="E120" s="17"/>
    </row>
    <row r="121" spans="1:5" ht="15.75" customHeight="1" x14ac:dyDescent="0.25">
      <c r="B121" s="12" t="s">
        <v>150</v>
      </c>
      <c r="D121" s="16"/>
      <c r="E121" s="17"/>
    </row>
    <row r="122" spans="1:5" ht="15.75" customHeight="1" x14ac:dyDescent="0.25">
      <c r="B122" s="12" t="s">
        <v>151</v>
      </c>
      <c r="D122" s="16"/>
      <c r="E122" s="17"/>
    </row>
    <row r="123" spans="1:5" ht="15.75" customHeight="1" x14ac:dyDescent="0.25">
      <c r="B123" s="12" t="s">
        <v>152</v>
      </c>
      <c r="D123" s="16"/>
      <c r="E123" s="17"/>
    </row>
    <row r="124" spans="1:5" ht="15.75" customHeight="1" x14ac:dyDescent="0.25">
      <c r="B124" s="12" t="s">
        <v>153</v>
      </c>
      <c r="D124" s="16"/>
      <c r="E124" s="17"/>
    </row>
    <row r="125" spans="1:5" ht="15.75" customHeight="1" x14ac:dyDescent="0.25">
      <c r="B125" s="12" t="s">
        <v>154</v>
      </c>
      <c r="D125" s="16"/>
      <c r="E125" s="17"/>
    </row>
    <row r="126" spans="1:5" ht="15.75" customHeight="1" x14ac:dyDescent="0.25">
      <c r="B126" s="12" t="s">
        <v>155</v>
      </c>
      <c r="D126" s="16"/>
      <c r="E126" s="17"/>
    </row>
    <row r="127" spans="1:5" ht="15.75" customHeight="1" x14ac:dyDescent="0.25">
      <c r="B127" s="12" t="s">
        <v>156</v>
      </c>
      <c r="D127" s="16"/>
      <c r="E127" s="17"/>
    </row>
    <row r="128" spans="1:5" ht="15.75" customHeight="1" x14ac:dyDescent="0.25">
      <c r="B128" s="12" t="s">
        <v>157</v>
      </c>
      <c r="D128" s="16"/>
      <c r="E128" s="17"/>
    </row>
    <row r="129" spans="1:5" ht="15.75" customHeight="1" x14ac:dyDescent="0.25">
      <c r="B129" s="12" t="s">
        <v>158</v>
      </c>
      <c r="D129" s="16"/>
      <c r="E129" s="17"/>
    </row>
    <row r="130" spans="1:5" ht="15.75" customHeight="1" x14ac:dyDescent="0.25">
      <c r="B130" s="12" t="s">
        <v>159</v>
      </c>
      <c r="D130" s="16"/>
      <c r="E130" s="17"/>
    </row>
    <row r="131" spans="1:5" ht="15.75" customHeight="1" x14ac:dyDescent="0.25">
      <c r="B131" s="12" t="s">
        <v>160</v>
      </c>
      <c r="D131" s="16"/>
      <c r="E131" s="17"/>
    </row>
    <row r="132" spans="1:5" ht="15.75" customHeight="1" x14ac:dyDescent="0.25">
      <c r="B132" s="12" t="s">
        <v>161</v>
      </c>
      <c r="D132" s="16"/>
      <c r="E132" s="17"/>
    </row>
    <row r="133" spans="1:5" ht="15.75" customHeight="1" x14ac:dyDescent="0.25">
      <c r="B133" s="12" t="s">
        <v>162</v>
      </c>
      <c r="D133" s="16"/>
      <c r="E133" s="17"/>
    </row>
    <row r="134" spans="1:5" ht="15.75" customHeight="1" x14ac:dyDescent="0.25">
      <c r="B134" s="12" t="s">
        <v>163</v>
      </c>
      <c r="D134" s="16"/>
      <c r="E134" s="17"/>
    </row>
    <row r="135" spans="1:5" ht="15.75" customHeight="1" x14ac:dyDescent="0.25">
      <c r="B135" s="12" t="s">
        <v>164</v>
      </c>
      <c r="D135" s="16"/>
      <c r="E135" s="17"/>
    </row>
    <row r="136" spans="1:5" ht="15.75" customHeight="1" x14ac:dyDescent="0.25">
      <c r="B136" s="12" t="s">
        <v>165</v>
      </c>
      <c r="D136" s="16"/>
      <c r="E136" s="17"/>
    </row>
    <row r="137" spans="1:5" ht="15.75" customHeight="1" x14ac:dyDescent="0.25">
      <c r="B137" s="12" t="s">
        <v>166</v>
      </c>
      <c r="D137" s="16"/>
      <c r="E137" s="17"/>
    </row>
    <row r="138" spans="1:5" ht="15.75" customHeight="1" x14ac:dyDescent="0.25">
      <c r="B138" s="12" t="s">
        <v>167</v>
      </c>
      <c r="D138" s="16"/>
      <c r="E138" s="17"/>
    </row>
    <row r="139" spans="1:5" ht="15.75" customHeight="1" x14ac:dyDescent="0.25">
      <c r="B139" s="12" t="s">
        <v>168</v>
      </c>
      <c r="D139" s="16"/>
      <c r="E139" s="17"/>
    </row>
    <row r="140" spans="1:5" ht="15.75" customHeight="1" x14ac:dyDescent="0.25">
      <c r="A140" s="10"/>
      <c r="B140" s="12" t="s">
        <v>169</v>
      </c>
      <c r="D140" s="16"/>
      <c r="E140" s="17"/>
    </row>
    <row r="141" spans="1:5" ht="15.75" customHeight="1" x14ac:dyDescent="0.25">
      <c r="B141" s="12" t="s">
        <v>170</v>
      </c>
      <c r="D141" s="16"/>
      <c r="E141" s="17"/>
    </row>
    <row r="142" spans="1:5" ht="15.75" customHeight="1" x14ac:dyDescent="0.25">
      <c r="B142" s="12" t="s">
        <v>171</v>
      </c>
      <c r="D142" s="16"/>
      <c r="E142" s="17"/>
    </row>
    <row r="143" spans="1:5" ht="15.75" customHeight="1" x14ac:dyDescent="0.25">
      <c r="B143" s="12" t="s">
        <v>172</v>
      </c>
      <c r="D143" s="16"/>
      <c r="E143" s="17"/>
    </row>
    <row r="144" spans="1:5" ht="15.75" customHeight="1" x14ac:dyDescent="0.25">
      <c r="B144" s="12" t="s">
        <v>173</v>
      </c>
      <c r="D144" s="16"/>
      <c r="E144" s="17"/>
    </row>
    <row r="145" spans="2:5" ht="15.75" customHeight="1" x14ac:dyDescent="0.25">
      <c r="B145" s="12" t="s">
        <v>174</v>
      </c>
      <c r="D145" s="16"/>
      <c r="E145" s="17"/>
    </row>
    <row r="146" spans="2:5" ht="15.75" customHeight="1" x14ac:dyDescent="0.25">
      <c r="B146" s="12" t="s">
        <v>175</v>
      </c>
      <c r="D146" s="16"/>
      <c r="E146" s="17"/>
    </row>
    <row r="147" spans="2:5" ht="15.75" customHeight="1" x14ac:dyDescent="0.25">
      <c r="B147" s="12" t="s">
        <v>176</v>
      </c>
      <c r="D147" s="16"/>
      <c r="E147" s="17"/>
    </row>
    <row r="148" spans="2:5" ht="15.75" customHeight="1" x14ac:dyDescent="0.25">
      <c r="B148" s="12" t="s">
        <v>177</v>
      </c>
      <c r="D148" s="16"/>
      <c r="E148" s="17"/>
    </row>
    <row r="149" spans="2:5" ht="15.75" customHeight="1" x14ac:dyDescent="0.25">
      <c r="B149" s="12" t="s">
        <v>178</v>
      </c>
      <c r="D149" s="16"/>
      <c r="E149" s="17"/>
    </row>
    <row r="150" spans="2:5" ht="15.75" customHeight="1" x14ac:dyDescent="0.25">
      <c r="B150" s="12" t="s">
        <v>179</v>
      </c>
      <c r="D150" s="16"/>
      <c r="E150" s="17"/>
    </row>
    <row r="151" spans="2:5" ht="15.75" customHeight="1" x14ac:dyDescent="0.25">
      <c r="B151" s="12" t="s">
        <v>180</v>
      </c>
      <c r="D151" s="16"/>
      <c r="E151" s="17"/>
    </row>
    <row r="152" spans="2:5" ht="15.75" customHeight="1" x14ac:dyDescent="0.25">
      <c r="B152" s="12" t="s">
        <v>181</v>
      </c>
      <c r="D152" s="16"/>
      <c r="E152" s="17"/>
    </row>
    <row r="153" spans="2:5" ht="15.75" customHeight="1" x14ac:dyDescent="0.25">
      <c r="B153" s="12" t="s">
        <v>182</v>
      </c>
      <c r="D153" s="16"/>
      <c r="E153" s="17"/>
    </row>
    <row r="154" spans="2:5" ht="15.75" customHeight="1" x14ac:dyDescent="0.25">
      <c r="B154" s="12" t="s">
        <v>183</v>
      </c>
      <c r="D154" s="16"/>
      <c r="E154" s="17"/>
    </row>
    <row r="155" spans="2:5" ht="15.75" customHeight="1" x14ac:dyDescent="0.25">
      <c r="B155" s="12" t="s">
        <v>184</v>
      </c>
      <c r="D155" s="16"/>
      <c r="E155" s="17"/>
    </row>
    <row r="156" spans="2:5" ht="15.75" customHeight="1" x14ac:dyDescent="0.25">
      <c r="B156" s="12" t="s">
        <v>185</v>
      </c>
      <c r="D156" s="16"/>
      <c r="E156" s="17"/>
    </row>
    <row r="157" spans="2:5" ht="15.75" customHeight="1" x14ac:dyDescent="0.25">
      <c r="B157" s="12" t="s">
        <v>186</v>
      </c>
      <c r="D157" s="16"/>
      <c r="E157" s="17"/>
    </row>
    <row r="158" spans="2:5" ht="15.75" customHeight="1" x14ac:dyDescent="0.25">
      <c r="B158" s="12" t="s">
        <v>187</v>
      </c>
      <c r="D158" s="16"/>
      <c r="E158" s="17"/>
    </row>
    <row r="159" spans="2:5" ht="15.75" customHeight="1" x14ac:dyDescent="0.25">
      <c r="B159" s="12" t="s">
        <v>188</v>
      </c>
      <c r="D159" s="16"/>
      <c r="E159" s="17"/>
    </row>
    <row r="160" spans="2:5" ht="15.75" customHeight="1" x14ac:dyDescent="0.25">
      <c r="B160" s="12" t="s">
        <v>189</v>
      </c>
      <c r="D160" s="16"/>
      <c r="E160" s="17"/>
    </row>
    <row r="161" spans="2:5" ht="15.75" customHeight="1" x14ac:dyDescent="0.25">
      <c r="B161" s="12" t="s">
        <v>190</v>
      </c>
      <c r="D161" s="16"/>
      <c r="E161" s="17"/>
    </row>
    <row r="162" spans="2:5" ht="15.75" customHeight="1" x14ac:dyDescent="0.25">
      <c r="B162" s="12" t="s">
        <v>191</v>
      </c>
      <c r="D162" s="16"/>
      <c r="E162" s="17"/>
    </row>
    <row r="163" spans="2:5" ht="15.75" customHeight="1" x14ac:dyDescent="0.25">
      <c r="B163" s="15" t="s">
        <v>244</v>
      </c>
      <c r="D163" s="8" t="s">
        <v>148</v>
      </c>
      <c r="E163" t="s">
        <v>14</v>
      </c>
    </row>
    <row r="164" spans="2:5" ht="15.75" customHeight="1" x14ac:dyDescent="0.25">
      <c r="B164" s="15" t="s">
        <v>245</v>
      </c>
      <c r="D164" s="8" t="s">
        <v>148</v>
      </c>
      <c r="E164" t="s">
        <v>14</v>
      </c>
    </row>
    <row r="165" spans="2:5" ht="15.75" customHeight="1" x14ac:dyDescent="0.25">
      <c r="B165" s="15" t="s">
        <v>246</v>
      </c>
      <c r="D165" s="8" t="s">
        <v>148</v>
      </c>
      <c r="E165" t="s">
        <v>14</v>
      </c>
    </row>
    <row r="166" spans="2:5" ht="15.75" customHeight="1" x14ac:dyDescent="0.25">
      <c r="B166" s="15" t="s">
        <v>247</v>
      </c>
      <c r="D166" s="8" t="s">
        <v>148</v>
      </c>
      <c r="E166" t="s">
        <v>14</v>
      </c>
    </row>
    <row r="167" spans="2:5" ht="15.75" customHeight="1" x14ac:dyDescent="0.25">
      <c r="B167" s="15" t="s">
        <v>248</v>
      </c>
      <c r="D167" s="8" t="s">
        <v>148</v>
      </c>
      <c r="E167" t="s">
        <v>14</v>
      </c>
    </row>
    <row r="168" spans="2:5" ht="15.75" customHeight="1" x14ac:dyDescent="0.25">
      <c r="B168" s="15" t="s">
        <v>249</v>
      </c>
      <c r="D168" s="8" t="s">
        <v>148</v>
      </c>
      <c r="E168" t="s">
        <v>14</v>
      </c>
    </row>
    <row r="169" spans="2:5" ht="15.75" customHeight="1" x14ac:dyDescent="0.25">
      <c r="B169" s="15" t="s">
        <v>250</v>
      </c>
      <c r="D169" s="8" t="s">
        <v>148</v>
      </c>
      <c r="E169" t="s">
        <v>14</v>
      </c>
    </row>
    <row r="170" spans="2:5" ht="15.75" customHeight="1" x14ac:dyDescent="0.25">
      <c r="B170" s="15" t="s">
        <v>251</v>
      </c>
      <c r="D170" s="8" t="s">
        <v>148</v>
      </c>
      <c r="E170" t="s">
        <v>14</v>
      </c>
    </row>
    <row r="171" spans="2:5" ht="15.75" customHeight="1" x14ac:dyDescent="0.25">
      <c r="B171" s="15" t="s">
        <v>155</v>
      </c>
      <c r="D171" s="8" t="s">
        <v>148</v>
      </c>
      <c r="E171" t="s">
        <v>14</v>
      </c>
    </row>
    <row r="172" spans="2:5" ht="15.75" customHeight="1" x14ac:dyDescent="0.25">
      <c r="B172" s="15" t="s">
        <v>156</v>
      </c>
      <c r="D172" s="8" t="s">
        <v>148</v>
      </c>
      <c r="E172" t="s">
        <v>14</v>
      </c>
    </row>
    <row r="173" spans="2:5" ht="15.75" customHeight="1" x14ac:dyDescent="0.25">
      <c r="B173" s="15" t="s">
        <v>157</v>
      </c>
      <c r="D173" s="8" t="s">
        <v>148</v>
      </c>
      <c r="E173" t="s">
        <v>14</v>
      </c>
    </row>
    <row r="174" spans="2:5" ht="15.75" customHeight="1" x14ac:dyDescent="0.25">
      <c r="B174" s="15" t="s">
        <v>158</v>
      </c>
      <c r="D174" s="8" t="s">
        <v>148</v>
      </c>
      <c r="E174" t="s">
        <v>14</v>
      </c>
    </row>
    <row r="175" spans="2:5" ht="15.75" customHeight="1" x14ac:dyDescent="0.25">
      <c r="B175" s="15" t="s">
        <v>159</v>
      </c>
      <c r="D175" s="8" t="s">
        <v>148</v>
      </c>
      <c r="E175" t="s">
        <v>14</v>
      </c>
    </row>
    <row r="176" spans="2:5" ht="15.75" customHeight="1" x14ac:dyDescent="0.25">
      <c r="B176" s="15" t="s">
        <v>160</v>
      </c>
      <c r="D176" s="8" t="s">
        <v>148</v>
      </c>
      <c r="E176" t="s">
        <v>14</v>
      </c>
    </row>
    <row r="177" spans="2:5" ht="15.75" customHeight="1" x14ac:dyDescent="0.25">
      <c r="B177" s="15" t="s">
        <v>161</v>
      </c>
      <c r="D177" s="8" t="s">
        <v>148</v>
      </c>
      <c r="E177" t="s">
        <v>14</v>
      </c>
    </row>
    <row r="178" spans="2:5" ht="15.75" customHeight="1" x14ac:dyDescent="0.25">
      <c r="B178" s="15" t="s">
        <v>162</v>
      </c>
      <c r="D178" s="8" t="s">
        <v>148</v>
      </c>
      <c r="E178" t="s">
        <v>14</v>
      </c>
    </row>
    <row r="179" spans="2:5" ht="15.75" customHeight="1" x14ac:dyDescent="0.25">
      <c r="B179" s="15" t="s">
        <v>221</v>
      </c>
      <c r="D179" s="8" t="s">
        <v>148</v>
      </c>
      <c r="E179" t="s">
        <v>14</v>
      </c>
    </row>
    <row r="180" spans="2:5" ht="15.75" customHeight="1" x14ac:dyDescent="0.25">
      <c r="B180" s="15" t="s">
        <v>222</v>
      </c>
      <c r="D180" s="8" t="s">
        <v>148</v>
      </c>
      <c r="E180" t="s">
        <v>14</v>
      </c>
    </row>
    <row r="181" spans="2:5" ht="15.75" customHeight="1" x14ac:dyDescent="0.25">
      <c r="B181" s="15" t="s">
        <v>223</v>
      </c>
      <c r="D181" s="8" t="s">
        <v>148</v>
      </c>
      <c r="E181" t="s">
        <v>14</v>
      </c>
    </row>
    <row r="182" spans="2:5" ht="15.75" customHeight="1" x14ac:dyDescent="0.25">
      <c r="B182" s="15" t="s">
        <v>224</v>
      </c>
      <c r="D182" s="8" t="s">
        <v>148</v>
      </c>
      <c r="E182" t="s">
        <v>14</v>
      </c>
    </row>
    <row r="183" spans="2:5" ht="15.75" customHeight="1" x14ac:dyDescent="0.25">
      <c r="B183" s="15" t="s">
        <v>225</v>
      </c>
      <c r="D183" s="8" t="s">
        <v>148</v>
      </c>
      <c r="E183" t="s">
        <v>14</v>
      </c>
    </row>
    <row r="184" spans="2:5" ht="15.75" customHeight="1" x14ac:dyDescent="0.25">
      <c r="B184" s="15" t="s">
        <v>226</v>
      </c>
      <c r="D184" s="8" t="s">
        <v>148</v>
      </c>
      <c r="E184" t="s">
        <v>14</v>
      </c>
    </row>
    <row r="185" spans="2:5" ht="15.75" customHeight="1" x14ac:dyDescent="0.25">
      <c r="B185" s="15" t="s">
        <v>227</v>
      </c>
      <c r="D185" s="8" t="s">
        <v>148</v>
      </c>
      <c r="E185" t="s">
        <v>14</v>
      </c>
    </row>
    <row r="186" spans="2:5" ht="15.75" customHeight="1" x14ac:dyDescent="0.25">
      <c r="B186" s="15" t="s">
        <v>228</v>
      </c>
      <c r="D186" s="8" t="s">
        <v>148</v>
      </c>
      <c r="E186" t="s">
        <v>14</v>
      </c>
    </row>
    <row r="187" spans="2:5" ht="15.75" customHeight="1" x14ac:dyDescent="0.25">
      <c r="B187" s="15" t="s">
        <v>229</v>
      </c>
      <c r="D187" s="8" t="s">
        <v>148</v>
      </c>
      <c r="E187" t="s">
        <v>14</v>
      </c>
    </row>
    <row r="188" spans="2:5" ht="15.75" customHeight="1" x14ac:dyDescent="0.25">
      <c r="B188" s="15" t="s">
        <v>230</v>
      </c>
      <c r="D188" s="8" t="s">
        <v>148</v>
      </c>
      <c r="E188" t="s">
        <v>14</v>
      </c>
    </row>
    <row r="189" spans="2:5" ht="15.75" customHeight="1" x14ac:dyDescent="0.25">
      <c r="B189" s="15" t="s">
        <v>231</v>
      </c>
      <c r="D189" s="8" t="s">
        <v>148</v>
      </c>
      <c r="E189" t="s">
        <v>14</v>
      </c>
    </row>
    <row r="190" spans="2:5" ht="15.75" customHeight="1" x14ac:dyDescent="0.25">
      <c r="B190" s="15" t="s">
        <v>232</v>
      </c>
      <c r="D190" s="8" t="s">
        <v>148</v>
      </c>
      <c r="E190" t="s">
        <v>14</v>
      </c>
    </row>
    <row r="191" spans="2:5" ht="15.75" customHeight="1" x14ac:dyDescent="0.25">
      <c r="B191" s="15" t="s">
        <v>233</v>
      </c>
      <c r="D191" s="8" t="s">
        <v>148</v>
      </c>
      <c r="E191" t="s">
        <v>14</v>
      </c>
    </row>
    <row r="192" spans="2:5" ht="15.75" customHeight="1" x14ac:dyDescent="0.25">
      <c r="B192" s="15" t="s">
        <v>234</v>
      </c>
      <c r="D192" s="8" t="s">
        <v>148</v>
      </c>
      <c r="E192" t="s">
        <v>14</v>
      </c>
    </row>
    <row r="193" spans="2:5" ht="15.75" customHeight="1" x14ac:dyDescent="0.25">
      <c r="B193" s="15" t="s">
        <v>235</v>
      </c>
      <c r="D193" s="8" t="s">
        <v>148</v>
      </c>
      <c r="E193" t="s">
        <v>14</v>
      </c>
    </row>
    <row r="194" spans="2:5" ht="15.75" customHeight="1" x14ac:dyDescent="0.25">
      <c r="B194" s="15" t="s">
        <v>236</v>
      </c>
      <c r="D194" s="8" t="s">
        <v>148</v>
      </c>
      <c r="E194" t="s">
        <v>14</v>
      </c>
    </row>
    <row r="195" spans="2:5" ht="15.75" customHeight="1" x14ac:dyDescent="0.25">
      <c r="B195" s="15" t="s">
        <v>164</v>
      </c>
      <c r="D195" s="8" t="s">
        <v>148</v>
      </c>
      <c r="E195" t="s">
        <v>14</v>
      </c>
    </row>
    <row r="196" spans="2:5" ht="15.75" customHeight="1" x14ac:dyDescent="0.25">
      <c r="B196" s="15" t="s">
        <v>165</v>
      </c>
      <c r="D196" s="8" t="s">
        <v>148</v>
      </c>
      <c r="E196" t="s">
        <v>14</v>
      </c>
    </row>
    <row r="197" spans="2:5" ht="15.75" customHeight="1" x14ac:dyDescent="0.25">
      <c r="B197" s="15" t="s">
        <v>166</v>
      </c>
      <c r="D197" s="8" t="s">
        <v>148</v>
      </c>
      <c r="E197" t="s">
        <v>14</v>
      </c>
    </row>
    <row r="198" spans="2:5" ht="15.75" customHeight="1" x14ac:dyDescent="0.25">
      <c r="B198" s="15" t="s">
        <v>167</v>
      </c>
      <c r="D198" s="8" t="s">
        <v>148</v>
      </c>
      <c r="E198" t="s">
        <v>14</v>
      </c>
    </row>
    <row r="199" spans="2:5" ht="15.75" customHeight="1" x14ac:dyDescent="0.25">
      <c r="B199" s="15" t="s">
        <v>168</v>
      </c>
      <c r="D199" s="8" t="s">
        <v>148</v>
      </c>
      <c r="E199" t="s">
        <v>14</v>
      </c>
    </row>
    <row r="200" spans="2:5" ht="15.75" customHeight="1" x14ac:dyDescent="0.25">
      <c r="B200" s="15" t="s">
        <v>169</v>
      </c>
      <c r="D200" s="8" t="s">
        <v>148</v>
      </c>
      <c r="E200" t="s">
        <v>14</v>
      </c>
    </row>
    <row r="201" spans="2:5" ht="15.75" customHeight="1" x14ac:dyDescent="0.25">
      <c r="B201" s="15" t="s">
        <v>170</v>
      </c>
      <c r="D201" s="8" t="s">
        <v>148</v>
      </c>
      <c r="E201" t="s">
        <v>14</v>
      </c>
    </row>
    <row r="202" spans="2:5" ht="15.75" customHeight="1" x14ac:dyDescent="0.25">
      <c r="B202" s="15" t="s">
        <v>171</v>
      </c>
      <c r="D202" s="8" t="s">
        <v>148</v>
      </c>
      <c r="E202" t="s">
        <v>14</v>
      </c>
    </row>
    <row r="203" spans="2:5" ht="15.75" customHeight="1" x14ac:dyDescent="0.25">
      <c r="B203" s="15" t="s">
        <v>172</v>
      </c>
      <c r="D203" s="8" t="s">
        <v>148</v>
      </c>
      <c r="E203" t="s">
        <v>14</v>
      </c>
    </row>
    <row r="204" spans="2:5" ht="15.75" customHeight="1" x14ac:dyDescent="0.25">
      <c r="B204" s="15" t="s">
        <v>173</v>
      </c>
      <c r="D204" s="8" t="s">
        <v>148</v>
      </c>
      <c r="E204" t="s">
        <v>14</v>
      </c>
    </row>
    <row r="205" spans="2:5" ht="15.75" customHeight="1" x14ac:dyDescent="0.25">
      <c r="B205" s="15" t="s">
        <v>174</v>
      </c>
      <c r="D205" s="8" t="s">
        <v>148</v>
      </c>
      <c r="E205" t="s">
        <v>14</v>
      </c>
    </row>
    <row r="206" spans="2:5" ht="15.75" customHeight="1" x14ac:dyDescent="0.25">
      <c r="B206" s="15" t="s">
        <v>175</v>
      </c>
      <c r="D206" s="8" t="s">
        <v>148</v>
      </c>
      <c r="E206" t="s">
        <v>14</v>
      </c>
    </row>
    <row r="207" spans="2:5" ht="15.75" customHeight="1" x14ac:dyDescent="0.25">
      <c r="B207" s="15" t="s">
        <v>237</v>
      </c>
      <c r="D207" s="8" t="s">
        <v>148</v>
      </c>
      <c r="E207" t="s">
        <v>14</v>
      </c>
    </row>
    <row r="208" spans="2:5" ht="15.75" customHeight="1" x14ac:dyDescent="0.25">
      <c r="B208" s="15" t="s">
        <v>238</v>
      </c>
      <c r="D208" s="8" t="s">
        <v>148</v>
      </c>
      <c r="E208" t="s">
        <v>14</v>
      </c>
    </row>
    <row r="209" spans="1:5" ht="15.75" customHeight="1" x14ac:dyDescent="0.25">
      <c r="B209" s="15" t="s">
        <v>239</v>
      </c>
      <c r="D209" s="8" t="s">
        <v>148</v>
      </c>
      <c r="E209" t="s">
        <v>14</v>
      </c>
    </row>
    <row r="210" spans="1:5" ht="15.75" customHeight="1" x14ac:dyDescent="0.25">
      <c r="B210" s="15" t="s">
        <v>240</v>
      </c>
      <c r="D210" s="8" t="s">
        <v>148</v>
      </c>
      <c r="E210" t="s">
        <v>14</v>
      </c>
    </row>
    <row r="211" spans="1:5" ht="15.75" customHeight="1" x14ac:dyDescent="0.25">
      <c r="B211" s="15" t="s">
        <v>241</v>
      </c>
      <c r="D211" s="8" t="s">
        <v>148</v>
      </c>
      <c r="E211" t="s">
        <v>14</v>
      </c>
    </row>
    <row r="212" spans="1:5" ht="15.75" customHeight="1" x14ac:dyDescent="0.25">
      <c r="B212" s="15" t="s">
        <v>242</v>
      </c>
      <c r="D212" s="8" t="s">
        <v>148</v>
      </c>
      <c r="E212" t="s">
        <v>14</v>
      </c>
    </row>
    <row r="213" spans="1:5" ht="15.75" customHeight="1" x14ac:dyDescent="0.25">
      <c r="B213" s="15" t="s">
        <v>243</v>
      </c>
      <c r="D213" s="8" t="s">
        <v>148</v>
      </c>
      <c r="E213" t="s">
        <v>14</v>
      </c>
    </row>
    <row r="216" spans="1:5" ht="15.75" customHeight="1" x14ac:dyDescent="0.25">
      <c r="A216" s="5" t="s">
        <v>2</v>
      </c>
    </row>
    <row r="217" spans="1:5" ht="15.75" customHeight="1" x14ac:dyDescent="0.25">
      <c r="A217" s="5" t="s">
        <v>3</v>
      </c>
    </row>
    <row r="218" spans="1:5" ht="15.75" customHeight="1" x14ac:dyDescent="0.25">
      <c r="A218" s="5" t="s">
        <v>4</v>
      </c>
    </row>
    <row r="219" spans="1:5" ht="15.75" customHeight="1" x14ac:dyDescent="0.25">
      <c r="A219" s="5" t="s">
        <v>5</v>
      </c>
    </row>
    <row r="220" spans="1:5" ht="15.75" customHeight="1" x14ac:dyDescent="0.25">
      <c r="A220" s="5" t="s">
        <v>6</v>
      </c>
    </row>
    <row r="221" spans="1:5" ht="15.75" customHeight="1" x14ac:dyDescent="0.25">
      <c r="A221" s="5" t="s">
        <v>7</v>
      </c>
    </row>
    <row r="222" spans="1:5" ht="15.75" customHeight="1" x14ac:dyDescent="0.25">
      <c r="A222" s="5" t="s">
        <v>8</v>
      </c>
    </row>
    <row r="223" spans="1:5" ht="15.75" customHeight="1" x14ac:dyDescent="0.25">
      <c r="A223" s="5" t="s">
        <v>9</v>
      </c>
    </row>
    <row r="224" spans="1:5" ht="15.75" customHeight="1" x14ac:dyDescent="0.25">
      <c r="A224" s="5" t="s">
        <v>10</v>
      </c>
    </row>
    <row r="225" spans="1:1" ht="15.75" customHeight="1" x14ac:dyDescent="0.25">
      <c r="A225" s="5" t="s">
        <v>11</v>
      </c>
    </row>
    <row r="226" spans="1:1" ht="15.75" customHeight="1" x14ac:dyDescent="0.25">
      <c r="A226" s="5" t="s">
        <v>12</v>
      </c>
    </row>
    <row r="227" spans="1:1" ht="15.75" customHeight="1" x14ac:dyDescent="0.25">
      <c r="A227" s="5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252"/>
  <sheetViews>
    <sheetView topLeftCell="A173" workbookViewId="0">
      <selection activeCell="B59" sqref="B59"/>
    </sheetView>
  </sheetViews>
  <sheetFormatPr defaultColWidth="8.77734375" defaultRowHeight="13.2" x14ac:dyDescent="0.25"/>
  <cols>
    <col min="1" max="1" width="10" style="9" bestFit="1" customWidth="1"/>
    <col min="2" max="2" width="46.77734375" style="9" bestFit="1" customWidth="1"/>
    <col min="3" max="3" width="9.109375" style="9" bestFit="1" customWidth="1"/>
    <col min="4" max="16384" width="8.77734375" style="9"/>
  </cols>
  <sheetData>
    <row r="1" spans="1:3" x14ac:dyDescent="0.25">
      <c r="A1" t="s">
        <v>66</v>
      </c>
      <c r="B1" s="9" t="s">
        <v>15</v>
      </c>
      <c r="C1" s="9" t="s">
        <v>16</v>
      </c>
    </row>
    <row r="2" spans="1:3" hidden="1" x14ac:dyDescent="0.25">
      <c r="A2" s="13" t="s">
        <v>67</v>
      </c>
      <c r="B2" s="14" t="s">
        <v>52</v>
      </c>
      <c r="C2" s="14" t="str" cm="1">
        <f t="array" ref="C2">IFERROR(_xlfn.XLOOKUP(A2&amp;$B2,[1]!Conqa[[#All],[Project ID]]&amp;[1]!Conqa[[#All],[Panel ID]],[1]!Conqa[[#All],[Panel ID]]),"Add")</f>
        <v>B1-CP21</v>
      </c>
    </row>
    <row r="3" spans="1:3" hidden="1" x14ac:dyDescent="0.25">
      <c r="A3" s="13" t="s">
        <v>67</v>
      </c>
      <c r="B3" s="14" t="s">
        <v>53</v>
      </c>
      <c r="C3" s="14" t="str" cm="1">
        <f t="array" ref="C3">IFERROR(_xlfn.XLOOKUP(A3&amp;$B3,[1]!Conqa[[#All],[Project ID]]&amp;[1]!Conqa[[#All],[Panel ID]],[1]!Conqa[[#All],[Panel ID]]),"Add")</f>
        <v>B1-CP22</v>
      </c>
    </row>
    <row r="4" spans="1:3" hidden="1" x14ac:dyDescent="0.25">
      <c r="A4" s="13" t="s">
        <v>67</v>
      </c>
      <c r="B4" s="14" t="s">
        <v>54</v>
      </c>
      <c r="C4" s="14" t="str" cm="1">
        <f t="array" ref="C4">IFERROR(_xlfn.XLOOKUP(A4&amp;$B4,[1]!Conqa[[#All],[Project ID]]&amp;[1]!Conqa[[#All],[Panel ID]],[1]!Conqa[[#All],[Panel ID]]),"Add")</f>
        <v>B1-CP23</v>
      </c>
    </row>
    <row r="5" spans="1:3" hidden="1" x14ac:dyDescent="0.25">
      <c r="A5" s="13" t="s">
        <v>67</v>
      </c>
      <c r="B5" s="14" t="s">
        <v>55</v>
      </c>
      <c r="C5" s="14" t="str" cm="1">
        <f t="array" ref="C5">IFERROR(_xlfn.XLOOKUP(A5&amp;$B5,[1]!Conqa[[#All],[Project ID]]&amp;[1]!Conqa[[#All],[Panel ID]],[1]!Conqa[[#All],[Panel ID]]),"Add")</f>
        <v>B1-CP24</v>
      </c>
    </row>
    <row r="6" spans="1:3" hidden="1" x14ac:dyDescent="0.25">
      <c r="A6" s="13" t="s">
        <v>67</v>
      </c>
      <c r="B6" s="14" t="s">
        <v>50</v>
      </c>
      <c r="C6" s="14" t="str" cm="1">
        <f t="array" ref="C6">IFERROR(_xlfn.XLOOKUP(A6&amp;$B6,[1]!Conqa[[#All],[Project ID]]&amp;[1]!Conqa[[#All],[Panel ID]],[1]!Conqa[[#All],[Panel ID]]),"Add")</f>
        <v>B1-CP25</v>
      </c>
    </row>
    <row r="7" spans="1:3" hidden="1" x14ac:dyDescent="0.25">
      <c r="A7" s="13" t="s">
        <v>67</v>
      </c>
      <c r="B7" s="14" t="s">
        <v>56</v>
      </c>
      <c r="C7" s="14" t="str" cm="1">
        <f t="array" ref="C7">IFERROR(_xlfn.XLOOKUP(A7&amp;$B7,[1]!Conqa[[#All],[Project ID]]&amp;[1]!Conqa[[#All],[Panel ID]],[1]!Conqa[[#All],[Panel ID]]),"Add")</f>
        <v>B1-CP27</v>
      </c>
    </row>
    <row r="8" spans="1:3" hidden="1" x14ac:dyDescent="0.25">
      <c r="A8" s="13" t="s">
        <v>67</v>
      </c>
      <c r="B8" s="14" t="s">
        <v>57</v>
      </c>
      <c r="C8" s="14" t="str" cm="1">
        <f t="array" ref="C8">IFERROR(_xlfn.XLOOKUP(A8&amp;$B8,[1]!Conqa[[#All],[Project ID]]&amp;[1]!Conqa[[#All],[Panel ID]],[1]!Conqa[[#All],[Panel ID]]),"Add")</f>
        <v>B1-CP28</v>
      </c>
    </row>
    <row r="9" spans="1:3" hidden="1" x14ac:dyDescent="0.25">
      <c r="A9" s="13" t="s">
        <v>67</v>
      </c>
      <c r="B9" s="14" t="s">
        <v>58</v>
      </c>
      <c r="C9" s="14" t="str" cm="1">
        <f t="array" ref="C9">IFERROR(_xlfn.XLOOKUP(A9&amp;$B9,[1]!Conqa[[#All],[Project ID]]&amp;[1]!Conqa[[#All],[Panel ID]],[1]!Conqa[[#All],[Panel ID]]),"Add")</f>
        <v>B1-CP29</v>
      </c>
    </row>
    <row r="10" spans="1:3" hidden="1" x14ac:dyDescent="0.25">
      <c r="A10" s="13" t="s">
        <v>67</v>
      </c>
      <c r="B10" s="14" t="s">
        <v>59</v>
      </c>
      <c r="C10" s="14" t="str" cm="1">
        <f t="array" ref="C10">IFERROR(_xlfn.XLOOKUP(A10&amp;$B10,[1]!Conqa[[#All],[Project ID]]&amp;[1]!Conqa[[#All],[Panel ID]],[1]!Conqa[[#All],[Panel ID]]),"Add")</f>
        <v>B1-CP30</v>
      </c>
    </row>
    <row r="11" spans="1:3" hidden="1" x14ac:dyDescent="0.25">
      <c r="A11" s="13" t="s">
        <v>67</v>
      </c>
      <c r="B11" s="14" t="s">
        <v>60</v>
      </c>
      <c r="C11" s="14" t="str" cm="1">
        <f t="array" ref="C11">IFERROR(_xlfn.XLOOKUP(A11&amp;$B11,[1]!Conqa[[#All],[Project ID]]&amp;[1]!Conqa[[#All],[Panel ID]],[1]!Conqa[[#All],[Panel ID]]),"Add")</f>
        <v>B1-CP32</v>
      </c>
    </row>
    <row r="12" spans="1:3" hidden="1" x14ac:dyDescent="0.25">
      <c r="A12" s="13" t="s">
        <v>67</v>
      </c>
      <c r="B12" s="14" t="s">
        <v>61</v>
      </c>
      <c r="C12" s="14" t="str" cm="1">
        <f t="array" ref="C12">IFERROR(_xlfn.XLOOKUP(A12&amp;$B12,[1]!Conqa[[#All],[Project ID]]&amp;[1]!Conqa[[#All],[Panel ID]],[1]!Conqa[[#All],[Panel ID]]),"Add")</f>
        <v>B1-CP33</v>
      </c>
    </row>
    <row r="13" spans="1:3" hidden="1" x14ac:dyDescent="0.25">
      <c r="A13" s="13" t="s">
        <v>67</v>
      </c>
      <c r="B13" s="14" t="s">
        <v>62</v>
      </c>
      <c r="C13" s="14" t="str" cm="1">
        <f t="array" ref="C13">IFERROR(_xlfn.XLOOKUP(A13&amp;$B13,[1]!Conqa[[#All],[Project ID]]&amp;[1]!Conqa[[#All],[Panel ID]],[1]!Conqa[[#All],[Panel ID]]),"Add")</f>
        <v>B1-CP35</v>
      </c>
    </row>
    <row r="14" spans="1:3" hidden="1" x14ac:dyDescent="0.25">
      <c r="A14" s="13" t="s">
        <v>67</v>
      </c>
      <c r="B14" s="14" t="s">
        <v>63</v>
      </c>
      <c r="C14" s="14" t="str" cm="1">
        <f t="array" ref="C14">IFERROR(_xlfn.XLOOKUP(A14&amp;$B14,[1]!Conqa[[#All],[Project ID]]&amp;[1]!Conqa[[#All],[Panel ID]],[1]!Conqa[[#All],[Panel ID]]),"Add")</f>
        <v>B1-CP36</v>
      </c>
    </row>
    <row r="15" spans="1:3" hidden="1" x14ac:dyDescent="0.25">
      <c r="A15" s="13" t="s">
        <v>67</v>
      </c>
      <c r="B15" s="14" t="s">
        <v>35</v>
      </c>
      <c r="C15" s="14" t="str" cm="1">
        <f t="array" ref="C15">IFERROR(_xlfn.XLOOKUP(A15&amp;$B15,[1]!Conqa[[#All],[Project ID]]&amp;[1]!Conqa[[#All],[Panel ID]],[1]!Conqa[[#All],[Panel ID]]),"Add")</f>
        <v>B2-CP21</v>
      </c>
    </row>
    <row r="16" spans="1:3" hidden="1" x14ac:dyDescent="0.25">
      <c r="A16" s="13" t="s">
        <v>67</v>
      </c>
      <c r="B16" s="14" t="s">
        <v>36</v>
      </c>
      <c r="C16" s="14" t="str" cm="1">
        <f t="array" ref="C16">IFERROR(_xlfn.XLOOKUP(A16&amp;$B16,[1]!Conqa[[#All],[Project ID]]&amp;[1]!Conqa[[#All],[Panel ID]],[1]!Conqa[[#All],[Panel ID]]),"Add")</f>
        <v>B2-CP22</v>
      </c>
    </row>
    <row r="17" spans="1:3" hidden="1" x14ac:dyDescent="0.25">
      <c r="A17" s="13" t="s">
        <v>67</v>
      </c>
      <c r="B17" s="14" t="s">
        <v>37</v>
      </c>
      <c r="C17" s="14" t="str" cm="1">
        <f t="array" ref="C17">IFERROR(_xlfn.XLOOKUP(A17&amp;$B17,[1]!Conqa[[#All],[Project ID]]&amp;[1]!Conqa[[#All],[Panel ID]],[1]!Conqa[[#All],[Panel ID]]),"Add")</f>
        <v>B2-CP23</v>
      </c>
    </row>
    <row r="18" spans="1:3" hidden="1" x14ac:dyDescent="0.25">
      <c r="A18" s="13" t="s">
        <v>67</v>
      </c>
      <c r="B18" s="14" t="s">
        <v>38</v>
      </c>
      <c r="C18" s="14" t="str" cm="1">
        <f t="array" ref="C18">IFERROR(_xlfn.XLOOKUP(A18&amp;$B18,[1]!Conqa[[#All],[Project ID]]&amp;[1]!Conqa[[#All],[Panel ID]],[1]!Conqa[[#All],[Panel ID]]),"Add")</f>
        <v>B2-CP24</v>
      </c>
    </row>
    <row r="19" spans="1:3" hidden="1" x14ac:dyDescent="0.25">
      <c r="A19" s="13" t="s">
        <v>67</v>
      </c>
      <c r="B19" s="14" t="s">
        <v>39</v>
      </c>
      <c r="C19" s="14" t="str" cm="1">
        <f t="array" ref="C19">IFERROR(_xlfn.XLOOKUP(A19&amp;$B19,[1]!Conqa[[#All],[Project ID]]&amp;[1]!Conqa[[#All],[Panel ID]],[1]!Conqa[[#All],[Panel ID]]),"Add")</f>
        <v>B2-CP25</v>
      </c>
    </row>
    <row r="20" spans="1:3" hidden="1" x14ac:dyDescent="0.25">
      <c r="A20" s="13" t="s">
        <v>67</v>
      </c>
      <c r="B20" s="14" t="s">
        <v>40</v>
      </c>
      <c r="C20" s="14" t="str" cm="1">
        <f t="array" ref="C20">IFERROR(_xlfn.XLOOKUP(A20&amp;$B20,[1]!Conqa[[#All],[Project ID]]&amp;[1]!Conqa[[#All],[Panel ID]],[1]!Conqa[[#All],[Panel ID]]),"Add")</f>
        <v>B2-CP27</v>
      </c>
    </row>
    <row r="21" spans="1:3" hidden="1" x14ac:dyDescent="0.25">
      <c r="A21" s="13" t="s">
        <v>67</v>
      </c>
      <c r="B21" s="14" t="s">
        <v>41</v>
      </c>
      <c r="C21" s="14" t="str" cm="1">
        <f t="array" ref="C21">IFERROR(_xlfn.XLOOKUP(A21&amp;$B21,[1]!Conqa[[#All],[Project ID]]&amp;[1]!Conqa[[#All],[Panel ID]],[1]!Conqa[[#All],[Panel ID]]),"Add")</f>
        <v>B2-CP28</v>
      </c>
    </row>
    <row r="22" spans="1:3" hidden="1" x14ac:dyDescent="0.25">
      <c r="A22" s="13" t="s">
        <v>67</v>
      </c>
      <c r="B22" s="14" t="s">
        <v>42</v>
      </c>
      <c r="C22" s="14" t="str" cm="1">
        <f t="array" ref="C22">IFERROR(_xlfn.XLOOKUP(A22&amp;$B22,[1]!Conqa[[#All],[Project ID]]&amp;[1]!Conqa[[#All],[Panel ID]],[1]!Conqa[[#All],[Panel ID]]),"Add")</f>
        <v>B2-CP29</v>
      </c>
    </row>
    <row r="23" spans="1:3" hidden="1" x14ac:dyDescent="0.25">
      <c r="A23" s="13" t="s">
        <v>67</v>
      </c>
      <c r="B23" s="14" t="s">
        <v>43</v>
      </c>
      <c r="C23" s="14" t="str" cm="1">
        <f t="array" ref="C23">IFERROR(_xlfn.XLOOKUP(A23&amp;$B23,[1]!Conqa[[#All],[Project ID]]&amp;[1]!Conqa[[#All],[Panel ID]],[1]!Conqa[[#All],[Panel ID]]),"Add")</f>
        <v>B2-CP30</v>
      </c>
    </row>
    <row r="24" spans="1:3" hidden="1" x14ac:dyDescent="0.25">
      <c r="A24" s="13" t="s">
        <v>67</v>
      </c>
      <c r="B24" s="14" t="s">
        <v>44</v>
      </c>
      <c r="C24" s="14" t="str" cm="1">
        <f t="array" ref="C24">IFERROR(_xlfn.XLOOKUP(A24&amp;$B24,[1]!Conqa[[#All],[Project ID]]&amp;[1]!Conqa[[#All],[Panel ID]],[1]!Conqa[[#All],[Panel ID]]),"Add")</f>
        <v>B2-CP32</v>
      </c>
    </row>
    <row r="25" spans="1:3" hidden="1" x14ac:dyDescent="0.25">
      <c r="A25" s="13" t="s">
        <v>67</v>
      </c>
      <c r="B25" s="14" t="s">
        <v>45</v>
      </c>
      <c r="C25" s="14" t="str" cm="1">
        <f t="array" ref="C25">IFERROR(_xlfn.XLOOKUP(A25&amp;$B25,[1]!Conqa[[#All],[Project ID]]&amp;[1]!Conqa[[#All],[Panel ID]],[1]!Conqa[[#All],[Panel ID]]),"Add")</f>
        <v>B2-CP33</v>
      </c>
    </row>
    <row r="26" spans="1:3" hidden="1" x14ac:dyDescent="0.25">
      <c r="A26" s="13" t="s">
        <v>67</v>
      </c>
      <c r="B26" s="14" t="s">
        <v>46</v>
      </c>
      <c r="C26" s="14" t="str" cm="1">
        <f t="array" ref="C26">IFERROR(_xlfn.XLOOKUP(A26&amp;$B26,[1]!Conqa[[#All],[Project ID]]&amp;[1]!Conqa[[#All],[Panel ID]],[1]!Conqa[[#All],[Panel ID]]),"Add")</f>
        <v>B2-CP35</v>
      </c>
    </row>
    <row r="27" spans="1:3" hidden="1" x14ac:dyDescent="0.25">
      <c r="A27" s="13" t="s">
        <v>67</v>
      </c>
      <c r="B27" s="14" t="s">
        <v>47</v>
      </c>
      <c r="C27" s="14" t="str" cm="1">
        <f t="array" ref="C27">IFERROR(_xlfn.XLOOKUP(A27&amp;$B27,[1]!Conqa[[#All],[Project ID]]&amp;[1]!Conqa[[#All],[Panel ID]],[1]!Conqa[[#All],[Panel ID]]),"Add")</f>
        <v>B2-CP36</v>
      </c>
    </row>
    <row r="28" spans="1:3" hidden="1" x14ac:dyDescent="0.25">
      <c r="A28" s="13" t="s">
        <v>67</v>
      </c>
      <c r="B28" s="14" t="s">
        <v>17</v>
      </c>
      <c r="C28" s="14" t="str" cm="1">
        <f t="array" ref="C28">IFERROR(_xlfn.XLOOKUP(A28&amp;$B28,[1]!Conqa[[#All],[Project ID]]&amp;[1]!Conqa[[#All],[Panel ID]],[1]!Conqa[[#All],[Panel ID]]),"Add")</f>
        <v>B2-P01</v>
      </c>
    </row>
    <row r="29" spans="1:3" hidden="1" x14ac:dyDescent="0.25">
      <c r="A29" s="13" t="s">
        <v>67</v>
      </c>
      <c r="B29" s="14" t="s">
        <v>18</v>
      </c>
      <c r="C29" s="14" t="str" cm="1">
        <f t="array" ref="C29">IFERROR(_xlfn.XLOOKUP(A29&amp;$B29,[1]!Conqa[[#All],[Project ID]]&amp;[1]!Conqa[[#All],[Panel ID]],[1]!Conqa[[#All],[Panel ID]]),"Add")</f>
        <v>B2-P02</v>
      </c>
    </row>
    <row r="30" spans="1:3" hidden="1" x14ac:dyDescent="0.25">
      <c r="A30" s="13" t="s">
        <v>67</v>
      </c>
      <c r="B30" s="14" t="s">
        <v>19</v>
      </c>
      <c r="C30" s="14" t="str" cm="1">
        <f t="array" ref="C30">IFERROR(_xlfn.XLOOKUP(A30&amp;$B30,[1]!Conqa[[#All],[Project ID]]&amp;[1]!Conqa[[#All],[Panel ID]],[1]!Conqa[[#All],[Panel ID]]),"Add")</f>
        <v>B2-P03</v>
      </c>
    </row>
    <row r="31" spans="1:3" hidden="1" x14ac:dyDescent="0.25">
      <c r="A31" s="13" t="s">
        <v>67</v>
      </c>
      <c r="B31" s="14" t="s">
        <v>20</v>
      </c>
      <c r="C31" s="14" t="str" cm="1">
        <f t="array" ref="C31">IFERROR(_xlfn.XLOOKUP(A31&amp;$B31,[1]!Conqa[[#All],[Project ID]]&amp;[1]!Conqa[[#All],[Panel ID]],[1]!Conqa[[#All],[Panel ID]]),"Add")</f>
        <v>B2-P04</v>
      </c>
    </row>
    <row r="32" spans="1:3" hidden="1" x14ac:dyDescent="0.25">
      <c r="A32" s="13" t="s">
        <v>67</v>
      </c>
      <c r="B32" s="14" t="s">
        <v>21</v>
      </c>
      <c r="C32" s="14" t="str" cm="1">
        <f t="array" ref="C32">IFERROR(_xlfn.XLOOKUP(A32&amp;$B32,[1]!Conqa[[#All],[Project ID]]&amp;[1]!Conqa[[#All],[Panel ID]],[1]!Conqa[[#All],[Panel ID]]),"Add")</f>
        <v>B2-P05</v>
      </c>
    </row>
    <row r="33" spans="1:3" hidden="1" x14ac:dyDescent="0.25">
      <c r="A33" s="13" t="s">
        <v>67</v>
      </c>
      <c r="B33" s="14" t="s">
        <v>22</v>
      </c>
      <c r="C33" s="14" t="str" cm="1">
        <f t="array" ref="C33">IFERROR(_xlfn.XLOOKUP(A33&amp;$B33,[1]!Conqa[[#All],[Project ID]]&amp;[1]!Conqa[[#All],[Panel ID]],[1]!Conqa[[#All],[Panel ID]]),"Add")</f>
        <v>B2-P06</v>
      </c>
    </row>
    <row r="34" spans="1:3" hidden="1" x14ac:dyDescent="0.25">
      <c r="A34" s="13" t="s">
        <v>67</v>
      </c>
      <c r="B34" s="14" t="s">
        <v>23</v>
      </c>
      <c r="C34" s="14" t="str" cm="1">
        <f t="array" ref="C34">IFERROR(_xlfn.XLOOKUP(A34&amp;$B34,[1]!Conqa[[#All],[Project ID]]&amp;[1]!Conqa[[#All],[Panel ID]],[1]!Conqa[[#All],[Panel ID]]),"Add")</f>
        <v>B2-P07</v>
      </c>
    </row>
    <row r="35" spans="1:3" hidden="1" x14ac:dyDescent="0.25">
      <c r="A35" s="13" t="s">
        <v>67</v>
      </c>
      <c r="B35" s="14" t="s">
        <v>24</v>
      </c>
      <c r="C35" s="14" t="str" cm="1">
        <f t="array" ref="C35">IFERROR(_xlfn.XLOOKUP(A35&amp;$B35,[1]!Conqa[[#All],[Project ID]]&amp;[1]!Conqa[[#All],[Panel ID]],[1]!Conqa[[#All],[Panel ID]]),"Add")</f>
        <v>B2-P08</v>
      </c>
    </row>
    <row r="36" spans="1:3" hidden="1" x14ac:dyDescent="0.25">
      <c r="A36" s="13" t="s">
        <v>67</v>
      </c>
      <c r="B36" s="14" t="s">
        <v>25</v>
      </c>
      <c r="C36" s="14" t="str" cm="1">
        <f t="array" ref="C36">IFERROR(_xlfn.XLOOKUP(A36&amp;$B36,[1]!Conqa[[#All],[Project ID]]&amp;[1]!Conqa[[#All],[Panel ID]],[1]!Conqa[[#All],[Panel ID]]),"Add")</f>
        <v>B2-P09</v>
      </c>
    </row>
    <row r="37" spans="1:3" hidden="1" x14ac:dyDescent="0.25">
      <c r="A37" s="13" t="s">
        <v>67</v>
      </c>
      <c r="B37" s="14" t="s">
        <v>26</v>
      </c>
      <c r="C37" s="14" t="str" cm="1">
        <f t="array" ref="C37">IFERROR(_xlfn.XLOOKUP(A37&amp;$B37,[1]!Conqa[[#All],[Project ID]]&amp;[1]!Conqa[[#All],[Panel ID]],[1]!Conqa[[#All],[Panel ID]]),"Add")</f>
        <v>B2-P10</v>
      </c>
    </row>
    <row r="38" spans="1:3" hidden="1" x14ac:dyDescent="0.25">
      <c r="A38" s="13" t="s">
        <v>67</v>
      </c>
      <c r="B38" s="14" t="s">
        <v>27</v>
      </c>
      <c r="C38" s="14" t="str" cm="1">
        <f t="array" ref="C38">IFERROR(_xlfn.XLOOKUP(A38&amp;$B38,[1]!Conqa[[#All],[Project ID]]&amp;[1]!Conqa[[#All],[Panel ID]],[1]!Conqa[[#All],[Panel ID]]),"Add")</f>
        <v>B2-P11</v>
      </c>
    </row>
    <row r="39" spans="1:3" x14ac:dyDescent="0.25">
      <c r="A39" s="13" t="s">
        <v>67</v>
      </c>
      <c r="B39" s="14" t="s">
        <v>215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67</v>
      </c>
      <c r="B40" s="14" t="s">
        <v>216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67</v>
      </c>
      <c r="B41" s="14" t="s">
        <v>217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67</v>
      </c>
      <c r="B42" s="14" t="s">
        <v>218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67</v>
      </c>
      <c r="B43" s="14" t="s">
        <v>219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67</v>
      </c>
      <c r="B44" s="14" t="s">
        <v>220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hidden="1" x14ac:dyDescent="0.25">
      <c r="A45" s="13" t="s">
        <v>67</v>
      </c>
      <c r="B45" s="14" t="s">
        <v>149</v>
      </c>
      <c r="C45" s="14" t="str" cm="1">
        <f t="array" ref="C45">IFERROR(_xlfn.XLOOKUP(A45&amp;$B45,[1]!Conqa[[#All],[Project ID]]&amp;[1]!Conqa[[#All],[Panel ID]],[1]!Conqa[[#All],[Panel ID]]),"Add")</f>
        <v>L1-P01</v>
      </c>
    </row>
    <row r="46" spans="1:3" hidden="1" x14ac:dyDescent="0.25">
      <c r="A46" s="13" t="s">
        <v>67</v>
      </c>
      <c r="B46" s="14" t="s">
        <v>150</v>
      </c>
      <c r="C46" s="14" t="str" cm="1">
        <f t="array" ref="C46">IFERROR(_xlfn.XLOOKUP(A46&amp;$B46,[1]!Conqa[[#All],[Project ID]]&amp;[1]!Conqa[[#All],[Panel ID]],[1]!Conqa[[#All],[Panel ID]]),"Add")</f>
        <v>L1-P03</v>
      </c>
    </row>
    <row r="47" spans="1:3" hidden="1" x14ac:dyDescent="0.25">
      <c r="A47" s="13" t="s">
        <v>67</v>
      </c>
      <c r="B47" s="14" t="s">
        <v>151</v>
      </c>
      <c r="C47" s="14" t="str" cm="1">
        <f t="array" ref="C47">IFERROR(_xlfn.XLOOKUP(A47&amp;$B47,[1]!Conqa[[#All],[Project ID]]&amp;[1]!Conqa[[#All],[Panel ID]],[1]!Conqa[[#All],[Panel ID]]),"Add")</f>
        <v>L1-P05</v>
      </c>
    </row>
    <row r="48" spans="1:3" hidden="1" x14ac:dyDescent="0.25">
      <c r="A48" s="13" t="s">
        <v>67</v>
      </c>
      <c r="B48" s="14" t="s">
        <v>152</v>
      </c>
      <c r="C48" s="14" t="str" cm="1">
        <f t="array" ref="C48">IFERROR(_xlfn.XLOOKUP(A48&amp;$B48,[1]!Conqa[[#All],[Project ID]]&amp;[1]!Conqa[[#All],[Panel ID]],[1]!Conqa[[#All],[Panel ID]]),"Add")</f>
        <v>L1-P07</v>
      </c>
    </row>
    <row r="49" spans="1:3" hidden="1" x14ac:dyDescent="0.25">
      <c r="A49" s="13" t="s">
        <v>67</v>
      </c>
      <c r="B49" s="14" t="s">
        <v>153</v>
      </c>
      <c r="C49" s="14" t="str" cm="1">
        <f t="array" ref="C49">IFERROR(_xlfn.XLOOKUP(A49&amp;$B49,[1]!Conqa[[#All],[Project ID]]&amp;[1]!Conqa[[#All],[Panel ID]],[1]!Conqa[[#All],[Panel ID]]),"Add")</f>
        <v>L1-P08</v>
      </c>
    </row>
    <row r="50" spans="1:3" hidden="1" x14ac:dyDescent="0.25">
      <c r="A50" s="13" t="s">
        <v>67</v>
      </c>
      <c r="B50" s="14" t="s">
        <v>154</v>
      </c>
      <c r="C50" s="14" t="str" cm="1">
        <f t="array" ref="C50">IFERROR(_xlfn.XLOOKUP(A50&amp;$B50,[1]!Conqa[[#All],[Project ID]]&amp;[1]!Conqa[[#All],[Panel ID]],[1]!Conqa[[#All],[Panel ID]]),"Add")</f>
        <v>L1-P10</v>
      </c>
    </row>
    <row r="51" spans="1:3" hidden="1" x14ac:dyDescent="0.25">
      <c r="A51" s="13" t="s">
        <v>67</v>
      </c>
      <c r="B51" s="14" t="s">
        <v>155</v>
      </c>
      <c r="C51" s="14" t="str" cm="1">
        <f t="array" ref="C51">IFERROR(_xlfn.XLOOKUP(A51&amp;$B51,[1]!Conqa[[#All],[Project ID]]&amp;[1]!Conqa[[#All],[Panel ID]],[1]!Conqa[[#All],[Panel ID]]),"Add")</f>
        <v>L1-P100</v>
      </c>
    </row>
    <row r="52" spans="1:3" hidden="1" x14ac:dyDescent="0.25">
      <c r="A52" s="13" t="s">
        <v>67</v>
      </c>
      <c r="B52" s="14" t="s">
        <v>156</v>
      </c>
      <c r="C52" s="14" t="str" cm="1">
        <f t="array" ref="C52">IFERROR(_xlfn.XLOOKUP(A52&amp;$B52,[1]!Conqa[[#All],[Project ID]]&amp;[1]!Conqa[[#All],[Panel ID]],[1]!Conqa[[#All],[Panel ID]]),"Add")</f>
        <v>L1-P101</v>
      </c>
    </row>
    <row r="53" spans="1:3" hidden="1" x14ac:dyDescent="0.25">
      <c r="A53" s="13" t="s">
        <v>67</v>
      </c>
      <c r="B53" s="14" t="s">
        <v>157</v>
      </c>
      <c r="C53" s="14" t="str" cm="1">
        <f t="array" ref="C53">IFERROR(_xlfn.XLOOKUP(A53&amp;$B53,[1]!Conqa[[#All],[Project ID]]&amp;[1]!Conqa[[#All],[Panel ID]],[1]!Conqa[[#All],[Panel ID]]),"Add")</f>
        <v>L1-P102</v>
      </c>
    </row>
    <row r="54" spans="1:3" hidden="1" x14ac:dyDescent="0.25">
      <c r="A54" s="13" t="s">
        <v>67</v>
      </c>
      <c r="B54" s="14" t="s">
        <v>158</v>
      </c>
      <c r="C54" s="14" t="str" cm="1">
        <f t="array" ref="C54">IFERROR(_xlfn.XLOOKUP(A54&amp;$B54,[1]!Conqa[[#All],[Project ID]]&amp;[1]!Conqa[[#All],[Panel ID]],[1]!Conqa[[#All],[Panel ID]]),"Add")</f>
        <v>L1-P103</v>
      </c>
    </row>
    <row r="55" spans="1:3" hidden="1" x14ac:dyDescent="0.25">
      <c r="A55" s="13" t="s">
        <v>67</v>
      </c>
      <c r="B55" s="14" t="s">
        <v>159</v>
      </c>
      <c r="C55" s="14" t="str" cm="1">
        <f t="array" ref="C55">IFERROR(_xlfn.XLOOKUP(A55&amp;$B55,[1]!Conqa[[#All],[Project ID]]&amp;[1]!Conqa[[#All],[Panel ID]],[1]!Conqa[[#All],[Panel ID]]),"Add")</f>
        <v>L1-P104</v>
      </c>
    </row>
    <row r="56" spans="1:3" hidden="1" x14ac:dyDescent="0.25">
      <c r="A56" s="13" t="s">
        <v>67</v>
      </c>
      <c r="B56" s="14" t="s">
        <v>160</v>
      </c>
      <c r="C56" s="14" t="str" cm="1">
        <f t="array" ref="C56">IFERROR(_xlfn.XLOOKUP(A56&amp;$B56,[1]!Conqa[[#All],[Project ID]]&amp;[1]!Conqa[[#All],[Panel ID]],[1]!Conqa[[#All],[Panel ID]]),"Add")</f>
        <v>L1-P105</v>
      </c>
    </row>
    <row r="57" spans="1:3" hidden="1" x14ac:dyDescent="0.25">
      <c r="A57" s="13" t="s">
        <v>67</v>
      </c>
      <c r="B57" s="14" t="s">
        <v>161</v>
      </c>
      <c r="C57" s="14" t="str" cm="1">
        <f t="array" ref="C57">IFERROR(_xlfn.XLOOKUP(A57&amp;$B57,[1]!Conqa[[#All],[Project ID]]&amp;[1]!Conqa[[#All],[Panel ID]],[1]!Conqa[[#All],[Panel ID]]),"Add")</f>
        <v>L1-P106</v>
      </c>
    </row>
    <row r="58" spans="1:3" hidden="1" x14ac:dyDescent="0.25">
      <c r="A58" s="13" t="s">
        <v>67</v>
      </c>
      <c r="B58" s="14" t="s">
        <v>162</v>
      </c>
      <c r="C58" s="14" t="str" cm="1">
        <f t="array" ref="C58">IFERROR(_xlfn.XLOOKUP(A58&amp;$B58,[1]!Conqa[[#All],[Project ID]]&amp;[1]!Conqa[[#All],[Panel ID]],[1]!Conqa[[#All],[Panel ID]]),"Add")</f>
        <v>L1-P107</v>
      </c>
    </row>
    <row r="59" spans="1:3" x14ac:dyDescent="0.25">
      <c r="A59" s="13" t="s">
        <v>67</v>
      </c>
      <c r="B59" s="14" t="s">
        <v>221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3" t="s">
        <v>67</v>
      </c>
      <c r="B60" s="14" t="s">
        <v>222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3" t="s">
        <v>67</v>
      </c>
      <c r="B61" s="14" t="s">
        <v>223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3" t="s">
        <v>67</v>
      </c>
      <c r="B62" s="14" t="s">
        <v>224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3" t="s">
        <v>67</v>
      </c>
      <c r="B63" s="14" t="s">
        <v>225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3" t="s">
        <v>67</v>
      </c>
      <c r="B64" s="14" t="s">
        <v>226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3" t="s">
        <v>67</v>
      </c>
      <c r="B65" s="14" t="s">
        <v>227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3" t="s">
        <v>67</v>
      </c>
      <c r="B66" s="14" t="s">
        <v>228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3" t="s">
        <v>67</v>
      </c>
      <c r="B67" s="14" t="s">
        <v>229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3" t="s">
        <v>67</v>
      </c>
      <c r="B68" s="14" t="s">
        <v>230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3" t="s">
        <v>67</v>
      </c>
      <c r="B69" s="14" t="s">
        <v>231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3" t="s">
        <v>67</v>
      </c>
      <c r="B70" s="14" t="s">
        <v>232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hidden="1" x14ac:dyDescent="0.25">
      <c r="A71" s="13" t="s">
        <v>67</v>
      </c>
      <c r="B71" s="14" t="s">
        <v>163</v>
      </c>
      <c r="C71" s="14" t="str" cm="1">
        <f t="array" ref="C71">IFERROR(_xlfn.XLOOKUP(A71&amp;$B71,[1]!Conqa[[#All],[Project ID]]&amp;[1]!Conqa[[#All],[Panel ID]],[1]!Conqa[[#All],[Panel ID]]),"Add")</f>
        <v>L1-P12</v>
      </c>
    </row>
    <row r="72" spans="1:3" x14ac:dyDescent="0.25">
      <c r="A72" s="13" t="s">
        <v>67</v>
      </c>
      <c r="B72" s="14" t="s">
        <v>233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3" t="s">
        <v>67</v>
      </c>
      <c r="B73" s="14" t="s">
        <v>234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3" t="s">
        <v>67</v>
      </c>
      <c r="B74" s="14" t="s">
        <v>235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3" t="s">
        <v>67</v>
      </c>
      <c r="B75" s="14" t="s">
        <v>236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hidden="1" x14ac:dyDescent="0.25">
      <c r="A76" s="13" t="s">
        <v>67</v>
      </c>
      <c r="B76" s="14" t="s">
        <v>164</v>
      </c>
      <c r="C76" s="14" t="str" cm="1">
        <f t="array" ref="C76">IFERROR(_xlfn.XLOOKUP(A76&amp;$B76,[1]!Conqa[[#All],[Project ID]]&amp;[1]!Conqa[[#All],[Panel ID]],[1]!Conqa[[#All],[Panel ID]]),"Add")</f>
        <v>L1-P124</v>
      </c>
    </row>
    <row r="77" spans="1:3" hidden="1" x14ac:dyDescent="0.25">
      <c r="A77" s="13" t="s">
        <v>67</v>
      </c>
      <c r="B77" s="14" t="s">
        <v>165</v>
      </c>
      <c r="C77" s="14" t="str" cm="1">
        <f t="array" ref="C77">IFERROR(_xlfn.XLOOKUP(A77&amp;$B77,[1]!Conqa[[#All],[Project ID]]&amp;[1]!Conqa[[#All],[Panel ID]],[1]!Conqa[[#All],[Panel ID]]),"Add")</f>
        <v>L1-P125</v>
      </c>
    </row>
    <row r="78" spans="1:3" hidden="1" x14ac:dyDescent="0.25">
      <c r="A78" s="13" t="s">
        <v>67</v>
      </c>
      <c r="B78" s="14" t="s">
        <v>166</v>
      </c>
      <c r="C78" s="14" t="str" cm="1">
        <f t="array" ref="C78">IFERROR(_xlfn.XLOOKUP(A78&amp;$B78,[1]!Conqa[[#All],[Project ID]]&amp;[1]!Conqa[[#All],[Panel ID]],[1]!Conqa[[#All],[Panel ID]]),"Add")</f>
        <v>L1-P126</v>
      </c>
    </row>
    <row r="79" spans="1:3" hidden="1" x14ac:dyDescent="0.25">
      <c r="A79" s="13" t="s">
        <v>67</v>
      </c>
      <c r="B79" s="14" t="s">
        <v>167</v>
      </c>
      <c r="C79" s="14" t="str" cm="1">
        <f t="array" ref="C79">IFERROR(_xlfn.XLOOKUP(A79&amp;$B79,[1]!Conqa[[#All],[Project ID]]&amp;[1]!Conqa[[#All],[Panel ID]],[1]!Conqa[[#All],[Panel ID]]),"Add")</f>
        <v>L1-P127</v>
      </c>
    </row>
    <row r="80" spans="1:3" hidden="1" x14ac:dyDescent="0.25">
      <c r="A80" s="13" t="s">
        <v>67</v>
      </c>
      <c r="B80" s="14" t="s">
        <v>168</v>
      </c>
      <c r="C80" s="14" t="str" cm="1">
        <f t="array" ref="C80">IFERROR(_xlfn.XLOOKUP(A80&amp;$B80,[1]!Conqa[[#All],[Project ID]]&amp;[1]!Conqa[[#All],[Panel ID]],[1]!Conqa[[#All],[Panel ID]]),"Add")</f>
        <v>L1-P128</v>
      </c>
    </row>
    <row r="81" spans="1:3" hidden="1" x14ac:dyDescent="0.25">
      <c r="A81" s="13" t="s">
        <v>67</v>
      </c>
      <c r="B81" s="14" t="s">
        <v>169</v>
      </c>
      <c r="C81" s="14" t="str" cm="1">
        <f t="array" ref="C81">IFERROR(_xlfn.XLOOKUP(A81&amp;$B81,[1]!Conqa[[#All],[Project ID]]&amp;[1]!Conqa[[#All],[Panel ID]],[1]!Conqa[[#All],[Panel ID]]),"Add")</f>
        <v>L1-P129</v>
      </c>
    </row>
    <row r="82" spans="1:3" hidden="1" x14ac:dyDescent="0.25">
      <c r="A82" s="13" t="s">
        <v>67</v>
      </c>
      <c r="B82" s="14" t="s">
        <v>170</v>
      </c>
      <c r="C82" s="14" t="str" cm="1">
        <f t="array" ref="C82">IFERROR(_xlfn.XLOOKUP(A82&amp;$B82,[1]!Conqa[[#All],[Project ID]]&amp;[1]!Conqa[[#All],[Panel ID]],[1]!Conqa[[#All],[Panel ID]]),"Add")</f>
        <v>L1-P130</v>
      </c>
    </row>
    <row r="83" spans="1:3" hidden="1" x14ac:dyDescent="0.25">
      <c r="A83" s="13" t="s">
        <v>67</v>
      </c>
      <c r="B83" s="14" t="s">
        <v>171</v>
      </c>
      <c r="C83" s="14" t="str" cm="1">
        <f t="array" ref="C83">IFERROR(_xlfn.XLOOKUP(A83&amp;$B83,[1]!Conqa[[#All],[Project ID]]&amp;[1]!Conqa[[#All],[Panel ID]],[1]!Conqa[[#All],[Panel ID]]),"Add")</f>
        <v>L1-P131</v>
      </c>
    </row>
    <row r="84" spans="1:3" hidden="1" x14ac:dyDescent="0.25">
      <c r="A84" s="13" t="s">
        <v>67</v>
      </c>
      <c r="B84" s="14" t="s">
        <v>172</v>
      </c>
      <c r="C84" s="14" t="str" cm="1">
        <f t="array" ref="C84">IFERROR(_xlfn.XLOOKUP(A84&amp;$B84,[1]!Conqa[[#All],[Project ID]]&amp;[1]!Conqa[[#All],[Panel ID]],[1]!Conqa[[#All],[Panel ID]]),"Add")</f>
        <v>L1-P132</v>
      </c>
    </row>
    <row r="85" spans="1:3" hidden="1" x14ac:dyDescent="0.25">
      <c r="A85" s="13" t="s">
        <v>67</v>
      </c>
      <c r="B85" s="14" t="s">
        <v>173</v>
      </c>
      <c r="C85" s="14" t="str" cm="1">
        <f t="array" ref="C85">IFERROR(_xlfn.XLOOKUP(A85&amp;$B85,[1]!Conqa[[#All],[Project ID]]&amp;[1]!Conqa[[#All],[Panel ID]],[1]!Conqa[[#All],[Panel ID]]),"Add")</f>
        <v>L1-P132A</v>
      </c>
    </row>
    <row r="86" spans="1:3" hidden="1" x14ac:dyDescent="0.25">
      <c r="A86" s="13" t="s">
        <v>67</v>
      </c>
      <c r="B86" s="14" t="s">
        <v>174</v>
      </c>
      <c r="C86" s="14" t="str" cm="1">
        <f t="array" ref="C86">IFERROR(_xlfn.XLOOKUP(A86&amp;$B86,[1]!Conqa[[#All],[Project ID]]&amp;[1]!Conqa[[#All],[Panel ID]],[1]!Conqa[[#All],[Panel ID]]),"Add")</f>
        <v>L1-P133</v>
      </c>
    </row>
    <row r="87" spans="1:3" hidden="1" x14ac:dyDescent="0.25">
      <c r="A87" s="13" t="s">
        <v>67</v>
      </c>
      <c r="B87" s="14" t="s">
        <v>175</v>
      </c>
      <c r="C87" s="14" t="str" cm="1">
        <f t="array" ref="C87">IFERROR(_xlfn.XLOOKUP(A87&amp;$B87,[1]!Conqa[[#All],[Project ID]]&amp;[1]!Conqa[[#All],[Panel ID]],[1]!Conqa[[#All],[Panel ID]]),"Add")</f>
        <v>L1-P134</v>
      </c>
    </row>
    <row r="88" spans="1:3" x14ac:dyDescent="0.25">
      <c r="A88" s="13" t="s">
        <v>67</v>
      </c>
      <c r="B88" s="14" t="s">
        <v>237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3" t="s">
        <v>67</v>
      </c>
      <c r="B89" s="14" t="s">
        <v>238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3" t="s">
        <v>67</v>
      </c>
      <c r="B90" s="14" t="s">
        <v>239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3" t="s">
        <v>67</v>
      </c>
      <c r="B91" s="14" t="s">
        <v>240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3" t="s">
        <v>67</v>
      </c>
      <c r="B92" s="14" t="s">
        <v>241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hidden="1" x14ac:dyDescent="0.25">
      <c r="A93" s="13" t="s">
        <v>67</v>
      </c>
      <c r="B93" s="14" t="s">
        <v>176</v>
      </c>
      <c r="C93" s="14" t="str" cm="1">
        <f t="array" ref="C93">IFERROR(_xlfn.XLOOKUP(A93&amp;$B93,[1]!Conqa[[#All],[Project ID]]&amp;[1]!Conqa[[#All],[Panel ID]],[1]!Conqa[[#All],[Panel ID]]),"Add")</f>
        <v>L1-P14</v>
      </c>
    </row>
    <row r="94" spans="1:3" x14ac:dyDescent="0.25">
      <c r="A94" s="13" t="s">
        <v>67</v>
      </c>
      <c r="B94" s="14" t="s">
        <v>242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3" t="s">
        <v>67</v>
      </c>
      <c r="B95" s="14" t="s">
        <v>243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hidden="1" x14ac:dyDescent="0.25">
      <c r="A96" s="13" t="s">
        <v>67</v>
      </c>
      <c r="B96" s="14" t="s">
        <v>177</v>
      </c>
      <c r="C96" s="14" t="str" cm="1">
        <f t="array" ref="C96">IFERROR(_xlfn.XLOOKUP(A96&amp;$B96,[1]!Conqa[[#All],[Project ID]]&amp;[1]!Conqa[[#All],[Panel ID]],[1]!Conqa[[#All],[Panel ID]]),"Add")</f>
        <v>L1-P47</v>
      </c>
    </row>
    <row r="97" spans="1:3" hidden="1" x14ac:dyDescent="0.25">
      <c r="A97" s="13" t="s">
        <v>67</v>
      </c>
      <c r="B97" s="14" t="s">
        <v>178</v>
      </c>
      <c r="C97" s="14" t="str" cm="1">
        <f t="array" ref="C97">IFERROR(_xlfn.XLOOKUP(A97&amp;$B97,[1]!Conqa[[#All],[Project ID]]&amp;[1]!Conqa[[#All],[Panel ID]],[1]!Conqa[[#All],[Panel ID]]),"Add")</f>
        <v>L1-P48</v>
      </c>
    </row>
    <row r="98" spans="1:3" hidden="1" x14ac:dyDescent="0.25">
      <c r="A98" s="13" t="s">
        <v>67</v>
      </c>
      <c r="B98" s="14" t="s">
        <v>179</v>
      </c>
      <c r="C98" s="14" t="str" cm="1">
        <f t="array" ref="C98">IFERROR(_xlfn.XLOOKUP(A98&amp;$B98,[1]!Conqa[[#All],[Project ID]]&amp;[1]!Conqa[[#All],[Panel ID]],[1]!Conqa[[#All],[Panel ID]]),"Add")</f>
        <v>L1-P49</v>
      </c>
    </row>
    <row r="99" spans="1:3" hidden="1" x14ac:dyDescent="0.25">
      <c r="A99" s="13" t="s">
        <v>67</v>
      </c>
      <c r="B99" s="14" t="s">
        <v>180</v>
      </c>
      <c r="C99" s="14" t="str" cm="1">
        <f t="array" ref="C99">IFERROR(_xlfn.XLOOKUP(A99&amp;$B99,[1]!Conqa[[#All],[Project ID]]&amp;[1]!Conqa[[#All],[Panel ID]],[1]!Conqa[[#All],[Panel ID]]),"Add")</f>
        <v>L1-P80</v>
      </c>
    </row>
    <row r="100" spans="1:3" hidden="1" x14ac:dyDescent="0.25">
      <c r="A100" s="13" t="s">
        <v>67</v>
      </c>
      <c r="B100" s="14" t="s">
        <v>181</v>
      </c>
      <c r="C100" s="14" t="str" cm="1">
        <f t="array" ref="C100">IFERROR(_xlfn.XLOOKUP(A100&amp;$B100,[1]!Conqa[[#All],[Project ID]]&amp;[1]!Conqa[[#All],[Panel ID]],[1]!Conqa[[#All],[Panel ID]]),"Add")</f>
        <v>L1-P81</v>
      </c>
    </row>
    <row r="101" spans="1:3" hidden="1" x14ac:dyDescent="0.25">
      <c r="A101" s="13" t="s">
        <v>67</v>
      </c>
      <c r="B101" s="14" t="s">
        <v>182</v>
      </c>
      <c r="C101" s="14" t="str" cm="1">
        <f t="array" ref="C101">IFERROR(_xlfn.XLOOKUP(A101&amp;$B101,[1]!Conqa[[#All],[Project ID]]&amp;[1]!Conqa[[#All],[Panel ID]],[1]!Conqa[[#All],[Panel ID]]),"Add")</f>
        <v>L1-P82</v>
      </c>
    </row>
    <row r="102" spans="1:3" hidden="1" x14ac:dyDescent="0.25">
      <c r="A102" s="13" t="s">
        <v>67</v>
      </c>
      <c r="B102" s="14" t="s">
        <v>183</v>
      </c>
      <c r="C102" s="14" t="str" cm="1">
        <f t="array" ref="C102">IFERROR(_xlfn.XLOOKUP(A102&amp;$B102,[1]!Conqa[[#All],[Project ID]]&amp;[1]!Conqa[[#All],[Panel ID]],[1]!Conqa[[#All],[Panel ID]]),"Add")</f>
        <v>L1-P83</v>
      </c>
    </row>
    <row r="103" spans="1:3" hidden="1" x14ac:dyDescent="0.25">
      <c r="A103" s="13" t="s">
        <v>67</v>
      </c>
      <c r="B103" s="14" t="s">
        <v>184</v>
      </c>
      <c r="C103" s="14" t="str" cm="1">
        <f t="array" ref="C103">IFERROR(_xlfn.XLOOKUP(A103&amp;$B103,[1]!Conqa[[#All],[Project ID]]&amp;[1]!Conqa[[#All],[Panel ID]],[1]!Conqa[[#All],[Panel ID]]),"Add")</f>
        <v>L1-P84</v>
      </c>
    </row>
    <row r="104" spans="1:3" hidden="1" x14ac:dyDescent="0.25">
      <c r="A104" s="13" t="s">
        <v>67</v>
      </c>
      <c r="B104" s="14" t="s">
        <v>185</v>
      </c>
      <c r="C104" s="14" t="str" cm="1">
        <f t="array" ref="C104">IFERROR(_xlfn.XLOOKUP(A104&amp;$B104,[1]!Conqa[[#All],[Project ID]]&amp;[1]!Conqa[[#All],[Panel ID]],[1]!Conqa[[#All],[Panel ID]]),"Add")</f>
        <v>L1-P85</v>
      </c>
    </row>
    <row r="105" spans="1:3" x14ac:dyDescent="0.25">
      <c r="A105" s="13" t="s">
        <v>67</v>
      </c>
      <c r="B105" s="14" t="s">
        <v>244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3" t="s">
        <v>67</v>
      </c>
      <c r="B106" s="14" t="s">
        <v>245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hidden="1" x14ac:dyDescent="0.25">
      <c r="A107" s="13" t="s">
        <v>67</v>
      </c>
      <c r="B107" s="14" t="s">
        <v>186</v>
      </c>
      <c r="C107" s="14" t="str" cm="1">
        <f t="array" ref="C107">IFERROR(_xlfn.XLOOKUP(A107&amp;$B107,[1]!Conqa[[#All],[Project ID]]&amp;[1]!Conqa[[#All],[Panel ID]],[1]!Conqa[[#All],[Panel ID]]),"Add")</f>
        <v>L1-P88</v>
      </c>
    </row>
    <row r="108" spans="1:3" hidden="1" x14ac:dyDescent="0.25">
      <c r="A108" s="13" t="s">
        <v>67</v>
      </c>
      <c r="B108" s="14" t="s">
        <v>187</v>
      </c>
      <c r="C108" s="14" t="str" cm="1">
        <f t="array" ref="C108">IFERROR(_xlfn.XLOOKUP(A108&amp;$B108,[1]!Conqa[[#All],[Project ID]]&amp;[1]!Conqa[[#All],[Panel ID]],[1]!Conqa[[#All],[Panel ID]]),"Add")</f>
        <v>L1-P89</v>
      </c>
    </row>
    <row r="109" spans="1:3" x14ac:dyDescent="0.25">
      <c r="A109" s="13" t="s">
        <v>67</v>
      </c>
      <c r="B109" s="14" t="s">
        <v>246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hidden="1" x14ac:dyDescent="0.25">
      <c r="A110" s="13" t="s">
        <v>67</v>
      </c>
      <c r="B110" s="14" t="s">
        <v>188</v>
      </c>
      <c r="C110" s="14" t="str" cm="1">
        <f t="array" ref="C110">IFERROR(_xlfn.XLOOKUP(A110&amp;$B110,[1]!Conqa[[#All],[Project ID]]&amp;[1]!Conqa[[#All],[Panel ID]],[1]!Conqa[[#All],[Panel ID]]),"Add")</f>
        <v>L1-P91</v>
      </c>
    </row>
    <row r="111" spans="1:3" hidden="1" x14ac:dyDescent="0.25">
      <c r="A111" s="13" t="s">
        <v>67</v>
      </c>
      <c r="B111" s="14" t="s">
        <v>189</v>
      </c>
      <c r="C111" s="14" t="str" cm="1">
        <f t="array" ref="C111">IFERROR(_xlfn.XLOOKUP(A111&amp;$B111,[1]!Conqa[[#All],[Project ID]]&amp;[1]!Conqa[[#All],[Panel ID]],[1]!Conqa[[#All],[Panel ID]]),"Add")</f>
        <v>L1-P92</v>
      </c>
    </row>
    <row r="112" spans="1:3" hidden="1" x14ac:dyDescent="0.25">
      <c r="A112" s="13" t="s">
        <v>67</v>
      </c>
      <c r="B112" s="14" t="s">
        <v>190</v>
      </c>
      <c r="C112" s="14" t="str" cm="1">
        <f t="array" ref="C112">IFERROR(_xlfn.XLOOKUP(A112&amp;$B112,[1]!Conqa[[#All],[Project ID]]&amp;[1]!Conqa[[#All],[Panel ID]],[1]!Conqa[[#All],[Panel ID]]),"Add")</f>
        <v>L1-P93</v>
      </c>
    </row>
    <row r="113" spans="1:3" x14ac:dyDescent="0.25">
      <c r="A113" s="13" t="s">
        <v>67</v>
      </c>
      <c r="B113" s="14" t="s">
        <v>247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hidden="1" x14ac:dyDescent="0.25">
      <c r="A114" s="13" t="s">
        <v>67</v>
      </c>
      <c r="B114" s="14" t="s">
        <v>191</v>
      </c>
      <c r="C114" s="14" t="str" cm="1">
        <f t="array" ref="C114">IFERROR(_xlfn.XLOOKUP(A114&amp;$B114,[1]!Conqa[[#All],[Project ID]]&amp;[1]!Conqa[[#All],[Panel ID]],[1]!Conqa[[#All],[Panel ID]]),"Add")</f>
        <v>L1-P95</v>
      </c>
    </row>
    <row r="115" spans="1:3" x14ac:dyDescent="0.25">
      <c r="A115" s="13" t="s">
        <v>67</v>
      </c>
      <c r="B115" s="14" t="s">
        <v>248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3" t="s">
        <v>67</v>
      </c>
      <c r="B116" s="14" t="s">
        <v>249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3" t="s">
        <v>67</v>
      </c>
      <c r="B117" s="14" t="s">
        <v>250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3" t="s">
        <v>67</v>
      </c>
      <c r="B118" s="14" t="s">
        <v>251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hidden="1" x14ac:dyDescent="0.25">
      <c r="A119" s="13" t="s">
        <v>67</v>
      </c>
      <c r="B119" s="14" t="s">
        <v>72</v>
      </c>
      <c r="C119" s="14" t="str" cm="1">
        <f t="array" ref="C119">IFERROR(_xlfn.XLOOKUP(A119&amp;$B119,[1]!Conqa[[#All],[Project ID]]&amp;[1]!Conqa[[#All],[Panel ID]],[1]!Conqa[[#All],[Panel ID]]),"Add")</f>
        <v>LG-C51</v>
      </c>
    </row>
    <row r="120" spans="1:3" hidden="1" x14ac:dyDescent="0.25">
      <c r="A120" s="13" t="s">
        <v>67</v>
      </c>
      <c r="B120" s="14" t="s">
        <v>73</v>
      </c>
      <c r="C120" s="14" t="str" cm="1">
        <f t="array" ref="C120">IFERROR(_xlfn.XLOOKUP(A120&amp;$B120,[1]!Conqa[[#All],[Project ID]]&amp;[1]!Conqa[[#All],[Panel ID]],[1]!Conqa[[#All],[Panel ID]]),"Add")</f>
        <v>LG-C52</v>
      </c>
    </row>
    <row r="121" spans="1:3" hidden="1" x14ac:dyDescent="0.25">
      <c r="A121" s="13" t="s">
        <v>67</v>
      </c>
      <c r="B121" s="14" t="s">
        <v>74</v>
      </c>
      <c r="C121" s="14" t="str" cm="1">
        <f t="array" ref="C121">IFERROR(_xlfn.XLOOKUP(A121&amp;$B121,[1]!Conqa[[#All],[Project ID]]&amp;[1]!Conqa[[#All],[Panel ID]],[1]!Conqa[[#All],[Panel ID]]),"Add")</f>
        <v>LG-C53</v>
      </c>
    </row>
    <row r="122" spans="1:3" hidden="1" x14ac:dyDescent="0.25">
      <c r="A122" s="13" t="s">
        <v>67</v>
      </c>
      <c r="B122" s="14" t="s">
        <v>75</v>
      </c>
      <c r="C122" s="14" t="str" cm="1">
        <f t="array" ref="C122">IFERROR(_xlfn.XLOOKUP(A122&amp;$B122,[1]!Conqa[[#All],[Project ID]]&amp;[1]!Conqa[[#All],[Panel ID]],[1]!Conqa[[#All],[Panel ID]]),"Add")</f>
        <v>LG-C54</v>
      </c>
    </row>
    <row r="123" spans="1:3" hidden="1" x14ac:dyDescent="0.25">
      <c r="A123" s="13" t="s">
        <v>67</v>
      </c>
      <c r="B123" s="14" t="s">
        <v>76</v>
      </c>
      <c r="C123" s="14" t="str" cm="1">
        <f t="array" ref="C123">IFERROR(_xlfn.XLOOKUP(A123&amp;$B123,[1]!Conqa[[#All],[Project ID]]&amp;[1]!Conqa[[#All],[Panel ID]],[1]!Conqa[[#All],[Panel ID]]),"Add")</f>
        <v>LG-C55</v>
      </c>
    </row>
    <row r="124" spans="1:3" hidden="1" x14ac:dyDescent="0.25">
      <c r="A124" s="13" t="s">
        <v>67</v>
      </c>
      <c r="B124" s="14" t="s">
        <v>77</v>
      </c>
      <c r="C124" s="14" t="str" cm="1">
        <f t="array" ref="C124">IFERROR(_xlfn.XLOOKUP(A124&amp;$B124,[1]!Conqa[[#All],[Project ID]]&amp;[1]!Conqa[[#All],[Panel ID]],[1]!Conqa[[#All],[Panel ID]]),"Add")</f>
        <v>LG-C56</v>
      </c>
    </row>
    <row r="125" spans="1:3" hidden="1" x14ac:dyDescent="0.25">
      <c r="A125" s="13" t="s">
        <v>67</v>
      </c>
      <c r="B125" s="14" t="s">
        <v>78</v>
      </c>
      <c r="C125" s="14" t="str" cm="1">
        <f t="array" ref="C125">IFERROR(_xlfn.XLOOKUP(A125&amp;$B125,[1]!Conqa[[#All],[Project ID]]&amp;[1]!Conqa[[#All],[Panel ID]],[1]!Conqa[[#All],[Panel ID]]),"Add")</f>
        <v>LG-C57</v>
      </c>
    </row>
    <row r="126" spans="1:3" hidden="1" x14ac:dyDescent="0.25">
      <c r="A126" s="13" t="s">
        <v>67</v>
      </c>
      <c r="B126" s="14" t="s">
        <v>79</v>
      </c>
      <c r="C126" s="14" t="str" cm="1">
        <f t="array" ref="C126">IFERROR(_xlfn.XLOOKUP(A126&amp;$B126,[1]!Conqa[[#All],[Project ID]]&amp;[1]!Conqa[[#All],[Panel ID]],[1]!Conqa[[#All],[Panel ID]]),"Add")</f>
        <v>LG-C58</v>
      </c>
    </row>
    <row r="127" spans="1:3" hidden="1" x14ac:dyDescent="0.25">
      <c r="A127" s="13" t="s">
        <v>67</v>
      </c>
      <c r="B127" s="14" t="s">
        <v>80</v>
      </c>
      <c r="C127" s="14" t="str" cm="1">
        <f t="array" ref="C127">IFERROR(_xlfn.XLOOKUP(A127&amp;$B127,[1]!Conqa[[#All],[Project ID]]&amp;[1]!Conqa[[#All],[Panel ID]],[1]!Conqa[[#All],[Panel ID]]),"Add")</f>
        <v>LG-CP21</v>
      </c>
    </row>
    <row r="128" spans="1:3" hidden="1" x14ac:dyDescent="0.25">
      <c r="A128" s="13" t="s">
        <v>67</v>
      </c>
      <c r="B128" s="14" t="s">
        <v>81</v>
      </c>
      <c r="C128" s="14" t="str" cm="1">
        <f t="array" ref="C128">IFERROR(_xlfn.XLOOKUP(A128&amp;$B128,[1]!Conqa[[#All],[Project ID]]&amp;[1]!Conqa[[#All],[Panel ID]],[1]!Conqa[[#All],[Panel ID]]),"Add")</f>
        <v>LG-CP22</v>
      </c>
    </row>
    <row r="129" spans="1:3" hidden="1" x14ac:dyDescent="0.25">
      <c r="A129" s="13" t="s">
        <v>67</v>
      </c>
      <c r="B129" s="14" t="s">
        <v>82</v>
      </c>
      <c r="C129" s="14" t="str" cm="1">
        <f t="array" ref="C129">IFERROR(_xlfn.XLOOKUP(A129&amp;$B129,[1]!Conqa[[#All],[Project ID]]&amp;[1]!Conqa[[#All],[Panel ID]],[1]!Conqa[[#All],[Panel ID]]),"Add")</f>
        <v>LG-CP23</v>
      </c>
    </row>
    <row r="130" spans="1:3" hidden="1" x14ac:dyDescent="0.25">
      <c r="A130" s="13" t="s">
        <v>67</v>
      </c>
      <c r="B130" s="14" t="s">
        <v>83</v>
      </c>
      <c r="C130" s="14" t="str" cm="1">
        <f t="array" ref="C130">IFERROR(_xlfn.XLOOKUP(A130&amp;$B130,[1]!Conqa[[#All],[Project ID]]&amp;[1]!Conqa[[#All],[Panel ID]],[1]!Conqa[[#All],[Panel ID]]),"Add")</f>
        <v>LG-CP24</v>
      </c>
    </row>
    <row r="131" spans="1:3" hidden="1" x14ac:dyDescent="0.25">
      <c r="A131" s="13" t="s">
        <v>67</v>
      </c>
      <c r="B131" s="14" t="s">
        <v>84</v>
      </c>
      <c r="C131" s="14" t="str" cm="1">
        <f t="array" ref="C131">IFERROR(_xlfn.XLOOKUP(A131&amp;$B131,[1]!Conqa[[#All],[Project ID]]&amp;[1]!Conqa[[#All],[Panel ID]],[1]!Conqa[[#All],[Panel ID]]),"Add")</f>
        <v>LG-CP25</v>
      </c>
    </row>
    <row r="132" spans="1:3" hidden="1" x14ac:dyDescent="0.25">
      <c r="A132" s="13" t="s">
        <v>67</v>
      </c>
      <c r="B132" s="14" t="s">
        <v>85</v>
      </c>
      <c r="C132" s="14" t="str" cm="1">
        <f t="array" ref="C132">IFERROR(_xlfn.XLOOKUP(A132&amp;$B132,[1]!Conqa[[#All],[Project ID]]&amp;[1]!Conqa[[#All],[Panel ID]],[1]!Conqa[[#All],[Panel ID]]),"Add")</f>
        <v>LG-CP27</v>
      </c>
    </row>
    <row r="133" spans="1:3" hidden="1" x14ac:dyDescent="0.25">
      <c r="A133" s="13" t="s">
        <v>67</v>
      </c>
      <c r="B133" s="14" t="s">
        <v>86</v>
      </c>
      <c r="C133" s="14" t="str" cm="1">
        <f t="array" ref="C133">IFERROR(_xlfn.XLOOKUP(A133&amp;$B133,[1]!Conqa[[#All],[Project ID]]&amp;[1]!Conqa[[#All],[Panel ID]],[1]!Conqa[[#All],[Panel ID]]),"Add")</f>
        <v>LG-CP28</v>
      </c>
    </row>
    <row r="134" spans="1:3" hidden="1" x14ac:dyDescent="0.25">
      <c r="A134" s="13" t="s">
        <v>67</v>
      </c>
      <c r="B134" s="14" t="s">
        <v>87</v>
      </c>
      <c r="C134" s="14" t="str" cm="1">
        <f t="array" ref="C134">IFERROR(_xlfn.XLOOKUP(A134&amp;$B134,[1]!Conqa[[#All],[Project ID]]&amp;[1]!Conqa[[#All],[Panel ID]],[1]!Conqa[[#All],[Panel ID]]),"Add")</f>
        <v>LG-CP29</v>
      </c>
    </row>
    <row r="135" spans="1:3" hidden="1" x14ac:dyDescent="0.25">
      <c r="A135" s="13" t="s">
        <v>67</v>
      </c>
      <c r="B135" s="14" t="s">
        <v>88</v>
      </c>
      <c r="C135" s="14" t="str" cm="1">
        <f t="array" ref="C135">IFERROR(_xlfn.XLOOKUP(A135&amp;$B135,[1]!Conqa[[#All],[Project ID]]&amp;[1]!Conqa[[#All],[Panel ID]],[1]!Conqa[[#All],[Panel ID]]),"Add")</f>
        <v>LG-CP30</v>
      </c>
    </row>
    <row r="136" spans="1:3" hidden="1" x14ac:dyDescent="0.25">
      <c r="A136" s="13" t="s">
        <v>67</v>
      </c>
      <c r="B136" s="14" t="s">
        <v>89</v>
      </c>
      <c r="C136" s="14" t="str" cm="1">
        <f t="array" ref="C136">IFERROR(_xlfn.XLOOKUP(A136&amp;$B136,[1]!Conqa[[#All],[Project ID]]&amp;[1]!Conqa[[#All],[Panel ID]],[1]!Conqa[[#All],[Panel ID]]),"Add")</f>
        <v>LG-CP32</v>
      </c>
    </row>
    <row r="137" spans="1:3" hidden="1" x14ac:dyDescent="0.25">
      <c r="A137" s="13" t="s">
        <v>67</v>
      </c>
      <c r="B137" s="14" t="s">
        <v>90</v>
      </c>
      <c r="C137" s="14" t="str" cm="1">
        <f t="array" ref="C137">IFERROR(_xlfn.XLOOKUP(A137&amp;$B137,[1]!Conqa[[#All],[Project ID]]&amp;[1]!Conqa[[#All],[Panel ID]],[1]!Conqa[[#All],[Panel ID]]),"Add")</f>
        <v>LG-CP33</v>
      </c>
    </row>
    <row r="138" spans="1:3" hidden="1" x14ac:dyDescent="0.25">
      <c r="A138" s="13" t="s">
        <v>67</v>
      </c>
      <c r="B138" s="14" t="s">
        <v>91</v>
      </c>
      <c r="C138" s="14" t="str" cm="1">
        <f t="array" ref="C138">IFERROR(_xlfn.XLOOKUP(A138&amp;$B138,[1]!Conqa[[#All],[Project ID]]&amp;[1]!Conqa[[#All],[Panel ID]],[1]!Conqa[[#All],[Panel ID]]),"Add")</f>
        <v>LG-CP35</v>
      </c>
    </row>
    <row r="139" spans="1:3" hidden="1" x14ac:dyDescent="0.25">
      <c r="A139" s="13" t="s">
        <v>67</v>
      </c>
      <c r="B139" s="14" t="s">
        <v>92</v>
      </c>
      <c r="C139" s="14" t="str" cm="1">
        <f t="array" ref="C139">IFERROR(_xlfn.XLOOKUP(A139&amp;$B139,[1]!Conqa[[#All],[Project ID]]&amp;[1]!Conqa[[#All],[Panel ID]],[1]!Conqa[[#All],[Panel ID]]),"Add")</f>
        <v>LG-CP36</v>
      </c>
    </row>
    <row r="140" spans="1:3" hidden="1" x14ac:dyDescent="0.25">
      <c r="A140" s="13" t="s">
        <v>67</v>
      </c>
      <c r="B140" s="14" t="s">
        <v>93</v>
      </c>
      <c r="C140" s="14" t="str" cm="1">
        <f t="array" ref="C140">IFERROR(_xlfn.XLOOKUP(A140&amp;$B140,[1]!Conqa[[#All],[Project ID]]&amp;[1]!Conqa[[#All],[Panel ID]],[1]!Conqa[[#All],[Panel ID]]),"Add")</f>
        <v>LG-P01</v>
      </c>
    </row>
    <row r="141" spans="1:3" hidden="1" x14ac:dyDescent="0.25">
      <c r="A141" s="13" t="s">
        <v>67</v>
      </c>
      <c r="B141" s="14" t="s">
        <v>94</v>
      </c>
      <c r="C141" s="14" t="str" cm="1">
        <f t="array" ref="C141">IFERROR(_xlfn.XLOOKUP(A141&amp;$B141,[1]!Conqa[[#All],[Project ID]]&amp;[1]!Conqa[[#All],[Panel ID]],[1]!Conqa[[#All],[Panel ID]]),"Add")</f>
        <v>LG-P02</v>
      </c>
    </row>
    <row r="142" spans="1:3" hidden="1" x14ac:dyDescent="0.25">
      <c r="A142" s="13" t="s">
        <v>67</v>
      </c>
      <c r="B142" s="14" t="s">
        <v>95</v>
      </c>
      <c r="C142" s="14" t="str" cm="1">
        <f t="array" ref="C142">IFERROR(_xlfn.XLOOKUP(A142&amp;$B142,[1]!Conqa[[#All],[Project ID]]&amp;[1]!Conqa[[#All],[Panel ID]],[1]!Conqa[[#All],[Panel ID]]),"Add")</f>
        <v>LG-P03</v>
      </c>
    </row>
    <row r="143" spans="1:3" hidden="1" x14ac:dyDescent="0.25">
      <c r="A143" s="13" t="s">
        <v>67</v>
      </c>
      <c r="B143" s="14" t="s">
        <v>96</v>
      </c>
      <c r="C143" s="14" t="str" cm="1">
        <f t="array" ref="C143">IFERROR(_xlfn.XLOOKUP(A143&amp;$B143,[1]!Conqa[[#All],[Project ID]]&amp;[1]!Conqa[[#All],[Panel ID]],[1]!Conqa[[#All],[Panel ID]]),"Add")</f>
        <v>LG-P04</v>
      </c>
    </row>
    <row r="144" spans="1:3" hidden="1" x14ac:dyDescent="0.25">
      <c r="A144" s="13" t="s">
        <v>67</v>
      </c>
      <c r="B144" s="14" t="s">
        <v>97</v>
      </c>
      <c r="C144" s="14" t="str" cm="1">
        <f t="array" ref="C144">IFERROR(_xlfn.XLOOKUP(A144&amp;$B144,[1]!Conqa[[#All],[Project ID]]&amp;[1]!Conqa[[#All],[Panel ID]],[1]!Conqa[[#All],[Panel ID]]),"Add")</f>
        <v>LG-P05</v>
      </c>
    </row>
    <row r="145" spans="1:3" hidden="1" x14ac:dyDescent="0.25">
      <c r="A145" s="13" t="s">
        <v>67</v>
      </c>
      <c r="B145" s="14" t="s">
        <v>98</v>
      </c>
      <c r="C145" s="14" t="str" cm="1">
        <f t="array" ref="C145">IFERROR(_xlfn.XLOOKUP(A145&amp;$B145,[1]!Conqa[[#All],[Project ID]]&amp;[1]!Conqa[[#All],[Panel ID]],[1]!Conqa[[#All],[Panel ID]]),"Add")</f>
        <v>LG-P06</v>
      </c>
    </row>
    <row r="146" spans="1:3" hidden="1" x14ac:dyDescent="0.25">
      <c r="A146" s="13" t="s">
        <v>67</v>
      </c>
      <c r="B146" s="14" t="s">
        <v>99</v>
      </c>
      <c r="C146" s="14" t="str" cm="1">
        <f t="array" ref="C146">IFERROR(_xlfn.XLOOKUP(A146&amp;$B146,[1]!Conqa[[#All],[Project ID]]&amp;[1]!Conqa[[#All],[Panel ID]],[1]!Conqa[[#All],[Panel ID]]),"Add")</f>
        <v>LG-P07</v>
      </c>
    </row>
    <row r="147" spans="1:3" hidden="1" x14ac:dyDescent="0.25">
      <c r="A147" s="13" t="s">
        <v>67</v>
      </c>
      <c r="B147" s="14" t="s">
        <v>100</v>
      </c>
      <c r="C147" s="14" t="str" cm="1">
        <f t="array" ref="C147">IFERROR(_xlfn.XLOOKUP(A147&amp;$B147,[1]!Conqa[[#All],[Project ID]]&amp;[1]!Conqa[[#All],[Panel ID]],[1]!Conqa[[#All],[Panel ID]]),"Add")</f>
        <v>LG-P08</v>
      </c>
    </row>
    <row r="148" spans="1:3" hidden="1" x14ac:dyDescent="0.25">
      <c r="A148" s="13" t="s">
        <v>67</v>
      </c>
      <c r="B148" s="14" t="s">
        <v>101</v>
      </c>
      <c r="C148" s="14" t="str" cm="1">
        <f t="array" ref="C148">IFERROR(_xlfn.XLOOKUP(A148&amp;$B148,[1]!Conqa[[#All],[Project ID]]&amp;[1]!Conqa[[#All],[Panel ID]],[1]!Conqa[[#All],[Panel ID]]),"Add")</f>
        <v>LG-P09</v>
      </c>
    </row>
    <row r="149" spans="1:3" hidden="1" x14ac:dyDescent="0.25">
      <c r="A149" s="13" t="s">
        <v>67</v>
      </c>
      <c r="B149" s="14" t="s">
        <v>102</v>
      </c>
      <c r="C149" s="14" t="str" cm="1">
        <f t="array" ref="C149">IFERROR(_xlfn.XLOOKUP(A149&amp;$B149,[1]!Conqa[[#All],[Project ID]]&amp;[1]!Conqa[[#All],[Panel ID]],[1]!Conqa[[#All],[Panel ID]]),"Add")</f>
        <v>LG-P10</v>
      </c>
    </row>
    <row r="150" spans="1:3" hidden="1" x14ac:dyDescent="0.25">
      <c r="A150" s="13" t="s">
        <v>67</v>
      </c>
      <c r="B150" s="14" t="s">
        <v>103</v>
      </c>
      <c r="C150" s="14" t="str" cm="1">
        <f t="array" ref="C150">IFERROR(_xlfn.XLOOKUP(A150&amp;$B150,[1]!Conqa[[#All],[Project ID]]&amp;[1]!Conqa[[#All],[Panel ID]],[1]!Conqa[[#All],[Panel ID]]),"Add")</f>
        <v>LG-P11</v>
      </c>
    </row>
    <row r="151" spans="1:3" hidden="1" x14ac:dyDescent="0.25">
      <c r="A151" s="13" t="s">
        <v>67</v>
      </c>
      <c r="B151" s="14" t="s">
        <v>104</v>
      </c>
      <c r="C151" s="14" t="str" cm="1">
        <f t="array" ref="C151">IFERROR(_xlfn.XLOOKUP(A151&amp;$B151,[1]!Conqa[[#All],[Project ID]]&amp;[1]!Conqa[[#All],[Panel ID]],[1]!Conqa[[#All],[Panel ID]]),"Add")</f>
        <v>LG-P12</v>
      </c>
    </row>
    <row r="152" spans="1:3" hidden="1" x14ac:dyDescent="0.25">
      <c r="A152" s="13" t="s">
        <v>67</v>
      </c>
      <c r="B152" s="14" t="s">
        <v>105</v>
      </c>
      <c r="C152" s="14" t="str" cm="1">
        <f t="array" ref="C152">IFERROR(_xlfn.XLOOKUP(A152&amp;$B152,[1]!Conqa[[#All],[Project ID]]&amp;[1]!Conqa[[#All],[Panel ID]],[1]!Conqa[[#All],[Panel ID]]),"Add")</f>
        <v>LG-P13</v>
      </c>
    </row>
    <row r="153" spans="1:3" hidden="1" x14ac:dyDescent="0.25">
      <c r="A153" s="13" t="s">
        <v>67</v>
      </c>
      <c r="B153" s="14" t="s">
        <v>106</v>
      </c>
      <c r="C153" s="14" t="str" cm="1">
        <f t="array" ref="C153">IFERROR(_xlfn.XLOOKUP(A153&amp;$B153,[1]!Conqa[[#All],[Project ID]]&amp;[1]!Conqa[[#All],[Panel ID]],[1]!Conqa[[#All],[Panel ID]]),"Add")</f>
        <v>LG-P14</v>
      </c>
    </row>
    <row r="154" spans="1:3" hidden="1" x14ac:dyDescent="0.25">
      <c r="A154" s="13" t="s">
        <v>67</v>
      </c>
      <c r="B154" s="14" t="s">
        <v>107</v>
      </c>
      <c r="C154" s="14" t="str" cm="1">
        <f t="array" ref="C154">IFERROR(_xlfn.XLOOKUP(A154&amp;$B154,[1]!Conqa[[#All],[Project ID]]&amp;[1]!Conqa[[#All],[Panel ID]],[1]!Conqa[[#All],[Panel ID]]),"Add")</f>
        <v>LG-P15</v>
      </c>
    </row>
    <row r="155" spans="1:3" hidden="1" x14ac:dyDescent="0.25">
      <c r="A155" s="13" t="s">
        <v>67</v>
      </c>
      <c r="B155" s="14" t="s">
        <v>108</v>
      </c>
      <c r="C155" s="14" t="str" cm="1">
        <f t="array" ref="C155">IFERROR(_xlfn.XLOOKUP(A155&amp;$B155,[1]!Conqa[[#All],[Project ID]]&amp;[1]!Conqa[[#All],[Panel ID]],[1]!Conqa[[#All],[Panel ID]]),"Add")</f>
        <v>LG-P37</v>
      </c>
    </row>
    <row r="156" spans="1:3" hidden="1" x14ac:dyDescent="0.25">
      <c r="A156" s="13" t="s">
        <v>67</v>
      </c>
      <c r="B156" s="14" t="s">
        <v>109</v>
      </c>
      <c r="C156" s="14" t="str" cm="1">
        <f t="array" ref="C156">IFERROR(_xlfn.XLOOKUP(A156&amp;$B156,[1]!Conqa[[#All],[Project ID]]&amp;[1]!Conqa[[#All],[Panel ID]],[1]!Conqa[[#All],[Panel ID]]),"Add")</f>
        <v>LG-P38</v>
      </c>
    </row>
    <row r="157" spans="1:3" hidden="1" x14ac:dyDescent="0.25">
      <c r="A157" s="13" t="s">
        <v>67</v>
      </c>
      <c r="B157" s="14" t="s">
        <v>110</v>
      </c>
      <c r="C157" s="14" t="str" cm="1">
        <f t="array" ref="C157">IFERROR(_xlfn.XLOOKUP(A157&amp;$B157,[1]!Conqa[[#All],[Project ID]]&amp;[1]!Conqa[[#All],[Panel ID]],[1]!Conqa[[#All],[Panel ID]]),"Add")</f>
        <v>LG-P39</v>
      </c>
    </row>
    <row r="158" spans="1:3" hidden="1" x14ac:dyDescent="0.25">
      <c r="A158" s="13" t="s">
        <v>67</v>
      </c>
      <c r="B158" s="14" t="s">
        <v>111</v>
      </c>
      <c r="C158" s="14" t="str" cm="1">
        <f t="array" ref="C158">IFERROR(_xlfn.XLOOKUP(A158&amp;$B158,[1]!Conqa[[#All],[Project ID]]&amp;[1]!Conqa[[#All],[Panel ID]],[1]!Conqa[[#All],[Panel ID]]),"Add")</f>
        <v>LG-P40</v>
      </c>
    </row>
    <row r="159" spans="1:3" hidden="1" x14ac:dyDescent="0.25">
      <c r="A159" s="13" t="s">
        <v>67</v>
      </c>
      <c r="B159" s="14" t="s">
        <v>139</v>
      </c>
      <c r="C159" s="14" t="str" cm="1">
        <f t="array" ref="C159">IFERROR(_xlfn.XLOOKUP(A159&amp;$B159,[1]!Conqa[[#All],[Project ID]]&amp;[1]!Conqa[[#All],[Panel ID]],[1]!Conqa[[#All],[Panel ID]]),"Add")</f>
        <v>LG-P41</v>
      </c>
    </row>
    <row r="160" spans="1:3" x14ac:dyDescent="0.25">
      <c r="A160" s="13" t="s">
        <v>67</v>
      </c>
      <c r="B160" s="14" t="s">
        <v>119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3" t="s">
        <v>67</v>
      </c>
      <c r="B161" s="14" t="s">
        <v>252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3" t="s">
        <v>67</v>
      </c>
      <c r="B162" s="14" t="s">
        <v>28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3" t="s">
        <v>67</v>
      </c>
      <c r="B163" s="14" t="s">
        <v>120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3" t="s">
        <v>67</v>
      </c>
      <c r="B164" s="14" t="s">
        <v>192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3" t="s">
        <v>67</v>
      </c>
      <c r="B165" s="14" t="s">
        <v>121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3" t="s">
        <v>67</v>
      </c>
      <c r="B166" s="14" t="s">
        <v>193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3" t="s">
        <v>67</v>
      </c>
      <c r="B167" s="14" t="s">
        <v>68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3" t="s">
        <v>67</v>
      </c>
      <c r="B168" s="14" t="s">
        <v>194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3" t="s">
        <v>67</v>
      </c>
      <c r="B169" s="14" t="s">
        <v>69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3" t="s">
        <v>67</v>
      </c>
      <c r="B170" s="14" t="s">
        <v>195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3" t="s">
        <v>67</v>
      </c>
      <c r="B171" s="14" t="s">
        <v>70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3" t="s">
        <v>67</v>
      </c>
      <c r="B172" s="14" t="s">
        <v>29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3" t="s">
        <v>67</v>
      </c>
      <c r="B173" s="14" t="s">
        <v>253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3" t="s">
        <v>67</v>
      </c>
      <c r="B174" s="14" t="s">
        <v>48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3" t="s">
        <v>67</v>
      </c>
      <c r="B175" s="14" t="s">
        <v>71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3" t="s">
        <v>67</v>
      </c>
      <c r="B176" s="14" t="s">
        <v>112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3" t="s">
        <v>67</v>
      </c>
      <c r="B177" s="14" t="s">
        <v>140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3" t="s">
        <v>67</v>
      </c>
      <c r="B178" s="14" t="s">
        <v>254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3" t="s">
        <v>67</v>
      </c>
      <c r="B179" s="14" t="s">
        <v>113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3" t="s">
        <v>67</v>
      </c>
      <c r="B180" s="14" t="s">
        <v>114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3" t="s">
        <v>67</v>
      </c>
      <c r="B181" s="14" t="s">
        <v>196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3" t="s">
        <v>67</v>
      </c>
      <c r="B182" s="14" t="s">
        <v>197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3" t="s">
        <v>67</v>
      </c>
      <c r="B183" s="14" t="s">
        <v>255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3" t="s">
        <v>67</v>
      </c>
      <c r="B184" s="14" t="s">
        <v>256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3" t="s">
        <v>67</v>
      </c>
      <c r="B185" s="14" t="s">
        <v>257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3" t="s">
        <v>67</v>
      </c>
      <c r="B186" s="14" t="s">
        <v>258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3" t="s">
        <v>67</v>
      </c>
      <c r="B187" s="14" t="s">
        <v>259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3" t="s">
        <v>67</v>
      </c>
      <c r="B188" s="14" t="s">
        <v>260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3" t="s">
        <v>67</v>
      </c>
      <c r="B189" s="14" t="s">
        <v>261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3" t="s">
        <v>67</v>
      </c>
      <c r="B190" s="14" t="s">
        <v>262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3" t="s">
        <v>67</v>
      </c>
      <c r="B191" s="14" t="s">
        <v>263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3" t="s">
        <v>67</v>
      </c>
      <c r="B192" s="14" t="s">
        <v>264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3" t="s">
        <v>67</v>
      </c>
      <c r="B193" s="14" t="s">
        <v>265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3" t="s">
        <v>67</v>
      </c>
      <c r="B194" s="14" t="s">
        <v>266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3" t="s">
        <v>67</v>
      </c>
      <c r="B195" s="14" t="s">
        <v>267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3" t="s">
        <v>67</v>
      </c>
      <c r="B196" s="14" t="s">
        <v>268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3" t="s">
        <v>67</v>
      </c>
      <c r="B197" s="14" t="s">
        <v>269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3" t="s">
        <v>67</v>
      </c>
      <c r="B198" s="14" t="s">
        <v>270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3" t="s">
        <v>67</v>
      </c>
      <c r="B199" s="14" t="s">
        <v>271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3" t="s">
        <v>67</v>
      </c>
      <c r="B200" s="14" t="s">
        <v>272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3" t="s">
        <v>67</v>
      </c>
      <c r="B201" s="14" t="s">
        <v>273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3" t="s">
        <v>67</v>
      </c>
      <c r="B202" s="14" t="s">
        <v>274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3" t="s">
        <v>67</v>
      </c>
      <c r="B203" s="14" t="s">
        <v>64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3" t="s">
        <v>67</v>
      </c>
      <c r="B204" s="14" t="s">
        <v>30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3" t="s">
        <v>67</v>
      </c>
      <c r="B205" s="14" t="s">
        <v>115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3" t="s">
        <v>67</v>
      </c>
      <c r="B206" s="14" t="s">
        <v>122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3" t="s">
        <v>67</v>
      </c>
      <c r="B207" s="14" t="s">
        <v>31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3" t="s">
        <v>67</v>
      </c>
      <c r="B208" s="14" t="s">
        <v>198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3" t="s">
        <v>67</v>
      </c>
      <c r="B209" s="14" t="s">
        <v>275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3" t="s">
        <v>67</v>
      </c>
      <c r="B210" s="14" t="s">
        <v>116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3" t="s">
        <v>67</v>
      </c>
      <c r="B211" s="14" t="s">
        <v>199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3" t="s">
        <v>67</v>
      </c>
      <c r="B212" s="14" t="s">
        <v>49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3" t="s">
        <v>67</v>
      </c>
      <c r="B213" s="14" t="s">
        <v>65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3" t="s">
        <v>67</v>
      </c>
      <c r="B214" s="14" t="s">
        <v>123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3" t="s">
        <v>67</v>
      </c>
      <c r="B215" s="14" t="s">
        <v>117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3" t="s">
        <v>67</v>
      </c>
      <c r="B216" s="14" t="s">
        <v>124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3" t="s">
        <v>67</v>
      </c>
      <c r="B217" s="14" t="s">
        <v>200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3" t="s">
        <v>67</v>
      </c>
      <c r="B218" s="14" t="s">
        <v>276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hidden="1" x14ac:dyDescent="0.25">
      <c r="A219" s="13" t="s">
        <v>67</v>
      </c>
      <c r="B219" s="14" t="s">
        <v>201</v>
      </c>
      <c r="C219" s="14" t="str" cm="1">
        <f t="array" ref="C219">IFERROR(_xlfn.XLOOKUP(A219&amp;$B219,[1]!Conqa[[#All],[Project ID]]&amp;[1]!Conqa[[#All],[Panel ID]],[1]!Conqa[[#All],[Panel ID]]),"Add")</f>
        <v>UG-C71</v>
      </c>
    </row>
    <row r="220" spans="1:3" hidden="1" x14ac:dyDescent="0.25">
      <c r="A220" s="13" t="s">
        <v>67</v>
      </c>
      <c r="B220" s="14" t="s">
        <v>202</v>
      </c>
      <c r="C220" s="14" t="str" cm="1">
        <f t="array" ref="C220">IFERROR(_xlfn.XLOOKUP(A220&amp;$B220,[1]!Conqa[[#All],[Project ID]]&amp;[1]!Conqa[[#All],[Panel ID]],[1]!Conqa[[#All],[Panel ID]]),"Add")</f>
        <v>UG-C72</v>
      </c>
    </row>
    <row r="221" spans="1:3" hidden="1" x14ac:dyDescent="0.25">
      <c r="A221" s="13" t="s">
        <v>67</v>
      </c>
      <c r="B221" s="14" t="s">
        <v>125</v>
      </c>
      <c r="C221" s="14" t="str" cm="1">
        <f t="array" ref="C221">IFERROR(_xlfn.XLOOKUP(A221&amp;$B221,[1]!Conqa[[#All],[Project ID]]&amp;[1]!Conqa[[#All],[Panel ID]],[1]!Conqa[[#All],[Panel ID]]),"Add")</f>
        <v>UG-CP21</v>
      </c>
    </row>
    <row r="222" spans="1:3" hidden="1" x14ac:dyDescent="0.25">
      <c r="A222" s="13" t="s">
        <v>67</v>
      </c>
      <c r="B222" s="14" t="s">
        <v>126</v>
      </c>
      <c r="C222" s="14" t="str" cm="1">
        <f t="array" ref="C222">IFERROR(_xlfn.XLOOKUP(A222&amp;$B222,[1]!Conqa[[#All],[Project ID]]&amp;[1]!Conqa[[#All],[Panel ID]],[1]!Conqa[[#All],[Panel ID]]),"Add")</f>
        <v>UG-CP22</v>
      </c>
    </row>
    <row r="223" spans="1:3" hidden="1" x14ac:dyDescent="0.25">
      <c r="A223" s="13" t="s">
        <v>67</v>
      </c>
      <c r="B223" s="14" t="s">
        <v>127</v>
      </c>
      <c r="C223" s="14" t="str" cm="1">
        <f t="array" ref="C223">IFERROR(_xlfn.XLOOKUP(A223&amp;$B223,[1]!Conqa[[#All],[Project ID]]&amp;[1]!Conqa[[#All],[Panel ID]],[1]!Conqa[[#All],[Panel ID]]),"Add")</f>
        <v>UG-CP23</v>
      </c>
    </row>
    <row r="224" spans="1:3" hidden="1" x14ac:dyDescent="0.25">
      <c r="A224" s="13" t="s">
        <v>67</v>
      </c>
      <c r="B224" s="14" t="s">
        <v>128</v>
      </c>
      <c r="C224" s="14" t="str" cm="1">
        <f t="array" ref="C224">IFERROR(_xlfn.XLOOKUP(A224&amp;$B224,[1]!Conqa[[#All],[Project ID]]&amp;[1]!Conqa[[#All],[Panel ID]],[1]!Conqa[[#All],[Panel ID]]),"Add")</f>
        <v>UG-CP24</v>
      </c>
    </row>
    <row r="225" spans="1:3" hidden="1" x14ac:dyDescent="0.25">
      <c r="A225" s="13" t="s">
        <v>67</v>
      </c>
      <c r="B225" s="14" t="s">
        <v>129</v>
      </c>
      <c r="C225" s="14" t="str" cm="1">
        <f t="array" ref="C225">IFERROR(_xlfn.XLOOKUP(A225&amp;$B225,[1]!Conqa[[#All],[Project ID]]&amp;[1]!Conqa[[#All],[Panel ID]],[1]!Conqa[[#All],[Panel ID]]),"Add")</f>
        <v>UG-CP26</v>
      </c>
    </row>
    <row r="226" spans="1:3" hidden="1" x14ac:dyDescent="0.25">
      <c r="A226" s="13" t="s">
        <v>67</v>
      </c>
      <c r="B226" s="14" t="s">
        <v>130</v>
      </c>
      <c r="C226" s="14" t="str" cm="1">
        <f t="array" ref="C226">IFERROR(_xlfn.XLOOKUP(A226&amp;$B226,[1]!Conqa[[#All],[Project ID]]&amp;[1]!Conqa[[#All],[Panel ID]],[1]!Conqa[[#All],[Panel ID]]),"Add")</f>
        <v>UG-CP27</v>
      </c>
    </row>
    <row r="227" spans="1:3" hidden="1" x14ac:dyDescent="0.25">
      <c r="A227" s="13" t="s">
        <v>67</v>
      </c>
      <c r="B227" s="14" t="s">
        <v>131</v>
      </c>
      <c r="C227" s="14" t="str" cm="1">
        <f t="array" ref="C227">IFERROR(_xlfn.XLOOKUP(A227&amp;$B227,[1]!Conqa[[#All],[Project ID]]&amp;[1]!Conqa[[#All],[Panel ID]],[1]!Conqa[[#All],[Panel ID]]),"Add")</f>
        <v>UG-CP28</v>
      </c>
    </row>
    <row r="228" spans="1:3" hidden="1" x14ac:dyDescent="0.25">
      <c r="A228" s="13" t="s">
        <v>67</v>
      </c>
      <c r="B228" s="14" t="s">
        <v>132</v>
      </c>
      <c r="C228" s="14" t="str" cm="1">
        <f t="array" ref="C228">IFERROR(_xlfn.XLOOKUP(A228&amp;$B228,[1]!Conqa[[#All],[Project ID]]&amp;[1]!Conqa[[#All],[Panel ID]],[1]!Conqa[[#All],[Panel ID]]),"Add")</f>
        <v>UG-CP29</v>
      </c>
    </row>
    <row r="229" spans="1:3" hidden="1" x14ac:dyDescent="0.25">
      <c r="A229" s="13" t="s">
        <v>67</v>
      </c>
      <c r="B229" s="14" t="s">
        <v>133</v>
      </c>
      <c r="C229" s="14" t="str" cm="1">
        <f t="array" ref="C229">IFERROR(_xlfn.XLOOKUP(A229&amp;$B229,[1]!Conqa[[#All],[Project ID]]&amp;[1]!Conqa[[#All],[Panel ID]],[1]!Conqa[[#All],[Panel ID]]),"Add")</f>
        <v>UG-CP30</v>
      </c>
    </row>
    <row r="230" spans="1:3" hidden="1" x14ac:dyDescent="0.25">
      <c r="A230" s="13" t="s">
        <v>67</v>
      </c>
      <c r="B230" s="14" t="s">
        <v>134</v>
      </c>
      <c r="C230" s="14" t="str" cm="1">
        <f t="array" ref="C230">IFERROR(_xlfn.XLOOKUP(A230&amp;$B230,[1]!Conqa[[#All],[Project ID]]&amp;[1]!Conqa[[#All],[Panel ID]],[1]!Conqa[[#All],[Panel ID]]),"Add")</f>
        <v>UG-CP33</v>
      </c>
    </row>
    <row r="231" spans="1:3" hidden="1" x14ac:dyDescent="0.25">
      <c r="A231" s="13" t="s">
        <v>67</v>
      </c>
      <c r="B231" s="14" t="s">
        <v>135</v>
      </c>
      <c r="C231" s="14" t="str" cm="1">
        <f t="array" ref="C231">IFERROR(_xlfn.XLOOKUP(A231&amp;$B231,[1]!Conqa[[#All],[Project ID]]&amp;[1]!Conqa[[#All],[Panel ID]],[1]!Conqa[[#All],[Panel ID]]),"Add")</f>
        <v>UG-CP35</v>
      </c>
    </row>
    <row r="232" spans="1:3" hidden="1" x14ac:dyDescent="0.25">
      <c r="A232" s="13" t="s">
        <v>67</v>
      </c>
      <c r="B232" s="14" t="s">
        <v>136</v>
      </c>
      <c r="C232" s="14" t="str" cm="1">
        <f t="array" ref="C232">IFERROR(_xlfn.XLOOKUP(A232&amp;$B232,[1]!Conqa[[#All],[Project ID]]&amp;[1]!Conqa[[#All],[Panel ID]],[1]!Conqa[[#All],[Panel ID]]),"Add")</f>
        <v>UG-CP36</v>
      </c>
    </row>
    <row r="233" spans="1:3" hidden="1" x14ac:dyDescent="0.25">
      <c r="A233" s="13" t="s">
        <v>67</v>
      </c>
      <c r="B233" s="14" t="s">
        <v>141</v>
      </c>
      <c r="C233" s="14" t="str" cm="1">
        <f t="array" ref="C233">IFERROR(_xlfn.XLOOKUP(A233&amp;$B233,[1]!Conqa[[#All],[Project ID]]&amp;[1]!Conqa[[#All],[Panel ID]],[1]!Conqa[[#All],[Panel ID]]),"Add")</f>
        <v>UG-P40</v>
      </c>
    </row>
    <row r="234" spans="1:3" hidden="1" x14ac:dyDescent="0.25">
      <c r="A234" s="13" t="s">
        <v>67</v>
      </c>
      <c r="B234" s="14" t="s">
        <v>142</v>
      </c>
      <c r="C234" s="14" t="str" cm="1">
        <f t="array" ref="C234">IFERROR(_xlfn.XLOOKUP(A234&amp;$B234,[1]!Conqa[[#All],[Project ID]]&amp;[1]!Conqa[[#All],[Panel ID]],[1]!Conqa[[#All],[Panel ID]]),"Add")</f>
        <v>UG-P41</v>
      </c>
    </row>
    <row r="235" spans="1:3" hidden="1" x14ac:dyDescent="0.25">
      <c r="A235" s="13" t="s">
        <v>67</v>
      </c>
      <c r="B235" s="14" t="s">
        <v>143</v>
      </c>
      <c r="C235" s="14" t="str" cm="1">
        <f t="array" ref="C235">IFERROR(_xlfn.XLOOKUP(A235&amp;$B235,[1]!Conqa[[#All],[Project ID]]&amp;[1]!Conqa[[#All],[Panel ID]],[1]!Conqa[[#All],[Panel ID]]),"Add")</f>
        <v>UG-P42</v>
      </c>
    </row>
    <row r="236" spans="1:3" hidden="1" x14ac:dyDescent="0.25">
      <c r="A236" s="13" t="s">
        <v>67</v>
      </c>
      <c r="B236" s="14" t="s">
        <v>144</v>
      </c>
      <c r="C236" s="14" t="str" cm="1">
        <f t="array" ref="C236">IFERROR(_xlfn.XLOOKUP(A236&amp;$B236,[1]!Conqa[[#All],[Project ID]]&amp;[1]!Conqa[[#All],[Panel ID]],[1]!Conqa[[#All],[Panel ID]]),"Add")</f>
        <v>UG-P43</v>
      </c>
    </row>
    <row r="237" spans="1:3" hidden="1" x14ac:dyDescent="0.25">
      <c r="A237" s="13" t="s">
        <v>67</v>
      </c>
      <c r="B237" s="14" t="s">
        <v>145</v>
      </c>
      <c r="C237" s="14" t="str" cm="1">
        <f t="array" ref="C237">IFERROR(_xlfn.XLOOKUP(A237&amp;$B237,[1]!Conqa[[#All],[Project ID]]&amp;[1]!Conqa[[#All],[Panel ID]],[1]!Conqa[[#All],[Panel ID]]),"Add")</f>
        <v>UG-P43a</v>
      </c>
    </row>
    <row r="238" spans="1:3" hidden="1" x14ac:dyDescent="0.25">
      <c r="A238" s="13" t="s">
        <v>67</v>
      </c>
      <c r="B238" s="14" t="s">
        <v>146</v>
      </c>
      <c r="C238" s="14" t="str" cm="1">
        <f t="array" ref="C238">IFERROR(_xlfn.XLOOKUP(A238&amp;$B238,[1]!Conqa[[#All],[Project ID]]&amp;[1]!Conqa[[#All],[Panel ID]],[1]!Conqa[[#All],[Panel ID]]),"Add")</f>
        <v>UG-P44</v>
      </c>
    </row>
    <row r="239" spans="1:3" hidden="1" x14ac:dyDescent="0.25">
      <c r="A239" s="13" t="s">
        <v>67</v>
      </c>
      <c r="B239" s="14" t="s">
        <v>147</v>
      </c>
      <c r="C239" s="14" t="str" cm="1">
        <f t="array" ref="C239">IFERROR(_xlfn.XLOOKUP(A239&amp;$B239,[1]!Conqa[[#All],[Project ID]]&amp;[1]!Conqa[[#All],[Panel ID]],[1]!Conqa[[#All],[Panel ID]]),"Add")</f>
        <v>UG-P45</v>
      </c>
    </row>
    <row r="240" spans="1:3" hidden="1" x14ac:dyDescent="0.25">
      <c r="A240" s="13" t="s">
        <v>67</v>
      </c>
      <c r="B240" s="14" t="s">
        <v>137</v>
      </c>
      <c r="C240" s="14" t="str" cm="1">
        <f t="array" ref="C240">IFERROR(_xlfn.XLOOKUP(A240&amp;$B240,[1]!Conqa[[#All],[Project ID]]&amp;[1]!Conqa[[#All],[Panel ID]],[1]!Conqa[[#All],[Panel ID]]),"Add")</f>
        <v>UG-P46</v>
      </c>
    </row>
    <row r="241" spans="1:3" hidden="1" x14ac:dyDescent="0.25">
      <c r="A241" s="13" t="s">
        <v>67</v>
      </c>
      <c r="B241" s="14" t="s">
        <v>203</v>
      </c>
      <c r="C241" s="14" t="str" cm="1">
        <f t="array" ref="C241">IFERROR(_xlfn.XLOOKUP(A241&amp;$B241,[1]!Conqa[[#All],[Project ID]]&amp;[1]!Conqa[[#All],[Panel ID]],[1]!Conqa[[#All],[Panel ID]]),"Add")</f>
        <v>UG-P60</v>
      </c>
    </row>
    <row r="242" spans="1:3" hidden="1" x14ac:dyDescent="0.25">
      <c r="A242" s="13" t="s">
        <v>67</v>
      </c>
      <c r="B242" s="14" t="s">
        <v>204</v>
      </c>
      <c r="C242" s="14" t="str" cm="1">
        <f t="array" ref="C242">IFERROR(_xlfn.XLOOKUP(A242&amp;$B242,[1]!Conqa[[#All],[Project ID]]&amp;[1]!Conqa[[#All],[Panel ID]],[1]!Conqa[[#All],[Panel ID]]),"Add")</f>
        <v>UG-P61</v>
      </c>
    </row>
    <row r="243" spans="1:3" hidden="1" x14ac:dyDescent="0.25">
      <c r="A243" s="13" t="s">
        <v>67</v>
      </c>
      <c r="B243" s="14" t="s">
        <v>205</v>
      </c>
      <c r="C243" s="14" t="str" cm="1">
        <f t="array" ref="C243">IFERROR(_xlfn.XLOOKUP(A243&amp;$B243,[1]!Conqa[[#All],[Project ID]]&amp;[1]!Conqa[[#All],[Panel ID]],[1]!Conqa[[#All],[Panel ID]]),"Add")</f>
        <v>UG-P62</v>
      </c>
    </row>
    <row r="244" spans="1:3" hidden="1" x14ac:dyDescent="0.25">
      <c r="A244" s="13" t="s">
        <v>67</v>
      </c>
      <c r="B244" s="14" t="s">
        <v>206</v>
      </c>
      <c r="C244" s="14" t="str" cm="1">
        <f t="array" ref="C244">IFERROR(_xlfn.XLOOKUP(A244&amp;$B244,[1]!Conqa[[#All],[Project ID]]&amp;[1]!Conqa[[#All],[Panel ID]],[1]!Conqa[[#All],[Panel ID]]),"Add")</f>
        <v>UG-P63</v>
      </c>
    </row>
    <row r="245" spans="1:3" hidden="1" x14ac:dyDescent="0.25">
      <c r="A245" s="13" t="s">
        <v>67</v>
      </c>
      <c r="B245" s="14" t="s">
        <v>207</v>
      </c>
      <c r="C245" s="14" t="str" cm="1">
        <f t="array" ref="C245">IFERROR(_xlfn.XLOOKUP(A245&amp;$B245,[1]!Conqa[[#All],[Project ID]]&amp;[1]!Conqa[[#All],[Panel ID]],[1]!Conqa[[#All],[Panel ID]]),"Add")</f>
        <v>UG-P64</v>
      </c>
    </row>
    <row r="246" spans="1:3" hidden="1" x14ac:dyDescent="0.25">
      <c r="A246" s="13" t="s">
        <v>67</v>
      </c>
      <c r="B246" s="14" t="s">
        <v>208</v>
      </c>
      <c r="C246" s="14" t="str" cm="1">
        <f t="array" ref="C246">IFERROR(_xlfn.XLOOKUP(A246&amp;$B246,[1]!Conqa[[#All],[Project ID]]&amp;[1]!Conqa[[#All],[Panel ID]],[1]!Conqa[[#All],[Panel ID]]),"Add")</f>
        <v>UG-P65</v>
      </c>
    </row>
    <row r="247" spans="1:3" hidden="1" x14ac:dyDescent="0.25">
      <c r="A247" s="13" t="s">
        <v>67</v>
      </c>
      <c r="B247" s="14" t="s">
        <v>209</v>
      </c>
      <c r="C247" s="14" t="str" cm="1">
        <f t="array" ref="C247">IFERROR(_xlfn.XLOOKUP(A247&amp;$B247,[1]!Conqa[[#All],[Project ID]]&amp;[1]!Conqa[[#All],[Panel ID]],[1]!Conqa[[#All],[Panel ID]]),"Add")</f>
        <v>UG-P66</v>
      </c>
    </row>
    <row r="248" spans="1:3" hidden="1" x14ac:dyDescent="0.25">
      <c r="A248" s="13" t="s">
        <v>67</v>
      </c>
      <c r="B248" s="14" t="s">
        <v>210</v>
      </c>
      <c r="C248" s="14" t="str" cm="1">
        <f t="array" ref="C248">IFERROR(_xlfn.XLOOKUP(A248&amp;$B248,[1]!Conqa[[#All],[Project ID]]&amp;[1]!Conqa[[#All],[Panel ID]],[1]!Conqa[[#All],[Panel ID]]),"Add")</f>
        <v>UG-P67</v>
      </c>
    </row>
    <row r="249" spans="1:3" hidden="1" x14ac:dyDescent="0.25">
      <c r="A249" s="13" t="s">
        <v>67</v>
      </c>
      <c r="B249" s="14" t="s">
        <v>211</v>
      </c>
      <c r="C249" s="14" t="str" cm="1">
        <f t="array" ref="C249">IFERROR(_xlfn.XLOOKUP(A249&amp;$B249,[1]!Conqa[[#All],[Project ID]]&amp;[1]!Conqa[[#All],[Panel ID]],[1]!Conqa[[#All],[Panel ID]]),"Add")</f>
        <v>UG-P68</v>
      </c>
    </row>
    <row r="250" spans="1:3" hidden="1" x14ac:dyDescent="0.25">
      <c r="A250" s="13" t="s">
        <v>67</v>
      </c>
      <c r="B250" s="14" t="s">
        <v>212</v>
      </c>
      <c r="C250" s="14" t="str" cm="1">
        <f t="array" ref="C250">IFERROR(_xlfn.XLOOKUP(A250&amp;$B250,[1]!Conqa[[#All],[Project ID]]&amp;[1]!Conqa[[#All],[Panel ID]],[1]!Conqa[[#All],[Panel ID]]),"Add")</f>
        <v>UG-P69</v>
      </c>
    </row>
    <row r="251" spans="1:3" hidden="1" x14ac:dyDescent="0.25">
      <c r="A251" s="13" t="s">
        <v>67</v>
      </c>
      <c r="B251" s="14" t="s">
        <v>213</v>
      </c>
      <c r="C251" s="14" t="str" cm="1">
        <f t="array" ref="C251">IFERROR(_xlfn.XLOOKUP(A251&amp;$B251,[1]!Conqa[[#All],[Project ID]]&amp;[1]!Conqa[[#All],[Panel ID]],[1]!Conqa[[#All],[Panel ID]]),"Add")</f>
        <v>UG-P70</v>
      </c>
    </row>
    <row r="252" spans="1:3" x14ac:dyDescent="0.25">
      <c r="A252" s="13" t="s">
        <v>67</v>
      </c>
      <c r="B252" s="14" t="s">
        <v>32</v>
      </c>
      <c r="C252" s="14" t="str" cm="1">
        <f t="array" ref="C252">IFERROR(_xlfn.XLOOKUP(A252&amp;$B252,[1]!Conqa[[#All],[Project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2023-05-29T22:54:09Z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