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D57E23AE-8B43-4B71-AA5A-C14306F65C3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<sst xmlns="http://schemas.openxmlformats.org/spreadsheetml/2006/main" count="146" uniqueCount="94">
  <si>
    <t>ConQA Team Notes:</t>
  </si>
  <si>
    <t xml:space="preserve">Document Title:  </t>
  </si>
  <si>
    <t>ITP Description:</t>
  </si>
  <si>
    <t>Discipline (e.g. CIV/STR/RAIL:</t>
  </si>
  <si>
    <t>CIV</t>
  </si>
  <si>
    <t>Revision Number:</t>
  </si>
  <si>
    <t>Revision Date:</t>
  </si>
  <si>
    <t xml:space="preserve">ITP created by: </t>
  </si>
  <si>
    <t>Jason Lee</t>
  </si>
  <si>
    <t xml:space="preserve">ITP approved for use by: </t>
  </si>
  <si>
    <t>Jon De Castro</t>
  </si>
  <si>
    <r>
      <t xml:space="preserve">Special Notes to ConQA Team </t>
    </r>
    <r>
      <rPr>
        <sz val="11"/>
        <rFont val="Calibri"/>
        <family val="2"/>
        <scheme val="minor"/>
      </rPr>
      <t>:</t>
    </r>
  </si>
  <si>
    <t>ITP for Brunt Road Project Only</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</si>
  <si>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</si>
  <si>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</si>
  <si>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</si>
  <si>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</si>
  <si>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</si>
  <si>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</si>
  <si>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</si>
  <si>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</si>
  <si>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</si>
  <si>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</si>
  <si>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</si>
  <si>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</si>
  <si>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</si>
  <si>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</si>
  <si>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</si>
  <si>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</si>
  <si>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</si>
  <si>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 (Dec 2015)</t>
  </si>
  <si>
    <t>N/A</t>
  </si>
  <si>
    <t>NA</t>
  </si>
  <si>
    <t>VicRoads Section 173 (Oct 2008)</t>
  </si>
  <si>
    <t>VicRoads Section 306 (Feb 2023)</t>
  </si>
  <si>
    <t>IFC Drawings</t>
  </si>
  <si>
    <t>Preliminaries-Materials</t>
  </si>
  <si>
    <t>Section 306.04
Section 815.04
IFC Drawings</t>
  </si>
  <si>
    <t>Cementitious Treated material shall comply with the requirements of Section 815.
CTCR mixes proposed for use on specified works shall be registered in accordance with VicRoads Code of Practice for Registration of Crushed Rock Mixes RC500.02
Enter: Teambinder Material Approval number
[free text box]</t>
  </si>
  <si>
    <t>Document Review</t>
  </si>
  <si>
    <t>Once, for each material type prior to start of works</t>
  </si>
  <si>
    <t>HP</t>
  </si>
  <si>
    <t>Nominated Authority</t>
  </si>
  <si>
    <t>ConQA HP Release</t>
  </si>
  <si>
    <t>ConQA Hold Point Release</t>
  </si>
  <si>
    <t>Preliminaries-Documentations</t>
  </si>
  <si>
    <t>3.1</t>
  </si>
  <si>
    <t>MRPA Quality Management Plan</t>
  </si>
  <si>
    <t>Check the revision of the IFC drawings are current as per the drawing register (on Teambinder)</t>
  </si>
  <si>
    <t>Prior to starting Works and at regular intervals</t>
  </si>
  <si>
    <t>HP*</t>
  </si>
  <si>
    <t>All</t>
  </si>
  <si>
    <t>This ITP 
Signed-off</t>
  </si>
  <si>
    <t>Pre-construction / Pre-installation Activities</t>
  </si>
  <si>
    <t xml:space="preserve">Survey Set-Out </t>
  </si>
  <si>
    <t>Area has been set out in accordance with the IFC Drawings.
ATTACH: LOT MARKED UP LOCATION ON THE IFC DRAWING (LOT MAP):</t>
  </si>
  <si>
    <t>Verify</t>
  </si>
  <si>
    <t>SE/Surveyor</t>
  </si>
  <si>
    <t>Construction / Installation Activities</t>
  </si>
  <si>
    <t>Each lot</t>
  </si>
  <si>
    <t>Visual inspection</t>
  </si>
  <si>
    <t>IP</t>
  </si>
  <si>
    <t>Review Document</t>
  </si>
  <si>
    <t>Section 306.10
Table 306.091</t>
  </si>
  <si>
    <r>
      <rPr>
        <sz val="8"/>
        <color rgb="FF000000"/>
        <rFont val="Arial"/>
      </rPr>
      <t xml:space="preserve">Shall be test rolled in accordance with 
Section 173 within maximum allowable working time for the relevant binder and time of year as specified in Table 306.091
</t>
    </r>
    <r>
      <rPr>
        <b/>
        <u/>
        <sz val="8"/>
        <color rgb="FF000000"/>
        <rFont val="Arial"/>
      </rPr>
      <t xml:space="preserve">Table 306.091
</t>
    </r>
    <r>
      <rPr>
        <sz val="8"/>
        <color rgb="FF000000"/>
        <rFont val="Arial"/>
      </rPr>
      <t>Type GP - 2 hrs (Oct to Apr), 3 hrs (May to Sep)
Type GB - 3 hrs (Oct to Apr), 5 hrs (May to Sep)
Slag/Lime Blend - 8 hrs (Oct to Apr), 12 hrs (May to Sep)</t>
    </r>
  </si>
  <si>
    <t>Testing</t>
  </si>
  <si>
    <t>Each Lot/Layer</t>
  </si>
  <si>
    <t>Section 306.09
Table 306.091</t>
  </si>
  <si>
    <t>Scale A - 6 per lot
Scale B - 3 per Lot</t>
  </si>
  <si>
    <t>SE/Site Supervisor
Superintendent</t>
  </si>
  <si>
    <t>Post Construction Activities</t>
  </si>
  <si>
    <t>VicRoads Section 306.03</t>
  </si>
  <si>
    <r>
      <rPr>
        <u/>
        <sz val="8"/>
        <rFont val="Arial"/>
        <family val="2"/>
      </rPr>
      <t xml:space="preserve">Level tolerances Scale A:
</t>
    </r>
    <r>
      <rPr>
        <sz val="8"/>
        <rFont val="Arial"/>
        <family val="2"/>
      </rPr>
      <t xml:space="preserve">Range x = +4, -8mm
Max S = 8 mm 
80 measurements per lot
</t>
    </r>
    <r>
      <rPr>
        <u/>
        <sz val="8"/>
        <rFont val="Arial"/>
        <family val="2"/>
      </rPr>
      <t xml:space="preserve">Level tolerances Scale B:
</t>
    </r>
    <r>
      <rPr>
        <sz val="8"/>
        <rFont val="Arial"/>
        <family val="2"/>
      </rPr>
      <t xml:space="preserve">Range x = +6, -12mm
Max S = 13 mm 
40 measurements per lot
</t>
    </r>
    <r>
      <rPr>
        <u/>
        <sz val="8"/>
        <rFont val="Arial"/>
        <family val="2"/>
      </rPr>
      <t xml:space="preserve">Level tolerances Scale C:
</t>
    </r>
    <r>
      <rPr>
        <sz val="8"/>
        <rFont val="Arial"/>
        <family val="2"/>
      </rPr>
      <t xml:space="preserve">No point on the subbase surface shall be more than 10 mm above or 25 mm below the specified level.
Attach: Survey Conformance Report/Data
</t>
    </r>
  </si>
  <si>
    <t>Non-conformance Report (NCR) Closure</t>
  </si>
  <si>
    <t>Ensure that any NCRs pertaining to the lot / element / Work area that This ITP Signed-off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</si>
  <si>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</si>
  <si>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</si>
  <si>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</si>
  <si>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</si>
  <si>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</si>
  <si>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Cement Treated Crushed Rock Layer</t>
  </si>
  <si>
    <t>Material Conformance</t>
  </si>
  <si>
    <t xml:space="preserve">Prior to commencement </t>
  </si>
  <si>
    <t>Pre-Commencement of Fill</t>
  </si>
  <si>
    <t>Section 204.10 (b)</t>
  </si>
  <si>
    <t>"Areas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Reference: Previous Layer Lot Number</t>
  </si>
  <si>
    <t>SE/PE</t>
  </si>
  <si>
    <t>Characteristic Value of Density Ratio
Scale A - Not less than 96%
Mean Density Ratio
Scale B - Not Less than 96%
Attach Compaction Test Report</t>
  </si>
  <si>
    <t xml:space="preserve">Test Roll </t>
  </si>
  <si>
    <t>Compaction Testing</t>
  </si>
  <si>
    <t>Survey Conformance</t>
  </si>
  <si>
    <t>ITP-146-CIV-BRUNT-Cement Treated Crushed Rock Layer</t>
  </si>
  <si>
    <t>Cement Treated Crushed Rock Layer</t>
  </si>
  <si>
    <t>Doc Ref No. ITP-146-CIV-BRUNT-Cement Treated Crushed Rock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</si>
</sst>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ont>
    <font>
      <sz val="8"/>
      <color rgb="FF000000"/>
      <name val="Arial"/>
      <family val="2"/>
    </font>
    <font>
      <b/>
      <u/>
      <sz val="8"/>
      <color rgb="FF000000"/>
      <name val="Arial"/>
    </font>
    <font>
      <i/>
      <sz val="11"/>
      <color rgb="FFFF0000"/>
      <name val="Arial"/>
      <family val="2"/>
    </font>
    <font>
      <u/>
      <sz val="8"/>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4" fillId="2" borderId="1" xfId="0" applyFont="1" applyFill="1" applyBorder="1" applyAlignment="1">
      <alignment vertical="top"/>
    </xf>
    <xf numFmtId="0" fontId="13" fillId="0" borderId="1" xfId="0" applyFont="1" applyBorder="1" applyAlignment="1">
      <alignment horizontal="left" vertical="top" wrapText="1"/>
    </xf>
    <xf numFmtId="49" fontId="4" fillId="2" borderId="1" xfId="0" applyNumberFormat="1" applyFont="1" applyFill="1" applyBorder="1" applyAlignment="1">
      <alignment horizontal="center" vertical="center"/>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16" fillId="0" borderId="2" xfId="0" applyFont="1" applyBorder="1" applyAlignment="1">
      <alignment horizontal="left"/>
    </xf>
    <xf numFmtId="0" fontId="16"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7" fillId="0" borderId="7" xfId="0" applyFont="1" applyBorder="1" applyAlignment="1">
      <alignment wrapText="1"/>
    </xf>
    <xf numFmtId="0" fontId="7" fillId="0" borderId="0" xfId="0" applyFont="1" applyAlignment="1">
      <alignment wrapText="1"/>
    </xf>
    <xf numFmtId="0" fontId="8" fillId="2" borderId="3" xfId="0" applyFont="1" applyFill="1" applyBorder="1" applyAlignment="1">
      <alignment horizontal="center" vertical="top" wrapText="1"/>
    </xf>
    <xf numFmtId="0" fontId="9" fillId="0" borderId="0" xfId="0" applyFont="1"/>
    <xf numFmtId="0" fontId="8" fillId="0" borderId="0" xfId="0" applyFont="1" applyAlignment="1">
      <alignment vertical="top" wrapText="1"/>
    </xf>
    <xf numFmtId="164" fontId="4" fillId="0" borderId="1" xfId="0" applyNumberFormat="1" applyFont="1" applyBorder="1" applyAlignment="1">
      <alignment horizontal="center" vertical="center"/>
    </xf>
    <xf numFmtId="0" fontId="16" fillId="0" borderId="2" xfId="0" applyFont="1" applyBorder="1" applyAlignment="1">
      <alignment horizontal="left"/>
    </xf>
    <xf numFmtId="0" fontId="16" fillId="0" borderId="4" xfId="0"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horizontal="left" vertical="center"/>
    </xf>
    <xf numFmtId="0" fontId="18" fillId="0" borderId="1" xfId="0" applyFont="1" applyBorder="1" applyAlignment="1">
      <alignment horizontal="center"/>
    </xf>
    <xf numFmtId="14" fontId="8" fillId="0" borderId="1" xfId="0" applyNumberFormat="1" applyFont="1" applyBorder="1" applyAlignment="1">
      <alignment horizontal="center"/>
    </xf>
    <xf numFmtId="0" fontId="2" fillId="0" borderId="14" xfId="0" applyFont="1" applyBorder="1" applyAlignment="1"/>
    <xf numFmtId="0" fontId="2" fillId="0" borderId="1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793893</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
  <sheetViews>
    <sheetView tabSelected="1" topLeftCell="A32" zoomScale="120" zoomScaleNormal="120" zoomScaleSheetLayoutView="100" workbookViewId="0">
      <selection activeCell="B36" sqref="B36"/>
    </sheetView>
  </sheetViews>
  <sheetFormatPr defaultColWidth="9.140625" defaultRowHeight="14.25" x14ac:dyDescent="0.2"/>
  <cols>
    <col min="1" max="1" width="5.7109375" style="2" customWidth="1"/>
    <col min="2" max="2" width="27.140625" style="2" customWidth="1"/>
    <col min="3" max="3" width="15.7109375" style="2" customWidth="1"/>
    <col min="4" max="4" width="46.28515625" style="2" customWidth="1"/>
    <col min="5" max="5" width="10.7109375" style="2" customWidth="1"/>
    <col min="6" max="6" width="11.7109375" style="2" customWidth="1"/>
    <col min="7" max="7" width="10.7109375" style="2" customWidth="1"/>
    <col min="8" max="8" width="11.140625" style="2" customWidth="1"/>
    <col min="9" max="9" width="11" style="2" customWidth="1"/>
    <col min="10" max="10" width="10.7109375" style="2" customWidth="1"/>
    <col min="11" max="11" width="12.5703125" style="2" bestFit="1" customWidth="1"/>
    <col min="12" max="16384" width="9.140625" style="2"/>
  </cols>
  <sheetData>
    <row r="1" spans="1:18" ht="15" x14ac:dyDescent="0.25">
      <c r="A1" s="10" t="s">
        <v>0</v>
      </c>
    </row>
    <row r="2" spans="1:18" ht="15" x14ac:dyDescent="0.25">
      <c r="A2" s="11" t="s">
        <v>1</v>
      </c>
      <c r="B2" s="12"/>
      <c r="C2" s="58" t="s">
        <v>91</v>
      </c>
      <c r="D2" s="59"/>
    </row>
    <row r="3" spans="1:18" ht="15" x14ac:dyDescent="0.25">
      <c r="A3" s="11" t="s">
        <v>2</v>
      </c>
      <c r="B3" s="12"/>
      <c r="C3" s="58" t="s">
        <v>92</v>
      </c>
      <c r="D3" s="59"/>
    </row>
    <row r="4" spans="1:18" ht="15" x14ac:dyDescent="0.25">
      <c r="A4" s="11" t="s">
        <v>3</v>
      </c>
      <c r="B4" s="12"/>
      <c r="C4" s="48" t="s">
        <v>4</v>
      </c>
      <c r="D4" s="49"/>
    </row>
    <row r="5" spans="1:18" ht="15" x14ac:dyDescent="0.25">
      <c r="A5" s="11" t="s">
        <v>5</v>
      </c>
      <c r="B5" s="12"/>
      <c r="C5" s="48">
        <v>0</v>
      </c>
      <c r="D5" s="49"/>
    </row>
    <row r="6" spans="1:18" ht="15" x14ac:dyDescent="0.25">
      <c r="A6" s="11" t="s">
        <v>6</v>
      </c>
      <c r="B6" s="12"/>
      <c r="C6" s="50">
        <v>45386</v>
      </c>
      <c r="D6" s="51"/>
    </row>
    <row r="7" spans="1:18" ht="15" x14ac:dyDescent="0.25">
      <c r="A7" s="11" t="s">
        <v>7</v>
      </c>
      <c r="B7" s="12"/>
      <c r="C7" s="48" t="s">
        <v>8</v>
      </c>
      <c r="D7" s="49"/>
    </row>
    <row r="8" spans="1:18" ht="15" x14ac:dyDescent="0.25">
      <c r="A8" s="11" t="s">
        <v>9</v>
      </c>
      <c r="B8" s="12"/>
      <c r="C8" s="48" t="s">
        <v>10</v>
      </c>
      <c r="D8" s="49"/>
    </row>
    <row r="9" spans="1:18" ht="15" x14ac:dyDescent="0.25">
      <c r="A9" s="11" t="s">
        <v>11</v>
      </c>
      <c r="B9" s="12"/>
      <c r="C9" s="48" t="s">
        <v>12</v>
      </c>
      <c r="D9" s="49"/>
    </row>
    <row r="11" spans="1:18" ht="24" customHeight="1" x14ac:dyDescent="0.2">
      <c r="A11" s="8"/>
      <c r="B11" s="9"/>
      <c r="C11" s="9"/>
      <c r="D11" s="62" t="s">
        <v>80</v>
      </c>
      <c r="E11" s="63"/>
      <c r="F11" s="63"/>
      <c r="G11" s="63"/>
      <c r="H11" s="63"/>
      <c r="I11" s="63"/>
      <c r="J11" s="63"/>
      <c r="K11" s="64"/>
    </row>
    <row r="12" spans="1:18" x14ac:dyDescent="0.2">
      <c r="A12" s="3"/>
      <c r="D12" s="18" t="s">
        <v>93</v>
      </c>
      <c r="E12" s="86"/>
      <c r="F12" s="86"/>
      <c r="G12" s="86"/>
      <c r="H12" s="86"/>
      <c r="I12" s="87"/>
      <c r="J12" s="19" t="s">
        <v>13</v>
      </c>
      <c r="K12" s="84">
        <f>C5</f>
        <v>0</v>
      </c>
      <c r="O12" s="1"/>
      <c r="P12" s="1"/>
      <c r="Q12" s="1"/>
      <c r="R12" s="1"/>
    </row>
    <row r="13" spans="1:18" x14ac:dyDescent="0.2">
      <c r="A13" s="3"/>
      <c r="D13" s="73"/>
      <c r="E13" s="74"/>
      <c r="F13" s="74"/>
      <c r="G13" s="74"/>
      <c r="H13" s="74"/>
      <c r="I13" s="75"/>
      <c r="J13" s="13" t="s">
        <v>14</v>
      </c>
      <c r="K13" s="85">
        <f>C6</f>
        <v>45386</v>
      </c>
    </row>
    <row r="14" spans="1:18" x14ac:dyDescent="0.2">
      <c r="A14" s="3"/>
      <c r="D14" s="76"/>
      <c r="E14" s="77"/>
      <c r="F14" s="77"/>
      <c r="G14" s="77"/>
      <c r="H14" s="77"/>
      <c r="I14" s="78"/>
      <c r="J14" s="15"/>
      <c r="K14" s="15"/>
      <c r="O14" s="1"/>
      <c r="P14" s="1"/>
      <c r="Q14" s="1"/>
      <c r="R14" s="1"/>
    </row>
    <row r="15" spans="1:18" ht="14.25" customHeight="1" x14ac:dyDescent="0.2">
      <c r="A15" s="65"/>
      <c r="B15" s="66"/>
      <c r="C15" s="66"/>
      <c r="D15" s="20"/>
      <c r="E15" s="68"/>
      <c r="F15" s="68"/>
      <c r="G15" s="68"/>
      <c r="H15" s="68"/>
      <c r="I15" s="69"/>
      <c r="J15" s="14"/>
      <c r="K15" s="14"/>
      <c r="O15" s="1"/>
      <c r="P15" s="1"/>
      <c r="Q15" s="1"/>
      <c r="R15" s="1"/>
    </row>
    <row r="16" spans="1:18" ht="18.75" customHeight="1" x14ac:dyDescent="0.2">
      <c r="A16" s="27" t="s">
        <v>15</v>
      </c>
      <c r="B16" s="28"/>
      <c r="C16" s="12"/>
      <c r="D16" s="29"/>
      <c r="E16" s="29"/>
      <c r="F16" s="29"/>
      <c r="G16" s="29"/>
      <c r="H16" s="29"/>
      <c r="I16" s="29"/>
      <c r="J16" s="29"/>
      <c r="K16" s="12"/>
      <c r="Q16" s="1"/>
      <c r="R16" s="1"/>
    </row>
    <row r="17" spans="1:19" ht="14.25" customHeight="1" x14ac:dyDescent="0.2">
      <c r="A17" s="67" t="s">
        <v>16</v>
      </c>
      <c r="B17" s="67" t="s">
        <v>17</v>
      </c>
      <c r="C17" s="67" t="s">
        <v>18</v>
      </c>
      <c r="D17" s="67" t="s">
        <v>19</v>
      </c>
      <c r="E17" s="67" t="s">
        <v>20</v>
      </c>
      <c r="F17" s="67"/>
      <c r="G17" s="67"/>
      <c r="H17" s="67" t="s">
        <v>21</v>
      </c>
      <c r="I17" s="67" t="s">
        <v>22</v>
      </c>
      <c r="J17" s="82" t="s">
        <v>23</v>
      </c>
      <c r="K17" s="67" t="s">
        <v>24</v>
      </c>
      <c r="R17" s="1"/>
      <c r="S17" s="1"/>
    </row>
    <row r="18" spans="1:19" x14ac:dyDescent="0.2">
      <c r="A18" s="67"/>
      <c r="B18" s="67"/>
      <c r="C18" s="67"/>
      <c r="D18" s="67"/>
      <c r="E18" s="35" t="s">
        <v>25</v>
      </c>
      <c r="F18" s="35" t="s">
        <v>26</v>
      </c>
      <c r="G18" s="35" t="s">
        <v>27</v>
      </c>
      <c r="H18" s="67"/>
      <c r="I18" s="67"/>
      <c r="J18" s="82"/>
      <c r="K18" s="67"/>
      <c r="R18" s="1"/>
      <c r="S18" s="1"/>
    </row>
    <row r="19" spans="1:19" x14ac:dyDescent="0.2">
      <c r="A19" s="16">
        <v>1</v>
      </c>
      <c r="B19" s="79" t="s">
        <v>28</v>
      </c>
      <c r="C19" s="80"/>
      <c r="D19" s="80"/>
      <c r="E19" s="80"/>
      <c r="F19" s="80"/>
      <c r="G19" s="80"/>
      <c r="H19" s="80"/>
      <c r="I19" s="80"/>
      <c r="J19" s="80"/>
      <c r="K19" s="81"/>
    </row>
    <row r="20" spans="1:19" ht="22.5" x14ac:dyDescent="0.2">
      <c r="A20" s="17">
        <v>1.1000000000000001</v>
      </c>
      <c r="B20" s="6" t="s">
        <v>29</v>
      </c>
      <c r="C20" s="4" t="s">
        <v>30</v>
      </c>
      <c r="D20" s="4" t="s">
        <v>31</v>
      </c>
      <c r="E20" s="4" t="s">
        <v>31</v>
      </c>
      <c r="F20" s="4" t="s">
        <v>31</v>
      </c>
      <c r="G20" s="4" t="s">
        <v>31</v>
      </c>
      <c r="H20" s="4" t="s">
        <v>31</v>
      </c>
      <c r="I20" s="4" t="s">
        <v>31</v>
      </c>
      <c r="J20" s="4" t="s">
        <v>32</v>
      </c>
      <c r="K20" s="4" t="s">
        <v>31</v>
      </c>
    </row>
    <row r="21" spans="1:19" ht="22.5" x14ac:dyDescent="0.2">
      <c r="A21" s="17">
        <v>1.2</v>
      </c>
      <c r="B21" s="6" t="s">
        <v>29</v>
      </c>
      <c r="C21" s="4" t="s">
        <v>33</v>
      </c>
      <c r="D21" s="4" t="s">
        <v>31</v>
      </c>
      <c r="E21" s="4" t="s">
        <v>31</v>
      </c>
      <c r="F21" s="4" t="s">
        <v>31</v>
      </c>
      <c r="G21" s="4" t="s">
        <v>31</v>
      </c>
      <c r="H21" s="4" t="s">
        <v>31</v>
      </c>
      <c r="I21" s="4" t="s">
        <v>31</v>
      </c>
      <c r="J21" s="4" t="s">
        <v>32</v>
      </c>
      <c r="K21" s="4" t="s">
        <v>31</v>
      </c>
    </row>
    <row r="22" spans="1:19" ht="22.5" x14ac:dyDescent="0.2">
      <c r="A22" s="17">
        <v>1.3</v>
      </c>
      <c r="B22" s="6" t="s">
        <v>29</v>
      </c>
      <c r="C22" s="4" t="s">
        <v>34</v>
      </c>
      <c r="D22" s="4" t="s">
        <v>31</v>
      </c>
      <c r="E22" s="4" t="s">
        <v>31</v>
      </c>
      <c r="F22" s="4" t="s">
        <v>31</v>
      </c>
      <c r="G22" s="4" t="s">
        <v>31</v>
      </c>
      <c r="H22" s="4" t="s">
        <v>31</v>
      </c>
      <c r="I22" s="4" t="s">
        <v>31</v>
      </c>
      <c r="J22" s="4" t="s">
        <v>32</v>
      </c>
      <c r="K22" s="4" t="s">
        <v>31</v>
      </c>
    </row>
    <row r="23" spans="1:19" s="55" customFormat="1" x14ac:dyDescent="0.2">
      <c r="A23" s="34">
        <v>1.4</v>
      </c>
      <c r="B23" s="30" t="s">
        <v>29</v>
      </c>
      <c r="C23" s="54" t="s">
        <v>35</v>
      </c>
      <c r="D23" s="31" t="s">
        <v>31</v>
      </c>
      <c r="E23" s="31" t="s">
        <v>31</v>
      </c>
      <c r="F23" s="31" t="s">
        <v>31</v>
      </c>
      <c r="G23" s="31" t="s">
        <v>31</v>
      </c>
      <c r="H23" s="31" t="s">
        <v>31</v>
      </c>
      <c r="I23" s="31" t="s">
        <v>31</v>
      </c>
      <c r="J23" s="31" t="s">
        <v>31</v>
      </c>
      <c r="K23" s="31" t="s">
        <v>31</v>
      </c>
    </row>
    <row r="24" spans="1:19" x14ac:dyDescent="0.2">
      <c r="A24" s="16">
        <v>2</v>
      </c>
      <c r="B24" s="79" t="s">
        <v>36</v>
      </c>
      <c r="C24" s="80"/>
      <c r="D24" s="80"/>
      <c r="E24" s="80"/>
      <c r="F24" s="80"/>
      <c r="G24" s="80"/>
      <c r="H24" s="80"/>
      <c r="I24" s="80"/>
      <c r="J24" s="80"/>
      <c r="K24" s="81"/>
    </row>
    <row r="25" spans="1:19" ht="123.75" x14ac:dyDescent="0.2">
      <c r="A25" s="17">
        <v>2.1</v>
      </c>
      <c r="B25" s="6" t="s">
        <v>81</v>
      </c>
      <c r="C25" s="31" t="s">
        <v>37</v>
      </c>
      <c r="D25" s="32" t="s">
        <v>38</v>
      </c>
      <c r="E25" s="31" t="s">
        <v>39</v>
      </c>
      <c r="F25" s="31" t="s">
        <v>40</v>
      </c>
      <c r="G25" s="36" t="s">
        <v>41</v>
      </c>
      <c r="H25" s="46" t="s">
        <v>42</v>
      </c>
      <c r="I25" s="31" t="s">
        <v>43</v>
      </c>
      <c r="J25" s="43"/>
      <c r="K25" s="43"/>
      <c r="L25" s="52"/>
      <c r="M25" s="53"/>
      <c r="N25" s="53"/>
      <c r="O25" s="53"/>
      <c r="P25" s="53"/>
    </row>
    <row r="26" spans="1:19" x14ac:dyDescent="0.2">
      <c r="A26" s="16">
        <v>3</v>
      </c>
      <c r="B26" s="79" t="s">
        <v>45</v>
      </c>
      <c r="C26" s="80"/>
      <c r="D26" s="80"/>
      <c r="E26" s="80"/>
      <c r="F26" s="80"/>
      <c r="G26" s="80"/>
      <c r="H26" s="80"/>
      <c r="I26" s="80"/>
      <c r="J26" s="80"/>
      <c r="K26" s="81"/>
    </row>
    <row r="27" spans="1:19" ht="45.75" customHeight="1" x14ac:dyDescent="0.2">
      <c r="A27" s="45" t="s">
        <v>46</v>
      </c>
      <c r="B27" s="7" t="s">
        <v>35</v>
      </c>
      <c r="C27" s="4" t="s">
        <v>47</v>
      </c>
      <c r="D27" s="7" t="s">
        <v>48</v>
      </c>
      <c r="E27" s="4" t="s">
        <v>39</v>
      </c>
      <c r="F27" s="4" t="s">
        <v>49</v>
      </c>
      <c r="G27" s="33" t="s">
        <v>50</v>
      </c>
      <c r="H27" s="5" t="s">
        <v>51</v>
      </c>
      <c r="I27" s="4" t="s">
        <v>52</v>
      </c>
      <c r="J27" s="5"/>
      <c r="K27" s="5"/>
    </row>
    <row r="28" spans="1:19" x14ac:dyDescent="0.2">
      <c r="A28" s="16">
        <v>4</v>
      </c>
      <c r="B28" s="83" t="s">
        <v>53</v>
      </c>
      <c r="C28" s="83"/>
      <c r="D28" s="83"/>
      <c r="E28" s="83"/>
      <c r="F28" s="83"/>
      <c r="G28" s="83"/>
      <c r="H28" s="83"/>
      <c r="I28" s="83"/>
      <c r="J28" s="83"/>
      <c r="K28" s="83"/>
    </row>
    <row r="29" spans="1:19" ht="56.25" x14ac:dyDescent="0.2">
      <c r="A29" s="34">
        <v>4.0999999999999996</v>
      </c>
      <c r="B29" s="30" t="s">
        <v>54</v>
      </c>
      <c r="C29" s="4" t="s">
        <v>35</v>
      </c>
      <c r="D29" s="32" t="s">
        <v>55</v>
      </c>
      <c r="E29" s="31" t="s">
        <v>56</v>
      </c>
      <c r="F29" s="31" t="s">
        <v>82</v>
      </c>
      <c r="G29" s="33" t="s">
        <v>50</v>
      </c>
      <c r="H29" s="31" t="s">
        <v>57</v>
      </c>
      <c r="I29" s="4" t="s">
        <v>52</v>
      </c>
      <c r="J29" s="5"/>
      <c r="K29" s="5"/>
    </row>
    <row r="30" spans="1:19" ht="123.75" x14ac:dyDescent="0.2">
      <c r="A30" s="34">
        <v>4.2</v>
      </c>
      <c r="B30" s="30" t="s">
        <v>83</v>
      </c>
      <c r="C30" s="4" t="s">
        <v>84</v>
      </c>
      <c r="D30" s="32" t="s">
        <v>85</v>
      </c>
      <c r="E30" s="31" t="s">
        <v>60</v>
      </c>
      <c r="F30" s="31" t="s">
        <v>82</v>
      </c>
      <c r="G30" s="33" t="s">
        <v>50</v>
      </c>
      <c r="H30" s="31" t="s">
        <v>86</v>
      </c>
      <c r="I30" s="4" t="s">
        <v>52</v>
      </c>
      <c r="J30" s="5"/>
      <c r="K30" s="5"/>
    </row>
    <row r="31" spans="1:19" x14ac:dyDescent="0.2">
      <c r="A31" s="16">
        <v>5</v>
      </c>
      <c r="B31" s="83" t="s">
        <v>58</v>
      </c>
      <c r="C31" s="83"/>
      <c r="D31" s="83"/>
      <c r="E31" s="83"/>
      <c r="F31" s="83"/>
      <c r="G31" s="83"/>
      <c r="H31" s="83"/>
      <c r="I31" s="83"/>
      <c r="J31" s="83"/>
      <c r="K31" s="83"/>
    </row>
    <row r="32" spans="1:19" ht="112.5" x14ac:dyDescent="0.2">
      <c r="A32" s="57">
        <v>5.0999999999999996</v>
      </c>
      <c r="B32" s="41" t="s">
        <v>88</v>
      </c>
      <c r="C32" s="37" t="s">
        <v>63</v>
      </c>
      <c r="D32" s="44" t="s">
        <v>64</v>
      </c>
      <c r="E32" s="39" t="s">
        <v>65</v>
      </c>
      <c r="F32" s="39" t="s">
        <v>66</v>
      </c>
      <c r="G32" s="36" t="s">
        <v>41</v>
      </c>
      <c r="H32" s="46" t="s">
        <v>42</v>
      </c>
      <c r="I32" s="31" t="s">
        <v>44</v>
      </c>
      <c r="J32" s="40"/>
      <c r="K32" s="40"/>
    </row>
    <row r="33" spans="1:14" ht="90" x14ac:dyDescent="0.2">
      <c r="A33" s="17">
        <v>5.2</v>
      </c>
      <c r="B33" s="6" t="s">
        <v>89</v>
      </c>
      <c r="C33" s="38" t="s">
        <v>67</v>
      </c>
      <c r="D33" s="56" t="s">
        <v>87</v>
      </c>
      <c r="E33" s="4" t="s">
        <v>62</v>
      </c>
      <c r="F33" s="39" t="s">
        <v>68</v>
      </c>
      <c r="G33" s="47" t="s">
        <v>61</v>
      </c>
      <c r="H33" s="4" t="s">
        <v>69</v>
      </c>
      <c r="I33" s="31" t="s">
        <v>52</v>
      </c>
      <c r="J33" s="5"/>
      <c r="K33" s="5"/>
      <c r="L33" s="60"/>
      <c r="M33" s="61"/>
      <c r="N33" s="61"/>
    </row>
    <row r="34" spans="1:14" x14ac:dyDescent="0.2">
      <c r="A34" s="16">
        <v>6</v>
      </c>
      <c r="B34" s="83" t="s">
        <v>70</v>
      </c>
      <c r="C34" s="83"/>
      <c r="D34" s="83"/>
      <c r="E34" s="83"/>
      <c r="F34" s="83"/>
      <c r="G34" s="83"/>
      <c r="H34" s="83"/>
      <c r="I34" s="83"/>
      <c r="J34" s="83"/>
      <c r="K34" s="83"/>
    </row>
    <row r="35" spans="1:14" ht="180" x14ac:dyDescent="0.2">
      <c r="A35" s="17">
        <v>6.1</v>
      </c>
      <c r="B35" s="6" t="s">
        <v>90</v>
      </c>
      <c r="C35" s="39" t="s">
        <v>71</v>
      </c>
      <c r="D35" s="38" t="s">
        <v>72</v>
      </c>
      <c r="E35" s="4" t="s">
        <v>39</v>
      </c>
      <c r="F35" s="39" t="s">
        <v>59</v>
      </c>
      <c r="G35" s="40" t="s">
        <v>50</v>
      </c>
      <c r="H35" s="42" t="s">
        <v>57</v>
      </c>
      <c r="I35" s="31" t="s">
        <v>52</v>
      </c>
      <c r="J35" s="5"/>
      <c r="K35" s="5"/>
    </row>
    <row r="36" spans="1:14" ht="45" x14ac:dyDescent="0.2">
      <c r="A36" s="17">
        <v>6.2</v>
      </c>
      <c r="B36" s="7" t="s">
        <v>73</v>
      </c>
      <c r="C36" s="4" t="s">
        <v>47</v>
      </c>
      <c r="D36" s="7" t="s">
        <v>74</v>
      </c>
      <c r="E36" s="4" t="s">
        <v>39</v>
      </c>
      <c r="F36" s="4" t="s">
        <v>75</v>
      </c>
      <c r="G36" s="5" t="s">
        <v>50</v>
      </c>
      <c r="H36" s="5" t="s">
        <v>76</v>
      </c>
      <c r="I36" s="31" t="s">
        <v>52</v>
      </c>
      <c r="J36" s="5"/>
      <c r="K36" s="5"/>
    </row>
    <row r="38" spans="1:14" x14ac:dyDescent="0.2">
      <c r="A38" s="21"/>
      <c r="B38" s="72" t="s">
        <v>77</v>
      </c>
      <c r="C38" s="72"/>
      <c r="D38" s="72"/>
      <c r="E38" s="72"/>
      <c r="F38" s="72"/>
      <c r="G38" s="72"/>
      <c r="H38" s="72"/>
      <c r="I38" s="72"/>
      <c r="J38" s="72"/>
      <c r="K38" s="72"/>
    </row>
    <row r="39" spans="1:14" ht="14.25" customHeight="1" x14ac:dyDescent="0.2">
      <c r="A39" s="22"/>
      <c r="B39" s="70" t="s">
        <v>78</v>
      </c>
      <c r="C39" s="70"/>
      <c r="D39" s="70"/>
      <c r="E39" s="70"/>
      <c r="F39" s="70"/>
      <c r="G39" s="70"/>
      <c r="H39" s="70"/>
      <c r="I39" s="70"/>
      <c r="J39" s="70"/>
      <c r="K39" s="71"/>
    </row>
    <row r="40" spans="1:14" x14ac:dyDescent="0.2">
      <c r="A40" s="22"/>
      <c r="B40" s="70"/>
      <c r="C40" s="70"/>
      <c r="D40" s="70"/>
      <c r="E40" s="70"/>
      <c r="F40" s="70"/>
      <c r="G40" s="70"/>
      <c r="H40" s="70"/>
      <c r="I40" s="70"/>
      <c r="J40" s="70"/>
      <c r="K40" s="71"/>
    </row>
    <row r="41" spans="1:14" ht="21" customHeight="1" x14ac:dyDescent="0.2">
      <c r="A41" s="23"/>
      <c r="B41" s="24" t="s">
        <v>79</v>
      </c>
      <c r="C41" s="25"/>
      <c r="D41" s="25"/>
      <c r="E41" s="25"/>
      <c r="F41" s="25"/>
      <c r="G41" s="25"/>
      <c r="H41" s="25"/>
      <c r="I41" s="25"/>
      <c r="J41" s="25"/>
      <c r="K41" s="26"/>
    </row>
  </sheetData>
  <mergeCells count="25">
    <mergeCell ref="B39:K40"/>
    <mergeCell ref="B38:K38"/>
    <mergeCell ref="D13:I13"/>
    <mergeCell ref="D14:I14"/>
    <mergeCell ref="B19:K19"/>
    <mergeCell ref="J17:J18"/>
    <mergeCell ref="B24:K24"/>
    <mergeCell ref="B26:K26"/>
    <mergeCell ref="B34:K34"/>
    <mergeCell ref="B31:K31"/>
    <mergeCell ref="B28:K28"/>
    <mergeCell ref="C2:D2"/>
    <mergeCell ref="L33:N33"/>
    <mergeCell ref="C3:D3"/>
    <mergeCell ref="D11:K11"/>
    <mergeCell ref="A15:C15"/>
    <mergeCell ref="A17:A18"/>
    <mergeCell ref="K17:K18"/>
    <mergeCell ref="I17:I18"/>
    <mergeCell ref="H17:H18"/>
    <mergeCell ref="E17:G17"/>
    <mergeCell ref="D17:D18"/>
    <mergeCell ref="C17:C18"/>
    <mergeCell ref="B17:B18"/>
    <mergeCell ref="E15:I15"/>
  </mergeCells>
  <printOptions horizontalCentered="1"/>
  <pageMargins left="0.7" right="0.7" top="0.75" bottom="0.75" header="0.3" footer="0.3"/>
  <pageSetup paperSize="9" scale="6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MRPA-576831776-21121</_dlc_DocId>
    <_dlc_DocIdUrl xmlns="9c3a2a23-c90d-4814-8d35-ab8780b3f0b7">
      <Url>https://fultonhogan.sharepoint.com/teams/PD07653/_layouts/15/DocIdRedir.aspx?ID=MRPA-576831776-21121</Url>
      <Description>MRPA-576831776-21121</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5" ma:contentTypeDescription="Create a new document." ma:contentTypeScope="" ma:versionID="0a6d4fe0c49c7d584e69e1570c210ede">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4e9d93d205b075f1d5e2ca0025448083"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s>
</ds:datastoreItem>
</file>

<file path=customXml/itemProps3.xml><?xml version="1.0" encoding="utf-8"?>
<ds:datastoreItem xmlns:ds="http://schemas.openxmlformats.org/officeDocument/2006/customXml" ds:itemID="{18B80046-40C2-4562-AC9F-09165FA089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2024-04-04T00:07:36Z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2bf628a3-9d20-44fc-8575-3871103b0710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