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W:\PROJECTS\2025-05 - Drainage Pit Moonee-Ryan EM\QA Docs\"/>
    </mc:Choice>
  </mc:AlternateContent>
  <xr:revisionPtr revIDLastSave="0" documentId="13_ncr:1_{40D65455-513A-48D3-926E-ABB30A9DA5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P Summery" sheetId="41" r:id="rId1"/>
    <sheet name="Pit-1D-12" sheetId="42" r:id="rId2"/>
    <sheet name="Pit-22D-7" sheetId="49" r:id="rId3"/>
    <sheet name="Pit-22D-8" sheetId="50" r:id="rId4"/>
    <sheet name="Pit-22D-9" sheetId="51" r:id="rId5"/>
    <sheet name="Pit-xxx-x" sheetId="52" r:id="rId6"/>
    <sheet name="Instaler CheckList PL Panels" sheetId="2" state="hidden" r:id="rId7"/>
    <sheet name="Instaler CheckList ST(steps)" sheetId="46" state="hidden" r:id="rId8"/>
    <sheet name="Sheet1" sheetId="44" state="hidden" r:id="rId9"/>
    <sheet name="old doc" sheetId="1" state="hidden" r:id="rId10"/>
  </sheets>
  <calcPr calcId="181029"/>
</workbook>
</file>

<file path=xl/calcChain.xml><?xml version="1.0" encoding="utf-8"?>
<calcChain xmlns="http://schemas.openxmlformats.org/spreadsheetml/2006/main">
  <c r="B1" i="52" l="1"/>
  <c r="B1" i="51"/>
  <c r="B1" i="50"/>
  <c r="B1" i="49"/>
  <c r="B1" i="42"/>
  <c r="M13" i="1" l="1"/>
  <c r="N13" i="1" s="1"/>
  <c r="N12" i="1"/>
  <c r="M12" i="1"/>
  <c r="M11" i="1"/>
  <c r="N11" i="1" s="1"/>
  <c r="N15" i="1" s="1"/>
  <c r="M15" i="1" l="1"/>
</calcChain>
</file>

<file path=xl/sharedStrings.xml><?xml version="1.0" encoding="utf-8"?>
<sst xmlns="http://schemas.openxmlformats.org/spreadsheetml/2006/main" count="2220" uniqueCount="200">
  <si>
    <t>values</t>
  </si>
  <si>
    <t>checklist-sectioned</t>
  </si>
  <si>
    <t>Precast Components ITP</t>
  </si>
  <si>
    <t>section</t>
  </si>
  <si>
    <t>Manufacturing Documents</t>
  </si>
  <si>
    <t>checkpoint</t>
  </si>
  <si>
    <t>Shop drawings reviewed and updated. Issued "As For Construction"</t>
  </si>
  <si>
    <t>upload a copy to CONQA?</t>
  </si>
  <si>
    <t>Pre-Pour Checks</t>
  </si>
  <si>
    <t>Final Inspection - all placed in accordance with approved shop drawings</t>
  </si>
  <si>
    <t>ID Plate</t>
  </si>
  <si>
    <t>Upload sufficient number of photos pre pour</t>
  </si>
  <si>
    <t>Final Inspection</t>
  </si>
  <si>
    <t>All approvals, certificates, data warranties, guarantees, manuals, as-built drawings collected.</t>
  </si>
  <si>
    <t>checklist</t>
  </si>
  <si>
    <t>Checkers Checklist</t>
  </si>
  <si>
    <t>Overall Measurements</t>
  </si>
  <si>
    <t>Void Correct Position</t>
  </si>
  <si>
    <t>Ferrules - Measurements &amp; Size - NS / FS</t>
  </si>
  <si>
    <t>Lifters Correct - Position, Size, Orientation</t>
  </si>
  <si>
    <t>Fillet is Installed</t>
  </si>
  <si>
    <t>Panel Thickness confirmed</t>
  </si>
  <si>
    <t>dropdown</t>
  </si>
  <si>
    <t>Magnets are 100% Secure</t>
  </si>
  <si>
    <t>Panel is Clean</t>
  </si>
  <si>
    <t>Photo Taken</t>
  </si>
  <si>
    <t>Installers Checklist</t>
  </si>
  <si>
    <t>Complete Material "Bucket List"</t>
  </si>
  <si>
    <t>textbox</t>
  </si>
  <si>
    <t>Flick-out Panel Dimensions &amp; DOUBLE CHECK</t>
  </si>
  <si>
    <t>Apply bond breaker or wax                  1            2          3</t>
  </si>
  <si>
    <t>Temporary Fix ID Plate to Formwork</t>
  </si>
  <si>
    <t>Install Reo as-per Shop Drawing Plan</t>
  </si>
  <si>
    <t>Lifters to be Firm &amp; Square against Formwork</t>
  </si>
  <si>
    <t>Check Concrete cover around reo  30mm</t>
  </si>
  <si>
    <t>DOUBLE CHECK EVERYTHING</t>
  </si>
  <si>
    <t>QA - Final Check of ALL measurerments &amp; Photos</t>
  </si>
  <si>
    <t>QA - Concrete Mix N40 Panel Mix</t>
  </si>
  <si>
    <t>QA - Check Concrete mix % before accepting. Allow enough mix time.</t>
  </si>
  <si>
    <t>CONCRETE TEST TAKEN</t>
  </si>
  <si>
    <t>upload docket?</t>
  </si>
  <si>
    <t>date</t>
  </si>
  <si>
    <t>Pour Date</t>
  </si>
  <si>
    <t>NOT TO BE POURED WITHOUT APPROVAL FROM ENGINEER</t>
  </si>
  <si>
    <t>signoff?</t>
  </si>
  <si>
    <t>Finish Required - Broom</t>
  </si>
  <si>
    <t>BP-01</t>
  </si>
  <si>
    <t>Use Bridge Plank Mould</t>
  </si>
  <si>
    <t>Ferrules - M20 x 96mm</t>
  </si>
  <si>
    <t>Check Concrete cover around Reo  30mm</t>
  </si>
  <si>
    <t>150mm</t>
  </si>
  <si>
    <t>Concrete Testing</t>
  </si>
  <si>
    <t>Transport</t>
  </si>
  <si>
    <t>Checkpoint</t>
  </si>
  <si>
    <t>Ensure loads are glutted correctly and chains are over gluts.</t>
  </si>
  <si>
    <t>200mm</t>
  </si>
  <si>
    <t>Bridge Plank</t>
  </si>
  <si>
    <t>Eye Anchor - 2.5T</t>
  </si>
  <si>
    <t>Job Aproval Documents/Constrction Documents</t>
  </si>
  <si>
    <t>Pre-Pour Check Approvals</t>
  </si>
  <si>
    <t>options</t>
  </si>
  <si>
    <t>Test on Concrete (requests and approvals)</t>
  </si>
  <si>
    <t>Request From Client</t>
  </si>
  <si>
    <t>Test schedule and Test Results</t>
  </si>
  <si>
    <t>attachments/photoes</t>
  </si>
  <si>
    <t>Sub section 01</t>
  </si>
  <si>
    <t>Transport 01</t>
  </si>
  <si>
    <t>Sub section 02</t>
  </si>
  <si>
    <t>Transport 02</t>
  </si>
  <si>
    <t>Check list</t>
  </si>
  <si>
    <t>Pass/Fail/NA</t>
  </si>
  <si>
    <t>Other Documentations</t>
  </si>
  <si>
    <t>Special Instructions</t>
  </si>
  <si>
    <t>Other</t>
  </si>
  <si>
    <t>Site Safety / Workers Safety</t>
  </si>
  <si>
    <t>Lift Procedure</t>
  </si>
  <si>
    <t>Embeded Item - Void - Position,Size,Orientation</t>
  </si>
  <si>
    <t>Embeded Item - Ferrules -  - Position,Size,Orientation - NS / FS</t>
  </si>
  <si>
    <t>Embeded Item - Lifters Correct - Position,Size,Orientation</t>
  </si>
  <si>
    <t>Embeded Item - Fillet / Chamfer instasllation</t>
  </si>
  <si>
    <t xml:space="preserve">Panel Thickness check </t>
  </si>
  <si>
    <t>Concrete cover check minimum 30mm</t>
  </si>
  <si>
    <t xml:space="preserve">Panel length check </t>
  </si>
  <si>
    <t>Overall Measurements of construction Eliment</t>
  </si>
  <si>
    <t>15m</t>
  </si>
  <si>
    <t>16m</t>
  </si>
  <si>
    <t>Availability of updated shop drawing</t>
  </si>
  <si>
    <t>Formwork Check - Magnets are 100% Secure,All supports,Ties</t>
  </si>
  <si>
    <t>Formwork Check - Panel is clean</t>
  </si>
  <si>
    <t>Reinforcment (Reo) arrangmnet</t>
  </si>
  <si>
    <t>Curing Procedure arranged</t>
  </si>
  <si>
    <t>text box</t>
  </si>
  <si>
    <t>attachments/photoes/Coments</t>
  </si>
  <si>
    <t>Formwork Check -Panel Dimensions &amp; DOUBLE CHECK</t>
  </si>
  <si>
    <t>Apply Debonding agents -bond breaker or wax (1/2/3/ Coats)</t>
  </si>
  <si>
    <t>Use Required Mould,Supports,Ties - Bridge Plank Mould</t>
  </si>
  <si>
    <t>Reinforcment Check -  Reo as-per Shop Drawing</t>
  </si>
  <si>
    <t>Lifters, Ferrules, Tubes Fixed Firm &amp; alligned -Check</t>
  </si>
  <si>
    <t>APPROVAL FROM ENGINEER</t>
  </si>
  <si>
    <t xml:space="preserve">CONCRETE TEST Procedure </t>
  </si>
  <si>
    <t>QA - All main &amp; other requirment to do Concreting -DOUBLE CHECK</t>
  </si>
  <si>
    <t>Quality Assuarance</t>
  </si>
  <si>
    <t>QA - Concrete N40 Panel Mix - Special Adjustments</t>
  </si>
  <si>
    <t>QA - Concrete mixdesign ,veriations%, adjustments%,mix time</t>
  </si>
  <si>
    <t>Other Arangments</t>
  </si>
  <si>
    <t>Formwork Check - Flatness, Levelness, Panel is clean</t>
  </si>
  <si>
    <t>Repeating items</t>
  </si>
  <si>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</si>
  <si>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</si>
  <si>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</si>
  <si>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</si>
  <si>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</si>
  <si>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</si>
  <si>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</si>
  <si>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</si>
  <si>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</si>
  <si>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SP10</t>
  </si>
  <si>
    <t>SP11</t>
  </si>
  <si>
    <t>SP12</t>
  </si>
  <si>
    <t>SP13</t>
  </si>
  <si>
    <t>SP14</t>
  </si>
  <si>
    <t>STD1-1</t>
  </si>
  <si>
    <t>STD1-2</t>
  </si>
  <si>
    <t>STD1-3</t>
  </si>
  <si>
    <t>STD1-4</t>
  </si>
  <si>
    <t>STD1-5</t>
  </si>
  <si>
    <t>STD1-6</t>
  </si>
  <si>
    <t>STD1-7</t>
  </si>
  <si>
    <t>STD1-8</t>
  </si>
  <si>
    <t>STD1-9</t>
  </si>
  <si>
    <t>STD1-10</t>
  </si>
  <si>
    <t>STD1-11</t>
  </si>
  <si>
    <t>Concreting (mix design)</t>
  </si>
  <si>
    <t>Eye Anchor - Pinhead Lifter Galvanised 5Ton x 180mm (LA05180)</t>
  </si>
  <si>
    <t>Embeded Item - Ferrules -M16x96 - Position,Size,Orientation - NS / FS</t>
  </si>
  <si>
    <t>other</t>
  </si>
  <si>
    <t>QA - Final Check of ALL measurerments &amp; Diaganals</t>
  </si>
  <si>
    <t>Concrete surface Finish Requirment arranged (Fine Finish)</t>
  </si>
  <si>
    <t>Concrete cover Check - (top min cov30mm, Bottom Min Cov 25mm)</t>
  </si>
  <si>
    <t xml:space="preserve">Kempsey Sale Yard </t>
  </si>
  <si>
    <t>Job Aproval Documents/Construction Documents</t>
  </si>
  <si>
    <t>Shop drawings Prepared, reviewed and updated. Issued "As For Construction"</t>
  </si>
  <si>
    <t>Reinforcement (Reo)</t>
  </si>
  <si>
    <t>Transport Vehicle Approvals</t>
  </si>
  <si>
    <t>Overall Measurements of construction Element</t>
  </si>
  <si>
    <t>Reinforcement (Reo) placed, cleaned, tightened</t>
  </si>
  <si>
    <t>Embeded Item - Ferrules -M12x50 - Position,Size,Orientation - NS / FS</t>
  </si>
  <si>
    <t>Embeded Item -Lifters -XXXXXX - Position,Size,Orientation - NS / FS</t>
  </si>
  <si>
    <t>Concrete cover Check - (min cov XXmm)</t>
  </si>
  <si>
    <t>Concrete surface Finish Requirment arranged (BROOM\SPONGE Finish)</t>
  </si>
  <si>
    <t>Project\Job</t>
  </si>
  <si>
    <t>Installation</t>
  </si>
  <si>
    <t>All PPE and safety requirements in place. Machinery inspections complete.</t>
  </si>
  <si>
    <t>Notification of Inspection - all in accordance with approved shop drawings, correct size and location</t>
  </si>
  <si>
    <t>Set out</t>
  </si>
  <si>
    <t>Core Holes</t>
  </si>
  <si>
    <t>Install dowels</t>
  </si>
  <si>
    <t>Grouting and sealing</t>
  </si>
  <si>
    <t>attachments/photos</t>
  </si>
  <si>
    <t>Formwork Check - Magnets are 100% Secure, All supports,Ties,Bracing</t>
  </si>
  <si>
    <t>Formwork Check - Double check the measurement with Diagonal check</t>
  </si>
  <si>
    <t>Job Approval Documents/Construction Documents</t>
  </si>
  <si>
    <t>attachments/photos/Comments</t>
  </si>
  <si>
    <t>Quality Assurance</t>
  </si>
  <si>
    <t>QA - Concrete mix design ,variations%, adjustments%, mix time</t>
  </si>
  <si>
    <t>Received Construction drawing from Client</t>
  </si>
  <si>
    <t xml:space="preserve">Formwork </t>
  </si>
  <si>
    <t>attachments/photos/Sign</t>
  </si>
  <si>
    <t>Embedded Items and their placement</t>
  </si>
  <si>
    <t>Any Lifting, Loading, Transport Instructions from Client</t>
  </si>
  <si>
    <t>tick box</t>
  </si>
  <si>
    <t>Installation of precast panels including back propping. Correct location, connections, finish confirmed against shop drawings.</t>
  </si>
  <si>
    <t>Remove back propping when instructed by consulting Engineers.</t>
  </si>
  <si>
    <t>Tank Lid</t>
  </si>
  <si>
    <t>Concrete cover- 60mm Against Earth Face, 40mm Other sides</t>
  </si>
  <si>
    <t>Lifters ( Foot Anchor - 5t x 95mm) - 3 Nos Minimum</t>
  </si>
  <si>
    <t>2025-05 - Drainage Pit Moonee-Ryan EM</t>
  </si>
  <si>
    <t>Final Chack, Photo Taken</t>
  </si>
  <si>
    <t>Pit Lid</t>
  </si>
  <si>
    <t>Pit Walls</t>
  </si>
  <si>
    <t>Pit Base</t>
  </si>
  <si>
    <t>Overall Measurements of construction Element (Attach Photos)</t>
  </si>
  <si>
    <t xml:space="preserve">Lifters - As per the drawing </t>
  </si>
  <si>
    <t>Project</t>
  </si>
  <si>
    <t>Formwork Check - Height, Flatness, Levelness, Panel is clean</t>
  </si>
  <si>
    <t>QA - All requirement to do Concreting -DOUBLE CHECK</t>
  </si>
  <si>
    <t>Place the stater bars for hume pipe concreting</t>
  </si>
  <si>
    <t>Pre approvals for the cast insitu concrete</t>
  </si>
  <si>
    <t>Pit + Lid - 05</t>
  </si>
  <si>
    <t>Pit + Lid - 06</t>
  </si>
  <si>
    <t>Pit + Lid - 07</t>
  </si>
  <si>
    <t>Pit + Lid - 08</t>
  </si>
  <si>
    <t>Pit + Lid - 09</t>
  </si>
  <si>
    <t>Pit + Lid - 10</t>
  </si>
  <si>
    <t>Pit + Lid - 01 - 1D-12</t>
  </si>
  <si>
    <t>Pit + Lid - 02 - 22D-7</t>
  </si>
  <si>
    <t>Pit + Lid - 03 - 22D-8</t>
  </si>
  <si>
    <t>Pit + Lid - 04 - 22D-9</t>
  </si>
  <si>
    <t>Shape the concrete up to pipe invert level</t>
  </si>
  <si>
    <t>Embedded Item -Placement, position, 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</si>
</sst>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0"/>
      <name val="Arial"/>
      <family val="2"/>
    </font>
    <font>
      <sz val="10"/>
      <color theme="0" tint="-0.14999847407452621"/>
      <name val="Arial"/>
      <family val="2"/>
      <scheme val="minor"/>
    </font>
    <font>
      <sz val="8"/>
      <name val="Arial"/>
      <family val="2"/>
      <scheme val="minor"/>
    </font>
    <font>
      <sz val="8"/>
      <name val="Arial"/>
      <family val="2"/>
      <scheme val="minor"/>
    </font>
    <font>
      <sz val="10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rgb="FF000000"/>
      <name val="Arial"/>
      <family val="2"/>
      <scheme val="minor"/>
    </font>
    <font>
      <sz val="8"/>
      <name val="Arial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B6D7A8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 applyAlignment="1">
      <alignment wrapText="1"/>
    </xf>
    <xf numFmtId="0" fontId="2" fillId="3" borderId="0" xfId="0" applyFont="1" applyFill="1"/>
    <xf numFmtId="0" fontId="1" fillId="4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2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2" fillId="8" borderId="0" xfId="0" applyFont="1" applyFill="1" applyAlignment="1">
      <alignment horizontal="left" wrapText="1" indent="8"/>
    </xf>
    <xf numFmtId="0" fontId="2" fillId="8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1" fillId="10" borderId="0" xfId="0" applyFont="1" applyFill="1"/>
    <xf numFmtId="0" fontId="0" fillId="9" borderId="1" xfId="0" applyFill="1" applyBorder="1"/>
    <xf numFmtId="0" fontId="2" fillId="0" borderId="0" xfId="0" applyFont="1" applyAlignment="1">
      <alignment horizontal="left" wrapText="1" indent="1"/>
    </xf>
    <xf numFmtId="0" fontId="4" fillId="9" borderId="1" xfId="0" applyFont="1" applyFill="1" applyBorder="1"/>
    <xf numFmtId="0" fontId="2" fillId="11" borderId="0" xfId="0" applyFont="1" applyFill="1" applyAlignment="1">
      <alignment wrapText="1"/>
    </xf>
    <xf numFmtId="0" fontId="5" fillId="5" borderId="0" xfId="0" applyFont="1" applyFill="1"/>
    <xf numFmtId="0" fontId="5" fillId="5" borderId="0" xfId="0" applyFont="1" applyFill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left" wrapText="1" indent="1"/>
    </xf>
    <xf numFmtId="0" fontId="7" fillId="9" borderId="1" xfId="0" applyFont="1" applyFill="1" applyBorder="1"/>
    <xf numFmtId="0" fontId="7" fillId="0" borderId="0" xfId="0" applyFont="1"/>
    <xf numFmtId="0" fontId="2" fillId="0" borderId="0" xfId="0" applyFont="1" applyAlignment="1">
      <alignment horizontal="right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12" borderId="1" xfId="0" applyFont="1" applyFill="1" applyBorder="1" applyAlignment="1">
      <alignment wrapText="1"/>
    </xf>
    <xf numFmtId="0" fontId="0" fillId="0" borderId="1" xfId="0" applyBorder="1"/>
    <xf numFmtId="0" fontId="4" fillId="13" borderId="1" xfId="0" applyFont="1" applyFill="1" applyBorder="1"/>
    <xf numFmtId="0" fontId="0" fillId="13" borderId="1" xfId="0" applyFill="1" applyBorder="1"/>
    <xf numFmtId="0" fontId="4" fillId="14" borderId="1" xfId="0" applyFont="1" applyFill="1" applyBorder="1"/>
    <xf numFmtId="0" fontId="0" fillId="14" borderId="1" xfId="0" applyFill="1" applyBorder="1"/>
    <xf numFmtId="0" fontId="2" fillId="15" borderId="1" xfId="0" applyFont="1" applyFill="1" applyBorder="1"/>
    <xf numFmtId="0" fontId="0" fillId="15" borderId="1" xfId="0" applyFill="1" applyBorder="1"/>
    <xf numFmtId="0" fontId="4" fillId="16" borderId="1" xfId="0" applyFont="1" applyFill="1" applyBorder="1"/>
    <xf numFmtId="0" fontId="0" fillId="16" borderId="1" xfId="0" applyFill="1" applyBorder="1"/>
    <xf numFmtId="0" fontId="1" fillId="0" borderId="1" xfId="0" applyFont="1" applyBorder="1"/>
    <xf numFmtId="0" fontId="0" fillId="17" borderId="1" xfId="0" applyFill="1" applyBorder="1"/>
    <xf numFmtId="0" fontId="0" fillId="0" borderId="0" xfId="0" applyAlignment="1">
      <alignment horizontal="center"/>
    </xf>
    <xf numFmtId="0" fontId="10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1" fillId="18" borderId="0" xfId="1"/>
    <xf numFmtId="0" fontId="11" fillId="18" borderId="0" xfId="1" applyAlignment="1">
      <alignment wrapText="1"/>
    </xf>
    <xf numFmtId="0" fontId="11" fillId="18" borderId="0" xfId="1" applyAlignment="1">
      <alignment horizontal="center"/>
    </xf>
    <xf numFmtId="0" fontId="11" fillId="19" borderId="0" xfId="2"/>
    <xf numFmtId="0" fontId="11" fillId="19" borderId="0" xfId="2" applyAlignment="1">
      <alignment wrapText="1"/>
    </xf>
    <xf numFmtId="0" fontId="0" fillId="9" borderId="0" xfId="0" applyFill="1"/>
    <xf numFmtId="0" fontId="12" fillId="13" borderId="1" xfId="0" applyFont="1" applyFill="1" applyBorder="1"/>
    <xf numFmtId="0" fontId="4" fillId="17" borderId="1" xfId="0" applyFont="1" applyFill="1" applyBorder="1"/>
    <xf numFmtId="0" fontId="4" fillId="9" borderId="0" xfId="0" applyFont="1" applyFill="1"/>
    <xf numFmtId="0" fontId="11" fillId="0" borderId="0" xfId="1" applyFill="1"/>
    <xf numFmtId="0" fontId="11" fillId="0" borderId="0" xfId="2" applyFill="1"/>
    <xf numFmtId="0" fontId="4" fillId="0" borderId="1" xfId="0" applyFont="1" applyBorder="1"/>
  </cellXfs>
  <cellStyles count="3">
    <cellStyle name="Accent1" xfId="1" builtinId="29"/>
    <cellStyle name="Accent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2112241</xdr:colOff>
      <xdr:row>61</xdr:row>
      <xdr:rowOff>160517</xdr:rowOff>
    </xdr:from>
    <xdr:ext cx="5567229" cy="74116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CA4DFDF-DE23-D179-9870-9A121BE33615}"/>
            </a:ext>
          </a:extLst>
        </xdr:cNvPr>
        <xdr:cNvSpPr/>
      </xdr:nvSpPr>
      <xdr:spPr>
        <a:xfrm rot="19238896">
          <a:off x="10008466" y="11228567"/>
          <a:ext cx="5567229" cy="7411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No Repeating Items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82364</xdr:colOff>
      <xdr:row>86</xdr:row>
      <xdr:rowOff>132230</xdr:rowOff>
    </xdr:from>
    <xdr:ext cx="5567229" cy="74116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862056A-76B5-4419-86A1-F0B5646B906E}"/>
            </a:ext>
          </a:extLst>
        </xdr:cNvPr>
        <xdr:cNvSpPr/>
      </xdr:nvSpPr>
      <xdr:spPr>
        <a:xfrm rot="19238896">
          <a:off x="8997764" y="14172080"/>
          <a:ext cx="5567229" cy="7411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No Repeating Items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1815-E005-4BC5-A98A-DC170ACCE51D}">
  <sheetPr>
    <tabColor theme="8" tint="0.59999389629810485"/>
  </sheetPr>
  <dimension ref="A1:J75"/>
  <sheetViews>
    <sheetView tabSelected="1" zoomScaleNormal="100" workbookViewId="0">
      <selection activeCell="B34" sqref="B34"/>
    </sheetView>
  </sheetViews>
  <sheetFormatPr defaultColWidth="12.5703125" defaultRowHeight="12.75" x14ac:dyDescent="0.2"/>
  <cols>
    <col min="1" max="1" width="29" customWidth="1"/>
    <col min="2" max="2" width="64.28515625" style="14" customWidth="1"/>
    <col min="5" max="5" width="35" customWidth="1"/>
    <col min="6" max="6" width="23.28515625" customWidth="1"/>
  </cols>
  <sheetData>
    <row r="1" spans="1:6" x14ac:dyDescent="0.2">
      <c r="A1" s="1" t="s">
        <v>150</v>
      </c>
      <c r="B1" s="11" t="s">
        <v>176</v>
      </c>
      <c r="C1" s="1" t="s">
        <v>0</v>
      </c>
      <c r="D1" s="47" t="s">
        <v>69</v>
      </c>
      <c r="E1" s="38" t="s">
        <v>60</v>
      </c>
    </row>
    <row r="2" spans="1:6" x14ac:dyDescent="0.2">
      <c r="A2" s="2" t="s">
        <v>1</v>
      </c>
      <c r="B2" s="12" t="s">
        <v>2</v>
      </c>
      <c r="C2" s="2"/>
      <c r="D2" s="47"/>
      <c r="E2" s="38"/>
    </row>
    <row r="3" spans="1:6" x14ac:dyDescent="0.2">
      <c r="A3" s="3" t="s">
        <v>3</v>
      </c>
      <c r="B3" s="3" t="s">
        <v>161</v>
      </c>
      <c r="D3" s="38"/>
      <c r="E3" s="38"/>
    </row>
    <row r="4" spans="1:6" x14ac:dyDescent="0.2">
      <c r="A4" s="1" t="s">
        <v>5</v>
      </c>
      <c r="B4" s="11" t="s">
        <v>165</v>
      </c>
      <c r="D4" s="48" t="s">
        <v>70</v>
      </c>
      <c r="E4" s="59" t="s">
        <v>158</v>
      </c>
    </row>
    <row r="5" spans="1:6" ht="25.5" x14ac:dyDescent="0.2">
      <c r="A5" s="1" t="s">
        <v>5</v>
      </c>
      <c r="B5" s="11" t="s">
        <v>141</v>
      </c>
      <c r="C5" s="1"/>
      <c r="D5" s="48" t="s">
        <v>70</v>
      </c>
      <c r="E5" s="59" t="s">
        <v>158</v>
      </c>
      <c r="F5" s="1"/>
    </row>
    <row r="6" spans="1:6" ht="25.5" x14ac:dyDescent="0.2">
      <c r="A6" s="1"/>
      <c r="B6" s="11" t="s">
        <v>13</v>
      </c>
      <c r="C6" s="1"/>
      <c r="D6" s="38"/>
      <c r="E6" s="38"/>
      <c r="F6" s="1"/>
    </row>
    <row r="7" spans="1:6" x14ac:dyDescent="0.2">
      <c r="A7" s="3" t="s">
        <v>3</v>
      </c>
      <c r="B7" s="3" t="s">
        <v>59</v>
      </c>
      <c r="D7" s="38"/>
      <c r="E7" s="38"/>
    </row>
    <row r="8" spans="1:6" x14ac:dyDescent="0.2">
      <c r="A8" s="1" t="s">
        <v>5</v>
      </c>
      <c r="B8" s="11" t="s">
        <v>166</v>
      </c>
      <c r="D8" s="38"/>
      <c r="E8" s="59" t="s">
        <v>167</v>
      </c>
    </row>
    <row r="9" spans="1:6" x14ac:dyDescent="0.2">
      <c r="A9" s="1" t="s">
        <v>5</v>
      </c>
      <c r="B9" s="11" t="s">
        <v>142</v>
      </c>
      <c r="D9" s="38"/>
      <c r="E9" s="59" t="s">
        <v>167</v>
      </c>
    </row>
    <row r="10" spans="1:6" x14ac:dyDescent="0.2">
      <c r="A10" s="1" t="s">
        <v>5</v>
      </c>
      <c r="B10" s="11" t="s">
        <v>168</v>
      </c>
      <c r="D10" s="38"/>
      <c r="E10" s="59" t="s">
        <v>167</v>
      </c>
    </row>
    <row r="11" spans="1:6" x14ac:dyDescent="0.2">
      <c r="A11" s="1" t="s">
        <v>5</v>
      </c>
      <c r="B11" s="11" t="s">
        <v>75</v>
      </c>
      <c r="D11" s="38"/>
      <c r="E11" s="38"/>
    </row>
    <row r="12" spans="1:6" x14ac:dyDescent="0.2">
      <c r="A12" s="1" t="s">
        <v>5</v>
      </c>
      <c r="B12" s="11" t="s">
        <v>132</v>
      </c>
      <c r="D12" s="38"/>
      <c r="E12" s="59" t="s">
        <v>167</v>
      </c>
    </row>
    <row r="13" spans="1:6" x14ac:dyDescent="0.2">
      <c r="A13" s="3" t="s">
        <v>3</v>
      </c>
      <c r="B13" s="3" t="s">
        <v>61</v>
      </c>
      <c r="D13" s="38"/>
      <c r="E13" s="38"/>
    </row>
    <row r="14" spans="1:6" x14ac:dyDescent="0.2">
      <c r="A14" s="1" t="s">
        <v>5</v>
      </c>
      <c r="B14" s="11" t="s">
        <v>62</v>
      </c>
      <c r="D14" s="38"/>
      <c r="E14" s="59" t="s">
        <v>167</v>
      </c>
    </row>
    <row r="15" spans="1:6" x14ac:dyDescent="0.2">
      <c r="A15" s="1" t="s">
        <v>5</v>
      </c>
      <c r="B15" s="11" t="s">
        <v>63</v>
      </c>
      <c r="D15" s="38"/>
      <c r="E15" s="59" t="s">
        <v>167</v>
      </c>
    </row>
    <row r="16" spans="1:6" x14ac:dyDescent="0.2">
      <c r="A16" s="6" t="s">
        <v>3</v>
      </c>
      <c r="B16" s="6" t="s">
        <v>52</v>
      </c>
      <c r="D16" s="38"/>
      <c r="E16" s="38"/>
    </row>
    <row r="17" spans="1:5" x14ac:dyDescent="0.2">
      <c r="A17" s="17" t="s">
        <v>65</v>
      </c>
      <c r="B17" s="18" t="s">
        <v>66</v>
      </c>
      <c r="D17" s="38"/>
      <c r="E17" s="38"/>
    </row>
    <row r="18" spans="1:5" x14ac:dyDescent="0.2">
      <c r="A18" s="6"/>
      <c r="B18" s="6" t="s">
        <v>169</v>
      </c>
      <c r="D18" s="48" t="s">
        <v>70</v>
      </c>
      <c r="E18" s="59" t="s">
        <v>167</v>
      </c>
    </row>
    <row r="19" spans="1:5" x14ac:dyDescent="0.2">
      <c r="A19" s="6"/>
      <c r="B19" s="6" t="s">
        <v>143</v>
      </c>
      <c r="D19" s="48" t="s">
        <v>70</v>
      </c>
      <c r="E19" s="59" t="s">
        <v>167</v>
      </c>
    </row>
    <row r="20" spans="1:5" x14ac:dyDescent="0.2">
      <c r="A20" s="6"/>
      <c r="B20" s="6" t="s">
        <v>54</v>
      </c>
      <c r="D20" s="48" t="s">
        <v>70</v>
      </c>
      <c r="E20" s="59" t="s">
        <v>167</v>
      </c>
    </row>
    <row r="21" spans="1:5" x14ac:dyDescent="0.2">
      <c r="A21" s="17" t="s">
        <v>67</v>
      </c>
      <c r="B21" s="18" t="s">
        <v>68</v>
      </c>
      <c r="D21" s="38"/>
      <c r="E21" s="38"/>
    </row>
    <row r="22" spans="1:5" x14ac:dyDescent="0.2">
      <c r="A22" s="6"/>
      <c r="B22" s="6" t="s">
        <v>169</v>
      </c>
      <c r="D22" s="48" t="s">
        <v>70</v>
      </c>
      <c r="E22" s="59" t="s">
        <v>167</v>
      </c>
    </row>
    <row r="23" spans="1:5" x14ac:dyDescent="0.2">
      <c r="A23" s="6"/>
      <c r="B23" s="6" t="s">
        <v>143</v>
      </c>
      <c r="D23" s="48" t="s">
        <v>70</v>
      </c>
      <c r="E23" s="59" t="s">
        <v>167</v>
      </c>
    </row>
    <row r="24" spans="1:5" x14ac:dyDescent="0.2">
      <c r="A24" s="6"/>
      <c r="B24" s="6" t="s">
        <v>54</v>
      </c>
      <c r="D24" s="48" t="s">
        <v>70</v>
      </c>
      <c r="E24" s="59" t="s">
        <v>167</v>
      </c>
    </row>
    <row r="25" spans="1:5" x14ac:dyDescent="0.2">
      <c r="A25" s="3" t="s">
        <v>3</v>
      </c>
      <c r="B25" s="3" t="s">
        <v>71</v>
      </c>
      <c r="D25" s="38"/>
      <c r="E25" s="38"/>
    </row>
    <row r="26" spans="1:5" x14ac:dyDescent="0.2">
      <c r="A26" s="6" t="s">
        <v>5</v>
      </c>
      <c r="B26" s="11" t="s">
        <v>72</v>
      </c>
      <c r="D26" s="38"/>
      <c r="E26" s="59" t="s">
        <v>167</v>
      </c>
    </row>
    <row r="27" spans="1:5" x14ac:dyDescent="0.2">
      <c r="A27" s="6" t="s">
        <v>5</v>
      </c>
      <c r="B27" s="11" t="s">
        <v>73</v>
      </c>
      <c r="D27" s="38"/>
      <c r="E27" s="59" t="s">
        <v>167</v>
      </c>
    </row>
    <row r="28" spans="1:5" x14ac:dyDescent="0.2">
      <c r="A28" s="3" t="s">
        <v>3</v>
      </c>
      <c r="B28" s="3" t="s">
        <v>151</v>
      </c>
    </row>
    <row r="29" spans="1:5" ht="17.25" customHeight="1" x14ac:dyDescent="0.2">
      <c r="A29" s="6" t="s">
        <v>5</v>
      </c>
      <c r="B29" s="11" t="s">
        <v>152</v>
      </c>
      <c r="D29" s="48" t="s">
        <v>70</v>
      </c>
      <c r="E29" s="59" t="s">
        <v>167</v>
      </c>
    </row>
    <row r="30" spans="1:5" ht="25.5" x14ac:dyDescent="0.2">
      <c r="A30" s="6" t="s">
        <v>5</v>
      </c>
      <c r="B30" s="11" t="s">
        <v>153</v>
      </c>
      <c r="D30" s="48" t="s">
        <v>70</v>
      </c>
      <c r="E30" s="59" t="s">
        <v>167</v>
      </c>
    </row>
    <row r="31" spans="1:5" x14ac:dyDescent="0.2">
      <c r="A31" s="1" t="s">
        <v>170</v>
      </c>
      <c r="B31" s="11" t="s">
        <v>154</v>
      </c>
    </row>
    <row r="32" spans="1:5" x14ac:dyDescent="0.2">
      <c r="A32" s="1" t="s">
        <v>170</v>
      </c>
      <c r="B32" s="11" t="s">
        <v>155</v>
      </c>
    </row>
    <row r="33" spans="1:5" x14ac:dyDescent="0.2">
      <c r="A33" s="1" t="s">
        <v>170</v>
      </c>
      <c r="B33" s="11" t="s">
        <v>156</v>
      </c>
    </row>
    <row r="34" spans="1:5" x14ac:dyDescent="0.2">
      <c r="A34" s="6" t="s">
        <v>5</v>
      </c>
      <c r="B34" s="11" t="s">
        <v>187</v>
      </c>
      <c r="D34" s="48" t="s">
        <v>70</v>
      </c>
      <c r="E34" s="59" t="s">
        <v>167</v>
      </c>
    </row>
    <row r="35" spans="1:5" ht="25.5" x14ac:dyDescent="0.2">
      <c r="A35" s="6" t="s">
        <v>5</v>
      </c>
      <c r="B35" s="11" t="s">
        <v>171</v>
      </c>
      <c r="D35" s="48" t="s">
        <v>70</v>
      </c>
      <c r="E35" s="59" t="s">
        <v>167</v>
      </c>
    </row>
    <row r="36" spans="1:5" x14ac:dyDescent="0.2">
      <c r="A36" s="6" t="s">
        <v>5</v>
      </c>
      <c r="B36" s="11" t="s">
        <v>157</v>
      </c>
      <c r="D36" s="48" t="s">
        <v>70</v>
      </c>
      <c r="E36" s="59" t="s">
        <v>167</v>
      </c>
    </row>
    <row r="37" spans="1:5" x14ac:dyDescent="0.2">
      <c r="A37" s="6" t="s">
        <v>5</v>
      </c>
      <c r="B37" s="11" t="s">
        <v>172</v>
      </c>
      <c r="D37" s="48" t="s">
        <v>70</v>
      </c>
      <c r="E37" s="59" t="s">
        <v>167</v>
      </c>
    </row>
    <row r="38" spans="1:5" x14ac:dyDescent="0.2">
      <c r="A38" s="3" t="s">
        <v>3</v>
      </c>
      <c r="B38" s="3" t="s">
        <v>12</v>
      </c>
    </row>
    <row r="39" spans="1:5" x14ac:dyDescent="0.2">
      <c r="A39" s="1" t="s">
        <v>170</v>
      </c>
      <c r="B39" s="3" t="s">
        <v>194</v>
      </c>
      <c r="D39" s="48" t="s">
        <v>70</v>
      </c>
      <c r="E39" s="59" t="s">
        <v>167</v>
      </c>
    </row>
    <row r="40" spans="1:5" x14ac:dyDescent="0.2">
      <c r="A40" s="1" t="s">
        <v>170</v>
      </c>
      <c r="B40" s="3" t="s">
        <v>195</v>
      </c>
      <c r="D40" s="48" t="s">
        <v>70</v>
      </c>
      <c r="E40" s="59" t="s">
        <v>167</v>
      </c>
    </row>
    <row r="41" spans="1:5" x14ac:dyDescent="0.2">
      <c r="A41" s="1"/>
      <c r="B41" s="3" t="s">
        <v>196</v>
      </c>
      <c r="D41" s="48" t="s">
        <v>70</v>
      </c>
      <c r="E41" s="59" t="s">
        <v>167</v>
      </c>
    </row>
    <row r="42" spans="1:5" x14ac:dyDescent="0.2">
      <c r="A42" s="1"/>
      <c r="B42" s="3" t="s">
        <v>197</v>
      </c>
      <c r="D42" s="48" t="s">
        <v>70</v>
      </c>
      <c r="E42" s="59" t="s">
        <v>167</v>
      </c>
    </row>
    <row r="43" spans="1:5" x14ac:dyDescent="0.2">
      <c r="A43" s="1"/>
      <c r="B43" s="3" t="s">
        <v>188</v>
      </c>
      <c r="D43" s="48" t="s">
        <v>70</v>
      </c>
      <c r="E43" s="59" t="s">
        <v>167</v>
      </c>
    </row>
    <row r="44" spans="1:5" x14ac:dyDescent="0.2">
      <c r="A44" s="1"/>
      <c r="B44" s="3" t="s">
        <v>189</v>
      </c>
      <c r="D44" s="48" t="s">
        <v>70</v>
      </c>
      <c r="E44" s="59" t="s">
        <v>167</v>
      </c>
    </row>
    <row r="45" spans="1:5" x14ac:dyDescent="0.2">
      <c r="A45" s="1"/>
      <c r="B45" s="3" t="s">
        <v>190</v>
      </c>
      <c r="D45" s="48" t="s">
        <v>70</v>
      </c>
      <c r="E45" s="59" t="s">
        <v>167</v>
      </c>
    </row>
    <row r="46" spans="1:5" x14ac:dyDescent="0.2">
      <c r="A46" s="1"/>
      <c r="B46" s="3" t="s">
        <v>191</v>
      </c>
      <c r="D46" s="48" t="s">
        <v>70</v>
      </c>
      <c r="E46" s="59" t="s">
        <v>167</v>
      </c>
    </row>
    <row r="47" spans="1:5" x14ac:dyDescent="0.2">
      <c r="A47" s="1"/>
      <c r="B47" s="3" t="s">
        <v>192</v>
      </c>
      <c r="D47" s="48" t="s">
        <v>70</v>
      </c>
      <c r="E47" s="59" t="s">
        <v>167</v>
      </c>
    </row>
    <row r="48" spans="1:5" x14ac:dyDescent="0.2">
      <c r="A48" s="1"/>
      <c r="B48" s="3" t="s">
        <v>193</v>
      </c>
      <c r="D48" s="48" t="s">
        <v>70</v>
      </c>
      <c r="E48" s="59" t="s">
        <v>167</v>
      </c>
    </row>
    <row r="49" spans="1:10" x14ac:dyDescent="0.2">
      <c r="A49" s="1"/>
      <c r="B49" s="3"/>
      <c r="D49" s="48" t="s">
        <v>70</v>
      </c>
      <c r="E49" s="59" t="s">
        <v>167</v>
      </c>
    </row>
    <row r="50" spans="1:10" x14ac:dyDescent="0.2">
      <c r="A50" s="1"/>
      <c r="B50" s="3"/>
      <c r="D50" s="48" t="s">
        <v>70</v>
      </c>
      <c r="E50" s="59" t="s">
        <v>167</v>
      </c>
    </row>
    <row r="51" spans="1:10" x14ac:dyDescent="0.2">
      <c r="A51" s="1" t="s">
        <v>170</v>
      </c>
      <c r="B51" s="3" t="s">
        <v>173</v>
      </c>
    </row>
    <row r="52" spans="1:10" ht="25.5" x14ac:dyDescent="0.2">
      <c r="A52" s="6" t="s">
        <v>5</v>
      </c>
      <c r="B52" s="11" t="s">
        <v>13</v>
      </c>
      <c r="D52" s="48" t="s">
        <v>70</v>
      </c>
      <c r="E52" s="59" t="s">
        <v>167</v>
      </c>
    </row>
    <row r="54" spans="1:10" x14ac:dyDescent="0.2">
      <c r="H54" s="6"/>
      <c r="I54" s="7"/>
      <c r="J54" s="7"/>
    </row>
    <row r="55" spans="1:10" x14ac:dyDescent="0.2">
      <c r="F55" s="37" t="s">
        <v>106</v>
      </c>
      <c r="G55" s="39"/>
      <c r="H55" s="41"/>
      <c r="I55" s="43"/>
      <c r="J55" s="45"/>
    </row>
    <row r="56" spans="1:10" x14ac:dyDescent="0.2">
      <c r="F56" s="38"/>
      <c r="G56" s="39"/>
      <c r="H56" s="41"/>
      <c r="I56" s="43"/>
      <c r="J56" s="45"/>
    </row>
    <row r="57" spans="1:10" x14ac:dyDescent="0.2">
      <c r="F57" s="38"/>
      <c r="G57" s="39"/>
      <c r="H57" s="41"/>
      <c r="I57" s="43"/>
      <c r="J57" s="45"/>
    </row>
    <row r="58" spans="1:10" x14ac:dyDescent="0.2">
      <c r="F58" s="38"/>
      <c r="G58" s="39"/>
      <c r="H58" s="41"/>
      <c r="I58" s="43"/>
      <c r="J58" s="45"/>
    </row>
    <row r="59" spans="1:10" x14ac:dyDescent="0.2">
      <c r="F59" s="38"/>
      <c r="G59" s="39"/>
      <c r="H59" s="41"/>
      <c r="I59" s="43"/>
      <c r="J59" s="45"/>
    </row>
    <row r="60" spans="1:10" x14ac:dyDescent="0.2">
      <c r="F60" s="38"/>
      <c r="G60" s="39"/>
      <c r="H60" s="41"/>
      <c r="I60" s="43"/>
      <c r="J60" s="45"/>
    </row>
    <row r="61" spans="1:10" x14ac:dyDescent="0.2">
      <c r="F61" s="38"/>
      <c r="G61" s="39"/>
      <c r="H61" s="41"/>
      <c r="I61" s="43"/>
      <c r="J61" s="45"/>
    </row>
    <row r="62" spans="1:10" x14ac:dyDescent="0.2">
      <c r="F62" s="38"/>
      <c r="G62" s="39"/>
      <c r="H62" s="41"/>
      <c r="I62" s="43"/>
      <c r="J62" s="45"/>
    </row>
    <row r="63" spans="1:10" x14ac:dyDescent="0.2">
      <c r="F63" s="38"/>
      <c r="G63" s="39"/>
      <c r="H63" s="41"/>
      <c r="I63" s="43"/>
      <c r="J63" s="45"/>
    </row>
    <row r="64" spans="1:10" x14ac:dyDescent="0.2">
      <c r="F64" s="38"/>
      <c r="G64" s="39"/>
      <c r="H64" s="41"/>
      <c r="I64" s="43"/>
      <c r="J64" s="45"/>
    </row>
    <row r="65" spans="6:10" x14ac:dyDescent="0.2">
      <c r="F65" s="38"/>
      <c r="G65" s="39"/>
      <c r="H65" s="41"/>
      <c r="I65" s="43"/>
      <c r="J65" s="45"/>
    </row>
    <row r="66" spans="6:10" x14ac:dyDescent="0.2">
      <c r="F66" s="38"/>
      <c r="G66" s="39"/>
      <c r="H66" s="42"/>
      <c r="I66" s="43"/>
      <c r="J66" s="46"/>
    </row>
    <row r="67" spans="6:10" x14ac:dyDescent="0.2">
      <c r="F67" s="38"/>
      <c r="G67" s="39"/>
      <c r="H67" s="42"/>
      <c r="I67" s="43"/>
      <c r="J67" s="46"/>
    </row>
    <row r="68" spans="6:10" x14ac:dyDescent="0.2">
      <c r="F68" s="38"/>
      <c r="G68" s="39"/>
      <c r="H68" s="42"/>
      <c r="I68" s="44"/>
      <c r="J68" s="46"/>
    </row>
    <row r="69" spans="6:10" x14ac:dyDescent="0.2">
      <c r="F69" s="38"/>
      <c r="G69" s="39"/>
      <c r="H69" s="42"/>
      <c r="I69" s="44"/>
      <c r="J69" s="46"/>
    </row>
    <row r="70" spans="6:10" x14ac:dyDescent="0.2">
      <c r="F70" s="38"/>
      <c r="G70" s="40"/>
      <c r="H70" s="42"/>
      <c r="I70" s="44"/>
      <c r="J70" s="46"/>
    </row>
    <row r="71" spans="6:10" x14ac:dyDescent="0.2">
      <c r="F71" s="38"/>
      <c r="G71" s="40"/>
      <c r="H71" s="42"/>
      <c r="I71" s="44"/>
      <c r="J71" s="46"/>
    </row>
    <row r="72" spans="6:10" x14ac:dyDescent="0.2">
      <c r="F72" s="38"/>
      <c r="G72" s="40"/>
      <c r="H72" s="42"/>
      <c r="I72" s="44"/>
      <c r="J72" s="46"/>
    </row>
    <row r="73" spans="6:10" x14ac:dyDescent="0.2">
      <c r="F73" s="38"/>
      <c r="G73" s="40"/>
      <c r="H73" s="42"/>
      <c r="I73" s="44"/>
      <c r="J73" s="46"/>
    </row>
    <row r="74" spans="6:10" x14ac:dyDescent="0.2">
      <c r="F74" s="38"/>
      <c r="G74" s="40"/>
      <c r="H74" s="42"/>
      <c r="I74" s="44"/>
      <c r="J74" s="46"/>
    </row>
    <row r="75" spans="6:10" x14ac:dyDescent="0.2">
      <c r="F75" s="38"/>
      <c r="G75" s="40"/>
      <c r="H75" s="42"/>
      <c r="I75" s="44"/>
      <c r="J75" s="46"/>
    </row>
  </sheetData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3"/>
  <sheetViews>
    <sheetView workbookViewId="0">
      <selection activeCell="J9" sqref="J9:O17"/>
    </sheetView>
  </sheetViews>
  <sheetFormatPr defaultColWidth="12.5703125" defaultRowHeight="15.75" customHeight="1" x14ac:dyDescent="0.2"/>
  <cols>
    <col min="1" max="1" width="15.140625" customWidth="1"/>
    <col min="2" max="2" width="92.140625" customWidth="1"/>
  </cols>
  <sheetData>
    <row r="1" spans="1:14" ht="12.75" x14ac:dyDescent="0.2">
      <c r="A1" s="1" t="s">
        <v>46</v>
      </c>
      <c r="B1" s="1" t="s">
        <v>56</v>
      </c>
      <c r="C1" s="1" t="s">
        <v>0</v>
      </c>
    </row>
    <row r="2" spans="1:14" ht="12.75" x14ac:dyDescent="0.2">
      <c r="A2" s="2" t="s">
        <v>1</v>
      </c>
      <c r="B2" s="2" t="s">
        <v>2</v>
      </c>
      <c r="C2" s="2"/>
    </row>
    <row r="3" spans="1:14" ht="12.75" x14ac:dyDescent="0.2">
      <c r="A3" s="3" t="s">
        <v>3</v>
      </c>
      <c r="B3" s="4" t="s">
        <v>4</v>
      </c>
    </row>
    <row r="4" spans="1:14" ht="12.75" x14ac:dyDescent="0.2">
      <c r="A4" s="5" t="s">
        <v>5</v>
      </c>
      <c r="B4" s="5" t="s">
        <v>6</v>
      </c>
      <c r="C4" s="5"/>
      <c r="D4" s="5" t="s">
        <v>7</v>
      </c>
      <c r="E4" s="5"/>
    </row>
    <row r="5" spans="1:14" ht="12.75" x14ac:dyDescent="0.2">
      <c r="A5" s="3" t="s">
        <v>3</v>
      </c>
      <c r="B5" s="4" t="s">
        <v>8</v>
      </c>
    </row>
    <row r="6" spans="1:14" ht="12.75" x14ac:dyDescent="0.2">
      <c r="A6" s="1" t="s">
        <v>5</v>
      </c>
      <c r="B6" s="1" t="s">
        <v>9</v>
      </c>
    </row>
    <row r="7" spans="1:14" ht="12.75" x14ac:dyDescent="0.2">
      <c r="A7" s="1" t="s">
        <v>5</v>
      </c>
      <c r="B7" s="1" t="s">
        <v>11</v>
      </c>
    </row>
    <row r="8" spans="1:14" ht="12.75" x14ac:dyDescent="0.2">
      <c r="A8" s="3" t="s">
        <v>3</v>
      </c>
      <c r="B8" s="4" t="s">
        <v>51</v>
      </c>
    </row>
    <row r="9" spans="1:14" ht="12.75" x14ac:dyDescent="0.2">
      <c r="A9" s="3" t="s">
        <v>3</v>
      </c>
      <c r="B9" s="4" t="s">
        <v>52</v>
      </c>
    </row>
    <row r="10" spans="1:14" ht="12.75" x14ac:dyDescent="0.2">
      <c r="A10" s="3" t="s">
        <v>53</v>
      </c>
      <c r="B10" s="4" t="s">
        <v>54</v>
      </c>
    </row>
    <row r="11" spans="1:14" ht="12.75" x14ac:dyDescent="0.2">
      <c r="A11" s="3" t="s">
        <v>3</v>
      </c>
      <c r="B11" s="4" t="s">
        <v>12</v>
      </c>
      <c r="J11">
        <v>6.3</v>
      </c>
      <c r="K11">
        <v>0.6</v>
      </c>
      <c r="L11">
        <v>0.1</v>
      </c>
      <c r="M11">
        <f>J11*K11*L11</f>
        <v>0.378</v>
      </c>
      <c r="N11">
        <f>M11*2.4</f>
        <v>0.90720000000000001</v>
      </c>
    </row>
    <row r="12" spans="1:14" ht="12.75" x14ac:dyDescent="0.2">
      <c r="A12" s="6" t="s">
        <v>5</v>
      </c>
      <c r="B12" s="1" t="s">
        <v>13</v>
      </c>
      <c r="J12">
        <v>6.3</v>
      </c>
      <c r="K12">
        <v>0.6</v>
      </c>
      <c r="L12">
        <v>0.1</v>
      </c>
      <c r="M12">
        <f t="shared" ref="M12:M13" si="0">J12*K12*L12</f>
        <v>0.378</v>
      </c>
      <c r="N12">
        <f t="shared" ref="N12:N13" si="1">M12*2.4</f>
        <v>0.90720000000000001</v>
      </c>
    </row>
    <row r="13" spans="1:14" ht="15.75" customHeight="1" x14ac:dyDescent="0.2">
      <c r="J13">
        <v>0.8</v>
      </c>
      <c r="K13">
        <v>0.6</v>
      </c>
      <c r="L13">
        <v>0.1</v>
      </c>
      <c r="M13">
        <f t="shared" si="0"/>
        <v>4.8000000000000001E-2</v>
      </c>
      <c r="N13">
        <f t="shared" si="1"/>
        <v>0.1152</v>
      </c>
    </row>
    <row r="14" spans="1:14" ht="12.75" x14ac:dyDescent="0.2">
      <c r="A14" s="9" t="s">
        <v>14</v>
      </c>
      <c r="B14" s="9" t="s">
        <v>15</v>
      </c>
      <c r="C14" s="9"/>
    </row>
    <row r="15" spans="1:14" ht="12.75" x14ac:dyDescent="0.2">
      <c r="A15" s="6" t="s">
        <v>5</v>
      </c>
      <c r="B15" s="1" t="s">
        <v>16</v>
      </c>
      <c r="M15">
        <f>SUM(M11:M14)</f>
        <v>0.80400000000000005</v>
      </c>
      <c r="N15">
        <f>SUM(N11:N14)</f>
        <v>1.9296</v>
      </c>
    </row>
    <row r="16" spans="1:14" ht="12.75" x14ac:dyDescent="0.2">
      <c r="A16" s="6" t="s">
        <v>5</v>
      </c>
      <c r="B16" s="1" t="s">
        <v>17</v>
      </c>
    </row>
    <row r="17" spans="1:9" ht="12.75" x14ac:dyDescent="0.2">
      <c r="A17" s="6" t="s">
        <v>5</v>
      </c>
      <c r="B17" s="1" t="s">
        <v>18</v>
      </c>
    </row>
    <row r="18" spans="1:9" ht="12.75" x14ac:dyDescent="0.2">
      <c r="A18" s="6" t="s">
        <v>5</v>
      </c>
      <c r="B18" s="1" t="s">
        <v>19</v>
      </c>
    </row>
    <row r="19" spans="1:9" ht="12.75" x14ac:dyDescent="0.2">
      <c r="A19" s="6" t="s">
        <v>5</v>
      </c>
      <c r="B19" s="1" t="s">
        <v>20</v>
      </c>
    </row>
    <row r="20" spans="1:9" ht="12.75" x14ac:dyDescent="0.2">
      <c r="A20" s="8" t="s">
        <v>5</v>
      </c>
      <c r="B20" s="5" t="s">
        <v>49</v>
      </c>
    </row>
    <row r="21" spans="1:9" ht="12.75" x14ac:dyDescent="0.2">
      <c r="A21" s="8" t="s">
        <v>5</v>
      </c>
      <c r="B21" s="5" t="s">
        <v>21</v>
      </c>
    </row>
    <row r="22" spans="1:9" ht="12.75" x14ac:dyDescent="0.2">
      <c r="A22" s="8" t="s">
        <v>22</v>
      </c>
      <c r="B22" s="5"/>
      <c r="C22" s="5" t="s">
        <v>50</v>
      </c>
    </row>
    <row r="23" spans="1:9" ht="12.75" x14ac:dyDescent="0.2">
      <c r="A23" s="6" t="s">
        <v>5</v>
      </c>
      <c r="B23" s="1" t="s">
        <v>23</v>
      </c>
    </row>
    <row r="24" spans="1:9" ht="12.75" x14ac:dyDescent="0.2">
      <c r="A24" s="6" t="s">
        <v>5</v>
      </c>
      <c r="B24" s="1" t="s">
        <v>24</v>
      </c>
      <c r="G24" s="6"/>
      <c r="H24" s="7"/>
      <c r="I24" s="7"/>
    </row>
    <row r="25" spans="1:9" ht="12.75" x14ac:dyDescent="0.2">
      <c r="A25" s="6" t="s">
        <v>5</v>
      </c>
      <c r="B25" s="1" t="s">
        <v>25</v>
      </c>
      <c r="G25" s="6"/>
      <c r="H25" s="7"/>
      <c r="I25" s="7"/>
    </row>
    <row r="26" spans="1:9" ht="12.75" x14ac:dyDescent="0.2">
      <c r="G26" s="6"/>
      <c r="H26" s="7"/>
      <c r="I26" s="7"/>
    </row>
    <row r="27" spans="1:9" ht="12.75" x14ac:dyDescent="0.2">
      <c r="A27" s="10" t="s">
        <v>14</v>
      </c>
      <c r="B27" s="10" t="s">
        <v>26</v>
      </c>
      <c r="C27" s="10"/>
      <c r="G27" s="6"/>
      <c r="H27" s="7"/>
      <c r="I27" s="7"/>
    </row>
    <row r="28" spans="1:9" ht="12.75" x14ac:dyDescent="0.2">
      <c r="A28" s="6" t="s">
        <v>5</v>
      </c>
      <c r="B28" s="1" t="s">
        <v>27</v>
      </c>
    </row>
    <row r="29" spans="1:9" ht="12.75" x14ac:dyDescent="0.2">
      <c r="A29" s="1" t="s">
        <v>28</v>
      </c>
      <c r="B29" s="1" t="s">
        <v>57</v>
      </c>
      <c r="C29">
        <v>4</v>
      </c>
    </row>
    <row r="30" spans="1:9" ht="12.75" x14ac:dyDescent="0.2">
      <c r="A30" s="1" t="s">
        <v>28</v>
      </c>
      <c r="B30" s="1" t="s">
        <v>48</v>
      </c>
      <c r="C30">
        <v>10</v>
      </c>
    </row>
    <row r="31" spans="1:9" ht="12.75" x14ac:dyDescent="0.2">
      <c r="A31" s="1" t="s">
        <v>28</v>
      </c>
      <c r="B31" s="1" t="s">
        <v>10</v>
      </c>
    </row>
    <row r="32" spans="1:9" ht="12.75" x14ac:dyDescent="0.2">
      <c r="A32" s="6" t="s">
        <v>5</v>
      </c>
      <c r="B32" s="1" t="s">
        <v>29</v>
      </c>
    </row>
    <row r="33" spans="1:9" ht="12.75" x14ac:dyDescent="0.2">
      <c r="A33" s="6" t="s">
        <v>5</v>
      </c>
      <c r="B33" s="5" t="s">
        <v>30</v>
      </c>
      <c r="C33" s="5"/>
    </row>
    <row r="34" spans="1:9" ht="12.75" x14ac:dyDescent="0.2">
      <c r="A34" s="6" t="s">
        <v>5</v>
      </c>
      <c r="B34" s="1" t="s">
        <v>31</v>
      </c>
    </row>
    <row r="35" spans="1:9" ht="12.75" x14ac:dyDescent="0.2">
      <c r="A35" s="6" t="s">
        <v>5</v>
      </c>
      <c r="B35" s="1" t="s">
        <v>47</v>
      </c>
    </row>
    <row r="36" spans="1:9" ht="12.75" x14ac:dyDescent="0.2">
      <c r="A36" s="6" t="s">
        <v>5</v>
      </c>
      <c r="B36" s="1" t="s">
        <v>32</v>
      </c>
    </row>
    <row r="37" spans="1:9" ht="12.75" x14ac:dyDescent="0.2">
      <c r="A37" s="6" t="s">
        <v>5</v>
      </c>
      <c r="B37" s="1" t="s">
        <v>33</v>
      </c>
    </row>
    <row r="38" spans="1:9" ht="12.75" x14ac:dyDescent="0.2">
      <c r="A38" s="8" t="s">
        <v>5</v>
      </c>
      <c r="B38" s="5" t="s">
        <v>34</v>
      </c>
      <c r="C38" s="5"/>
      <c r="G38" s="6"/>
      <c r="H38" s="7"/>
      <c r="I38" s="7"/>
    </row>
    <row r="39" spans="1:9" ht="12.75" x14ac:dyDescent="0.2">
      <c r="A39" s="6" t="s">
        <v>5</v>
      </c>
      <c r="B39" s="1" t="s">
        <v>35</v>
      </c>
      <c r="G39" s="6"/>
      <c r="H39" s="7"/>
      <c r="I39" s="7"/>
    </row>
    <row r="40" spans="1:9" ht="12.75" x14ac:dyDescent="0.2">
      <c r="A40" s="6" t="s">
        <v>5</v>
      </c>
      <c r="B40" s="1" t="s">
        <v>45</v>
      </c>
      <c r="G40" s="6"/>
      <c r="H40" s="7"/>
      <c r="I40" s="7"/>
    </row>
    <row r="41" spans="1:9" ht="12.75" x14ac:dyDescent="0.2">
      <c r="A41" s="6" t="s">
        <v>5</v>
      </c>
      <c r="B41" s="1" t="s">
        <v>36</v>
      </c>
      <c r="G41" s="6"/>
      <c r="H41" s="7"/>
      <c r="I41" s="7"/>
    </row>
    <row r="42" spans="1:9" ht="12.75" x14ac:dyDescent="0.2">
      <c r="A42" s="8" t="s">
        <v>5</v>
      </c>
      <c r="B42" s="5" t="s">
        <v>37</v>
      </c>
      <c r="C42" s="5"/>
      <c r="G42" s="6"/>
      <c r="H42" s="7"/>
      <c r="I42" s="7"/>
    </row>
    <row r="43" spans="1:9" ht="12.75" x14ac:dyDescent="0.2">
      <c r="A43" s="6" t="s">
        <v>5</v>
      </c>
      <c r="B43" s="1" t="s">
        <v>38</v>
      </c>
      <c r="G43" s="6"/>
      <c r="H43" s="7"/>
      <c r="I43" s="7"/>
    </row>
    <row r="44" spans="1:9" ht="12.75" x14ac:dyDescent="0.2">
      <c r="A44" s="8" t="s">
        <v>5</v>
      </c>
      <c r="B44" s="5" t="s">
        <v>39</v>
      </c>
      <c r="C44" s="5"/>
      <c r="D44" s="5" t="s">
        <v>40</v>
      </c>
      <c r="G44" s="6"/>
      <c r="H44" s="7"/>
      <c r="I44" s="7"/>
    </row>
    <row r="45" spans="1:9" ht="12.75" x14ac:dyDescent="0.2">
      <c r="A45" s="6" t="s">
        <v>41</v>
      </c>
      <c r="B45" s="1" t="s">
        <v>42</v>
      </c>
      <c r="G45" s="6"/>
      <c r="H45" s="7"/>
      <c r="I45" s="7"/>
    </row>
    <row r="46" spans="1:9" ht="12.75" x14ac:dyDescent="0.2">
      <c r="A46" s="8" t="s">
        <v>5</v>
      </c>
      <c r="B46" s="5" t="s">
        <v>43</v>
      </c>
      <c r="C46" s="5"/>
      <c r="D46" s="5" t="s">
        <v>44</v>
      </c>
      <c r="G46" s="6"/>
      <c r="H46" s="7"/>
      <c r="I46" s="7"/>
    </row>
    <row r="47" spans="1:9" ht="12.75" x14ac:dyDescent="0.2">
      <c r="G47" s="6"/>
      <c r="H47" s="7"/>
      <c r="I47" s="7"/>
    </row>
    <row r="48" spans="1:9" ht="12.75" x14ac:dyDescent="0.2">
      <c r="G48" s="6"/>
      <c r="H48" s="7"/>
      <c r="I48" s="7"/>
    </row>
    <row r="49" spans="7:9" ht="12.75" x14ac:dyDescent="0.2">
      <c r="G49" s="6"/>
      <c r="H49" s="7"/>
      <c r="I49" s="7"/>
    </row>
    <row r="50" spans="7:9" ht="12.75" x14ac:dyDescent="0.2">
      <c r="G50" s="6"/>
      <c r="H50" s="7"/>
      <c r="I50" s="7"/>
    </row>
    <row r="51" spans="7:9" ht="12.75" x14ac:dyDescent="0.2">
      <c r="G51" s="6"/>
      <c r="H51" s="7"/>
      <c r="I51" s="7"/>
    </row>
    <row r="52" spans="7:9" ht="12.75" x14ac:dyDescent="0.2">
      <c r="G52" s="6"/>
      <c r="H52" s="7"/>
      <c r="I52" s="7"/>
    </row>
    <row r="53" spans="7:9" ht="12.75" x14ac:dyDescent="0.2">
      <c r="G53" s="6"/>
      <c r="H53" s="7"/>
      <c r="I5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805B-4A33-4AF4-841C-CE9EFB8297DA}">
  <sheetPr>
    <tabColor theme="9" tint="0.59999389629810485"/>
  </sheetPr>
  <dimension ref="A1:K116"/>
  <sheetViews>
    <sheetView zoomScaleNormal="100" workbookViewId="0">
      <selection activeCell="G22" sqref="A1:XFD1048576"/>
    </sheetView>
  </sheetViews>
  <sheetFormatPr defaultColWidth="12.5703125" defaultRowHeight="12.75" x14ac:dyDescent="0.2"/>
  <cols>
    <col min="1" max="1" width="15.140625" customWidth="1"/>
    <col min="2" max="2" width="64.28515625" style="14" customWidth="1"/>
    <col min="3" max="3" width="12.5703125" style="49"/>
    <col min="4" max="4" width="15" customWidth="1"/>
    <col min="5" max="5" width="26.7109375" customWidth="1"/>
    <col min="6" max="6" width="5" customWidth="1"/>
    <col min="7" max="7" width="21" customWidth="1"/>
  </cols>
  <sheetData>
    <row r="1" spans="1:10" x14ac:dyDescent="0.2">
      <c r="A1" t="s">
        <v>183</v>
      </c>
      <c r="B1" s="36" t="str">
        <f>'ITP Summery'!B1</f>
        <v>2025-05 - Drainage Pit Moonee-Ryan EM</v>
      </c>
    </row>
    <row r="2" spans="1:10" ht="14.25" x14ac:dyDescent="0.2">
      <c r="A2" s="52" t="s">
        <v>14</v>
      </c>
      <c r="B2" s="53" t="s">
        <v>15</v>
      </c>
      <c r="C2" s="54"/>
      <c r="D2" s="52"/>
      <c r="E2" s="52"/>
      <c r="F2" s="61"/>
    </row>
    <row r="3" spans="1:10" x14ac:dyDescent="0.2">
      <c r="A3" s="3" t="s">
        <v>3</v>
      </c>
      <c r="B3" s="24" t="s">
        <v>180</v>
      </c>
      <c r="C3" s="20"/>
      <c r="D3" s="57"/>
      <c r="E3" s="57"/>
    </row>
    <row r="4" spans="1:10" x14ac:dyDescent="0.2">
      <c r="A4" s="19" t="s">
        <v>5</v>
      </c>
      <c r="B4" s="16" t="s">
        <v>86</v>
      </c>
      <c r="D4" s="21" t="s">
        <v>70</v>
      </c>
      <c r="E4" s="23" t="s">
        <v>162</v>
      </c>
      <c r="F4" s="35"/>
    </row>
    <row r="5" spans="1:10" x14ac:dyDescent="0.2">
      <c r="A5" s="19" t="s">
        <v>5</v>
      </c>
      <c r="B5" s="16" t="s">
        <v>74</v>
      </c>
      <c r="D5" s="21" t="s">
        <v>70</v>
      </c>
      <c r="E5" s="23" t="s">
        <v>162</v>
      </c>
      <c r="F5" s="35"/>
    </row>
    <row r="6" spans="1:10" x14ac:dyDescent="0.2">
      <c r="A6" s="19" t="s">
        <v>5</v>
      </c>
      <c r="B6" s="16" t="s">
        <v>144</v>
      </c>
      <c r="D6" s="21" t="s">
        <v>70</v>
      </c>
      <c r="E6" s="23" t="s">
        <v>162</v>
      </c>
      <c r="F6" s="35"/>
    </row>
    <row r="7" spans="1:10" x14ac:dyDescent="0.2">
      <c r="A7" s="1" t="s">
        <v>170</v>
      </c>
      <c r="B7" s="16" t="s">
        <v>159</v>
      </c>
      <c r="D7" s="21"/>
      <c r="E7" s="23"/>
      <c r="F7" s="35"/>
    </row>
    <row r="8" spans="1:10" x14ac:dyDescent="0.2">
      <c r="A8" s="1" t="s">
        <v>170</v>
      </c>
      <c r="B8" s="16" t="s">
        <v>105</v>
      </c>
      <c r="D8" s="21"/>
      <c r="E8" s="23"/>
      <c r="F8" s="35"/>
    </row>
    <row r="9" spans="1:10" x14ac:dyDescent="0.2">
      <c r="A9" s="1" t="s">
        <v>170</v>
      </c>
      <c r="B9" s="16" t="s">
        <v>160</v>
      </c>
      <c r="D9" s="21"/>
      <c r="E9" s="23"/>
      <c r="F9" s="35"/>
    </row>
    <row r="10" spans="1:10" x14ac:dyDescent="0.2">
      <c r="A10" s="1" t="s">
        <v>170</v>
      </c>
      <c r="B10" s="16" t="s">
        <v>94</v>
      </c>
      <c r="D10" s="21"/>
      <c r="E10" s="23"/>
      <c r="F10" s="35"/>
    </row>
    <row r="11" spans="1:10" x14ac:dyDescent="0.2">
      <c r="A11" s="19" t="s">
        <v>5</v>
      </c>
      <c r="B11" s="16" t="s">
        <v>145</v>
      </c>
      <c r="D11" s="21" t="s">
        <v>70</v>
      </c>
      <c r="E11" s="23" t="s">
        <v>162</v>
      </c>
      <c r="F11" s="35"/>
    </row>
    <row r="12" spans="1:10" x14ac:dyDescent="0.2">
      <c r="A12" s="19" t="s">
        <v>5</v>
      </c>
      <c r="B12" s="16" t="s">
        <v>199</v>
      </c>
      <c r="D12" s="21" t="s">
        <v>70</v>
      </c>
      <c r="E12" s="23" t="s">
        <v>162</v>
      </c>
      <c r="F12" s="35"/>
    </row>
    <row r="13" spans="1:10" x14ac:dyDescent="0.2">
      <c r="A13" s="1" t="s">
        <v>170</v>
      </c>
      <c r="B13" s="13" t="s">
        <v>174</v>
      </c>
      <c r="D13" s="21"/>
      <c r="E13" s="23"/>
      <c r="F13" s="35"/>
    </row>
    <row r="14" spans="1:10" x14ac:dyDescent="0.2">
      <c r="A14" s="1" t="s">
        <v>170</v>
      </c>
      <c r="B14" s="16" t="s">
        <v>175</v>
      </c>
      <c r="D14" s="21"/>
      <c r="E14" s="23"/>
      <c r="F14" s="35"/>
    </row>
    <row r="15" spans="1:10" x14ac:dyDescent="0.2">
      <c r="A15" s="1" t="s">
        <v>170</v>
      </c>
      <c r="B15" s="16" t="s">
        <v>10</v>
      </c>
      <c r="D15" s="21"/>
      <c r="E15" s="23"/>
      <c r="F15" s="35"/>
    </row>
    <row r="16" spans="1:10" x14ac:dyDescent="0.2">
      <c r="A16" s="19" t="s">
        <v>5</v>
      </c>
      <c r="B16" s="16" t="s">
        <v>90</v>
      </c>
      <c r="D16" s="21" t="s">
        <v>70</v>
      </c>
      <c r="E16" s="23" t="s">
        <v>162</v>
      </c>
      <c r="F16" s="35"/>
      <c r="H16" s="6"/>
      <c r="I16" s="7"/>
      <c r="J16" s="7"/>
    </row>
    <row r="17" spans="1:10" x14ac:dyDescent="0.2">
      <c r="A17" s="19" t="s">
        <v>5</v>
      </c>
      <c r="B17" s="16" t="s">
        <v>198</v>
      </c>
      <c r="D17" s="21" t="s">
        <v>70</v>
      </c>
      <c r="E17" s="23" t="s">
        <v>162</v>
      </c>
      <c r="F17" s="35"/>
      <c r="H17" s="6"/>
      <c r="I17" s="7"/>
      <c r="J17" s="7"/>
    </row>
    <row r="18" spans="1:10" x14ac:dyDescent="0.2">
      <c r="A18" s="19" t="s">
        <v>5</v>
      </c>
      <c r="B18" s="16" t="s">
        <v>177</v>
      </c>
      <c r="D18" s="21" t="s">
        <v>70</v>
      </c>
      <c r="E18" s="23" t="s">
        <v>162</v>
      </c>
      <c r="F18" s="35"/>
      <c r="H18" s="6"/>
      <c r="I18" s="7"/>
      <c r="J18" s="7"/>
    </row>
    <row r="19" spans="1:10" x14ac:dyDescent="0.2">
      <c r="A19" s="1"/>
      <c r="B19" s="16"/>
      <c r="D19" s="57"/>
      <c r="E19" s="60"/>
      <c r="F19" s="35"/>
      <c r="H19" s="6"/>
      <c r="I19" s="7"/>
      <c r="J19" s="7"/>
    </row>
    <row r="20" spans="1:10" x14ac:dyDescent="0.2">
      <c r="A20" s="3" t="s">
        <v>3</v>
      </c>
      <c r="B20" s="24" t="s">
        <v>179</v>
      </c>
      <c r="C20" s="20"/>
      <c r="D20" s="57"/>
      <c r="E20" s="57"/>
      <c r="H20" s="6"/>
      <c r="I20" s="7"/>
      <c r="J20" s="7"/>
    </row>
    <row r="21" spans="1:10" x14ac:dyDescent="0.2">
      <c r="A21" s="19" t="s">
        <v>5</v>
      </c>
      <c r="B21" s="16" t="s">
        <v>86</v>
      </c>
      <c r="D21" s="21" t="s">
        <v>70</v>
      </c>
      <c r="E21" s="23" t="s">
        <v>162</v>
      </c>
      <c r="F21" s="35"/>
      <c r="H21" s="6"/>
      <c r="I21" s="7"/>
      <c r="J21" s="7"/>
    </row>
    <row r="22" spans="1:10" x14ac:dyDescent="0.2">
      <c r="A22" s="19" t="s">
        <v>5</v>
      </c>
      <c r="B22" s="16" t="s">
        <v>74</v>
      </c>
      <c r="D22" s="21" t="s">
        <v>70</v>
      </c>
      <c r="E22" s="23" t="s">
        <v>162</v>
      </c>
      <c r="F22" s="35"/>
      <c r="H22" s="6"/>
      <c r="I22" s="7"/>
      <c r="J22" s="7"/>
    </row>
    <row r="23" spans="1:10" x14ac:dyDescent="0.2">
      <c r="A23" s="19" t="s">
        <v>5</v>
      </c>
      <c r="B23" s="16" t="s">
        <v>144</v>
      </c>
      <c r="D23" s="21" t="s">
        <v>70</v>
      </c>
      <c r="E23" s="23" t="s">
        <v>162</v>
      </c>
      <c r="F23" s="35"/>
      <c r="H23" s="6"/>
      <c r="I23" s="7"/>
      <c r="J23" s="7"/>
    </row>
    <row r="24" spans="1:10" x14ac:dyDescent="0.2">
      <c r="A24" s="1" t="s">
        <v>170</v>
      </c>
      <c r="B24" s="16" t="s">
        <v>159</v>
      </c>
      <c r="D24" s="21"/>
      <c r="E24" s="23"/>
      <c r="F24" s="35"/>
      <c r="H24" s="6"/>
      <c r="I24" s="7"/>
      <c r="J24" s="7"/>
    </row>
    <row r="25" spans="1:10" x14ac:dyDescent="0.2">
      <c r="A25" s="1" t="s">
        <v>170</v>
      </c>
      <c r="B25" s="16" t="s">
        <v>184</v>
      </c>
      <c r="D25" s="21"/>
      <c r="E25" s="23"/>
      <c r="F25" s="35"/>
      <c r="H25" s="6"/>
      <c r="I25" s="7"/>
      <c r="J25" s="7"/>
    </row>
    <row r="26" spans="1:10" x14ac:dyDescent="0.2">
      <c r="A26" s="1" t="s">
        <v>170</v>
      </c>
      <c r="B26" s="16" t="s">
        <v>160</v>
      </c>
      <c r="D26" s="21"/>
      <c r="E26" s="23"/>
      <c r="F26" s="35"/>
      <c r="H26" s="6"/>
      <c r="I26" s="7"/>
      <c r="J26" s="7"/>
    </row>
    <row r="27" spans="1:10" x14ac:dyDescent="0.2">
      <c r="A27" s="1" t="s">
        <v>170</v>
      </c>
      <c r="B27" s="16" t="s">
        <v>94</v>
      </c>
      <c r="D27" s="21"/>
      <c r="E27" s="23"/>
      <c r="F27" s="35"/>
      <c r="H27" s="6"/>
      <c r="I27" s="7"/>
      <c r="J27" s="7"/>
    </row>
    <row r="28" spans="1:10" x14ac:dyDescent="0.2">
      <c r="A28" s="19" t="s">
        <v>5</v>
      </c>
      <c r="B28" s="16" t="s">
        <v>145</v>
      </c>
      <c r="D28" s="21" t="s">
        <v>70</v>
      </c>
      <c r="E28" s="23" t="s">
        <v>162</v>
      </c>
      <c r="F28" s="35"/>
      <c r="H28" s="6"/>
      <c r="I28" s="7"/>
      <c r="J28" s="7"/>
    </row>
    <row r="29" spans="1:10" x14ac:dyDescent="0.2">
      <c r="A29" s="19" t="s">
        <v>5</v>
      </c>
      <c r="B29" s="16" t="s">
        <v>199</v>
      </c>
      <c r="D29" s="21" t="s">
        <v>70</v>
      </c>
      <c r="E29" s="23" t="s">
        <v>162</v>
      </c>
      <c r="F29" s="35"/>
      <c r="H29" s="6"/>
      <c r="I29" s="7"/>
      <c r="J29" s="7"/>
    </row>
    <row r="30" spans="1:10" x14ac:dyDescent="0.2">
      <c r="A30" s="1" t="s">
        <v>170</v>
      </c>
      <c r="B30" s="13" t="s">
        <v>174</v>
      </c>
      <c r="D30" s="21"/>
      <c r="E30" s="23"/>
      <c r="F30" s="35"/>
      <c r="H30" s="6"/>
      <c r="I30" s="7"/>
      <c r="J30" s="7"/>
    </row>
    <row r="31" spans="1:10" x14ac:dyDescent="0.2">
      <c r="A31" s="1" t="s">
        <v>170</v>
      </c>
      <c r="B31" s="16" t="s">
        <v>186</v>
      </c>
      <c r="D31" s="21"/>
      <c r="E31" s="23"/>
      <c r="F31" s="35"/>
      <c r="H31" s="6"/>
      <c r="I31" s="7"/>
      <c r="J31" s="7"/>
    </row>
    <row r="32" spans="1:10" x14ac:dyDescent="0.2">
      <c r="A32" s="1" t="s">
        <v>170</v>
      </c>
      <c r="B32" s="16" t="s">
        <v>10</v>
      </c>
      <c r="D32" s="21"/>
      <c r="E32" s="23"/>
      <c r="F32" s="35"/>
      <c r="H32" s="6"/>
      <c r="I32" s="7"/>
      <c r="J32" s="7"/>
    </row>
    <row r="33" spans="1:10" x14ac:dyDescent="0.2">
      <c r="A33" s="19" t="s">
        <v>5</v>
      </c>
      <c r="B33" s="16" t="s">
        <v>90</v>
      </c>
      <c r="D33" s="21" t="s">
        <v>70</v>
      </c>
      <c r="E33" s="23" t="s">
        <v>162</v>
      </c>
      <c r="F33" s="35"/>
      <c r="H33" s="6"/>
      <c r="I33" s="7"/>
      <c r="J33" s="7"/>
    </row>
    <row r="34" spans="1:10" x14ac:dyDescent="0.2">
      <c r="A34" s="19" t="s">
        <v>5</v>
      </c>
      <c r="B34" s="16" t="s">
        <v>177</v>
      </c>
      <c r="D34" s="21" t="s">
        <v>70</v>
      </c>
      <c r="E34" s="23" t="s">
        <v>162</v>
      </c>
      <c r="F34" s="35"/>
      <c r="H34" s="6"/>
      <c r="I34" s="7"/>
      <c r="J34" s="7"/>
    </row>
    <row r="35" spans="1:10" x14ac:dyDescent="0.2">
      <c r="H35" s="6"/>
      <c r="I35" s="7"/>
      <c r="J35" s="7"/>
    </row>
    <row r="36" spans="1:10" x14ac:dyDescent="0.2">
      <c r="A36" s="3" t="s">
        <v>3</v>
      </c>
      <c r="B36" s="24" t="s">
        <v>178</v>
      </c>
      <c r="C36" s="20"/>
      <c r="D36" s="57"/>
      <c r="E36" s="57"/>
      <c r="H36" s="6"/>
      <c r="I36" s="7"/>
      <c r="J36" s="7"/>
    </row>
    <row r="37" spans="1:10" x14ac:dyDescent="0.2">
      <c r="A37" s="19" t="s">
        <v>5</v>
      </c>
      <c r="B37" s="16" t="s">
        <v>86</v>
      </c>
      <c r="D37" s="21" t="s">
        <v>70</v>
      </c>
      <c r="E37" s="23" t="s">
        <v>162</v>
      </c>
      <c r="F37" s="35"/>
      <c r="H37" s="6"/>
      <c r="I37" s="7"/>
      <c r="J37" s="7"/>
    </row>
    <row r="38" spans="1:10" x14ac:dyDescent="0.2">
      <c r="A38" s="19" t="s">
        <v>5</v>
      </c>
      <c r="B38" s="16" t="s">
        <v>74</v>
      </c>
      <c r="D38" s="21" t="s">
        <v>70</v>
      </c>
      <c r="E38" s="23" t="s">
        <v>162</v>
      </c>
      <c r="F38" s="35"/>
      <c r="H38" s="6"/>
      <c r="I38" s="7"/>
      <c r="J38" s="7"/>
    </row>
    <row r="39" spans="1:10" x14ac:dyDescent="0.2">
      <c r="A39" s="19" t="s">
        <v>5</v>
      </c>
      <c r="B39" s="16" t="s">
        <v>144</v>
      </c>
      <c r="D39" s="21" t="s">
        <v>70</v>
      </c>
      <c r="E39" s="23" t="s">
        <v>162</v>
      </c>
      <c r="F39" s="35"/>
      <c r="H39" s="6"/>
      <c r="I39" s="7"/>
      <c r="J39" s="7"/>
    </row>
    <row r="40" spans="1:10" x14ac:dyDescent="0.2">
      <c r="A40" s="1" t="s">
        <v>170</v>
      </c>
      <c r="B40" s="16" t="s">
        <v>159</v>
      </c>
      <c r="D40" s="21"/>
      <c r="E40" s="23"/>
      <c r="F40" s="35"/>
      <c r="H40" s="6"/>
      <c r="I40" s="7"/>
      <c r="J40" s="7"/>
    </row>
    <row r="41" spans="1:10" x14ac:dyDescent="0.2">
      <c r="A41" s="1" t="s">
        <v>170</v>
      </c>
      <c r="B41" s="16" t="s">
        <v>105</v>
      </c>
      <c r="D41" s="21"/>
      <c r="E41" s="23"/>
      <c r="F41" s="35"/>
      <c r="H41" s="6"/>
      <c r="I41" s="7"/>
      <c r="J41" s="7"/>
    </row>
    <row r="42" spans="1:10" x14ac:dyDescent="0.2">
      <c r="A42" s="1" t="s">
        <v>170</v>
      </c>
      <c r="B42" s="16" t="s">
        <v>160</v>
      </c>
      <c r="D42" s="21"/>
      <c r="E42" s="23"/>
      <c r="F42" s="35"/>
      <c r="H42" s="6"/>
      <c r="I42" s="7"/>
      <c r="J42" s="7"/>
    </row>
    <row r="43" spans="1:10" x14ac:dyDescent="0.2">
      <c r="A43" s="1" t="s">
        <v>170</v>
      </c>
      <c r="B43" s="16" t="s">
        <v>94</v>
      </c>
      <c r="D43" s="21"/>
      <c r="E43" s="23"/>
      <c r="F43" s="35"/>
      <c r="H43" s="6"/>
      <c r="I43" s="7"/>
      <c r="J43" s="7"/>
    </row>
    <row r="44" spans="1:10" x14ac:dyDescent="0.2">
      <c r="A44" s="19" t="s">
        <v>5</v>
      </c>
      <c r="B44" s="16" t="s">
        <v>145</v>
      </c>
      <c r="D44" s="21" t="s">
        <v>70</v>
      </c>
      <c r="E44" s="23" t="s">
        <v>162</v>
      </c>
      <c r="F44" s="35"/>
      <c r="H44" s="6"/>
      <c r="I44" s="7"/>
      <c r="J44" s="7"/>
    </row>
    <row r="45" spans="1:10" x14ac:dyDescent="0.2">
      <c r="A45" s="19" t="s">
        <v>5</v>
      </c>
      <c r="B45" s="16" t="s">
        <v>199</v>
      </c>
      <c r="D45" s="21" t="s">
        <v>70</v>
      </c>
      <c r="E45" s="23" t="s">
        <v>162</v>
      </c>
      <c r="F45" s="35"/>
      <c r="H45" s="6"/>
      <c r="I45" s="7"/>
      <c r="J45" s="7"/>
    </row>
    <row r="46" spans="1:10" x14ac:dyDescent="0.2">
      <c r="A46" s="1" t="s">
        <v>170</v>
      </c>
      <c r="B46" s="13" t="s">
        <v>174</v>
      </c>
      <c r="D46" s="21"/>
      <c r="E46" s="23"/>
      <c r="F46" s="35"/>
      <c r="H46" s="6"/>
      <c r="I46" s="7"/>
      <c r="J46" s="7"/>
    </row>
    <row r="47" spans="1:10" x14ac:dyDescent="0.2">
      <c r="A47" s="1" t="s">
        <v>170</v>
      </c>
      <c r="B47" s="16" t="s">
        <v>182</v>
      </c>
      <c r="D47" s="21"/>
      <c r="E47" s="23"/>
      <c r="F47" s="35"/>
      <c r="H47" s="6"/>
      <c r="I47" s="7"/>
      <c r="J47" s="7"/>
    </row>
    <row r="48" spans="1:10" x14ac:dyDescent="0.2">
      <c r="A48" s="1" t="s">
        <v>170</v>
      </c>
      <c r="B48" s="16" t="s">
        <v>10</v>
      </c>
      <c r="D48" s="21"/>
      <c r="E48" s="23"/>
      <c r="F48" s="35"/>
      <c r="H48" s="6"/>
      <c r="I48" s="7"/>
      <c r="J48" s="7"/>
    </row>
    <row r="49" spans="1:11" x14ac:dyDescent="0.2">
      <c r="A49" s="19" t="s">
        <v>5</v>
      </c>
      <c r="B49" s="16" t="s">
        <v>90</v>
      </c>
      <c r="D49" s="21" t="s">
        <v>70</v>
      </c>
      <c r="E49" s="23" t="s">
        <v>162</v>
      </c>
      <c r="F49" s="35"/>
      <c r="H49" s="6"/>
      <c r="I49" s="7"/>
      <c r="J49" s="7"/>
    </row>
    <row r="50" spans="1:11" x14ac:dyDescent="0.2">
      <c r="A50" s="19" t="s">
        <v>5</v>
      </c>
      <c r="B50" s="16" t="s">
        <v>177</v>
      </c>
      <c r="D50" s="21" t="s">
        <v>70</v>
      </c>
      <c r="E50" s="23" t="s">
        <v>162</v>
      </c>
      <c r="F50" s="35"/>
      <c r="H50" s="6"/>
      <c r="I50" s="7"/>
      <c r="J50" s="7"/>
    </row>
    <row r="51" spans="1:11" x14ac:dyDescent="0.2">
      <c r="H51" s="6"/>
      <c r="I51" s="7"/>
      <c r="J51" s="7"/>
    </row>
    <row r="54" spans="1:11" x14ac:dyDescent="0.2">
      <c r="A54" s="27"/>
      <c r="B54" s="50"/>
      <c r="C54" s="27"/>
      <c r="D54" s="27"/>
      <c r="E54" s="27"/>
      <c r="F54" s="27"/>
      <c r="G54" s="27"/>
      <c r="H54" s="28"/>
      <c r="I54" s="30"/>
      <c r="J54" s="30"/>
      <c r="K54" s="27"/>
    </row>
    <row r="55" spans="1:11" ht="14.25" x14ac:dyDescent="0.2">
      <c r="A55" s="55" t="s">
        <v>14</v>
      </c>
      <c r="B55" s="56" t="s">
        <v>26</v>
      </c>
      <c r="C55" s="55"/>
      <c r="D55" s="55"/>
      <c r="E55" s="55"/>
      <c r="F55" s="62"/>
      <c r="H55" s="6"/>
      <c r="I55" s="7"/>
      <c r="J55" s="7"/>
    </row>
    <row r="56" spans="1:11" x14ac:dyDescent="0.2">
      <c r="A56" s="3" t="s">
        <v>3</v>
      </c>
      <c r="B56" s="24" t="s">
        <v>180</v>
      </c>
      <c r="C56" s="20"/>
      <c r="D56" s="57"/>
      <c r="E56" s="57"/>
      <c r="H56" s="6"/>
      <c r="I56" s="7"/>
      <c r="J56" s="7"/>
    </row>
    <row r="57" spans="1:11" x14ac:dyDescent="0.2">
      <c r="A57" s="19" t="s">
        <v>5</v>
      </c>
      <c r="B57" s="16" t="s">
        <v>86</v>
      </c>
      <c r="D57" s="21" t="s">
        <v>70</v>
      </c>
      <c r="E57" s="23" t="s">
        <v>162</v>
      </c>
      <c r="F57" s="35"/>
    </row>
    <row r="58" spans="1:11" x14ac:dyDescent="0.2">
      <c r="A58" s="19" t="s">
        <v>5</v>
      </c>
      <c r="B58" s="16" t="s">
        <v>74</v>
      </c>
      <c r="D58" s="21" t="s">
        <v>70</v>
      </c>
      <c r="E58" s="23" t="s">
        <v>162</v>
      </c>
      <c r="F58" s="35"/>
    </row>
    <row r="59" spans="1:11" x14ac:dyDescent="0.2">
      <c r="A59" s="19" t="s">
        <v>5</v>
      </c>
      <c r="B59" s="16" t="s">
        <v>181</v>
      </c>
      <c r="D59" s="21" t="s">
        <v>70</v>
      </c>
      <c r="E59" s="23" t="s">
        <v>162</v>
      </c>
      <c r="F59" s="35"/>
    </row>
    <row r="60" spans="1:11" x14ac:dyDescent="0.2">
      <c r="A60" s="1" t="s">
        <v>170</v>
      </c>
      <c r="B60" s="16" t="s">
        <v>159</v>
      </c>
      <c r="D60" s="21"/>
      <c r="E60" s="23"/>
      <c r="F60" s="35"/>
    </row>
    <row r="61" spans="1:11" x14ac:dyDescent="0.2">
      <c r="A61" s="1" t="s">
        <v>170</v>
      </c>
      <c r="B61" s="16" t="s">
        <v>105</v>
      </c>
      <c r="D61" s="21"/>
      <c r="E61" s="23"/>
      <c r="F61" s="35"/>
    </row>
    <row r="62" spans="1:11" x14ac:dyDescent="0.2">
      <c r="A62" s="1" t="s">
        <v>170</v>
      </c>
      <c r="B62" s="16" t="s">
        <v>160</v>
      </c>
      <c r="D62" s="21"/>
      <c r="E62" s="23"/>
      <c r="F62" s="35"/>
    </row>
    <row r="63" spans="1:11" x14ac:dyDescent="0.2">
      <c r="A63" s="1" t="s">
        <v>170</v>
      </c>
      <c r="B63" s="16" t="s">
        <v>94</v>
      </c>
      <c r="D63" s="21"/>
      <c r="E63" s="23"/>
      <c r="F63" s="35"/>
    </row>
    <row r="64" spans="1:11" x14ac:dyDescent="0.2">
      <c r="A64" s="19" t="s">
        <v>5</v>
      </c>
      <c r="B64" s="16" t="s">
        <v>145</v>
      </c>
      <c r="D64" s="21" t="s">
        <v>70</v>
      </c>
      <c r="E64" s="23" t="s">
        <v>162</v>
      </c>
      <c r="F64" s="35"/>
    </row>
    <row r="65" spans="1:10" x14ac:dyDescent="0.2">
      <c r="A65" s="19" t="s">
        <v>5</v>
      </c>
      <c r="B65" s="16" t="s">
        <v>199</v>
      </c>
      <c r="D65" s="21" t="s">
        <v>70</v>
      </c>
      <c r="E65" s="23" t="s">
        <v>162</v>
      </c>
      <c r="F65" s="35"/>
    </row>
    <row r="66" spans="1:10" x14ac:dyDescent="0.2">
      <c r="A66" s="1" t="s">
        <v>170</v>
      </c>
      <c r="B66" s="13" t="s">
        <v>174</v>
      </c>
      <c r="D66" s="21"/>
      <c r="E66" s="23"/>
      <c r="F66" s="35"/>
    </row>
    <row r="67" spans="1:10" x14ac:dyDescent="0.2">
      <c r="A67" s="1" t="s">
        <v>170</v>
      </c>
      <c r="B67" s="16" t="s">
        <v>175</v>
      </c>
      <c r="D67" s="21"/>
      <c r="E67" s="23"/>
      <c r="F67" s="35"/>
    </row>
    <row r="68" spans="1:10" x14ac:dyDescent="0.2">
      <c r="A68" s="1" t="s">
        <v>170</v>
      </c>
      <c r="B68" s="16" t="s">
        <v>10</v>
      </c>
      <c r="D68" s="21"/>
      <c r="E68" s="23"/>
      <c r="F68" s="35"/>
    </row>
    <row r="69" spans="1:10" x14ac:dyDescent="0.2">
      <c r="A69" s="19" t="s">
        <v>5</v>
      </c>
      <c r="B69" s="16" t="s">
        <v>90</v>
      </c>
      <c r="D69" s="21" t="s">
        <v>70</v>
      </c>
      <c r="E69" s="23" t="s">
        <v>162</v>
      </c>
      <c r="F69" s="35"/>
      <c r="H69" s="6"/>
      <c r="I69" s="7"/>
      <c r="J69" s="7"/>
    </row>
    <row r="70" spans="1:10" x14ac:dyDescent="0.2">
      <c r="A70" s="19" t="s">
        <v>5</v>
      </c>
      <c r="B70" s="16" t="s">
        <v>198</v>
      </c>
      <c r="D70" s="21" t="s">
        <v>70</v>
      </c>
      <c r="E70" s="23" t="s">
        <v>162</v>
      </c>
      <c r="F70" s="35"/>
      <c r="H70" s="6"/>
      <c r="I70" s="7"/>
      <c r="J70" s="7"/>
    </row>
    <row r="71" spans="1:10" x14ac:dyDescent="0.2">
      <c r="A71" s="19" t="s">
        <v>5</v>
      </c>
      <c r="B71" s="16" t="s">
        <v>177</v>
      </c>
      <c r="D71" s="21" t="s">
        <v>70</v>
      </c>
      <c r="E71" s="23" t="s">
        <v>162</v>
      </c>
      <c r="F71" s="35"/>
      <c r="H71" s="6"/>
      <c r="I71" s="7"/>
      <c r="J71" s="7"/>
    </row>
    <row r="72" spans="1:10" x14ac:dyDescent="0.2">
      <c r="A72" s="19" t="s">
        <v>5</v>
      </c>
      <c r="B72" s="16" t="s">
        <v>90</v>
      </c>
      <c r="D72" s="21" t="s">
        <v>70</v>
      </c>
      <c r="E72" s="23" t="s">
        <v>162</v>
      </c>
      <c r="F72" s="35"/>
      <c r="H72" s="6"/>
      <c r="I72" s="7"/>
      <c r="J72" s="7"/>
    </row>
    <row r="73" spans="1:10" x14ac:dyDescent="0.2">
      <c r="A73" s="34" t="s">
        <v>41</v>
      </c>
      <c r="B73" s="11" t="s">
        <v>42</v>
      </c>
      <c r="D73" s="57"/>
      <c r="E73" s="60"/>
      <c r="F73" s="35"/>
      <c r="H73" s="6"/>
      <c r="I73" s="7"/>
      <c r="J73" s="7"/>
    </row>
    <row r="74" spans="1:10" x14ac:dyDescent="0.2">
      <c r="A74" s="1"/>
      <c r="B74" s="16"/>
      <c r="D74" s="57"/>
      <c r="E74" s="60"/>
      <c r="F74" s="35"/>
      <c r="H74" s="6"/>
      <c r="I74" s="7"/>
      <c r="J74" s="7"/>
    </row>
    <row r="75" spans="1:10" x14ac:dyDescent="0.2">
      <c r="A75" s="3" t="s">
        <v>3</v>
      </c>
      <c r="B75" s="24" t="s">
        <v>179</v>
      </c>
      <c r="C75" s="20"/>
      <c r="D75" s="57"/>
      <c r="E75" s="57"/>
      <c r="H75" s="6"/>
      <c r="I75" s="7"/>
      <c r="J75" s="7"/>
    </row>
    <row r="76" spans="1:10" x14ac:dyDescent="0.2">
      <c r="A76" s="19" t="s">
        <v>5</v>
      </c>
      <c r="B76" s="16" t="s">
        <v>86</v>
      </c>
      <c r="D76" s="21" t="s">
        <v>70</v>
      </c>
      <c r="E76" s="23" t="s">
        <v>162</v>
      </c>
      <c r="F76" s="35"/>
      <c r="H76" s="6"/>
      <c r="I76" s="7"/>
      <c r="J76" s="7"/>
    </row>
    <row r="77" spans="1:10" x14ac:dyDescent="0.2">
      <c r="A77" s="19" t="s">
        <v>5</v>
      </c>
      <c r="B77" s="16" t="s">
        <v>74</v>
      </c>
      <c r="D77" s="21" t="s">
        <v>70</v>
      </c>
      <c r="E77" s="23" t="s">
        <v>162</v>
      </c>
      <c r="F77" s="35"/>
      <c r="H77" s="6"/>
      <c r="I77" s="7"/>
      <c r="J77" s="7"/>
    </row>
    <row r="78" spans="1:10" x14ac:dyDescent="0.2">
      <c r="A78" s="19" t="s">
        <v>5</v>
      </c>
      <c r="B78" s="16" t="s">
        <v>181</v>
      </c>
      <c r="D78" s="21" t="s">
        <v>70</v>
      </c>
      <c r="E78" s="23" t="s">
        <v>162</v>
      </c>
      <c r="F78" s="35"/>
      <c r="H78" s="6"/>
      <c r="I78" s="7"/>
      <c r="J78" s="7"/>
    </row>
    <row r="79" spans="1:10" x14ac:dyDescent="0.2">
      <c r="A79" s="1" t="s">
        <v>170</v>
      </c>
      <c r="B79" s="16" t="s">
        <v>159</v>
      </c>
      <c r="D79" s="21"/>
      <c r="E79" s="23"/>
      <c r="F79" s="35"/>
      <c r="H79" s="6"/>
      <c r="I79" s="7"/>
      <c r="J79" s="7"/>
    </row>
    <row r="80" spans="1:10" x14ac:dyDescent="0.2">
      <c r="A80" s="1" t="s">
        <v>170</v>
      </c>
      <c r="B80" s="16" t="s">
        <v>105</v>
      </c>
      <c r="D80" s="21"/>
      <c r="E80" s="23"/>
      <c r="F80" s="35"/>
      <c r="H80" s="6"/>
      <c r="I80" s="7"/>
      <c r="J80" s="7"/>
    </row>
    <row r="81" spans="1:11" ht="18" x14ac:dyDescent="0.25">
      <c r="A81" s="1" t="s">
        <v>170</v>
      </c>
      <c r="B81" s="16" t="s">
        <v>160</v>
      </c>
      <c r="D81" s="21"/>
      <c r="E81" s="23"/>
      <c r="F81" s="63"/>
      <c r="G81" s="37" t="s">
        <v>106</v>
      </c>
      <c r="H81" s="58"/>
      <c r="I81" s="41"/>
      <c r="J81" s="43"/>
      <c r="K81" s="45"/>
    </row>
    <row r="82" spans="1:11" ht="18" x14ac:dyDescent="0.25">
      <c r="A82" s="1" t="s">
        <v>170</v>
      </c>
      <c r="B82" s="16" t="s">
        <v>94</v>
      </c>
      <c r="D82" s="21"/>
      <c r="E82" s="23"/>
      <c r="F82" s="63"/>
      <c r="G82" s="38"/>
      <c r="H82" s="58"/>
      <c r="I82" s="41"/>
      <c r="J82" s="43"/>
      <c r="K82" s="45"/>
    </row>
    <row r="83" spans="1:11" ht="18" x14ac:dyDescent="0.25">
      <c r="A83" s="19" t="s">
        <v>5</v>
      </c>
      <c r="B83" s="16" t="s">
        <v>145</v>
      </c>
      <c r="D83" s="21" t="s">
        <v>70</v>
      </c>
      <c r="E83" s="23" t="s">
        <v>162</v>
      </c>
      <c r="F83" s="63"/>
      <c r="G83" s="38"/>
      <c r="H83" s="58"/>
      <c r="I83" s="41"/>
      <c r="J83" s="43"/>
      <c r="K83" s="45"/>
    </row>
    <row r="84" spans="1:11" ht="18" x14ac:dyDescent="0.25">
      <c r="A84" s="19" t="s">
        <v>5</v>
      </c>
      <c r="B84" s="16" t="s">
        <v>199</v>
      </c>
      <c r="D84" s="21" t="s">
        <v>70</v>
      </c>
      <c r="E84" s="23" t="s">
        <v>162</v>
      </c>
      <c r="F84" s="63"/>
      <c r="G84" s="38"/>
      <c r="H84" s="58"/>
      <c r="I84" s="41"/>
      <c r="J84" s="43"/>
      <c r="K84" s="45"/>
    </row>
    <row r="85" spans="1:11" ht="18" x14ac:dyDescent="0.25">
      <c r="A85" s="1" t="s">
        <v>170</v>
      </c>
      <c r="B85" s="13" t="s">
        <v>174</v>
      </c>
      <c r="D85" s="21"/>
      <c r="E85" s="23"/>
      <c r="F85" s="63"/>
      <c r="G85" s="38"/>
      <c r="H85" s="58"/>
      <c r="I85" s="41"/>
      <c r="J85" s="43"/>
      <c r="K85" s="45"/>
    </row>
    <row r="86" spans="1:11" ht="18" x14ac:dyDescent="0.25">
      <c r="A86" s="1" t="s">
        <v>170</v>
      </c>
      <c r="B86" s="16" t="s">
        <v>186</v>
      </c>
      <c r="D86" s="21"/>
      <c r="E86" s="23"/>
      <c r="F86" s="63"/>
      <c r="G86" s="38"/>
      <c r="H86" s="58"/>
      <c r="I86" s="41"/>
      <c r="J86" s="43"/>
      <c r="K86" s="45"/>
    </row>
    <row r="87" spans="1:11" ht="18" x14ac:dyDescent="0.25">
      <c r="A87" s="1" t="s">
        <v>170</v>
      </c>
      <c r="B87" s="16" t="s">
        <v>10</v>
      </c>
      <c r="D87" s="21"/>
      <c r="E87" s="23"/>
      <c r="F87" s="63"/>
      <c r="G87" s="38"/>
      <c r="H87" s="58"/>
      <c r="I87" s="41"/>
      <c r="J87" s="43"/>
      <c r="K87" s="45"/>
    </row>
    <row r="88" spans="1:11" ht="18" x14ac:dyDescent="0.25">
      <c r="A88" s="19" t="s">
        <v>5</v>
      </c>
      <c r="B88" s="16" t="s">
        <v>90</v>
      </c>
      <c r="D88" s="21" t="s">
        <v>70</v>
      </c>
      <c r="E88" s="23" t="s">
        <v>162</v>
      </c>
      <c r="F88" s="63"/>
      <c r="G88" s="38"/>
      <c r="H88" s="58"/>
      <c r="I88" s="41"/>
      <c r="J88" s="43"/>
      <c r="K88" s="45"/>
    </row>
    <row r="89" spans="1:11" ht="18" x14ac:dyDescent="0.25">
      <c r="A89" s="19" t="s">
        <v>5</v>
      </c>
      <c r="B89" s="16" t="s">
        <v>177</v>
      </c>
      <c r="D89" s="21" t="s">
        <v>70</v>
      </c>
      <c r="E89" s="23" t="s">
        <v>162</v>
      </c>
      <c r="F89" s="63"/>
      <c r="G89" s="38"/>
      <c r="H89" s="58"/>
      <c r="I89" s="41"/>
      <c r="J89" s="43"/>
      <c r="K89" s="45"/>
    </row>
    <row r="90" spans="1:11" ht="18" x14ac:dyDescent="0.25">
      <c r="A90" s="19" t="s">
        <v>5</v>
      </c>
      <c r="B90" s="16" t="s">
        <v>90</v>
      </c>
      <c r="D90" s="21" t="s">
        <v>70</v>
      </c>
      <c r="E90" s="23" t="s">
        <v>162</v>
      </c>
      <c r="F90" s="35"/>
      <c r="G90" s="38"/>
      <c r="H90" s="58"/>
      <c r="I90" s="41"/>
      <c r="J90" s="43"/>
      <c r="K90" s="45"/>
    </row>
    <row r="91" spans="1:11" ht="17.25" customHeight="1" x14ac:dyDescent="0.25">
      <c r="A91" s="34" t="s">
        <v>41</v>
      </c>
      <c r="B91" s="11" t="s">
        <v>42</v>
      </c>
      <c r="C91"/>
      <c r="G91" s="38"/>
      <c r="H91" s="58"/>
      <c r="I91" s="41"/>
      <c r="J91" s="43"/>
      <c r="K91" s="45"/>
    </row>
    <row r="92" spans="1:11" ht="17.25" customHeight="1" x14ac:dyDescent="0.25">
      <c r="A92" s="34"/>
      <c r="B92" s="11"/>
      <c r="C92"/>
      <c r="G92" s="38"/>
      <c r="H92" s="58"/>
      <c r="I92" s="41"/>
      <c r="J92" s="43"/>
      <c r="K92" s="45"/>
    </row>
    <row r="93" spans="1:11" x14ac:dyDescent="0.2">
      <c r="A93" s="3" t="s">
        <v>3</v>
      </c>
      <c r="B93" s="24" t="s">
        <v>178</v>
      </c>
      <c r="C93" s="20"/>
      <c r="D93" s="57"/>
      <c r="E93" s="57"/>
      <c r="G93" s="38"/>
      <c r="H93" s="39"/>
      <c r="I93" s="41"/>
      <c r="J93" s="43"/>
      <c r="K93" s="45"/>
    </row>
    <row r="94" spans="1:11" x14ac:dyDescent="0.2">
      <c r="A94" s="19" t="s">
        <v>5</v>
      </c>
      <c r="B94" s="16" t="s">
        <v>86</v>
      </c>
      <c r="D94" s="21" t="s">
        <v>70</v>
      </c>
      <c r="E94" s="23" t="s">
        <v>162</v>
      </c>
      <c r="F94" s="63"/>
      <c r="G94" s="38"/>
      <c r="H94" s="39"/>
      <c r="I94" s="42"/>
      <c r="J94" s="43"/>
      <c r="K94" s="46"/>
    </row>
    <row r="95" spans="1:11" x14ac:dyDescent="0.2">
      <c r="A95" s="19" t="s">
        <v>5</v>
      </c>
      <c r="B95" s="16" t="s">
        <v>74</v>
      </c>
      <c r="D95" s="21" t="s">
        <v>70</v>
      </c>
      <c r="E95" s="23" t="s">
        <v>162</v>
      </c>
      <c r="F95" s="63"/>
      <c r="G95" s="38"/>
      <c r="H95" s="39"/>
      <c r="I95" s="42"/>
      <c r="J95" s="43"/>
      <c r="K95" s="46"/>
    </row>
    <row r="96" spans="1:11" x14ac:dyDescent="0.2">
      <c r="A96" s="19" t="s">
        <v>5</v>
      </c>
      <c r="B96" s="16" t="s">
        <v>181</v>
      </c>
      <c r="D96" s="21" t="s">
        <v>70</v>
      </c>
      <c r="E96" s="23" t="s">
        <v>162</v>
      </c>
      <c r="F96" s="63"/>
      <c r="G96" s="38"/>
      <c r="H96" s="39"/>
      <c r="I96" s="42"/>
      <c r="J96" s="44"/>
      <c r="K96" s="46"/>
    </row>
    <row r="97" spans="1:11" x14ac:dyDescent="0.2">
      <c r="A97" s="1" t="s">
        <v>170</v>
      </c>
      <c r="B97" s="16" t="s">
        <v>159</v>
      </c>
      <c r="D97" s="21"/>
      <c r="E97" s="23"/>
      <c r="F97" s="63"/>
      <c r="G97" s="38"/>
      <c r="H97" s="39"/>
      <c r="I97" s="42"/>
      <c r="J97" s="44"/>
      <c r="K97" s="46"/>
    </row>
    <row r="98" spans="1:11" x14ac:dyDescent="0.2">
      <c r="A98" s="1" t="s">
        <v>170</v>
      </c>
      <c r="B98" s="16" t="s">
        <v>105</v>
      </c>
      <c r="D98" s="21"/>
      <c r="E98" s="23"/>
      <c r="F98" s="63"/>
      <c r="G98" s="38"/>
      <c r="H98" s="40"/>
      <c r="I98" s="42"/>
      <c r="J98" s="44"/>
      <c r="K98" s="46"/>
    </row>
    <row r="99" spans="1:11" x14ac:dyDescent="0.2">
      <c r="A99" s="1" t="s">
        <v>170</v>
      </c>
      <c r="B99" s="16" t="s">
        <v>160</v>
      </c>
      <c r="D99" s="21"/>
      <c r="E99" s="23"/>
      <c r="F99" s="63"/>
      <c r="G99" s="38"/>
      <c r="H99" s="40"/>
      <c r="I99" s="42"/>
      <c r="J99" s="44"/>
      <c r="K99" s="46"/>
    </row>
    <row r="100" spans="1:11" x14ac:dyDescent="0.2">
      <c r="A100" s="1" t="s">
        <v>170</v>
      </c>
      <c r="B100" s="16" t="s">
        <v>94</v>
      </c>
      <c r="D100" s="21"/>
      <c r="E100" s="23"/>
      <c r="F100" s="63"/>
      <c r="G100" s="38"/>
      <c r="H100" s="40"/>
      <c r="I100" s="42"/>
      <c r="J100" s="44"/>
      <c r="K100" s="46"/>
    </row>
    <row r="101" spans="1:11" x14ac:dyDescent="0.2">
      <c r="A101" s="19" t="s">
        <v>5</v>
      </c>
      <c r="B101" s="16" t="s">
        <v>145</v>
      </c>
      <c r="D101" s="21" t="s">
        <v>70</v>
      </c>
      <c r="E101" s="23" t="s">
        <v>162</v>
      </c>
      <c r="F101" s="63"/>
      <c r="G101" s="38"/>
      <c r="H101" s="40"/>
      <c r="I101" s="42"/>
      <c r="J101" s="44"/>
      <c r="K101" s="46"/>
    </row>
    <row r="102" spans="1:11" x14ac:dyDescent="0.2">
      <c r="A102" s="19" t="s">
        <v>5</v>
      </c>
      <c r="B102" s="16" t="s">
        <v>199</v>
      </c>
      <c r="D102" s="21" t="s">
        <v>70</v>
      </c>
      <c r="E102" s="23" t="s">
        <v>162</v>
      </c>
      <c r="F102" s="63"/>
      <c r="G102" s="38"/>
      <c r="H102" s="40"/>
      <c r="I102" s="42"/>
      <c r="J102" s="44"/>
      <c r="K102" s="46"/>
    </row>
    <row r="103" spans="1:11" x14ac:dyDescent="0.2">
      <c r="A103" s="1" t="s">
        <v>170</v>
      </c>
      <c r="B103" s="13" t="s">
        <v>174</v>
      </c>
      <c r="D103" s="21"/>
      <c r="E103" s="23"/>
      <c r="F103" s="63"/>
      <c r="G103" s="38"/>
      <c r="H103" s="40"/>
      <c r="I103" s="42"/>
      <c r="J103" s="44"/>
      <c r="K103" s="46"/>
    </row>
    <row r="104" spans="1:11" x14ac:dyDescent="0.2">
      <c r="A104" s="1" t="s">
        <v>170</v>
      </c>
      <c r="B104" s="16" t="s">
        <v>182</v>
      </c>
      <c r="D104" s="21"/>
      <c r="E104" s="23"/>
      <c r="F104" s="35"/>
    </row>
    <row r="105" spans="1:11" x14ac:dyDescent="0.2">
      <c r="A105" s="1" t="s">
        <v>170</v>
      </c>
      <c r="B105" s="16" t="s">
        <v>10</v>
      </c>
      <c r="D105" s="21"/>
      <c r="E105" s="23"/>
      <c r="F105" s="35"/>
    </row>
    <row r="106" spans="1:11" x14ac:dyDescent="0.2">
      <c r="A106" s="19" t="s">
        <v>5</v>
      </c>
      <c r="B106" s="16" t="s">
        <v>90</v>
      </c>
      <c r="D106" s="21" t="s">
        <v>70</v>
      </c>
      <c r="E106" s="23" t="s">
        <v>162</v>
      </c>
      <c r="F106" s="35"/>
    </row>
    <row r="107" spans="1:11" x14ac:dyDescent="0.2">
      <c r="A107" s="19" t="s">
        <v>5</v>
      </c>
      <c r="B107" s="16" t="s">
        <v>177</v>
      </c>
      <c r="D107" s="21" t="s">
        <v>70</v>
      </c>
      <c r="E107" s="23" t="s">
        <v>162</v>
      </c>
      <c r="F107" s="35"/>
    </row>
    <row r="108" spans="1:11" x14ac:dyDescent="0.2">
      <c r="A108" s="19" t="s">
        <v>5</v>
      </c>
      <c r="B108" s="16" t="s">
        <v>90</v>
      </c>
      <c r="D108" s="21" t="s">
        <v>70</v>
      </c>
      <c r="E108" s="23" t="s">
        <v>162</v>
      </c>
      <c r="F108" s="35"/>
    </row>
    <row r="109" spans="1:11" x14ac:dyDescent="0.2">
      <c r="A109" s="34" t="s">
        <v>41</v>
      </c>
      <c r="B109" s="11" t="s">
        <v>42</v>
      </c>
    </row>
    <row r="110" spans="1:11" x14ac:dyDescent="0.2">
      <c r="A110" s="34"/>
      <c r="B110" s="11"/>
    </row>
    <row r="111" spans="1:11" x14ac:dyDescent="0.2">
      <c r="A111" s="3" t="s">
        <v>3</v>
      </c>
      <c r="B111" s="3" t="s">
        <v>163</v>
      </c>
    </row>
    <row r="112" spans="1:11" x14ac:dyDescent="0.2">
      <c r="A112" s="19" t="s">
        <v>5</v>
      </c>
      <c r="B112" s="16" t="s">
        <v>185</v>
      </c>
      <c r="D112" s="21" t="s">
        <v>70</v>
      </c>
      <c r="E112" s="23" t="s">
        <v>162</v>
      </c>
    </row>
    <row r="113" spans="1:5" x14ac:dyDescent="0.2">
      <c r="A113" s="1" t="s">
        <v>170</v>
      </c>
      <c r="B113" s="13" t="s">
        <v>102</v>
      </c>
      <c r="D113" s="21" t="s">
        <v>70</v>
      </c>
      <c r="E113" s="23" t="s">
        <v>162</v>
      </c>
    </row>
    <row r="114" spans="1:5" x14ac:dyDescent="0.2">
      <c r="A114" s="19" t="s">
        <v>5</v>
      </c>
      <c r="B114" s="16" t="s">
        <v>164</v>
      </c>
      <c r="D114" s="21" t="s">
        <v>70</v>
      </c>
      <c r="E114" s="23" t="s">
        <v>162</v>
      </c>
    </row>
    <row r="115" spans="1:5" x14ac:dyDescent="0.2">
      <c r="A115" s="8" t="s">
        <v>5</v>
      </c>
      <c r="B115" s="13" t="s">
        <v>99</v>
      </c>
      <c r="D115" s="21" t="s">
        <v>70</v>
      </c>
      <c r="E115" s="23" t="s">
        <v>162</v>
      </c>
    </row>
    <row r="116" spans="1:5" x14ac:dyDescent="0.2">
      <c r="A116" s="8" t="s">
        <v>5</v>
      </c>
      <c r="B116" s="13" t="s">
        <v>98</v>
      </c>
      <c r="D116" s="21" t="s">
        <v>70</v>
      </c>
      <c r="E116" s="23" t="s">
        <v>162</v>
      </c>
    </row>
  </sheetData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38F1-E889-4756-A731-9362845ABB1E}">
  <sheetPr>
    <tabColor theme="9" tint="0.59999389629810485"/>
  </sheetPr>
  <dimension ref="A1:K116"/>
  <sheetViews>
    <sheetView zoomScaleNormal="100" workbookViewId="0">
      <selection sqref="A1:XFD1048576"/>
    </sheetView>
  </sheetViews>
  <sheetFormatPr defaultColWidth="12.5703125" defaultRowHeight="12.75" x14ac:dyDescent="0.2"/>
  <cols>
    <col min="1" max="1" width="15.140625" customWidth="1"/>
    <col min="2" max="2" width="64.28515625" style="14" customWidth="1"/>
    <col min="3" max="3" width="12.5703125" style="49"/>
    <col min="4" max="4" width="15" customWidth="1"/>
    <col min="5" max="5" width="26.7109375" customWidth="1"/>
    <col min="6" max="6" width="5" customWidth="1"/>
    <col min="7" max="7" width="21" customWidth="1"/>
  </cols>
  <sheetData>
    <row r="1" spans="1:10" x14ac:dyDescent="0.2">
      <c r="A1" t="s">
        <v>183</v>
      </c>
      <c r="B1" s="36" t="str">
        <f>'ITP Summery'!B1</f>
        <v>2025-05 - Drainage Pit Moonee-Ryan EM</v>
      </c>
    </row>
    <row r="2" spans="1:10" ht="14.25" x14ac:dyDescent="0.2">
      <c r="A2" s="52" t="s">
        <v>14</v>
      </c>
      <c r="B2" s="53" t="s">
        <v>15</v>
      </c>
      <c r="C2" s="54"/>
      <c r="D2" s="52"/>
      <c r="E2" s="52"/>
      <c r="F2" s="61"/>
    </row>
    <row r="3" spans="1:10" x14ac:dyDescent="0.2">
      <c r="A3" s="3" t="s">
        <v>3</v>
      </c>
      <c r="B3" s="24" t="s">
        <v>180</v>
      </c>
      <c r="C3" s="20"/>
      <c r="D3" s="57"/>
      <c r="E3" s="57"/>
    </row>
    <row r="4" spans="1:10" x14ac:dyDescent="0.2">
      <c r="A4" s="19" t="s">
        <v>5</v>
      </c>
      <c r="B4" s="16" t="s">
        <v>86</v>
      </c>
      <c r="D4" s="21" t="s">
        <v>70</v>
      </c>
      <c r="E4" s="23" t="s">
        <v>162</v>
      </c>
      <c r="F4" s="35"/>
    </row>
    <row r="5" spans="1:10" x14ac:dyDescent="0.2">
      <c r="A5" s="19" t="s">
        <v>5</v>
      </c>
      <c r="B5" s="16" t="s">
        <v>74</v>
      </c>
      <c r="D5" s="21" t="s">
        <v>70</v>
      </c>
      <c r="E5" s="23" t="s">
        <v>162</v>
      </c>
      <c r="F5" s="35"/>
    </row>
    <row r="6" spans="1:10" x14ac:dyDescent="0.2">
      <c r="A6" s="19" t="s">
        <v>5</v>
      </c>
      <c r="B6" s="16" t="s">
        <v>144</v>
      </c>
      <c r="D6" s="21" t="s">
        <v>70</v>
      </c>
      <c r="E6" s="23" t="s">
        <v>162</v>
      </c>
      <c r="F6" s="35"/>
    </row>
    <row r="7" spans="1:10" x14ac:dyDescent="0.2">
      <c r="A7" s="1" t="s">
        <v>170</v>
      </c>
      <c r="B7" s="16" t="s">
        <v>159</v>
      </c>
      <c r="D7" s="21"/>
      <c r="E7" s="23"/>
      <c r="F7" s="35"/>
    </row>
    <row r="8" spans="1:10" x14ac:dyDescent="0.2">
      <c r="A8" s="1" t="s">
        <v>170</v>
      </c>
      <c r="B8" s="16" t="s">
        <v>105</v>
      </c>
      <c r="D8" s="21"/>
      <c r="E8" s="23"/>
      <c r="F8" s="35"/>
    </row>
    <row r="9" spans="1:10" x14ac:dyDescent="0.2">
      <c r="A9" s="1" t="s">
        <v>170</v>
      </c>
      <c r="B9" s="16" t="s">
        <v>160</v>
      </c>
      <c r="D9" s="21"/>
      <c r="E9" s="23"/>
      <c r="F9" s="35"/>
    </row>
    <row r="10" spans="1:10" x14ac:dyDescent="0.2">
      <c r="A10" s="1" t="s">
        <v>170</v>
      </c>
      <c r="B10" s="16" t="s">
        <v>94</v>
      </c>
      <c r="D10" s="21"/>
      <c r="E10" s="23"/>
      <c r="F10" s="35"/>
    </row>
    <row r="11" spans="1:10" x14ac:dyDescent="0.2">
      <c r="A11" s="19" t="s">
        <v>5</v>
      </c>
      <c r="B11" s="16" t="s">
        <v>145</v>
      </c>
      <c r="D11" s="21" t="s">
        <v>70</v>
      </c>
      <c r="E11" s="23" t="s">
        <v>162</v>
      </c>
      <c r="F11" s="35"/>
    </row>
    <row r="12" spans="1:10" x14ac:dyDescent="0.2">
      <c r="A12" s="19" t="s">
        <v>5</v>
      </c>
      <c r="B12" s="16" t="s">
        <v>199</v>
      </c>
      <c r="D12" s="21" t="s">
        <v>70</v>
      </c>
      <c r="E12" s="23" t="s">
        <v>162</v>
      </c>
      <c r="F12" s="35"/>
    </row>
    <row r="13" spans="1:10" x14ac:dyDescent="0.2">
      <c r="A13" s="1" t="s">
        <v>170</v>
      </c>
      <c r="B13" s="13" t="s">
        <v>174</v>
      </c>
      <c r="D13" s="21"/>
      <c r="E13" s="23"/>
      <c r="F13" s="35"/>
    </row>
    <row r="14" spans="1:10" x14ac:dyDescent="0.2">
      <c r="A14" s="1" t="s">
        <v>170</v>
      </c>
      <c r="B14" s="16" t="s">
        <v>175</v>
      </c>
      <c r="D14" s="21"/>
      <c r="E14" s="23"/>
      <c r="F14" s="35"/>
    </row>
    <row r="15" spans="1:10" x14ac:dyDescent="0.2">
      <c r="A15" s="1" t="s">
        <v>170</v>
      </c>
      <c r="B15" s="16" t="s">
        <v>10</v>
      </c>
      <c r="D15" s="21"/>
      <c r="E15" s="23"/>
      <c r="F15" s="35"/>
    </row>
    <row r="16" spans="1:10" x14ac:dyDescent="0.2">
      <c r="A16" s="19" t="s">
        <v>5</v>
      </c>
      <c r="B16" s="16" t="s">
        <v>90</v>
      </c>
      <c r="D16" s="21" t="s">
        <v>70</v>
      </c>
      <c r="E16" s="23" t="s">
        <v>162</v>
      </c>
      <c r="F16" s="35"/>
      <c r="H16" s="6"/>
      <c r="I16" s="7"/>
      <c r="J16" s="7"/>
    </row>
    <row r="17" spans="1:10" x14ac:dyDescent="0.2">
      <c r="A17" s="19" t="s">
        <v>5</v>
      </c>
      <c r="B17" s="16" t="s">
        <v>198</v>
      </c>
      <c r="D17" s="21" t="s">
        <v>70</v>
      </c>
      <c r="E17" s="23" t="s">
        <v>162</v>
      </c>
      <c r="F17" s="35"/>
      <c r="H17" s="6"/>
      <c r="I17" s="7"/>
      <c r="J17" s="7"/>
    </row>
    <row r="18" spans="1:10" x14ac:dyDescent="0.2">
      <c r="A18" s="19" t="s">
        <v>5</v>
      </c>
      <c r="B18" s="16" t="s">
        <v>177</v>
      </c>
      <c r="D18" s="21" t="s">
        <v>70</v>
      </c>
      <c r="E18" s="23" t="s">
        <v>162</v>
      </c>
      <c r="F18" s="35"/>
      <c r="H18" s="6"/>
      <c r="I18" s="7"/>
      <c r="J18" s="7"/>
    </row>
    <row r="19" spans="1:10" x14ac:dyDescent="0.2">
      <c r="A19" s="1"/>
      <c r="B19" s="16"/>
      <c r="D19" s="57"/>
      <c r="E19" s="60"/>
      <c r="F19" s="35"/>
      <c r="H19" s="6"/>
      <c r="I19" s="7"/>
      <c r="J19" s="7"/>
    </row>
    <row r="20" spans="1:10" x14ac:dyDescent="0.2">
      <c r="A20" s="3" t="s">
        <v>3</v>
      </c>
      <c r="B20" s="24" t="s">
        <v>179</v>
      </c>
      <c r="C20" s="20"/>
      <c r="D20" s="57"/>
      <c r="E20" s="57"/>
      <c r="H20" s="6"/>
      <c r="I20" s="7"/>
      <c r="J20" s="7"/>
    </row>
    <row r="21" spans="1:10" x14ac:dyDescent="0.2">
      <c r="A21" s="19" t="s">
        <v>5</v>
      </c>
      <c r="B21" s="16" t="s">
        <v>86</v>
      </c>
      <c r="D21" s="21" t="s">
        <v>70</v>
      </c>
      <c r="E21" s="23" t="s">
        <v>162</v>
      </c>
      <c r="F21" s="35"/>
      <c r="H21" s="6"/>
      <c r="I21" s="7"/>
      <c r="J21" s="7"/>
    </row>
    <row r="22" spans="1:10" x14ac:dyDescent="0.2">
      <c r="A22" s="19" t="s">
        <v>5</v>
      </c>
      <c r="B22" s="16" t="s">
        <v>74</v>
      </c>
      <c r="D22" s="21" t="s">
        <v>70</v>
      </c>
      <c r="E22" s="23" t="s">
        <v>162</v>
      </c>
      <c r="F22" s="35"/>
      <c r="H22" s="6"/>
      <c r="I22" s="7"/>
      <c r="J22" s="7"/>
    </row>
    <row r="23" spans="1:10" x14ac:dyDescent="0.2">
      <c r="A23" s="19" t="s">
        <v>5</v>
      </c>
      <c r="B23" s="16" t="s">
        <v>144</v>
      </c>
      <c r="D23" s="21" t="s">
        <v>70</v>
      </c>
      <c r="E23" s="23" t="s">
        <v>162</v>
      </c>
      <c r="F23" s="35"/>
      <c r="H23" s="6"/>
      <c r="I23" s="7"/>
      <c r="J23" s="7"/>
    </row>
    <row r="24" spans="1:10" x14ac:dyDescent="0.2">
      <c r="A24" s="1" t="s">
        <v>170</v>
      </c>
      <c r="B24" s="16" t="s">
        <v>159</v>
      </c>
      <c r="D24" s="21"/>
      <c r="E24" s="23"/>
      <c r="F24" s="35"/>
      <c r="H24" s="6"/>
      <c r="I24" s="7"/>
      <c r="J24" s="7"/>
    </row>
    <row r="25" spans="1:10" x14ac:dyDescent="0.2">
      <c r="A25" s="1" t="s">
        <v>170</v>
      </c>
      <c r="B25" s="16" t="s">
        <v>184</v>
      </c>
      <c r="D25" s="21"/>
      <c r="E25" s="23"/>
      <c r="F25" s="35"/>
      <c r="H25" s="6"/>
      <c r="I25" s="7"/>
      <c r="J25" s="7"/>
    </row>
    <row r="26" spans="1:10" x14ac:dyDescent="0.2">
      <c r="A26" s="1" t="s">
        <v>170</v>
      </c>
      <c r="B26" s="16" t="s">
        <v>160</v>
      </c>
      <c r="D26" s="21"/>
      <c r="E26" s="23"/>
      <c r="F26" s="35"/>
      <c r="H26" s="6"/>
      <c r="I26" s="7"/>
      <c r="J26" s="7"/>
    </row>
    <row r="27" spans="1:10" x14ac:dyDescent="0.2">
      <c r="A27" s="1" t="s">
        <v>170</v>
      </c>
      <c r="B27" s="16" t="s">
        <v>94</v>
      </c>
      <c r="D27" s="21"/>
      <c r="E27" s="23"/>
      <c r="F27" s="35"/>
      <c r="H27" s="6"/>
      <c r="I27" s="7"/>
      <c r="J27" s="7"/>
    </row>
    <row r="28" spans="1:10" x14ac:dyDescent="0.2">
      <c r="A28" s="19" t="s">
        <v>5</v>
      </c>
      <c r="B28" s="16" t="s">
        <v>145</v>
      </c>
      <c r="D28" s="21" t="s">
        <v>70</v>
      </c>
      <c r="E28" s="23" t="s">
        <v>162</v>
      </c>
      <c r="F28" s="35"/>
      <c r="H28" s="6"/>
      <c r="I28" s="7"/>
      <c r="J28" s="7"/>
    </row>
    <row r="29" spans="1:10" x14ac:dyDescent="0.2">
      <c r="A29" s="19" t="s">
        <v>5</v>
      </c>
      <c r="B29" s="16" t="s">
        <v>199</v>
      </c>
      <c r="D29" s="21" t="s">
        <v>70</v>
      </c>
      <c r="E29" s="23" t="s">
        <v>162</v>
      </c>
      <c r="F29" s="35"/>
      <c r="H29" s="6"/>
      <c r="I29" s="7"/>
      <c r="J29" s="7"/>
    </row>
    <row r="30" spans="1:10" x14ac:dyDescent="0.2">
      <c r="A30" s="1" t="s">
        <v>170</v>
      </c>
      <c r="B30" s="13" t="s">
        <v>174</v>
      </c>
      <c r="D30" s="21"/>
      <c r="E30" s="23"/>
      <c r="F30" s="35"/>
      <c r="H30" s="6"/>
      <c r="I30" s="7"/>
      <c r="J30" s="7"/>
    </row>
    <row r="31" spans="1:10" x14ac:dyDescent="0.2">
      <c r="A31" s="1" t="s">
        <v>170</v>
      </c>
      <c r="B31" s="16" t="s">
        <v>186</v>
      </c>
      <c r="D31" s="21"/>
      <c r="E31" s="23"/>
      <c r="F31" s="35"/>
      <c r="H31" s="6"/>
      <c r="I31" s="7"/>
      <c r="J31" s="7"/>
    </row>
    <row r="32" spans="1:10" x14ac:dyDescent="0.2">
      <c r="A32" s="1" t="s">
        <v>170</v>
      </c>
      <c r="B32" s="16" t="s">
        <v>10</v>
      </c>
      <c r="D32" s="21"/>
      <c r="E32" s="23"/>
      <c r="F32" s="35"/>
      <c r="H32" s="6"/>
      <c r="I32" s="7"/>
      <c r="J32" s="7"/>
    </row>
    <row r="33" spans="1:10" x14ac:dyDescent="0.2">
      <c r="A33" s="19" t="s">
        <v>5</v>
      </c>
      <c r="B33" s="16" t="s">
        <v>90</v>
      </c>
      <c r="D33" s="21" t="s">
        <v>70</v>
      </c>
      <c r="E33" s="23" t="s">
        <v>162</v>
      </c>
      <c r="F33" s="35"/>
      <c r="H33" s="6"/>
      <c r="I33" s="7"/>
      <c r="J33" s="7"/>
    </row>
    <row r="34" spans="1:10" x14ac:dyDescent="0.2">
      <c r="A34" s="19" t="s">
        <v>5</v>
      </c>
      <c r="B34" s="16" t="s">
        <v>177</v>
      </c>
      <c r="D34" s="21" t="s">
        <v>70</v>
      </c>
      <c r="E34" s="23" t="s">
        <v>162</v>
      </c>
      <c r="F34" s="35"/>
      <c r="H34" s="6"/>
      <c r="I34" s="7"/>
      <c r="J34" s="7"/>
    </row>
    <row r="35" spans="1:10" x14ac:dyDescent="0.2">
      <c r="H35" s="6"/>
      <c r="I35" s="7"/>
      <c r="J35" s="7"/>
    </row>
    <row r="36" spans="1:10" x14ac:dyDescent="0.2">
      <c r="A36" s="3" t="s">
        <v>3</v>
      </c>
      <c r="B36" s="24" t="s">
        <v>178</v>
      </c>
      <c r="C36" s="20"/>
      <c r="D36" s="57"/>
      <c r="E36" s="57"/>
      <c r="H36" s="6"/>
      <c r="I36" s="7"/>
      <c r="J36" s="7"/>
    </row>
    <row r="37" spans="1:10" x14ac:dyDescent="0.2">
      <c r="A37" s="19" t="s">
        <v>5</v>
      </c>
      <c r="B37" s="16" t="s">
        <v>86</v>
      </c>
      <c r="D37" s="21" t="s">
        <v>70</v>
      </c>
      <c r="E37" s="23" t="s">
        <v>162</v>
      </c>
      <c r="F37" s="35"/>
      <c r="H37" s="6"/>
      <c r="I37" s="7"/>
      <c r="J37" s="7"/>
    </row>
    <row r="38" spans="1:10" x14ac:dyDescent="0.2">
      <c r="A38" s="19" t="s">
        <v>5</v>
      </c>
      <c r="B38" s="16" t="s">
        <v>74</v>
      </c>
      <c r="D38" s="21" t="s">
        <v>70</v>
      </c>
      <c r="E38" s="23" t="s">
        <v>162</v>
      </c>
      <c r="F38" s="35"/>
      <c r="H38" s="6"/>
      <c r="I38" s="7"/>
      <c r="J38" s="7"/>
    </row>
    <row r="39" spans="1:10" x14ac:dyDescent="0.2">
      <c r="A39" s="19" t="s">
        <v>5</v>
      </c>
      <c r="B39" s="16" t="s">
        <v>144</v>
      </c>
      <c r="D39" s="21" t="s">
        <v>70</v>
      </c>
      <c r="E39" s="23" t="s">
        <v>162</v>
      </c>
      <c r="F39" s="35"/>
      <c r="H39" s="6"/>
      <c r="I39" s="7"/>
      <c r="J39" s="7"/>
    </row>
    <row r="40" spans="1:10" x14ac:dyDescent="0.2">
      <c r="A40" s="1" t="s">
        <v>170</v>
      </c>
      <c r="B40" s="16" t="s">
        <v>159</v>
      </c>
      <c r="D40" s="21"/>
      <c r="E40" s="23"/>
      <c r="F40" s="35"/>
      <c r="H40" s="6"/>
      <c r="I40" s="7"/>
      <c r="J40" s="7"/>
    </row>
    <row r="41" spans="1:10" x14ac:dyDescent="0.2">
      <c r="A41" s="1" t="s">
        <v>170</v>
      </c>
      <c r="B41" s="16" t="s">
        <v>105</v>
      </c>
      <c r="D41" s="21"/>
      <c r="E41" s="23"/>
      <c r="F41" s="35"/>
      <c r="H41" s="6"/>
      <c r="I41" s="7"/>
      <c r="J41" s="7"/>
    </row>
    <row r="42" spans="1:10" x14ac:dyDescent="0.2">
      <c r="A42" s="1" t="s">
        <v>170</v>
      </c>
      <c r="B42" s="16" t="s">
        <v>160</v>
      </c>
      <c r="D42" s="21"/>
      <c r="E42" s="23"/>
      <c r="F42" s="35"/>
      <c r="H42" s="6"/>
      <c r="I42" s="7"/>
      <c r="J42" s="7"/>
    </row>
    <row r="43" spans="1:10" x14ac:dyDescent="0.2">
      <c r="A43" s="1" t="s">
        <v>170</v>
      </c>
      <c r="B43" s="16" t="s">
        <v>94</v>
      </c>
      <c r="D43" s="21"/>
      <c r="E43" s="23"/>
      <c r="F43" s="35"/>
      <c r="H43" s="6"/>
      <c r="I43" s="7"/>
      <c r="J43" s="7"/>
    </row>
    <row r="44" spans="1:10" x14ac:dyDescent="0.2">
      <c r="A44" s="19" t="s">
        <v>5</v>
      </c>
      <c r="B44" s="16" t="s">
        <v>145</v>
      </c>
      <c r="D44" s="21" t="s">
        <v>70</v>
      </c>
      <c r="E44" s="23" t="s">
        <v>162</v>
      </c>
      <c r="F44" s="35"/>
      <c r="H44" s="6"/>
      <c r="I44" s="7"/>
      <c r="J44" s="7"/>
    </row>
    <row r="45" spans="1:10" x14ac:dyDescent="0.2">
      <c r="A45" s="19" t="s">
        <v>5</v>
      </c>
      <c r="B45" s="16" t="s">
        <v>199</v>
      </c>
      <c r="D45" s="21" t="s">
        <v>70</v>
      </c>
      <c r="E45" s="23" t="s">
        <v>162</v>
      </c>
      <c r="F45" s="35"/>
      <c r="H45" s="6"/>
      <c r="I45" s="7"/>
      <c r="J45" s="7"/>
    </row>
    <row r="46" spans="1:10" x14ac:dyDescent="0.2">
      <c r="A46" s="1" t="s">
        <v>170</v>
      </c>
      <c r="B46" s="13" t="s">
        <v>174</v>
      </c>
      <c r="D46" s="21"/>
      <c r="E46" s="23"/>
      <c r="F46" s="35"/>
      <c r="H46" s="6"/>
      <c r="I46" s="7"/>
      <c r="J46" s="7"/>
    </row>
    <row r="47" spans="1:10" x14ac:dyDescent="0.2">
      <c r="A47" s="1" t="s">
        <v>170</v>
      </c>
      <c r="B47" s="16" t="s">
        <v>182</v>
      </c>
      <c r="D47" s="21"/>
      <c r="E47" s="23"/>
      <c r="F47" s="35"/>
      <c r="H47" s="6"/>
      <c r="I47" s="7"/>
      <c r="J47" s="7"/>
    </row>
    <row r="48" spans="1:10" x14ac:dyDescent="0.2">
      <c r="A48" s="1" t="s">
        <v>170</v>
      </c>
      <c r="B48" s="16" t="s">
        <v>10</v>
      </c>
      <c r="D48" s="21"/>
      <c r="E48" s="23"/>
      <c r="F48" s="35"/>
      <c r="H48" s="6"/>
      <c r="I48" s="7"/>
      <c r="J48" s="7"/>
    </row>
    <row r="49" spans="1:11" x14ac:dyDescent="0.2">
      <c r="A49" s="19" t="s">
        <v>5</v>
      </c>
      <c r="B49" s="16" t="s">
        <v>90</v>
      </c>
      <c r="D49" s="21" t="s">
        <v>70</v>
      </c>
      <c r="E49" s="23" t="s">
        <v>162</v>
      </c>
      <c r="F49" s="35"/>
      <c r="H49" s="6"/>
      <c r="I49" s="7"/>
      <c r="J49" s="7"/>
    </row>
    <row r="50" spans="1:11" x14ac:dyDescent="0.2">
      <c r="A50" s="19" t="s">
        <v>5</v>
      </c>
      <c r="B50" s="16" t="s">
        <v>177</v>
      </c>
      <c r="D50" s="21" t="s">
        <v>70</v>
      </c>
      <c r="E50" s="23" t="s">
        <v>162</v>
      </c>
      <c r="F50" s="35"/>
      <c r="H50" s="6"/>
      <c r="I50" s="7"/>
      <c r="J50" s="7"/>
    </row>
    <row r="51" spans="1:11" x14ac:dyDescent="0.2">
      <c r="H51" s="6"/>
      <c r="I51" s="7"/>
      <c r="J51" s="7"/>
    </row>
    <row r="54" spans="1:11" x14ac:dyDescent="0.2">
      <c r="A54" s="27"/>
      <c r="B54" s="50"/>
      <c r="C54" s="27"/>
      <c r="D54" s="27"/>
      <c r="E54" s="27"/>
      <c r="F54" s="27"/>
      <c r="G54" s="27"/>
      <c r="H54" s="28"/>
      <c r="I54" s="30"/>
      <c r="J54" s="30"/>
      <c r="K54" s="27"/>
    </row>
    <row r="55" spans="1:11" ht="14.25" x14ac:dyDescent="0.2">
      <c r="A55" s="55" t="s">
        <v>14</v>
      </c>
      <c r="B55" s="56" t="s">
        <v>26</v>
      </c>
      <c r="C55" s="55"/>
      <c r="D55" s="55"/>
      <c r="E55" s="55"/>
      <c r="F55" s="62"/>
      <c r="H55" s="6"/>
      <c r="I55" s="7"/>
      <c r="J55" s="7"/>
    </row>
    <row r="56" spans="1:11" x14ac:dyDescent="0.2">
      <c r="A56" s="3" t="s">
        <v>3</v>
      </c>
      <c r="B56" s="24" t="s">
        <v>180</v>
      </c>
      <c r="C56" s="20"/>
      <c r="D56" s="57"/>
      <c r="E56" s="57"/>
      <c r="H56" s="6"/>
      <c r="I56" s="7"/>
      <c r="J56" s="7"/>
    </row>
    <row r="57" spans="1:11" x14ac:dyDescent="0.2">
      <c r="A57" s="19" t="s">
        <v>5</v>
      </c>
      <c r="B57" s="16" t="s">
        <v>86</v>
      </c>
      <c r="D57" s="21" t="s">
        <v>70</v>
      </c>
      <c r="E57" s="23" t="s">
        <v>162</v>
      </c>
      <c r="F57" s="35"/>
    </row>
    <row r="58" spans="1:11" x14ac:dyDescent="0.2">
      <c r="A58" s="19" t="s">
        <v>5</v>
      </c>
      <c r="B58" s="16" t="s">
        <v>74</v>
      </c>
      <c r="D58" s="21" t="s">
        <v>70</v>
      </c>
      <c r="E58" s="23" t="s">
        <v>162</v>
      </c>
      <c r="F58" s="35"/>
    </row>
    <row r="59" spans="1:11" x14ac:dyDescent="0.2">
      <c r="A59" s="19" t="s">
        <v>5</v>
      </c>
      <c r="B59" s="16" t="s">
        <v>181</v>
      </c>
      <c r="D59" s="21" t="s">
        <v>70</v>
      </c>
      <c r="E59" s="23" t="s">
        <v>162</v>
      </c>
      <c r="F59" s="35"/>
    </row>
    <row r="60" spans="1:11" x14ac:dyDescent="0.2">
      <c r="A60" s="1" t="s">
        <v>170</v>
      </c>
      <c r="B60" s="16" t="s">
        <v>159</v>
      </c>
      <c r="D60" s="21"/>
      <c r="E60" s="23"/>
      <c r="F60" s="35"/>
    </row>
    <row r="61" spans="1:11" x14ac:dyDescent="0.2">
      <c r="A61" s="1" t="s">
        <v>170</v>
      </c>
      <c r="B61" s="16" t="s">
        <v>105</v>
      </c>
      <c r="D61" s="21"/>
      <c r="E61" s="23"/>
      <c r="F61" s="35"/>
    </row>
    <row r="62" spans="1:11" x14ac:dyDescent="0.2">
      <c r="A62" s="1" t="s">
        <v>170</v>
      </c>
      <c r="B62" s="16" t="s">
        <v>160</v>
      </c>
      <c r="D62" s="21"/>
      <c r="E62" s="23"/>
      <c r="F62" s="35"/>
    </row>
    <row r="63" spans="1:11" x14ac:dyDescent="0.2">
      <c r="A63" s="1" t="s">
        <v>170</v>
      </c>
      <c r="B63" s="16" t="s">
        <v>94</v>
      </c>
      <c r="D63" s="21"/>
      <c r="E63" s="23"/>
      <c r="F63" s="35"/>
    </row>
    <row r="64" spans="1:11" x14ac:dyDescent="0.2">
      <c r="A64" s="19" t="s">
        <v>5</v>
      </c>
      <c r="B64" s="16" t="s">
        <v>145</v>
      </c>
      <c r="D64" s="21" t="s">
        <v>70</v>
      </c>
      <c r="E64" s="23" t="s">
        <v>162</v>
      </c>
      <c r="F64" s="35"/>
    </row>
    <row r="65" spans="1:10" x14ac:dyDescent="0.2">
      <c r="A65" s="19" t="s">
        <v>5</v>
      </c>
      <c r="B65" s="16" t="s">
        <v>199</v>
      </c>
      <c r="D65" s="21" t="s">
        <v>70</v>
      </c>
      <c r="E65" s="23" t="s">
        <v>162</v>
      </c>
      <c r="F65" s="35"/>
    </row>
    <row r="66" spans="1:10" x14ac:dyDescent="0.2">
      <c r="A66" s="1" t="s">
        <v>170</v>
      </c>
      <c r="B66" s="13" t="s">
        <v>174</v>
      </c>
      <c r="D66" s="21"/>
      <c r="E66" s="23"/>
      <c r="F66" s="35"/>
    </row>
    <row r="67" spans="1:10" x14ac:dyDescent="0.2">
      <c r="A67" s="1" t="s">
        <v>170</v>
      </c>
      <c r="B67" s="16" t="s">
        <v>175</v>
      </c>
      <c r="D67" s="21"/>
      <c r="E67" s="23"/>
      <c r="F67" s="35"/>
    </row>
    <row r="68" spans="1:10" x14ac:dyDescent="0.2">
      <c r="A68" s="1" t="s">
        <v>170</v>
      </c>
      <c r="B68" s="16" t="s">
        <v>10</v>
      </c>
      <c r="D68" s="21"/>
      <c r="E68" s="23"/>
      <c r="F68" s="35"/>
    </row>
    <row r="69" spans="1:10" x14ac:dyDescent="0.2">
      <c r="A69" s="19" t="s">
        <v>5</v>
      </c>
      <c r="B69" s="16" t="s">
        <v>90</v>
      </c>
      <c r="D69" s="21" t="s">
        <v>70</v>
      </c>
      <c r="E69" s="23" t="s">
        <v>162</v>
      </c>
      <c r="F69" s="35"/>
      <c r="H69" s="6"/>
      <c r="I69" s="7"/>
      <c r="J69" s="7"/>
    </row>
    <row r="70" spans="1:10" x14ac:dyDescent="0.2">
      <c r="A70" s="19" t="s">
        <v>5</v>
      </c>
      <c r="B70" s="16" t="s">
        <v>198</v>
      </c>
      <c r="D70" s="21" t="s">
        <v>70</v>
      </c>
      <c r="E70" s="23" t="s">
        <v>162</v>
      </c>
      <c r="F70" s="35"/>
      <c r="H70" s="6"/>
      <c r="I70" s="7"/>
      <c r="J70" s="7"/>
    </row>
    <row r="71" spans="1:10" x14ac:dyDescent="0.2">
      <c r="A71" s="19" t="s">
        <v>5</v>
      </c>
      <c r="B71" s="16" t="s">
        <v>177</v>
      </c>
      <c r="D71" s="21" t="s">
        <v>70</v>
      </c>
      <c r="E71" s="23" t="s">
        <v>162</v>
      </c>
      <c r="F71" s="35"/>
      <c r="H71" s="6"/>
      <c r="I71" s="7"/>
      <c r="J71" s="7"/>
    </row>
    <row r="72" spans="1:10" x14ac:dyDescent="0.2">
      <c r="A72" s="19" t="s">
        <v>5</v>
      </c>
      <c r="B72" s="16" t="s">
        <v>90</v>
      </c>
      <c r="D72" s="21" t="s">
        <v>70</v>
      </c>
      <c r="E72" s="23" t="s">
        <v>162</v>
      </c>
      <c r="F72" s="35"/>
      <c r="H72" s="6"/>
      <c r="I72" s="7"/>
      <c r="J72" s="7"/>
    </row>
    <row r="73" spans="1:10" x14ac:dyDescent="0.2">
      <c r="A73" s="34" t="s">
        <v>41</v>
      </c>
      <c r="B73" s="11" t="s">
        <v>42</v>
      </c>
      <c r="D73" s="57"/>
      <c r="E73" s="60"/>
      <c r="F73" s="35"/>
      <c r="H73" s="6"/>
      <c r="I73" s="7"/>
      <c r="J73" s="7"/>
    </row>
    <row r="74" spans="1:10" x14ac:dyDescent="0.2">
      <c r="A74" s="1"/>
      <c r="B74" s="16"/>
      <c r="D74" s="57"/>
      <c r="E74" s="60"/>
      <c r="F74" s="35"/>
      <c r="H74" s="6"/>
      <c r="I74" s="7"/>
      <c r="J74" s="7"/>
    </row>
    <row r="75" spans="1:10" x14ac:dyDescent="0.2">
      <c r="A75" s="3" t="s">
        <v>3</v>
      </c>
      <c r="B75" s="24" t="s">
        <v>179</v>
      </c>
      <c r="C75" s="20"/>
      <c r="D75" s="57"/>
      <c r="E75" s="57"/>
      <c r="H75" s="6"/>
      <c r="I75" s="7"/>
      <c r="J75" s="7"/>
    </row>
    <row r="76" spans="1:10" x14ac:dyDescent="0.2">
      <c r="A76" s="19" t="s">
        <v>5</v>
      </c>
      <c r="B76" s="16" t="s">
        <v>86</v>
      </c>
      <c r="D76" s="21" t="s">
        <v>70</v>
      </c>
      <c r="E76" s="23" t="s">
        <v>162</v>
      </c>
      <c r="F76" s="35"/>
      <c r="H76" s="6"/>
      <c r="I76" s="7"/>
      <c r="J76" s="7"/>
    </row>
    <row r="77" spans="1:10" x14ac:dyDescent="0.2">
      <c r="A77" s="19" t="s">
        <v>5</v>
      </c>
      <c r="B77" s="16" t="s">
        <v>74</v>
      </c>
      <c r="D77" s="21" t="s">
        <v>70</v>
      </c>
      <c r="E77" s="23" t="s">
        <v>162</v>
      </c>
      <c r="F77" s="35"/>
      <c r="H77" s="6"/>
      <c r="I77" s="7"/>
      <c r="J77" s="7"/>
    </row>
    <row r="78" spans="1:10" x14ac:dyDescent="0.2">
      <c r="A78" s="19" t="s">
        <v>5</v>
      </c>
      <c r="B78" s="16" t="s">
        <v>181</v>
      </c>
      <c r="D78" s="21" t="s">
        <v>70</v>
      </c>
      <c r="E78" s="23" t="s">
        <v>162</v>
      </c>
      <c r="F78" s="35"/>
      <c r="H78" s="6"/>
      <c r="I78" s="7"/>
      <c r="J78" s="7"/>
    </row>
    <row r="79" spans="1:10" x14ac:dyDescent="0.2">
      <c r="A79" s="1" t="s">
        <v>170</v>
      </c>
      <c r="B79" s="16" t="s">
        <v>159</v>
      </c>
      <c r="D79" s="21"/>
      <c r="E79" s="23"/>
      <c r="F79" s="35"/>
      <c r="H79" s="6"/>
      <c r="I79" s="7"/>
      <c r="J79" s="7"/>
    </row>
    <row r="80" spans="1:10" x14ac:dyDescent="0.2">
      <c r="A80" s="1" t="s">
        <v>170</v>
      </c>
      <c r="B80" s="16" t="s">
        <v>105</v>
      </c>
      <c r="D80" s="21"/>
      <c r="E80" s="23"/>
      <c r="F80" s="35"/>
      <c r="H80" s="6"/>
      <c r="I80" s="7"/>
      <c r="J80" s="7"/>
    </row>
    <row r="81" spans="1:11" ht="18" x14ac:dyDescent="0.25">
      <c r="A81" s="1" t="s">
        <v>170</v>
      </c>
      <c r="B81" s="16" t="s">
        <v>160</v>
      </c>
      <c r="D81" s="21"/>
      <c r="E81" s="23"/>
      <c r="F81" s="63"/>
      <c r="G81" s="37" t="s">
        <v>106</v>
      </c>
      <c r="H81" s="58"/>
      <c r="I81" s="41"/>
      <c r="J81" s="43"/>
      <c r="K81" s="45"/>
    </row>
    <row r="82" spans="1:11" ht="18" x14ac:dyDescent="0.25">
      <c r="A82" s="1" t="s">
        <v>170</v>
      </c>
      <c r="B82" s="16" t="s">
        <v>94</v>
      </c>
      <c r="D82" s="21"/>
      <c r="E82" s="23"/>
      <c r="F82" s="63"/>
      <c r="G82" s="38"/>
      <c r="H82" s="58"/>
      <c r="I82" s="41"/>
      <c r="J82" s="43"/>
      <c r="K82" s="45"/>
    </row>
    <row r="83" spans="1:11" ht="18" x14ac:dyDescent="0.25">
      <c r="A83" s="19" t="s">
        <v>5</v>
      </c>
      <c r="B83" s="16" t="s">
        <v>145</v>
      </c>
      <c r="D83" s="21" t="s">
        <v>70</v>
      </c>
      <c r="E83" s="23" t="s">
        <v>162</v>
      </c>
      <c r="F83" s="63"/>
      <c r="G83" s="38"/>
      <c r="H83" s="58"/>
      <c r="I83" s="41"/>
      <c r="J83" s="43"/>
      <c r="K83" s="45"/>
    </row>
    <row r="84" spans="1:11" ht="18" x14ac:dyDescent="0.25">
      <c r="A84" s="19" t="s">
        <v>5</v>
      </c>
      <c r="B84" s="16" t="s">
        <v>199</v>
      </c>
      <c r="D84" s="21" t="s">
        <v>70</v>
      </c>
      <c r="E84" s="23" t="s">
        <v>162</v>
      </c>
      <c r="F84" s="63"/>
      <c r="G84" s="38"/>
      <c r="H84" s="58"/>
      <c r="I84" s="41"/>
      <c r="J84" s="43"/>
      <c r="K84" s="45"/>
    </row>
    <row r="85" spans="1:11" ht="18" x14ac:dyDescent="0.25">
      <c r="A85" s="1" t="s">
        <v>170</v>
      </c>
      <c r="B85" s="13" t="s">
        <v>174</v>
      </c>
      <c r="D85" s="21"/>
      <c r="E85" s="23"/>
      <c r="F85" s="63"/>
      <c r="G85" s="38"/>
      <c r="H85" s="58"/>
      <c r="I85" s="41"/>
      <c r="J85" s="43"/>
      <c r="K85" s="45"/>
    </row>
    <row r="86" spans="1:11" ht="18" x14ac:dyDescent="0.25">
      <c r="A86" s="1" t="s">
        <v>170</v>
      </c>
      <c r="B86" s="16" t="s">
        <v>186</v>
      </c>
      <c r="D86" s="21"/>
      <c r="E86" s="23"/>
      <c r="F86" s="63"/>
      <c r="G86" s="38"/>
      <c r="H86" s="58"/>
      <c r="I86" s="41"/>
      <c r="J86" s="43"/>
      <c r="K86" s="45"/>
    </row>
    <row r="87" spans="1:11" ht="18" x14ac:dyDescent="0.25">
      <c r="A87" s="1" t="s">
        <v>170</v>
      </c>
      <c r="B87" s="16" t="s">
        <v>10</v>
      </c>
      <c r="D87" s="21"/>
      <c r="E87" s="23"/>
      <c r="F87" s="63"/>
      <c r="G87" s="38"/>
      <c r="H87" s="58"/>
      <c r="I87" s="41"/>
      <c r="J87" s="43"/>
      <c r="K87" s="45"/>
    </row>
    <row r="88" spans="1:11" ht="18" x14ac:dyDescent="0.25">
      <c r="A88" s="19" t="s">
        <v>5</v>
      </c>
      <c r="B88" s="16" t="s">
        <v>90</v>
      </c>
      <c r="D88" s="21" t="s">
        <v>70</v>
      </c>
      <c r="E88" s="23" t="s">
        <v>162</v>
      </c>
      <c r="F88" s="63"/>
      <c r="G88" s="38"/>
      <c r="H88" s="58"/>
      <c r="I88" s="41"/>
      <c r="J88" s="43"/>
      <c r="K88" s="45"/>
    </row>
    <row r="89" spans="1:11" ht="18" x14ac:dyDescent="0.25">
      <c r="A89" s="19" t="s">
        <v>5</v>
      </c>
      <c r="B89" s="16" t="s">
        <v>177</v>
      </c>
      <c r="D89" s="21" t="s">
        <v>70</v>
      </c>
      <c r="E89" s="23" t="s">
        <v>162</v>
      </c>
      <c r="F89" s="63"/>
      <c r="G89" s="38"/>
      <c r="H89" s="58"/>
      <c r="I89" s="41"/>
      <c r="J89" s="43"/>
      <c r="K89" s="45"/>
    </row>
    <row r="90" spans="1:11" ht="18" x14ac:dyDescent="0.25">
      <c r="A90" s="19" t="s">
        <v>5</v>
      </c>
      <c r="B90" s="16" t="s">
        <v>90</v>
      </c>
      <c r="D90" s="21" t="s">
        <v>70</v>
      </c>
      <c r="E90" s="23" t="s">
        <v>162</v>
      </c>
      <c r="F90" s="35"/>
      <c r="G90" s="38"/>
      <c r="H90" s="58"/>
      <c r="I90" s="41"/>
      <c r="J90" s="43"/>
      <c r="K90" s="45"/>
    </row>
    <row r="91" spans="1:11" ht="17.25" customHeight="1" x14ac:dyDescent="0.25">
      <c r="A91" s="34" t="s">
        <v>41</v>
      </c>
      <c r="B91" s="11" t="s">
        <v>42</v>
      </c>
      <c r="C91"/>
      <c r="G91" s="38"/>
      <c r="H91" s="58"/>
      <c r="I91" s="41"/>
      <c r="J91" s="43"/>
      <c r="K91" s="45"/>
    </row>
    <row r="92" spans="1:11" ht="17.25" customHeight="1" x14ac:dyDescent="0.25">
      <c r="A92" s="34"/>
      <c r="B92" s="11"/>
      <c r="C92"/>
      <c r="G92" s="38"/>
      <c r="H92" s="58"/>
      <c r="I92" s="41"/>
      <c r="J92" s="43"/>
      <c r="K92" s="45"/>
    </row>
    <row r="93" spans="1:11" x14ac:dyDescent="0.2">
      <c r="A93" s="3" t="s">
        <v>3</v>
      </c>
      <c r="B93" s="24" t="s">
        <v>178</v>
      </c>
      <c r="C93" s="20"/>
      <c r="D93" s="57"/>
      <c r="E93" s="57"/>
      <c r="G93" s="38"/>
      <c r="H93" s="39"/>
      <c r="I93" s="41"/>
      <c r="J93" s="43"/>
      <c r="K93" s="45"/>
    </row>
    <row r="94" spans="1:11" x14ac:dyDescent="0.2">
      <c r="A94" s="19" t="s">
        <v>5</v>
      </c>
      <c r="B94" s="16" t="s">
        <v>86</v>
      </c>
      <c r="D94" s="21" t="s">
        <v>70</v>
      </c>
      <c r="E94" s="23" t="s">
        <v>162</v>
      </c>
      <c r="F94" s="63"/>
      <c r="G94" s="38"/>
      <c r="H94" s="39"/>
      <c r="I94" s="42"/>
      <c r="J94" s="43"/>
      <c r="K94" s="46"/>
    </row>
    <row r="95" spans="1:11" x14ac:dyDescent="0.2">
      <c r="A95" s="19" t="s">
        <v>5</v>
      </c>
      <c r="B95" s="16" t="s">
        <v>74</v>
      </c>
      <c r="D95" s="21" t="s">
        <v>70</v>
      </c>
      <c r="E95" s="23" t="s">
        <v>162</v>
      </c>
      <c r="F95" s="63"/>
      <c r="G95" s="38"/>
      <c r="H95" s="39"/>
      <c r="I95" s="42"/>
      <c r="J95" s="43"/>
      <c r="K95" s="46"/>
    </row>
    <row r="96" spans="1:11" x14ac:dyDescent="0.2">
      <c r="A96" s="19" t="s">
        <v>5</v>
      </c>
      <c r="B96" s="16" t="s">
        <v>181</v>
      </c>
      <c r="D96" s="21" t="s">
        <v>70</v>
      </c>
      <c r="E96" s="23" t="s">
        <v>162</v>
      </c>
      <c r="F96" s="63"/>
      <c r="G96" s="38"/>
      <c r="H96" s="39"/>
      <c r="I96" s="42"/>
      <c r="J96" s="44"/>
      <c r="K96" s="46"/>
    </row>
    <row r="97" spans="1:11" x14ac:dyDescent="0.2">
      <c r="A97" s="1" t="s">
        <v>170</v>
      </c>
      <c r="B97" s="16" t="s">
        <v>159</v>
      </c>
      <c r="D97" s="21"/>
      <c r="E97" s="23"/>
      <c r="F97" s="63"/>
      <c r="G97" s="38"/>
      <c r="H97" s="39"/>
      <c r="I97" s="42"/>
      <c r="J97" s="44"/>
      <c r="K97" s="46"/>
    </row>
    <row r="98" spans="1:11" x14ac:dyDescent="0.2">
      <c r="A98" s="1" t="s">
        <v>170</v>
      </c>
      <c r="B98" s="16" t="s">
        <v>105</v>
      </c>
      <c r="D98" s="21"/>
      <c r="E98" s="23"/>
      <c r="F98" s="63"/>
      <c r="G98" s="38"/>
      <c r="H98" s="40"/>
      <c r="I98" s="42"/>
      <c r="J98" s="44"/>
      <c r="K98" s="46"/>
    </row>
    <row r="99" spans="1:11" x14ac:dyDescent="0.2">
      <c r="A99" s="1" t="s">
        <v>170</v>
      </c>
      <c r="B99" s="16" t="s">
        <v>160</v>
      </c>
      <c r="D99" s="21"/>
      <c r="E99" s="23"/>
      <c r="F99" s="63"/>
      <c r="G99" s="38"/>
      <c r="H99" s="40"/>
      <c r="I99" s="42"/>
      <c r="J99" s="44"/>
      <c r="K99" s="46"/>
    </row>
    <row r="100" spans="1:11" x14ac:dyDescent="0.2">
      <c r="A100" s="1" t="s">
        <v>170</v>
      </c>
      <c r="B100" s="16" t="s">
        <v>94</v>
      </c>
      <c r="D100" s="21"/>
      <c r="E100" s="23"/>
      <c r="F100" s="63"/>
      <c r="G100" s="38"/>
      <c r="H100" s="40"/>
      <c r="I100" s="42"/>
      <c r="J100" s="44"/>
      <c r="K100" s="46"/>
    </row>
    <row r="101" spans="1:11" x14ac:dyDescent="0.2">
      <c r="A101" s="19" t="s">
        <v>5</v>
      </c>
      <c r="B101" s="16" t="s">
        <v>145</v>
      </c>
      <c r="D101" s="21" t="s">
        <v>70</v>
      </c>
      <c r="E101" s="23" t="s">
        <v>162</v>
      </c>
      <c r="F101" s="63"/>
      <c r="G101" s="38"/>
      <c r="H101" s="40"/>
      <c r="I101" s="42"/>
      <c r="J101" s="44"/>
      <c r="K101" s="46"/>
    </row>
    <row r="102" spans="1:11" x14ac:dyDescent="0.2">
      <c r="A102" s="19" t="s">
        <v>5</v>
      </c>
      <c r="B102" s="16" t="s">
        <v>199</v>
      </c>
      <c r="D102" s="21" t="s">
        <v>70</v>
      </c>
      <c r="E102" s="23" t="s">
        <v>162</v>
      </c>
      <c r="F102" s="63"/>
      <c r="G102" s="38"/>
      <c r="H102" s="40"/>
      <c r="I102" s="42"/>
      <c r="J102" s="44"/>
      <c r="K102" s="46"/>
    </row>
    <row r="103" spans="1:11" x14ac:dyDescent="0.2">
      <c r="A103" s="1" t="s">
        <v>170</v>
      </c>
      <c r="B103" s="13" t="s">
        <v>174</v>
      </c>
      <c r="D103" s="21"/>
      <c r="E103" s="23"/>
      <c r="F103" s="63"/>
      <c r="G103" s="38"/>
      <c r="H103" s="40"/>
      <c r="I103" s="42"/>
      <c r="J103" s="44"/>
      <c r="K103" s="46"/>
    </row>
    <row r="104" spans="1:11" x14ac:dyDescent="0.2">
      <c r="A104" s="1" t="s">
        <v>170</v>
      </c>
      <c r="B104" s="16" t="s">
        <v>182</v>
      </c>
      <c r="D104" s="21"/>
      <c r="E104" s="23"/>
      <c r="F104" s="35"/>
    </row>
    <row r="105" spans="1:11" x14ac:dyDescent="0.2">
      <c r="A105" s="1" t="s">
        <v>170</v>
      </c>
      <c r="B105" s="16" t="s">
        <v>10</v>
      </c>
      <c r="D105" s="21"/>
      <c r="E105" s="23"/>
      <c r="F105" s="35"/>
    </row>
    <row r="106" spans="1:11" x14ac:dyDescent="0.2">
      <c r="A106" s="19" t="s">
        <v>5</v>
      </c>
      <c r="B106" s="16" t="s">
        <v>90</v>
      </c>
      <c r="D106" s="21" t="s">
        <v>70</v>
      </c>
      <c r="E106" s="23" t="s">
        <v>162</v>
      </c>
      <c r="F106" s="35"/>
    </row>
    <row r="107" spans="1:11" x14ac:dyDescent="0.2">
      <c r="A107" s="19" t="s">
        <v>5</v>
      </c>
      <c r="B107" s="16" t="s">
        <v>177</v>
      </c>
      <c r="D107" s="21" t="s">
        <v>70</v>
      </c>
      <c r="E107" s="23" t="s">
        <v>162</v>
      </c>
      <c r="F107" s="35"/>
    </row>
    <row r="108" spans="1:11" x14ac:dyDescent="0.2">
      <c r="A108" s="19" t="s">
        <v>5</v>
      </c>
      <c r="B108" s="16" t="s">
        <v>90</v>
      </c>
      <c r="D108" s="21" t="s">
        <v>70</v>
      </c>
      <c r="E108" s="23" t="s">
        <v>162</v>
      </c>
      <c r="F108" s="35"/>
    </row>
    <row r="109" spans="1:11" x14ac:dyDescent="0.2">
      <c r="A109" s="34" t="s">
        <v>41</v>
      </c>
      <c r="B109" s="11" t="s">
        <v>42</v>
      </c>
    </row>
    <row r="110" spans="1:11" x14ac:dyDescent="0.2">
      <c r="A110" s="34"/>
      <c r="B110" s="11"/>
    </row>
    <row r="111" spans="1:11" x14ac:dyDescent="0.2">
      <c r="A111" s="3" t="s">
        <v>3</v>
      </c>
      <c r="B111" s="3" t="s">
        <v>163</v>
      </c>
    </row>
    <row r="112" spans="1:11" x14ac:dyDescent="0.2">
      <c r="A112" s="19" t="s">
        <v>5</v>
      </c>
      <c r="B112" s="16" t="s">
        <v>185</v>
      </c>
      <c r="D112" s="21" t="s">
        <v>70</v>
      </c>
      <c r="E112" s="23" t="s">
        <v>162</v>
      </c>
    </row>
    <row r="113" spans="1:5" x14ac:dyDescent="0.2">
      <c r="A113" s="1" t="s">
        <v>170</v>
      </c>
      <c r="B113" s="13" t="s">
        <v>102</v>
      </c>
      <c r="D113" s="21" t="s">
        <v>70</v>
      </c>
      <c r="E113" s="23" t="s">
        <v>162</v>
      </c>
    </row>
    <row r="114" spans="1:5" x14ac:dyDescent="0.2">
      <c r="A114" s="19" t="s">
        <v>5</v>
      </c>
      <c r="B114" s="16" t="s">
        <v>164</v>
      </c>
      <c r="D114" s="21" t="s">
        <v>70</v>
      </c>
      <c r="E114" s="23" t="s">
        <v>162</v>
      </c>
    </row>
    <row r="115" spans="1:5" x14ac:dyDescent="0.2">
      <c r="A115" s="8" t="s">
        <v>5</v>
      </c>
      <c r="B115" s="13" t="s">
        <v>99</v>
      </c>
      <c r="D115" s="21" t="s">
        <v>70</v>
      </c>
      <c r="E115" s="23" t="s">
        <v>162</v>
      </c>
    </row>
    <row r="116" spans="1:5" x14ac:dyDescent="0.2">
      <c r="A116" s="8" t="s">
        <v>5</v>
      </c>
      <c r="B116" s="13" t="s">
        <v>98</v>
      </c>
      <c r="D116" s="21" t="s">
        <v>70</v>
      </c>
      <c r="E116" s="23" t="s"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9EB7-D7A4-44B1-AC21-CB2BC1AB44C7}">
  <sheetPr>
    <tabColor theme="9" tint="0.59999389629810485"/>
  </sheetPr>
  <dimension ref="A1:K116"/>
  <sheetViews>
    <sheetView zoomScaleNormal="100" workbookViewId="0">
      <selection sqref="A1:XFD1048576"/>
    </sheetView>
  </sheetViews>
  <sheetFormatPr defaultColWidth="12.5703125" defaultRowHeight="12.75" x14ac:dyDescent="0.2"/>
  <cols>
    <col min="1" max="1" width="15.140625" customWidth="1"/>
    <col min="2" max="2" width="64.28515625" style="14" customWidth="1"/>
    <col min="3" max="3" width="12.5703125" style="49"/>
    <col min="4" max="4" width="15" customWidth="1"/>
    <col min="5" max="5" width="26.7109375" customWidth="1"/>
    <col min="6" max="6" width="5" customWidth="1"/>
    <col min="7" max="7" width="21" customWidth="1"/>
  </cols>
  <sheetData>
    <row r="1" spans="1:10" x14ac:dyDescent="0.2">
      <c r="A1" t="s">
        <v>183</v>
      </c>
      <c r="B1" s="36" t="str">
        <f>'ITP Summery'!B1</f>
        <v>2025-05 - Drainage Pit Moonee-Ryan EM</v>
      </c>
    </row>
    <row r="2" spans="1:10" ht="14.25" x14ac:dyDescent="0.2">
      <c r="A2" s="52" t="s">
        <v>14</v>
      </c>
      <c r="B2" s="53" t="s">
        <v>15</v>
      </c>
      <c r="C2" s="54"/>
      <c r="D2" s="52"/>
      <c r="E2" s="52"/>
      <c r="F2" s="61"/>
    </row>
    <row r="3" spans="1:10" x14ac:dyDescent="0.2">
      <c r="A3" s="3" t="s">
        <v>3</v>
      </c>
      <c r="B3" s="24" t="s">
        <v>180</v>
      </c>
      <c r="C3" s="20"/>
      <c r="D3" s="57"/>
      <c r="E3" s="57"/>
    </row>
    <row r="4" spans="1:10" x14ac:dyDescent="0.2">
      <c r="A4" s="19" t="s">
        <v>5</v>
      </c>
      <c r="B4" s="16" t="s">
        <v>86</v>
      </c>
      <c r="D4" s="21" t="s">
        <v>70</v>
      </c>
      <c r="E4" s="23" t="s">
        <v>162</v>
      </c>
      <c r="F4" s="35"/>
    </row>
    <row r="5" spans="1:10" x14ac:dyDescent="0.2">
      <c r="A5" s="19" t="s">
        <v>5</v>
      </c>
      <c r="B5" s="16" t="s">
        <v>74</v>
      </c>
      <c r="D5" s="21" t="s">
        <v>70</v>
      </c>
      <c r="E5" s="23" t="s">
        <v>162</v>
      </c>
      <c r="F5" s="35"/>
    </row>
    <row r="6" spans="1:10" x14ac:dyDescent="0.2">
      <c r="A6" s="19" t="s">
        <v>5</v>
      </c>
      <c r="B6" s="16" t="s">
        <v>144</v>
      </c>
      <c r="D6" s="21" t="s">
        <v>70</v>
      </c>
      <c r="E6" s="23" t="s">
        <v>162</v>
      </c>
      <c r="F6" s="35"/>
    </row>
    <row r="7" spans="1:10" x14ac:dyDescent="0.2">
      <c r="A7" s="1" t="s">
        <v>170</v>
      </c>
      <c r="B7" s="16" t="s">
        <v>159</v>
      </c>
      <c r="D7" s="21"/>
      <c r="E7" s="23"/>
      <c r="F7" s="35"/>
    </row>
    <row r="8" spans="1:10" x14ac:dyDescent="0.2">
      <c r="A8" s="1" t="s">
        <v>170</v>
      </c>
      <c r="B8" s="16" t="s">
        <v>105</v>
      </c>
      <c r="D8" s="21"/>
      <c r="E8" s="23"/>
      <c r="F8" s="35"/>
    </row>
    <row r="9" spans="1:10" x14ac:dyDescent="0.2">
      <c r="A9" s="1" t="s">
        <v>170</v>
      </c>
      <c r="B9" s="16" t="s">
        <v>160</v>
      </c>
      <c r="D9" s="21"/>
      <c r="E9" s="23"/>
      <c r="F9" s="35"/>
    </row>
    <row r="10" spans="1:10" x14ac:dyDescent="0.2">
      <c r="A10" s="1" t="s">
        <v>170</v>
      </c>
      <c r="B10" s="16" t="s">
        <v>94</v>
      </c>
      <c r="D10" s="21"/>
      <c r="E10" s="23"/>
      <c r="F10" s="35"/>
    </row>
    <row r="11" spans="1:10" x14ac:dyDescent="0.2">
      <c r="A11" s="19" t="s">
        <v>5</v>
      </c>
      <c r="B11" s="16" t="s">
        <v>145</v>
      </c>
      <c r="D11" s="21" t="s">
        <v>70</v>
      </c>
      <c r="E11" s="23" t="s">
        <v>162</v>
      </c>
      <c r="F11" s="35"/>
    </row>
    <row r="12" spans="1:10" x14ac:dyDescent="0.2">
      <c r="A12" s="19" t="s">
        <v>5</v>
      </c>
      <c r="B12" s="16" t="s">
        <v>199</v>
      </c>
      <c r="D12" s="21" t="s">
        <v>70</v>
      </c>
      <c r="E12" s="23" t="s">
        <v>162</v>
      </c>
      <c r="F12" s="35"/>
    </row>
    <row r="13" spans="1:10" x14ac:dyDescent="0.2">
      <c r="A13" s="1" t="s">
        <v>170</v>
      </c>
      <c r="B13" s="13" t="s">
        <v>174</v>
      </c>
      <c r="D13" s="21"/>
      <c r="E13" s="23"/>
      <c r="F13" s="35"/>
    </row>
    <row r="14" spans="1:10" x14ac:dyDescent="0.2">
      <c r="A14" s="1" t="s">
        <v>170</v>
      </c>
      <c r="B14" s="16" t="s">
        <v>175</v>
      </c>
      <c r="D14" s="21"/>
      <c r="E14" s="23"/>
      <c r="F14" s="35"/>
    </row>
    <row r="15" spans="1:10" x14ac:dyDescent="0.2">
      <c r="A15" s="1" t="s">
        <v>170</v>
      </c>
      <c r="B15" s="16" t="s">
        <v>10</v>
      </c>
      <c r="D15" s="21"/>
      <c r="E15" s="23"/>
      <c r="F15" s="35"/>
    </row>
    <row r="16" spans="1:10" x14ac:dyDescent="0.2">
      <c r="A16" s="19" t="s">
        <v>5</v>
      </c>
      <c r="B16" s="16" t="s">
        <v>90</v>
      </c>
      <c r="D16" s="21" t="s">
        <v>70</v>
      </c>
      <c r="E16" s="23" t="s">
        <v>162</v>
      </c>
      <c r="F16" s="35"/>
      <c r="H16" s="6"/>
      <c r="I16" s="7"/>
      <c r="J16" s="7"/>
    </row>
    <row r="17" spans="1:10" x14ac:dyDescent="0.2">
      <c r="A17" s="19" t="s">
        <v>5</v>
      </c>
      <c r="B17" s="16" t="s">
        <v>198</v>
      </c>
      <c r="D17" s="21" t="s">
        <v>70</v>
      </c>
      <c r="E17" s="23" t="s">
        <v>162</v>
      </c>
      <c r="F17" s="35"/>
      <c r="H17" s="6"/>
      <c r="I17" s="7"/>
      <c r="J17" s="7"/>
    </row>
    <row r="18" spans="1:10" x14ac:dyDescent="0.2">
      <c r="A18" s="19" t="s">
        <v>5</v>
      </c>
      <c r="B18" s="16" t="s">
        <v>177</v>
      </c>
      <c r="D18" s="21" t="s">
        <v>70</v>
      </c>
      <c r="E18" s="23" t="s">
        <v>162</v>
      </c>
      <c r="F18" s="35"/>
      <c r="H18" s="6"/>
      <c r="I18" s="7"/>
      <c r="J18" s="7"/>
    </row>
    <row r="19" spans="1:10" x14ac:dyDescent="0.2">
      <c r="A19" s="1"/>
      <c r="B19" s="16"/>
      <c r="D19" s="57"/>
      <c r="E19" s="60"/>
      <c r="F19" s="35"/>
      <c r="H19" s="6"/>
      <c r="I19" s="7"/>
      <c r="J19" s="7"/>
    </row>
    <row r="20" spans="1:10" x14ac:dyDescent="0.2">
      <c r="A20" s="3" t="s">
        <v>3</v>
      </c>
      <c r="B20" s="24" t="s">
        <v>179</v>
      </c>
      <c r="C20" s="20"/>
      <c r="D20" s="57"/>
      <c r="E20" s="57"/>
      <c r="H20" s="6"/>
      <c r="I20" s="7"/>
      <c r="J20" s="7"/>
    </row>
    <row r="21" spans="1:10" x14ac:dyDescent="0.2">
      <c r="A21" s="19" t="s">
        <v>5</v>
      </c>
      <c r="B21" s="16" t="s">
        <v>86</v>
      </c>
      <c r="D21" s="21" t="s">
        <v>70</v>
      </c>
      <c r="E21" s="23" t="s">
        <v>162</v>
      </c>
      <c r="F21" s="35"/>
      <c r="H21" s="6"/>
      <c r="I21" s="7"/>
      <c r="J21" s="7"/>
    </row>
    <row r="22" spans="1:10" x14ac:dyDescent="0.2">
      <c r="A22" s="19" t="s">
        <v>5</v>
      </c>
      <c r="B22" s="16" t="s">
        <v>74</v>
      </c>
      <c r="D22" s="21" t="s">
        <v>70</v>
      </c>
      <c r="E22" s="23" t="s">
        <v>162</v>
      </c>
      <c r="F22" s="35"/>
      <c r="H22" s="6"/>
      <c r="I22" s="7"/>
      <c r="J22" s="7"/>
    </row>
    <row r="23" spans="1:10" x14ac:dyDescent="0.2">
      <c r="A23" s="19" t="s">
        <v>5</v>
      </c>
      <c r="B23" s="16" t="s">
        <v>144</v>
      </c>
      <c r="D23" s="21" t="s">
        <v>70</v>
      </c>
      <c r="E23" s="23" t="s">
        <v>162</v>
      </c>
      <c r="F23" s="35"/>
      <c r="H23" s="6"/>
      <c r="I23" s="7"/>
      <c r="J23" s="7"/>
    </row>
    <row r="24" spans="1:10" x14ac:dyDescent="0.2">
      <c r="A24" s="1" t="s">
        <v>170</v>
      </c>
      <c r="B24" s="16" t="s">
        <v>159</v>
      </c>
      <c r="D24" s="21"/>
      <c r="E24" s="23"/>
      <c r="F24" s="35"/>
      <c r="H24" s="6"/>
      <c r="I24" s="7"/>
      <c r="J24" s="7"/>
    </row>
    <row r="25" spans="1:10" x14ac:dyDescent="0.2">
      <c r="A25" s="1" t="s">
        <v>170</v>
      </c>
      <c r="B25" s="16" t="s">
        <v>184</v>
      </c>
      <c r="D25" s="21"/>
      <c r="E25" s="23"/>
      <c r="F25" s="35"/>
      <c r="H25" s="6"/>
      <c r="I25" s="7"/>
      <c r="J25" s="7"/>
    </row>
    <row r="26" spans="1:10" x14ac:dyDescent="0.2">
      <c r="A26" s="1" t="s">
        <v>170</v>
      </c>
      <c r="B26" s="16" t="s">
        <v>160</v>
      </c>
      <c r="D26" s="21"/>
      <c r="E26" s="23"/>
      <c r="F26" s="35"/>
      <c r="H26" s="6"/>
      <c r="I26" s="7"/>
      <c r="J26" s="7"/>
    </row>
    <row r="27" spans="1:10" x14ac:dyDescent="0.2">
      <c r="A27" s="1" t="s">
        <v>170</v>
      </c>
      <c r="B27" s="16" t="s">
        <v>94</v>
      </c>
      <c r="D27" s="21"/>
      <c r="E27" s="23"/>
      <c r="F27" s="35"/>
      <c r="H27" s="6"/>
      <c r="I27" s="7"/>
      <c r="J27" s="7"/>
    </row>
    <row r="28" spans="1:10" x14ac:dyDescent="0.2">
      <c r="A28" s="19" t="s">
        <v>5</v>
      </c>
      <c r="B28" s="16" t="s">
        <v>145</v>
      </c>
      <c r="D28" s="21" t="s">
        <v>70</v>
      </c>
      <c r="E28" s="23" t="s">
        <v>162</v>
      </c>
      <c r="F28" s="35"/>
      <c r="H28" s="6"/>
      <c r="I28" s="7"/>
      <c r="J28" s="7"/>
    </row>
    <row r="29" spans="1:10" x14ac:dyDescent="0.2">
      <c r="A29" s="19" t="s">
        <v>5</v>
      </c>
      <c r="B29" s="16" t="s">
        <v>199</v>
      </c>
      <c r="D29" s="21" t="s">
        <v>70</v>
      </c>
      <c r="E29" s="23" t="s">
        <v>162</v>
      </c>
      <c r="F29" s="35"/>
      <c r="H29" s="6"/>
      <c r="I29" s="7"/>
      <c r="J29" s="7"/>
    </row>
    <row r="30" spans="1:10" x14ac:dyDescent="0.2">
      <c r="A30" s="1" t="s">
        <v>170</v>
      </c>
      <c r="B30" s="13" t="s">
        <v>174</v>
      </c>
      <c r="D30" s="21"/>
      <c r="E30" s="23"/>
      <c r="F30" s="35"/>
      <c r="H30" s="6"/>
      <c r="I30" s="7"/>
      <c r="J30" s="7"/>
    </row>
    <row r="31" spans="1:10" x14ac:dyDescent="0.2">
      <c r="A31" s="1" t="s">
        <v>170</v>
      </c>
      <c r="B31" s="16" t="s">
        <v>186</v>
      </c>
      <c r="D31" s="21"/>
      <c r="E31" s="23"/>
      <c r="F31" s="35"/>
      <c r="H31" s="6"/>
      <c r="I31" s="7"/>
      <c r="J31" s="7"/>
    </row>
    <row r="32" spans="1:10" x14ac:dyDescent="0.2">
      <c r="A32" s="1" t="s">
        <v>170</v>
      </c>
      <c r="B32" s="16" t="s">
        <v>10</v>
      </c>
      <c r="D32" s="21"/>
      <c r="E32" s="23"/>
      <c r="F32" s="35"/>
      <c r="H32" s="6"/>
      <c r="I32" s="7"/>
      <c r="J32" s="7"/>
    </row>
    <row r="33" spans="1:10" x14ac:dyDescent="0.2">
      <c r="A33" s="19" t="s">
        <v>5</v>
      </c>
      <c r="B33" s="16" t="s">
        <v>90</v>
      </c>
      <c r="D33" s="21" t="s">
        <v>70</v>
      </c>
      <c r="E33" s="23" t="s">
        <v>162</v>
      </c>
      <c r="F33" s="35"/>
      <c r="H33" s="6"/>
      <c r="I33" s="7"/>
      <c r="J33" s="7"/>
    </row>
    <row r="34" spans="1:10" x14ac:dyDescent="0.2">
      <c r="A34" s="19" t="s">
        <v>5</v>
      </c>
      <c r="B34" s="16" t="s">
        <v>177</v>
      </c>
      <c r="D34" s="21" t="s">
        <v>70</v>
      </c>
      <c r="E34" s="23" t="s">
        <v>162</v>
      </c>
      <c r="F34" s="35"/>
      <c r="H34" s="6"/>
      <c r="I34" s="7"/>
      <c r="J34" s="7"/>
    </row>
    <row r="35" spans="1:10" x14ac:dyDescent="0.2">
      <c r="H35" s="6"/>
      <c r="I35" s="7"/>
      <c r="J35" s="7"/>
    </row>
    <row r="36" spans="1:10" x14ac:dyDescent="0.2">
      <c r="A36" s="3" t="s">
        <v>3</v>
      </c>
      <c r="B36" s="24" t="s">
        <v>178</v>
      </c>
      <c r="C36" s="20"/>
      <c r="D36" s="57"/>
      <c r="E36" s="57"/>
      <c r="H36" s="6"/>
      <c r="I36" s="7"/>
      <c r="J36" s="7"/>
    </row>
    <row r="37" spans="1:10" x14ac:dyDescent="0.2">
      <c r="A37" s="19" t="s">
        <v>5</v>
      </c>
      <c r="B37" s="16" t="s">
        <v>86</v>
      </c>
      <c r="D37" s="21" t="s">
        <v>70</v>
      </c>
      <c r="E37" s="23" t="s">
        <v>162</v>
      </c>
      <c r="F37" s="35"/>
      <c r="H37" s="6"/>
      <c r="I37" s="7"/>
      <c r="J37" s="7"/>
    </row>
    <row r="38" spans="1:10" x14ac:dyDescent="0.2">
      <c r="A38" s="19" t="s">
        <v>5</v>
      </c>
      <c r="B38" s="16" t="s">
        <v>74</v>
      </c>
      <c r="D38" s="21" t="s">
        <v>70</v>
      </c>
      <c r="E38" s="23" t="s">
        <v>162</v>
      </c>
      <c r="F38" s="35"/>
      <c r="H38" s="6"/>
      <c r="I38" s="7"/>
      <c r="J38" s="7"/>
    </row>
    <row r="39" spans="1:10" x14ac:dyDescent="0.2">
      <c r="A39" s="19" t="s">
        <v>5</v>
      </c>
      <c r="B39" s="16" t="s">
        <v>144</v>
      </c>
      <c r="D39" s="21" t="s">
        <v>70</v>
      </c>
      <c r="E39" s="23" t="s">
        <v>162</v>
      </c>
      <c r="F39" s="35"/>
      <c r="H39" s="6"/>
      <c r="I39" s="7"/>
      <c r="J39" s="7"/>
    </row>
    <row r="40" spans="1:10" x14ac:dyDescent="0.2">
      <c r="A40" s="1" t="s">
        <v>170</v>
      </c>
      <c r="B40" s="16" t="s">
        <v>159</v>
      </c>
      <c r="D40" s="21"/>
      <c r="E40" s="23"/>
      <c r="F40" s="35"/>
      <c r="H40" s="6"/>
      <c r="I40" s="7"/>
      <c r="J40" s="7"/>
    </row>
    <row r="41" spans="1:10" x14ac:dyDescent="0.2">
      <c r="A41" s="1" t="s">
        <v>170</v>
      </c>
      <c r="B41" s="16" t="s">
        <v>105</v>
      </c>
      <c r="D41" s="21"/>
      <c r="E41" s="23"/>
      <c r="F41" s="35"/>
      <c r="H41" s="6"/>
      <c r="I41" s="7"/>
      <c r="J41" s="7"/>
    </row>
    <row r="42" spans="1:10" x14ac:dyDescent="0.2">
      <c r="A42" s="1" t="s">
        <v>170</v>
      </c>
      <c r="B42" s="16" t="s">
        <v>160</v>
      </c>
      <c r="D42" s="21"/>
      <c r="E42" s="23"/>
      <c r="F42" s="35"/>
      <c r="H42" s="6"/>
      <c r="I42" s="7"/>
      <c r="J42" s="7"/>
    </row>
    <row r="43" spans="1:10" x14ac:dyDescent="0.2">
      <c r="A43" s="1" t="s">
        <v>170</v>
      </c>
      <c r="B43" s="16" t="s">
        <v>94</v>
      </c>
      <c r="D43" s="21"/>
      <c r="E43" s="23"/>
      <c r="F43" s="35"/>
      <c r="H43" s="6"/>
      <c r="I43" s="7"/>
      <c r="J43" s="7"/>
    </row>
    <row r="44" spans="1:10" x14ac:dyDescent="0.2">
      <c r="A44" s="19" t="s">
        <v>5</v>
      </c>
      <c r="B44" s="16" t="s">
        <v>145</v>
      </c>
      <c r="D44" s="21" t="s">
        <v>70</v>
      </c>
      <c r="E44" s="23" t="s">
        <v>162</v>
      </c>
      <c r="F44" s="35"/>
      <c r="H44" s="6"/>
      <c r="I44" s="7"/>
      <c r="J44" s="7"/>
    </row>
    <row r="45" spans="1:10" x14ac:dyDescent="0.2">
      <c r="A45" s="19" t="s">
        <v>5</v>
      </c>
      <c r="B45" s="16" t="s">
        <v>199</v>
      </c>
      <c r="D45" s="21" t="s">
        <v>70</v>
      </c>
      <c r="E45" s="23" t="s">
        <v>162</v>
      </c>
      <c r="F45" s="35"/>
      <c r="H45" s="6"/>
      <c r="I45" s="7"/>
      <c r="J45" s="7"/>
    </row>
    <row r="46" spans="1:10" x14ac:dyDescent="0.2">
      <c r="A46" s="1" t="s">
        <v>170</v>
      </c>
      <c r="B46" s="13" t="s">
        <v>174</v>
      </c>
      <c r="D46" s="21"/>
      <c r="E46" s="23"/>
      <c r="F46" s="35"/>
      <c r="H46" s="6"/>
      <c r="I46" s="7"/>
      <c r="J46" s="7"/>
    </row>
    <row r="47" spans="1:10" x14ac:dyDescent="0.2">
      <c r="A47" s="1" t="s">
        <v>170</v>
      </c>
      <c r="B47" s="16" t="s">
        <v>182</v>
      </c>
      <c r="D47" s="21"/>
      <c r="E47" s="23"/>
      <c r="F47" s="35"/>
      <c r="H47" s="6"/>
      <c r="I47" s="7"/>
      <c r="J47" s="7"/>
    </row>
    <row r="48" spans="1:10" x14ac:dyDescent="0.2">
      <c r="A48" s="1" t="s">
        <v>170</v>
      </c>
      <c r="B48" s="16" t="s">
        <v>10</v>
      </c>
      <c r="D48" s="21"/>
      <c r="E48" s="23"/>
      <c r="F48" s="35"/>
      <c r="H48" s="6"/>
      <c r="I48" s="7"/>
      <c r="J48" s="7"/>
    </row>
    <row r="49" spans="1:11" x14ac:dyDescent="0.2">
      <c r="A49" s="19" t="s">
        <v>5</v>
      </c>
      <c r="B49" s="16" t="s">
        <v>90</v>
      </c>
      <c r="D49" s="21" t="s">
        <v>70</v>
      </c>
      <c r="E49" s="23" t="s">
        <v>162</v>
      </c>
      <c r="F49" s="35"/>
      <c r="H49" s="6"/>
      <c r="I49" s="7"/>
      <c r="J49" s="7"/>
    </row>
    <row r="50" spans="1:11" x14ac:dyDescent="0.2">
      <c r="A50" s="19" t="s">
        <v>5</v>
      </c>
      <c r="B50" s="16" t="s">
        <v>177</v>
      </c>
      <c r="D50" s="21" t="s">
        <v>70</v>
      </c>
      <c r="E50" s="23" t="s">
        <v>162</v>
      </c>
      <c r="F50" s="35"/>
      <c r="H50" s="6"/>
      <c r="I50" s="7"/>
      <c r="J50" s="7"/>
    </row>
    <row r="51" spans="1:11" x14ac:dyDescent="0.2">
      <c r="H51" s="6"/>
      <c r="I51" s="7"/>
      <c r="J51" s="7"/>
    </row>
    <row r="54" spans="1:11" x14ac:dyDescent="0.2">
      <c r="A54" s="27"/>
      <c r="B54" s="50"/>
      <c r="C54" s="27"/>
      <c r="D54" s="27"/>
      <c r="E54" s="27"/>
      <c r="F54" s="27"/>
      <c r="G54" s="27"/>
      <c r="H54" s="28"/>
      <c r="I54" s="30"/>
      <c r="J54" s="30"/>
      <c r="K54" s="27"/>
    </row>
    <row r="55" spans="1:11" ht="14.25" x14ac:dyDescent="0.2">
      <c r="A55" s="55" t="s">
        <v>14</v>
      </c>
      <c r="B55" s="56" t="s">
        <v>26</v>
      </c>
      <c r="C55" s="55"/>
      <c r="D55" s="55"/>
      <c r="E55" s="55"/>
      <c r="F55" s="62"/>
      <c r="H55" s="6"/>
      <c r="I55" s="7"/>
      <c r="J55" s="7"/>
    </row>
    <row r="56" spans="1:11" x14ac:dyDescent="0.2">
      <c r="A56" s="3" t="s">
        <v>3</v>
      </c>
      <c r="B56" s="24" t="s">
        <v>180</v>
      </c>
      <c r="C56" s="20"/>
      <c r="D56" s="57"/>
      <c r="E56" s="57"/>
      <c r="H56" s="6"/>
      <c r="I56" s="7"/>
      <c r="J56" s="7"/>
    </row>
    <row r="57" spans="1:11" x14ac:dyDescent="0.2">
      <c r="A57" s="19" t="s">
        <v>5</v>
      </c>
      <c r="B57" s="16" t="s">
        <v>86</v>
      </c>
      <c r="D57" s="21" t="s">
        <v>70</v>
      </c>
      <c r="E57" s="23" t="s">
        <v>162</v>
      </c>
      <c r="F57" s="35"/>
    </row>
    <row r="58" spans="1:11" x14ac:dyDescent="0.2">
      <c r="A58" s="19" t="s">
        <v>5</v>
      </c>
      <c r="B58" s="16" t="s">
        <v>74</v>
      </c>
      <c r="D58" s="21" t="s">
        <v>70</v>
      </c>
      <c r="E58" s="23" t="s">
        <v>162</v>
      </c>
      <c r="F58" s="35"/>
    </row>
    <row r="59" spans="1:11" x14ac:dyDescent="0.2">
      <c r="A59" s="19" t="s">
        <v>5</v>
      </c>
      <c r="B59" s="16" t="s">
        <v>181</v>
      </c>
      <c r="D59" s="21" t="s">
        <v>70</v>
      </c>
      <c r="E59" s="23" t="s">
        <v>162</v>
      </c>
      <c r="F59" s="35"/>
    </row>
    <row r="60" spans="1:11" x14ac:dyDescent="0.2">
      <c r="A60" s="1" t="s">
        <v>170</v>
      </c>
      <c r="B60" s="16" t="s">
        <v>159</v>
      </c>
      <c r="D60" s="21"/>
      <c r="E60" s="23"/>
      <c r="F60" s="35"/>
    </row>
    <row r="61" spans="1:11" x14ac:dyDescent="0.2">
      <c r="A61" s="1" t="s">
        <v>170</v>
      </c>
      <c r="B61" s="16" t="s">
        <v>105</v>
      </c>
      <c r="D61" s="21"/>
      <c r="E61" s="23"/>
      <c r="F61" s="35"/>
    </row>
    <row r="62" spans="1:11" x14ac:dyDescent="0.2">
      <c r="A62" s="1" t="s">
        <v>170</v>
      </c>
      <c r="B62" s="16" t="s">
        <v>160</v>
      </c>
      <c r="D62" s="21"/>
      <c r="E62" s="23"/>
      <c r="F62" s="35"/>
    </row>
    <row r="63" spans="1:11" x14ac:dyDescent="0.2">
      <c r="A63" s="1" t="s">
        <v>170</v>
      </c>
      <c r="B63" s="16" t="s">
        <v>94</v>
      </c>
      <c r="D63" s="21"/>
      <c r="E63" s="23"/>
      <c r="F63" s="35"/>
    </row>
    <row r="64" spans="1:11" x14ac:dyDescent="0.2">
      <c r="A64" s="19" t="s">
        <v>5</v>
      </c>
      <c r="B64" s="16" t="s">
        <v>145</v>
      </c>
      <c r="D64" s="21" t="s">
        <v>70</v>
      </c>
      <c r="E64" s="23" t="s">
        <v>162</v>
      </c>
      <c r="F64" s="35"/>
    </row>
    <row r="65" spans="1:10" x14ac:dyDescent="0.2">
      <c r="A65" s="19" t="s">
        <v>5</v>
      </c>
      <c r="B65" s="16" t="s">
        <v>199</v>
      </c>
      <c r="D65" s="21" t="s">
        <v>70</v>
      </c>
      <c r="E65" s="23" t="s">
        <v>162</v>
      </c>
      <c r="F65" s="35"/>
    </row>
    <row r="66" spans="1:10" x14ac:dyDescent="0.2">
      <c r="A66" s="1" t="s">
        <v>170</v>
      </c>
      <c r="B66" s="13" t="s">
        <v>174</v>
      </c>
      <c r="D66" s="21"/>
      <c r="E66" s="23"/>
      <c r="F66" s="35"/>
    </row>
    <row r="67" spans="1:10" x14ac:dyDescent="0.2">
      <c r="A67" s="1" t="s">
        <v>170</v>
      </c>
      <c r="B67" s="16" t="s">
        <v>175</v>
      </c>
      <c r="D67" s="21"/>
      <c r="E67" s="23"/>
      <c r="F67" s="35"/>
    </row>
    <row r="68" spans="1:10" x14ac:dyDescent="0.2">
      <c r="A68" s="1" t="s">
        <v>170</v>
      </c>
      <c r="B68" s="16" t="s">
        <v>10</v>
      </c>
      <c r="D68" s="21"/>
      <c r="E68" s="23"/>
      <c r="F68" s="35"/>
    </row>
    <row r="69" spans="1:10" x14ac:dyDescent="0.2">
      <c r="A69" s="19" t="s">
        <v>5</v>
      </c>
      <c r="B69" s="16" t="s">
        <v>90</v>
      </c>
      <c r="D69" s="21" t="s">
        <v>70</v>
      </c>
      <c r="E69" s="23" t="s">
        <v>162</v>
      </c>
      <c r="F69" s="35"/>
      <c r="H69" s="6"/>
      <c r="I69" s="7"/>
      <c r="J69" s="7"/>
    </row>
    <row r="70" spans="1:10" x14ac:dyDescent="0.2">
      <c r="A70" s="19" t="s">
        <v>5</v>
      </c>
      <c r="B70" s="16" t="s">
        <v>198</v>
      </c>
      <c r="D70" s="21" t="s">
        <v>70</v>
      </c>
      <c r="E70" s="23" t="s">
        <v>162</v>
      </c>
      <c r="F70" s="35"/>
      <c r="H70" s="6"/>
      <c r="I70" s="7"/>
      <c r="J70" s="7"/>
    </row>
    <row r="71" spans="1:10" x14ac:dyDescent="0.2">
      <c r="A71" s="19" t="s">
        <v>5</v>
      </c>
      <c r="B71" s="16" t="s">
        <v>177</v>
      </c>
      <c r="D71" s="21" t="s">
        <v>70</v>
      </c>
      <c r="E71" s="23" t="s">
        <v>162</v>
      </c>
      <c r="F71" s="35"/>
      <c r="H71" s="6"/>
      <c r="I71" s="7"/>
      <c r="J71" s="7"/>
    </row>
    <row r="72" spans="1:10" x14ac:dyDescent="0.2">
      <c r="A72" s="19" t="s">
        <v>5</v>
      </c>
      <c r="B72" s="16" t="s">
        <v>90</v>
      </c>
      <c r="D72" s="21" t="s">
        <v>70</v>
      </c>
      <c r="E72" s="23" t="s">
        <v>162</v>
      </c>
      <c r="F72" s="35"/>
      <c r="H72" s="6"/>
      <c r="I72" s="7"/>
      <c r="J72" s="7"/>
    </row>
    <row r="73" spans="1:10" x14ac:dyDescent="0.2">
      <c r="A73" s="34" t="s">
        <v>41</v>
      </c>
      <c r="B73" s="11" t="s">
        <v>42</v>
      </c>
      <c r="D73" s="57"/>
      <c r="E73" s="60"/>
      <c r="F73" s="35"/>
      <c r="H73" s="6"/>
      <c r="I73" s="7"/>
      <c r="J73" s="7"/>
    </row>
    <row r="74" spans="1:10" x14ac:dyDescent="0.2">
      <c r="A74" s="1"/>
      <c r="B74" s="16"/>
      <c r="D74" s="57"/>
      <c r="E74" s="60"/>
      <c r="F74" s="35"/>
      <c r="H74" s="6"/>
      <c r="I74" s="7"/>
      <c r="J74" s="7"/>
    </row>
    <row r="75" spans="1:10" x14ac:dyDescent="0.2">
      <c r="A75" s="3" t="s">
        <v>3</v>
      </c>
      <c r="B75" s="24" t="s">
        <v>179</v>
      </c>
      <c r="C75" s="20"/>
      <c r="D75" s="57"/>
      <c r="E75" s="57"/>
      <c r="H75" s="6"/>
      <c r="I75" s="7"/>
      <c r="J75" s="7"/>
    </row>
    <row r="76" spans="1:10" x14ac:dyDescent="0.2">
      <c r="A76" s="19" t="s">
        <v>5</v>
      </c>
      <c r="B76" s="16" t="s">
        <v>86</v>
      </c>
      <c r="D76" s="21" t="s">
        <v>70</v>
      </c>
      <c r="E76" s="23" t="s">
        <v>162</v>
      </c>
      <c r="F76" s="35"/>
      <c r="H76" s="6"/>
      <c r="I76" s="7"/>
      <c r="J76" s="7"/>
    </row>
    <row r="77" spans="1:10" x14ac:dyDescent="0.2">
      <c r="A77" s="19" t="s">
        <v>5</v>
      </c>
      <c r="B77" s="16" t="s">
        <v>74</v>
      </c>
      <c r="D77" s="21" t="s">
        <v>70</v>
      </c>
      <c r="E77" s="23" t="s">
        <v>162</v>
      </c>
      <c r="F77" s="35"/>
      <c r="H77" s="6"/>
      <c r="I77" s="7"/>
      <c r="J77" s="7"/>
    </row>
    <row r="78" spans="1:10" x14ac:dyDescent="0.2">
      <c r="A78" s="19" t="s">
        <v>5</v>
      </c>
      <c r="B78" s="16" t="s">
        <v>181</v>
      </c>
      <c r="D78" s="21" t="s">
        <v>70</v>
      </c>
      <c r="E78" s="23" t="s">
        <v>162</v>
      </c>
      <c r="F78" s="35"/>
      <c r="H78" s="6"/>
      <c r="I78" s="7"/>
      <c r="J78" s="7"/>
    </row>
    <row r="79" spans="1:10" x14ac:dyDescent="0.2">
      <c r="A79" s="1" t="s">
        <v>170</v>
      </c>
      <c r="B79" s="16" t="s">
        <v>159</v>
      </c>
      <c r="D79" s="21"/>
      <c r="E79" s="23"/>
      <c r="F79" s="35"/>
      <c r="H79" s="6"/>
      <c r="I79" s="7"/>
      <c r="J79" s="7"/>
    </row>
    <row r="80" spans="1:10" x14ac:dyDescent="0.2">
      <c r="A80" s="1" t="s">
        <v>170</v>
      </c>
      <c r="B80" s="16" t="s">
        <v>105</v>
      </c>
      <c r="D80" s="21"/>
      <c r="E80" s="23"/>
      <c r="F80" s="35"/>
      <c r="H80" s="6"/>
      <c r="I80" s="7"/>
      <c r="J80" s="7"/>
    </row>
    <row r="81" spans="1:11" ht="18" x14ac:dyDescent="0.25">
      <c r="A81" s="1" t="s">
        <v>170</v>
      </c>
      <c r="B81" s="16" t="s">
        <v>160</v>
      </c>
      <c r="D81" s="21"/>
      <c r="E81" s="23"/>
      <c r="F81" s="63"/>
      <c r="G81" s="37" t="s">
        <v>106</v>
      </c>
      <c r="H81" s="58"/>
      <c r="I81" s="41"/>
      <c r="J81" s="43"/>
      <c r="K81" s="45"/>
    </row>
    <row r="82" spans="1:11" ht="18" x14ac:dyDescent="0.25">
      <c r="A82" s="1" t="s">
        <v>170</v>
      </c>
      <c r="B82" s="16" t="s">
        <v>94</v>
      </c>
      <c r="D82" s="21"/>
      <c r="E82" s="23"/>
      <c r="F82" s="63"/>
      <c r="G82" s="38"/>
      <c r="H82" s="58"/>
      <c r="I82" s="41"/>
      <c r="J82" s="43"/>
      <c r="K82" s="45"/>
    </row>
    <row r="83" spans="1:11" ht="18" x14ac:dyDescent="0.25">
      <c r="A83" s="19" t="s">
        <v>5</v>
      </c>
      <c r="B83" s="16" t="s">
        <v>145</v>
      </c>
      <c r="D83" s="21" t="s">
        <v>70</v>
      </c>
      <c r="E83" s="23" t="s">
        <v>162</v>
      </c>
      <c r="F83" s="63"/>
      <c r="G83" s="38"/>
      <c r="H83" s="58"/>
      <c r="I83" s="41"/>
      <c r="J83" s="43"/>
      <c r="K83" s="45"/>
    </row>
    <row r="84" spans="1:11" ht="18" x14ac:dyDescent="0.25">
      <c r="A84" s="19" t="s">
        <v>5</v>
      </c>
      <c r="B84" s="16" t="s">
        <v>199</v>
      </c>
      <c r="D84" s="21" t="s">
        <v>70</v>
      </c>
      <c r="E84" s="23" t="s">
        <v>162</v>
      </c>
      <c r="F84" s="63"/>
      <c r="G84" s="38"/>
      <c r="H84" s="58"/>
      <c r="I84" s="41"/>
      <c r="J84" s="43"/>
      <c r="K84" s="45"/>
    </row>
    <row r="85" spans="1:11" ht="18" x14ac:dyDescent="0.25">
      <c r="A85" s="1" t="s">
        <v>170</v>
      </c>
      <c r="B85" s="13" t="s">
        <v>174</v>
      </c>
      <c r="D85" s="21"/>
      <c r="E85" s="23"/>
      <c r="F85" s="63"/>
      <c r="G85" s="38"/>
      <c r="H85" s="58"/>
      <c r="I85" s="41"/>
      <c r="J85" s="43"/>
      <c r="K85" s="45"/>
    </row>
    <row r="86" spans="1:11" ht="18" x14ac:dyDescent="0.25">
      <c r="A86" s="1" t="s">
        <v>170</v>
      </c>
      <c r="B86" s="16" t="s">
        <v>186</v>
      </c>
      <c r="D86" s="21"/>
      <c r="E86" s="23"/>
      <c r="F86" s="63"/>
      <c r="G86" s="38"/>
      <c r="H86" s="58"/>
      <c r="I86" s="41"/>
      <c r="J86" s="43"/>
      <c r="K86" s="45"/>
    </row>
    <row r="87" spans="1:11" ht="18" x14ac:dyDescent="0.25">
      <c r="A87" s="1" t="s">
        <v>170</v>
      </c>
      <c r="B87" s="16" t="s">
        <v>10</v>
      </c>
      <c r="D87" s="21"/>
      <c r="E87" s="23"/>
      <c r="F87" s="63"/>
      <c r="G87" s="38"/>
      <c r="H87" s="58"/>
      <c r="I87" s="41"/>
      <c r="J87" s="43"/>
      <c r="K87" s="45"/>
    </row>
    <row r="88" spans="1:11" ht="18" x14ac:dyDescent="0.25">
      <c r="A88" s="19" t="s">
        <v>5</v>
      </c>
      <c r="B88" s="16" t="s">
        <v>90</v>
      </c>
      <c r="D88" s="21" t="s">
        <v>70</v>
      </c>
      <c r="E88" s="23" t="s">
        <v>162</v>
      </c>
      <c r="F88" s="63"/>
      <c r="G88" s="38"/>
      <c r="H88" s="58"/>
      <c r="I88" s="41"/>
      <c r="J88" s="43"/>
      <c r="K88" s="45"/>
    </row>
    <row r="89" spans="1:11" ht="18" x14ac:dyDescent="0.25">
      <c r="A89" s="19" t="s">
        <v>5</v>
      </c>
      <c r="B89" s="16" t="s">
        <v>177</v>
      </c>
      <c r="D89" s="21" t="s">
        <v>70</v>
      </c>
      <c r="E89" s="23" t="s">
        <v>162</v>
      </c>
      <c r="F89" s="63"/>
      <c r="G89" s="38"/>
      <c r="H89" s="58"/>
      <c r="I89" s="41"/>
      <c r="J89" s="43"/>
      <c r="K89" s="45"/>
    </row>
    <row r="90" spans="1:11" ht="18" x14ac:dyDescent="0.25">
      <c r="A90" s="19" t="s">
        <v>5</v>
      </c>
      <c r="B90" s="16" t="s">
        <v>90</v>
      </c>
      <c r="D90" s="21" t="s">
        <v>70</v>
      </c>
      <c r="E90" s="23" t="s">
        <v>162</v>
      </c>
      <c r="F90" s="35"/>
      <c r="G90" s="38"/>
      <c r="H90" s="58"/>
      <c r="I90" s="41"/>
      <c r="J90" s="43"/>
      <c r="K90" s="45"/>
    </row>
    <row r="91" spans="1:11" ht="17.25" customHeight="1" x14ac:dyDescent="0.25">
      <c r="A91" s="34" t="s">
        <v>41</v>
      </c>
      <c r="B91" s="11" t="s">
        <v>42</v>
      </c>
      <c r="C91"/>
      <c r="G91" s="38"/>
      <c r="H91" s="58"/>
      <c r="I91" s="41"/>
      <c r="J91" s="43"/>
      <c r="K91" s="45"/>
    </row>
    <row r="92" spans="1:11" ht="17.25" customHeight="1" x14ac:dyDescent="0.25">
      <c r="A92" s="34"/>
      <c r="B92" s="11"/>
      <c r="C92"/>
      <c r="G92" s="38"/>
      <c r="H92" s="58"/>
      <c r="I92" s="41"/>
      <c r="J92" s="43"/>
      <c r="K92" s="45"/>
    </row>
    <row r="93" spans="1:11" x14ac:dyDescent="0.2">
      <c r="A93" s="3" t="s">
        <v>3</v>
      </c>
      <c r="B93" s="24" t="s">
        <v>178</v>
      </c>
      <c r="C93" s="20"/>
      <c r="D93" s="57"/>
      <c r="E93" s="57"/>
      <c r="G93" s="38"/>
      <c r="H93" s="39"/>
      <c r="I93" s="41"/>
      <c r="J93" s="43"/>
      <c r="K93" s="45"/>
    </row>
    <row r="94" spans="1:11" x14ac:dyDescent="0.2">
      <c r="A94" s="19" t="s">
        <v>5</v>
      </c>
      <c r="B94" s="16" t="s">
        <v>86</v>
      </c>
      <c r="D94" s="21" t="s">
        <v>70</v>
      </c>
      <c r="E94" s="23" t="s">
        <v>162</v>
      </c>
      <c r="F94" s="63"/>
      <c r="G94" s="38"/>
      <c r="H94" s="39"/>
      <c r="I94" s="42"/>
      <c r="J94" s="43"/>
      <c r="K94" s="46"/>
    </row>
    <row r="95" spans="1:11" x14ac:dyDescent="0.2">
      <c r="A95" s="19" t="s">
        <v>5</v>
      </c>
      <c r="B95" s="16" t="s">
        <v>74</v>
      </c>
      <c r="D95" s="21" t="s">
        <v>70</v>
      </c>
      <c r="E95" s="23" t="s">
        <v>162</v>
      </c>
      <c r="F95" s="63"/>
      <c r="G95" s="38"/>
      <c r="H95" s="39"/>
      <c r="I95" s="42"/>
      <c r="J95" s="43"/>
      <c r="K95" s="46"/>
    </row>
    <row r="96" spans="1:11" x14ac:dyDescent="0.2">
      <c r="A96" s="19" t="s">
        <v>5</v>
      </c>
      <c r="B96" s="16" t="s">
        <v>181</v>
      </c>
      <c r="D96" s="21" t="s">
        <v>70</v>
      </c>
      <c r="E96" s="23" t="s">
        <v>162</v>
      </c>
      <c r="F96" s="63"/>
      <c r="G96" s="38"/>
      <c r="H96" s="39"/>
      <c r="I96" s="42"/>
      <c r="J96" s="44"/>
      <c r="K96" s="46"/>
    </row>
    <row r="97" spans="1:11" x14ac:dyDescent="0.2">
      <c r="A97" s="1" t="s">
        <v>170</v>
      </c>
      <c r="B97" s="16" t="s">
        <v>159</v>
      </c>
      <c r="D97" s="21"/>
      <c r="E97" s="23"/>
      <c r="F97" s="63"/>
      <c r="G97" s="38"/>
      <c r="H97" s="39"/>
      <c r="I97" s="42"/>
      <c r="J97" s="44"/>
      <c r="K97" s="46"/>
    </row>
    <row r="98" spans="1:11" x14ac:dyDescent="0.2">
      <c r="A98" s="1" t="s">
        <v>170</v>
      </c>
      <c r="B98" s="16" t="s">
        <v>105</v>
      </c>
      <c r="D98" s="21"/>
      <c r="E98" s="23"/>
      <c r="F98" s="63"/>
      <c r="G98" s="38"/>
      <c r="H98" s="40"/>
      <c r="I98" s="42"/>
      <c r="J98" s="44"/>
      <c r="K98" s="46"/>
    </row>
    <row r="99" spans="1:11" x14ac:dyDescent="0.2">
      <c r="A99" s="1" t="s">
        <v>170</v>
      </c>
      <c r="B99" s="16" t="s">
        <v>160</v>
      </c>
      <c r="D99" s="21"/>
      <c r="E99" s="23"/>
      <c r="F99" s="63"/>
      <c r="G99" s="38"/>
      <c r="H99" s="40"/>
      <c r="I99" s="42"/>
      <c r="J99" s="44"/>
      <c r="K99" s="46"/>
    </row>
    <row r="100" spans="1:11" x14ac:dyDescent="0.2">
      <c r="A100" s="1" t="s">
        <v>170</v>
      </c>
      <c r="B100" s="16" t="s">
        <v>94</v>
      </c>
      <c r="D100" s="21"/>
      <c r="E100" s="23"/>
      <c r="F100" s="63"/>
      <c r="G100" s="38"/>
      <c r="H100" s="40"/>
      <c r="I100" s="42"/>
      <c r="J100" s="44"/>
      <c r="K100" s="46"/>
    </row>
    <row r="101" spans="1:11" x14ac:dyDescent="0.2">
      <c r="A101" s="19" t="s">
        <v>5</v>
      </c>
      <c r="B101" s="16" t="s">
        <v>145</v>
      </c>
      <c r="D101" s="21" t="s">
        <v>70</v>
      </c>
      <c r="E101" s="23" t="s">
        <v>162</v>
      </c>
      <c r="F101" s="63"/>
      <c r="G101" s="38"/>
      <c r="H101" s="40"/>
      <c r="I101" s="42"/>
      <c r="J101" s="44"/>
      <c r="K101" s="46"/>
    </row>
    <row r="102" spans="1:11" x14ac:dyDescent="0.2">
      <c r="A102" s="19" t="s">
        <v>5</v>
      </c>
      <c r="B102" s="16" t="s">
        <v>199</v>
      </c>
      <c r="D102" s="21" t="s">
        <v>70</v>
      </c>
      <c r="E102" s="23" t="s">
        <v>162</v>
      </c>
      <c r="F102" s="63"/>
      <c r="G102" s="38"/>
      <c r="H102" s="40"/>
      <c r="I102" s="42"/>
      <c r="J102" s="44"/>
      <c r="K102" s="46"/>
    </row>
    <row r="103" spans="1:11" x14ac:dyDescent="0.2">
      <c r="A103" s="1" t="s">
        <v>170</v>
      </c>
      <c r="B103" s="13" t="s">
        <v>174</v>
      </c>
      <c r="D103" s="21"/>
      <c r="E103" s="23"/>
      <c r="F103" s="63"/>
      <c r="G103" s="38"/>
      <c r="H103" s="40"/>
      <c r="I103" s="42"/>
      <c r="J103" s="44"/>
      <c r="K103" s="46"/>
    </row>
    <row r="104" spans="1:11" x14ac:dyDescent="0.2">
      <c r="A104" s="1" t="s">
        <v>170</v>
      </c>
      <c r="B104" s="16" t="s">
        <v>182</v>
      </c>
      <c r="D104" s="21"/>
      <c r="E104" s="23"/>
      <c r="F104" s="35"/>
    </row>
    <row r="105" spans="1:11" x14ac:dyDescent="0.2">
      <c r="A105" s="1" t="s">
        <v>170</v>
      </c>
      <c r="B105" s="16" t="s">
        <v>10</v>
      </c>
      <c r="D105" s="21"/>
      <c r="E105" s="23"/>
      <c r="F105" s="35"/>
    </row>
    <row r="106" spans="1:11" x14ac:dyDescent="0.2">
      <c r="A106" s="19" t="s">
        <v>5</v>
      </c>
      <c r="B106" s="16" t="s">
        <v>90</v>
      </c>
      <c r="D106" s="21" t="s">
        <v>70</v>
      </c>
      <c r="E106" s="23" t="s">
        <v>162</v>
      </c>
      <c r="F106" s="35"/>
    </row>
    <row r="107" spans="1:11" x14ac:dyDescent="0.2">
      <c r="A107" s="19" t="s">
        <v>5</v>
      </c>
      <c r="B107" s="16" t="s">
        <v>177</v>
      </c>
      <c r="D107" s="21" t="s">
        <v>70</v>
      </c>
      <c r="E107" s="23" t="s">
        <v>162</v>
      </c>
      <c r="F107" s="35"/>
    </row>
    <row r="108" spans="1:11" x14ac:dyDescent="0.2">
      <c r="A108" s="19" t="s">
        <v>5</v>
      </c>
      <c r="B108" s="16" t="s">
        <v>90</v>
      </c>
      <c r="D108" s="21" t="s">
        <v>70</v>
      </c>
      <c r="E108" s="23" t="s">
        <v>162</v>
      </c>
      <c r="F108" s="35"/>
    </row>
    <row r="109" spans="1:11" x14ac:dyDescent="0.2">
      <c r="A109" s="34" t="s">
        <v>41</v>
      </c>
      <c r="B109" s="11" t="s">
        <v>42</v>
      </c>
    </row>
    <row r="110" spans="1:11" x14ac:dyDescent="0.2">
      <c r="A110" s="34"/>
      <c r="B110" s="11"/>
    </row>
    <row r="111" spans="1:11" x14ac:dyDescent="0.2">
      <c r="A111" s="3" t="s">
        <v>3</v>
      </c>
      <c r="B111" s="3" t="s">
        <v>163</v>
      </c>
    </row>
    <row r="112" spans="1:11" x14ac:dyDescent="0.2">
      <c r="A112" s="19" t="s">
        <v>5</v>
      </c>
      <c r="B112" s="16" t="s">
        <v>185</v>
      </c>
      <c r="D112" s="21" t="s">
        <v>70</v>
      </c>
      <c r="E112" s="23" t="s">
        <v>162</v>
      </c>
    </row>
    <row r="113" spans="1:5" x14ac:dyDescent="0.2">
      <c r="A113" s="1" t="s">
        <v>170</v>
      </c>
      <c r="B113" s="13" t="s">
        <v>102</v>
      </c>
      <c r="D113" s="21" t="s">
        <v>70</v>
      </c>
      <c r="E113" s="23" t="s">
        <v>162</v>
      </c>
    </row>
    <row r="114" spans="1:5" x14ac:dyDescent="0.2">
      <c r="A114" s="19" t="s">
        <v>5</v>
      </c>
      <c r="B114" s="16" t="s">
        <v>164</v>
      </c>
      <c r="D114" s="21" t="s">
        <v>70</v>
      </c>
      <c r="E114" s="23" t="s">
        <v>162</v>
      </c>
    </row>
    <row r="115" spans="1:5" x14ac:dyDescent="0.2">
      <c r="A115" s="8" t="s">
        <v>5</v>
      </c>
      <c r="B115" s="13" t="s">
        <v>99</v>
      </c>
      <c r="D115" s="21" t="s">
        <v>70</v>
      </c>
      <c r="E115" s="23" t="s">
        <v>162</v>
      </c>
    </row>
    <row r="116" spans="1:5" x14ac:dyDescent="0.2">
      <c r="A116" s="8" t="s">
        <v>5</v>
      </c>
      <c r="B116" s="13" t="s">
        <v>98</v>
      </c>
      <c r="D116" s="21" t="s">
        <v>70</v>
      </c>
      <c r="E116" s="23" t="s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4307A-151A-4DE9-BAC3-81090F3A8096}">
  <sheetPr>
    <tabColor theme="9" tint="0.59999389629810485"/>
  </sheetPr>
  <dimension ref="A1:K116"/>
  <sheetViews>
    <sheetView zoomScaleNormal="100" workbookViewId="0">
      <selection sqref="A1:XFD1048576"/>
    </sheetView>
  </sheetViews>
  <sheetFormatPr defaultColWidth="12.5703125" defaultRowHeight="12.75" x14ac:dyDescent="0.2"/>
  <cols>
    <col min="1" max="1" width="15.140625" customWidth="1"/>
    <col min="2" max="2" width="64.28515625" style="14" customWidth="1"/>
    <col min="3" max="3" width="12.5703125" style="49"/>
    <col min="4" max="4" width="15" customWidth="1"/>
    <col min="5" max="5" width="26.7109375" customWidth="1"/>
    <col min="6" max="6" width="5" customWidth="1"/>
    <col min="7" max="7" width="21" customWidth="1"/>
  </cols>
  <sheetData>
    <row r="1" spans="1:10" x14ac:dyDescent="0.2">
      <c r="A1" t="s">
        <v>183</v>
      </c>
      <c r="B1" s="36" t="str">
        <f>'ITP Summery'!B1</f>
        <v>2025-05 - Drainage Pit Moonee-Ryan EM</v>
      </c>
    </row>
    <row r="2" spans="1:10" ht="14.25" x14ac:dyDescent="0.2">
      <c r="A2" s="52" t="s">
        <v>14</v>
      </c>
      <c r="B2" s="53" t="s">
        <v>15</v>
      </c>
      <c r="C2" s="54"/>
      <c r="D2" s="52"/>
      <c r="E2" s="52"/>
      <c r="F2" s="61"/>
    </row>
    <row r="3" spans="1:10" x14ac:dyDescent="0.2">
      <c r="A3" s="3" t="s">
        <v>3</v>
      </c>
      <c r="B3" s="24" t="s">
        <v>180</v>
      </c>
      <c r="C3" s="20"/>
      <c r="D3" s="57"/>
      <c r="E3" s="57"/>
    </row>
    <row r="4" spans="1:10" x14ac:dyDescent="0.2">
      <c r="A4" s="19" t="s">
        <v>5</v>
      </c>
      <c r="B4" s="16" t="s">
        <v>86</v>
      </c>
      <c r="D4" s="21" t="s">
        <v>70</v>
      </c>
      <c r="E4" s="23" t="s">
        <v>162</v>
      </c>
      <c r="F4" s="35"/>
    </row>
    <row r="5" spans="1:10" x14ac:dyDescent="0.2">
      <c r="A5" s="19" t="s">
        <v>5</v>
      </c>
      <c r="B5" s="16" t="s">
        <v>74</v>
      </c>
      <c r="D5" s="21" t="s">
        <v>70</v>
      </c>
      <c r="E5" s="23" t="s">
        <v>162</v>
      </c>
      <c r="F5" s="35"/>
    </row>
    <row r="6" spans="1:10" x14ac:dyDescent="0.2">
      <c r="A6" s="19" t="s">
        <v>5</v>
      </c>
      <c r="B6" s="16" t="s">
        <v>144</v>
      </c>
      <c r="D6" s="21" t="s">
        <v>70</v>
      </c>
      <c r="E6" s="23" t="s">
        <v>162</v>
      </c>
      <c r="F6" s="35"/>
    </row>
    <row r="7" spans="1:10" x14ac:dyDescent="0.2">
      <c r="A7" s="1" t="s">
        <v>170</v>
      </c>
      <c r="B7" s="16" t="s">
        <v>159</v>
      </c>
      <c r="D7" s="21"/>
      <c r="E7" s="23"/>
      <c r="F7" s="35"/>
    </row>
    <row r="8" spans="1:10" x14ac:dyDescent="0.2">
      <c r="A8" s="1" t="s">
        <v>170</v>
      </c>
      <c r="B8" s="16" t="s">
        <v>105</v>
      </c>
      <c r="D8" s="21"/>
      <c r="E8" s="23"/>
      <c r="F8" s="35"/>
    </row>
    <row r="9" spans="1:10" x14ac:dyDescent="0.2">
      <c r="A9" s="1" t="s">
        <v>170</v>
      </c>
      <c r="B9" s="16" t="s">
        <v>160</v>
      </c>
      <c r="D9" s="21"/>
      <c r="E9" s="23"/>
      <c r="F9" s="35"/>
    </row>
    <row r="10" spans="1:10" x14ac:dyDescent="0.2">
      <c r="A10" s="1" t="s">
        <v>170</v>
      </c>
      <c r="B10" s="16" t="s">
        <v>94</v>
      </c>
      <c r="D10" s="21"/>
      <c r="E10" s="23"/>
      <c r="F10" s="35"/>
    </row>
    <row r="11" spans="1:10" x14ac:dyDescent="0.2">
      <c r="A11" s="19" t="s">
        <v>5</v>
      </c>
      <c r="B11" s="16" t="s">
        <v>145</v>
      </c>
      <c r="D11" s="21" t="s">
        <v>70</v>
      </c>
      <c r="E11" s="23" t="s">
        <v>162</v>
      </c>
      <c r="F11" s="35"/>
    </row>
    <row r="12" spans="1:10" x14ac:dyDescent="0.2">
      <c r="A12" s="19" t="s">
        <v>5</v>
      </c>
      <c r="B12" s="16" t="s">
        <v>199</v>
      </c>
      <c r="D12" s="21" t="s">
        <v>70</v>
      </c>
      <c r="E12" s="23" t="s">
        <v>162</v>
      </c>
      <c r="F12" s="35"/>
    </row>
    <row r="13" spans="1:10" x14ac:dyDescent="0.2">
      <c r="A13" s="1" t="s">
        <v>170</v>
      </c>
      <c r="B13" s="13" t="s">
        <v>174</v>
      </c>
      <c r="D13" s="21"/>
      <c r="E13" s="23"/>
      <c r="F13" s="35"/>
    </row>
    <row r="14" spans="1:10" x14ac:dyDescent="0.2">
      <c r="A14" s="1" t="s">
        <v>170</v>
      </c>
      <c r="B14" s="16" t="s">
        <v>175</v>
      </c>
      <c r="D14" s="21"/>
      <c r="E14" s="23"/>
      <c r="F14" s="35"/>
    </row>
    <row r="15" spans="1:10" x14ac:dyDescent="0.2">
      <c r="A15" s="1" t="s">
        <v>170</v>
      </c>
      <c r="B15" s="16" t="s">
        <v>10</v>
      </c>
      <c r="D15" s="21"/>
      <c r="E15" s="23"/>
      <c r="F15" s="35"/>
    </row>
    <row r="16" spans="1:10" x14ac:dyDescent="0.2">
      <c r="A16" s="19" t="s">
        <v>5</v>
      </c>
      <c r="B16" s="16" t="s">
        <v>90</v>
      </c>
      <c r="D16" s="21" t="s">
        <v>70</v>
      </c>
      <c r="E16" s="23" t="s">
        <v>162</v>
      </c>
      <c r="F16" s="35"/>
      <c r="H16" s="6"/>
      <c r="I16" s="7"/>
      <c r="J16" s="7"/>
    </row>
    <row r="17" spans="1:10" x14ac:dyDescent="0.2">
      <c r="A17" s="19" t="s">
        <v>5</v>
      </c>
      <c r="B17" s="16" t="s">
        <v>198</v>
      </c>
      <c r="D17" s="21" t="s">
        <v>70</v>
      </c>
      <c r="E17" s="23" t="s">
        <v>162</v>
      </c>
      <c r="F17" s="35"/>
      <c r="H17" s="6"/>
      <c r="I17" s="7"/>
      <c r="J17" s="7"/>
    </row>
    <row r="18" spans="1:10" x14ac:dyDescent="0.2">
      <c r="A18" s="19" t="s">
        <v>5</v>
      </c>
      <c r="B18" s="16" t="s">
        <v>177</v>
      </c>
      <c r="D18" s="21" t="s">
        <v>70</v>
      </c>
      <c r="E18" s="23" t="s">
        <v>162</v>
      </c>
      <c r="F18" s="35"/>
      <c r="H18" s="6"/>
      <c r="I18" s="7"/>
      <c r="J18" s="7"/>
    </row>
    <row r="19" spans="1:10" x14ac:dyDescent="0.2">
      <c r="A19" s="1"/>
      <c r="B19" s="16"/>
      <c r="D19" s="57"/>
      <c r="E19" s="60"/>
      <c r="F19" s="35"/>
      <c r="H19" s="6"/>
      <c r="I19" s="7"/>
      <c r="J19" s="7"/>
    </row>
    <row r="20" spans="1:10" x14ac:dyDescent="0.2">
      <c r="A20" s="3" t="s">
        <v>3</v>
      </c>
      <c r="B20" s="24" t="s">
        <v>179</v>
      </c>
      <c r="C20" s="20"/>
      <c r="D20" s="57"/>
      <c r="E20" s="57"/>
      <c r="H20" s="6"/>
      <c r="I20" s="7"/>
      <c r="J20" s="7"/>
    </row>
    <row r="21" spans="1:10" x14ac:dyDescent="0.2">
      <c r="A21" s="19" t="s">
        <v>5</v>
      </c>
      <c r="B21" s="16" t="s">
        <v>86</v>
      </c>
      <c r="D21" s="21" t="s">
        <v>70</v>
      </c>
      <c r="E21" s="23" t="s">
        <v>162</v>
      </c>
      <c r="F21" s="35"/>
      <c r="H21" s="6"/>
      <c r="I21" s="7"/>
      <c r="J21" s="7"/>
    </row>
    <row r="22" spans="1:10" x14ac:dyDescent="0.2">
      <c r="A22" s="19" t="s">
        <v>5</v>
      </c>
      <c r="B22" s="16" t="s">
        <v>74</v>
      </c>
      <c r="D22" s="21" t="s">
        <v>70</v>
      </c>
      <c r="E22" s="23" t="s">
        <v>162</v>
      </c>
      <c r="F22" s="35"/>
      <c r="H22" s="6"/>
      <c r="I22" s="7"/>
      <c r="J22" s="7"/>
    </row>
    <row r="23" spans="1:10" x14ac:dyDescent="0.2">
      <c r="A23" s="19" t="s">
        <v>5</v>
      </c>
      <c r="B23" s="16" t="s">
        <v>144</v>
      </c>
      <c r="D23" s="21" t="s">
        <v>70</v>
      </c>
      <c r="E23" s="23" t="s">
        <v>162</v>
      </c>
      <c r="F23" s="35"/>
      <c r="H23" s="6"/>
      <c r="I23" s="7"/>
      <c r="J23" s="7"/>
    </row>
    <row r="24" spans="1:10" x14ac:dyDescent="0.2">
      <c r="A24" s="1" t="s">
        <v>170</v>
      </c>
      <c r="B24" s="16" t="s">
        <v>159</v>
      </c>
      <c r="D24" s="21"/>
      <c r="E24" s="23"/>
      <c r="F24" s="35"/>
      <c r="H24" s="6"/>
      <c r="I24" s="7"/>
      <c r="J24" s="7"/>
    </row>
    <row r="25" spans="1:10" x14ac:dyDescent="0.2">
      <c r="A25" s="1" t="s">
        <v>170</v>
      </c>
      <c r="B25" s="16" t="s">
        <v>184</v>
      </c>
      <c r="D25" s="21"/>
      <c r="E25" s="23"/>
      <c r="F25" s="35"/>
      <c r="H25" s="6"/>
      <c r="I25" s="7"/>
      <c r="J25" s="7"/>
    </row>
    <row r="26" spans="1:10" x14ac:dyDescent="0.2">
      <c r="A26" s="1" t="s">
        <v>170</v>
      </c>
      <c r="B26" s="16" t="s">
        <v>160</v>
      </c>
      <c r="D26" s="21"/>
      <c r="E26" s="23"/>
      <c r="F26" s="35"/>
      <c r="H26" s="6"/>
      <c r="I26" s="7"/>
      <c r="J26" s="7"/>
    </row>
    <row r="27" spans="1:10" x14ac:dyDescent="0.2">
      <c r="A27" s="1" t="s">
        <v>170</v>
      </c>
      <c r="B27" s="16" t="s">
        <v>94</v>
      </c>
      <c r="D27" s="21"/>
      <c r="E27" s="23"/>
      <c r="F27" s="35"/>
      <c r="H27" s="6"/>
      <c r="I27" s="7"/>
      <c r="J27" s="7"/>
    </row>
    <row r="28" spans="1:10" x14ac:dyDescent="0.2">
      <c r="A28" s="19" t="s">
        <v>5</v>
      </c>
      <c r="B28" s="16" t="s">
        <v>145</v>
      </c>
      <c r="D28" s="21" t="s">
        <v>70</v>
      </c>
      <c r="E28" s="23" t="s">
        <v>162</v>
      </c>
      <c r="F28" s="35"/>
      <c r="H28" s="6"/>
      <c r="I28" s="7"/>
      <c r="J28" s="7"/>
    </row>
    <row r="29" spans="1:10" x14ac:dyDescent="0.2">
      <c r="A29" s="19" t="s">
        <v>5</v>
      </c>
      <c r="B29" s="16" t="s">
        <v>199</v>
      </c>
      <c r="D29" s="21" t="s">
        <v>70</v>
      </c>
      <c r="E29" s="23" t="s">
        <v>162</v>
      </c>
      <c r="F29" s="35"/>
      <c r="H29" s="6"/>
      <c r="I29" s="7"/>
      <c r="J29" s="7"/>
    </row>
    <row r="30" spans="1:10" x14ac:dyDescent="0.2">
      <c r="A30" s="1" t="s">
        <v>170</v>
      </c>
      <c r="B30" s="13" t="s">
        <v>174</v>
      </c>
      <c r="D30" s="21"/>
      <c r="E30" s="23"/>
      <c r="F30" s="35"/>
      <c r="H30" s="6"/>
      <c r="I30" s="7"/>
      <c r="J30" s="7"/>
    </row>
    <row r="31" spans="1:10" x14ac:dyDescent="0.2">
      <c r="A31" s="1" t="s">
        <v>170</v>
      </c>
      <c r="B31" s="16" t="s">
        <v>186</v>
      </c>
      <c r="D31" s="21"/>
      <c r="E31" s="23"/>
      <c r="F31" s="35"/>
      <c r="H31" s="6"/>
      <c r="I31" s="7"/>
      <c r="J31" s="7"/>
    </row>
    <row r="32" spans="1:10" x14ac:dyDescent="0.2">
      <c r="A32" s="1" t="s">
        <v>170</v>
      </c>
      <c r="B32" s="16" t="s">
        <v>10</v>
      </c>
      <c r="D32" s="21"/>
      <c r="E32" s="23"/>
      <c r="F32" s="35"/>
      <c r="H32" s="6"/>
      <c r="I32" s="7"/>
      <c r="J32" s="7"/>
    </row>
    <row r="33" spans="1:10" x14ac:dyDescent="0.2">
      <c r="A33" s="19" t="s">
        <v>5</v>
      </c>
      <c r="B33" s="16" t="s">
        <v>90</v>
      </c>
      <c r="D33" s="21" t="s">
        <v>70</v>
      </c>
      <c r="E33" s="23" t="s">
        <v>162</v>
      </c>
      <c r="F33" s="35"/>
      <c r="H33" s="6"/>
      <c r="I33" s="7"/>
      <c r="J33" s="7"/>
    </row>
    <row r="34" spans="1:10" x14ac:dyDescent="0.2">
      <c r="A34" s="19" t="s">
        <v>5</v>
      </c>
      <c r="B34" s="16" t="s">
        <v>177</v>
      </c>
      <c r="D34" s="21" t="s">
        <v>70</v>
      </c>
      <c r="E34" s="23" t="s">
        <v>162</v>
      </c>
      <c r="F34" s="35"/>
      <c r="H34" s="6"/>
      <c r="I34" s="7"/>
      <c r="J34" s="7"/>
    </row>
    <row r="35" spans="1:10" x14ac:dyDescent="0.2">
      <c r="H35" s="6"/>
      <c r="I35" s="7"/>
      <c r="J35" s="7"/>
    </row>
    <row r="36" spans="1:10" x14ac:dyDescent="0.2">
      <c r="A36" s="3" t="s">
        <v>3</v>
      </c>
      <c r="B36" s="24" t="s">
        <v>178</v>
      </c>
      <c r="C36" s="20"/>
      <c r="D36" s="57"/>
      <c r="E36" s="57"/>
      <c r="H36" s="6"/>
      <c r="I36" s="7"/>
      <c r="J36" s="7"/>
    </row>
    <row r="37" spans="1:10" x14ac:dyDescent="0.2">
      <c r="A37" s="19" t="s">
        <v>5</v>
      </c>
      <c r="B37" s="16" t="s">
        <v>86</v>
      </c>
      <c r="D37" s="21" t="s">
        <v>70</v>
      </c>
      <c r="E37" s="23" t="s">
        <v>162</v>
      </c>
      <c r="F37" s="35"/>
      <c r="H37" s="6"/>
      <c r="I37" s="7"/>
      <c r="J37" s="7"/>
    </row>
    <row r="38" spans="1:10" x14ac:dyDescent="0.2">
      <c r="A38" s="19" t="s">
        <v>5</v>
      </c>
      <c r="B38" s="16" t="s">
        <v>74</v>
      </c>
      <c r="D38" s="21" t="s">
        <v>70</v>
      </c>
      <c r="E38" s="23" t="s">
        <v>162</v>
      </c>
      <c r="F38" s="35"/>
      <c r="H38" s="6"/>
      <c r="I38" s="7"/>
      <c r="J38" s="7"/>
    </row>
    <row r="39" spans="1:10" x14ac:dyDescent="0.2">
      <c r="A39" s="19" t="s">
        <v>5</v>
      </c>
      <c r="B39" s="16" t="s">
        <v>144</v>
      </c>
      <c r="D39" s="21" t="s">
        <v>70</v>
      </c>
      <c r="E39" s="23" t="s">
        <v>162</v>
      </c>
      <c r="F39" s="35"/>
      <c r="H39" s="6"/>
      <c r="I39" s="7"/>
      <c r="J39" s="7"/>
    </row>
    <row r="40" spans="1:10" x14ac:dyDescent="0.2">
      <c r="A40" s="1" t="s">
        <v>170</v>
      </c>
      <c r="B40" s="16" t="s">
        <v>159</v>
      </c>
      <c r="D40" s="21"/>
      <c r="E40" s="23"/>
      <c r="F40" s="35"/>
      <c r="H40" s="6"/>
      <c r="I40" s="7"/>
      <c r="J40" s="7"/>
    </row>
    <row r="41" spans="1:10" x14ac:dyDescent="0.2">
      <c r="A41" s="1" t="s">
        <v>170</v>
      </c>
      <c r="B41" s="16" t="s">
        <v>105</v>
      </c>
      <c r="D41" s="21"/>
      <c r="E41" s="23"/>
      <c r="F41" s="35"/>
      <c r="H41" s="6"/>
      <c r="I41" s="7"/>
      <c r="J41" s="7"/>
    </row>
    <row r="42" spans="1:10" x14ac:dyDescent="0.2">
      <c r="A42" s="1" t="s">
        <v>170</v>
      </c>
      <c r="B42" s="16" t="s">
        <v>160</v>
      </c>
      <c r="D42" s="21"/>
      <c r="E42" s="23"/>
      <c r="F42" s="35"/>
      <c r="H42" s="6"/>
      <c r="I42" s="7"/>
      <c r="J42" s="7"/>
    </row>
    <row r="43" spans="1:10" x14ac:dyDescent="0.2">
      <c r="A43" s="1" t="s">
        <v>170</v>
      </c>
      <c r="B43" s="16" t="s">
        <v>94</v>
      </c>
      <c r="D43" s="21"/>
      <c r="E43" s="23"/>
      <c r="F43" s="35"/>
      <c r="H43" s="6"/>
      <c r="I43" s="7"/>
      <c r="J43" s="7"/>
    </row>
    <row r="44" spans="1:10" x14ac:dyDescent="0.2">
      <c r="A44" s="19" t="s">
        <v>5</v>
      </c>
      <c r="B44" s="16" t="s">
        <v>145</v>
      </c>
      <c r="D44" s="21" t="s">
        <v>70</v>
      </c>
      <c r="E44" s="23" t="s">
        <v>162</v>
      </c>
      <c r="F44" s="35"/>
      <c r="H44" s="6"/>
      <c r="I44" s="7"/>
      <c r="J44" s="7"/>
    </row>
    <row r="45" spans="1:10" x14ac:dyDescent="0.2">
      <c r="A45" s="19" t="s">
        <v>5</v>
      </c>
      <c r="B45" s="16" t="s">
        <v>199</v>
      </c>
      <c r="D45" s="21" t="s">
        <v>70</v>
      </c>
      <c r="E45" s="23" t="s">
        <v>162</v>
      </c>
      <c r="F45" s="35"/>
      <c r="H45" s="6"/>
      <c r="I45" s="7"/>
      <c r="J45" s="7"/>
    </row>
    <row r="46" spans="1:10" x14ac:dyDescent="0.2">
      <c r="A46" s="1" t="s">
        <v>170</v>
      </c>
      <c r="B46" s="13" t="s">
        <v>174</v>
      </c>
      <c r="D46" s="21"/>
      <c r="E46" s="23"/>
      <c r="F46" s="35"/>
      <c r="H46" s="6"/>
      <c r="I46" s="7"/>
      <c r="J46" s="7"/>
    </row>
    <row r="47" spans="1:10" x14ac:dyDescent="0.2">
      <c r="A47" s="1" t="s">
        <v>170</v>
      </c>
      <c r="B47" s="16" t="s">
        <v>182</v>
      </c>
      <c r="D47" s="21"/>
      <c r="E47" s="23"/>
      <c r="F47" s="35"/>
      <c r="H47" s="6"/>
      <c r="I47" s="7"/>
      <c r="J47" s="7"/>
    </row>
    <row r="48" spans="1:10" x14ac:dyDescent="0.2">
      <c r="A48" s="1" t="s">
        <v>170</v>
      </c>
      <c r="B48" s="16" t="s">
        <v>10</v>
      </c>
      <c r="D48" s="21"/>
      <c r="E48" s="23"/>
      <c r="F48" s="35"/>
      <c r="H48" s="6"/>
      <c r="I48" s="7"/>
      <c r="J48" s="7"/>
    </row>
    <row r="49" spans="1:11" x14ac:dyDescent="0.2">
      <c r="A49" s="19" t="s">
        <v>5</v>
      </c>
      <c r="B49" s="16" t="s">
        <v>90</v>
      </c>
      <c r="D49" s="21" t="s">
        <v>70</v>
      </c>
      <c r="E49" s="23" t="s">
        <v>162</v>
      </c>
      <c r="F49" s="35"/>
      <c r="H49" s="6"/>
      <c r="I49" s="7"/>
      <c r="J49" s="7"/>
    </row>
    <row r="50" spans="1:11" x14ac:dyDescent="0.2">
      <c r="A50" s="19" t="s">
        <v>5</v>
      </c>
      <c r="B50" s="16" t="s">
        <v>177</v>
      </c>
      <c r="D50" s="21" t="s">
        <v>70</v>
      </c>
      <c r="E50" s="23" t="s">
        <v>162</v>
      </c>
      <c r="F50" s="35"/>
      <c r="H50" s="6"/>
      <c r="I50" s="7"/>
      <c r="J50" s="7"/>
    </row>
    <row r="51" spans="1:11" x14ac:dyDescent="0.2">
      <c r="H51" s="6"/>
      <c r="I51" s="7"/>
      <c r="J51" s="7"/>
    </row>
    <row r="54" spans="1:11" x14ac:dyDescent="0.2">
      <c r="A54" s="27"/>
      <c r="B54" s="50"/>
      <c r="C54" s="27"/>
      <c r="D54" s="27"/>
      <c r="E54" s="27"/>
      <c r="F54" s="27"/>
      <c r="G54" s="27"/>
      <c r="H54" s="28"/>
      <c r="I54" s="30"/>
      <c r="J54" s="30"/>
      <c r="K54" s="27"/>
    </row>
    <row r="55" spans="1:11" ht="14.25" x14ac:dyDescent="0.2">
      <c r="A55" s="55" t="s">
        <v>14</v>
      </c>
      <c r="B55" s="56" t="s">
        <v>26</v>
      </c>
      <c r="C55" s="55"/>
      <c r="D55" s="55"/>
      <c r="E55" s="55"/>
      <c r="F55" s="62"/>
      <c r="H55" s="6"/>
      <c r="I55" s="7"/>
      <c r="J55" s="7"/>
    </row>
    <row r="56" spans="1:11" x14ac:dyDescent="0.2">
      <c r="A56" s="3" t="s">
        <v>3</v>
      </c>
      <c r="B56" s="24" t="s">
        <v>180</v>
      </c>
      <c r="C56" s="20"/>
      <c r="D56" s="57"/>
      <c r="E56" s="57"/>
      <c r="H56" s="6"/>
      <c r="I56" s="7"/>
      <c r="J56" s="7"/>
    </row>
    <row r="57" spans="1:11" x14ac:dyDescent="0.2">
      <c r="A57" s="19" t="s">
        <v>5</v>
      </c>
      <c r="B57" s="16" t="s">
        <v>86</v>
      </c>
      <c r="D57" s="21" t="s">
        <v>70</v>
      </c>
      <c r="E57" s="23" t="s">
        <v>162</v>
      </c>
      <c r="F57" s="35"/>
    </row>
    <row r="58" spans="1:11" x14ac:dyDescent="0.2">
      <c r="A58" s="19" t="s">
        <v>5</v>
      </c>
      <c r="B58" s="16" t="s">
        <v>74</v>
      </c>
      <c r="D58" s="21" t="s">
        <v>70</v>
      </c>
      <c r="E58" s="23" t="s">
        <v>162</v>
      </c>
      <c r="F58" s="35"/>
    </row>
    <row r="59" spans="1:11" x14ac:dyDescent="0.2">
      <c r="A59" s="19" t="s">
        <v>5</v>
      </c>
      <c r="B59" s="16" t="s">
        <v>181</v>
      </c>
      <c r="D59" s="21" t="s">
        <v>70</v>
      </c>
      <c r="E59" s="23" t="s">
        <v>162</v>
      </c>
      <c r="F59" s="35"/>
    </row>
    <row r="60" spans="1:11" x14ac:dyDescent="0.2">
      <c r="A60" s="1" t="s">
        <v>170</v>
      </c>
      <c r="B60" s="16" t="s">
        <v>159</v>
      </c>
      <c r="D60" s="21"/>
      <c r="E60" s="23"/>
      <c r="F60" s="35"/>
    </row>
    <row r="61" spans="1:11" x14ac:dyDescent="0.2">
      <c r="A61" s="1" t="s">
        <v>170</v>
      </c>
      <c r="B61" s="16" t="s">
        <v>105</v>
      </c>
      <c r="D61" s="21"/>
      <c r="E61" s="23"/>
      <c r="F61" s="35"/>
    </row>
    <row r="62" spans="1:11" x14ac:dyDescent="0.2">
      <c r="A62" s="1" t="s">
        <v>170</v>
      </c>
      <c r="B62" s="16" t="s">
        <v>160</v>
      </c>
      <c r="D62" s="21"/>
      <c r="E62" s="23"/>
      <c r="F62" s="35"/>
    </row>
    <row r="63" spans="1:11" x14ac:dyDescent="0.2">
      <c r="A63" s="1" t="s">
        <v>170</v>
      </c>
      <c r="B63" s="16" t="s">
        <v>94</v>
      </c>
      <c r="D63" s="21"/>
      <c r="E63" s="23"/>
      <c r="F63" s="35"/>
    </row>
    <row r="64" spans="1:11" x14ac:dyDescent="0.2">
      <c r="A64" s="19" t="s">
        <v>5</v>
      </c>
      <c r="B64" s="16" t="s">
        <v>145</v>
      </c>
      <c r="D64" s="21" t="s">
        <v>70</v>
      </c>
      <c r="E64" s="23" t="s">
        <v>162</v>
      </c>
      <c r="F64" s="35"/>
    </row>
    <row r="65" spans="1:10" x14ac:dyDescent="0.2">
      <c r="A65" s="19" t="s">
        <v>5</v>
      </c>
      <c r="B65" s="16" t="s">
        <v>199</v>
      </c>
      <c r="D65" s="21" t="s">
        <v>70</v>
      </c>
      <c r="E65" s="23" t="s">
        <v>162</v>
      </c>
      <c r="F65" s="35"/>
    </row>
    <row r="66" spans="1:10" x14ac:dyDescent="0.2">
      <c r="A66" s="1" t="s">
        <v>170</v>
      </c>
      <c r="B66" s="13" t="s">
        <v>174</v>
      </c>
      <c r="D66" s="21"/>
      <c r="E66" s="23"/>
      <c r="F66" s="35"/>
    </row>
    <row r="67" spans="1:10" x14ac:dyDescent="0.2">
      <c r="A67" s="1" t="s">
        <v>170</v>
      </c>
      <c r="B67" s="16" t="s">
        <v>175</v>
      </c>
      <c r="D67" s="21"/>
      <c r="E67" s="23"/>
      <c r="F67" s="35"/>
    </row>
    <row r="68" spans="1:10" x14ac:dyDescent="0.2">
      <c r="A68" s="1" t="s">
        <v>170</v>
      </c>
      <c r="B68" s="16" t="s">
        <v>10</v>
      </c>
      <c r="D68" s="21"/>
      <c r="E68" s="23"/>
      <c r="F68" s="35"/>
    </row>
    <row r="69" spans="1:10" x14ac:dyDescent="0.2">
      <c r="A69" s="19" t="s">
        <v>5</v>
      </c>
      <c r="B69" s="16" t="s">
        <v>90</v>
      </c>
      <c r="D69" s="21" t="s">
        <v>70</v>
      </c>
      <c r="E69" s="23" t="s">
        <v>162</v>
      </c>
      <c r="F69" s="35"/>
      <c r="H69" s="6"/>
      <c r="I69" s="7"/>
      <c r="J69" s="7"/>
    </row>
    <row r="70" spans="1:10" x14ac:dyDescent="0.2">
      <c r="A70" s="19" t="s">
        <v>5</v>
      </c>
      <c r="B70" s="16" t="s">
        <v>198</v>
      </c>
      <c r="D70" s="21" t="s">
        <v>70</v>
      </c>
      <c r="E70" s="23" t="s">
        <v>162</v>
      </c>
      <c r="F70" s="35"/>
      <c r="H70" s="6"/>
      <c r="I70" s="7"/>
      <c r="J70" s="7"/>
    </row>
    <row r="71" spans="1:10" x14ac:dyDescent="0.2">
      <c r="A71" s="19" t="s">
        <v>5</v>
      </c>
      <c r="B71" s="16" t="s">
        <v>177</v>
      </c>
      <c r="D71" s="21" t="s">
        <v>70</v>
      </c>
      <c r="E71" s="23" t="s">
        <v>162</v>
      </c>
      <c r="F71" s="35"/>
      <c r="H71" s="6"/>
      <c r="I71" s="7"/>
      <c r="J71" s="7"/>
    </row>
    <row r="72" spans="1:10" x14ac:dyDescent="0.2">
      <c r="A72" s="19" t="s">
        <v>5</v>
      </c>
      <c r="B72" s="16" t="s">
        <v>90</v>
      </c>
      <c r="D72" s="21" t="s">
        <v>70</v>
      </c>
      <c r="E72" s="23" t="s">
        <v>162</v>
      </c>
      <c r="F72" s="35"/>
      <c r="H72" s="6"/>
      <c r="I72" s="7"/>
      <c r="J72" s="7"/>
    </row>
    <row r="73" spans="1:10" x14ac:dyDescent="0.2">
      <c r="A73" s="34" t="s">
        <v>41</v>
      </c>
      <c r="B73" s="11" t="s">
        <v>42</v>
      </c>
      <c r="D73" s="57"/>
      <c r="E73" s="60"/>
      <c r="F73" s="35"/>
      <c r="H73" s="6"/>
      <c r="I73" s="7"/>
      <c r="J73" s="7"/>
    </row>
    <row r="74" spans="1:10" x14ac:dyDescent="0.2">
      <c r="A74" s="1"/>
      <c r="B74" s="16"/>
      <c r="D74" s="57"/>
      <c r="E74" s="60"/>
      <c r="F74" s="35"/>
      <c r="H74" s="6"/>
      <c r="I74" s="7"/>
      <c r="J74" s="7"/>
    </row>
    <row r="75" spans="1:10" x14ac:dyDescent="0.2">
      <c r="A75" s="3" t="s">
        <v>3</v>
      </c>
      <c r="B75" s="24" t="s">
        <v>179</v>
      </c>
      <c r="C75" s="20"/>
      <c r="D75" s="57"/>
      <c r="E75" s="57"/>
      <c r="H75" s="6"/>
      <c r="I75" s="7"/>
      <c r="J75" s="7"/>
    </row>
    <row r="76" spans="1:10" x14ac:dyDescent="0.2">
      <c r="A76" s="19" t="s">
        <v>5</v>
      </c>
      <c r="B76" s="16" t="s">
        <v>86</v>
      </c>
      <c r="D76" s="21" t="s">
        <v>70</v>
      </c>
      <c r="E76" s="23" t="s">
        <v>162</v>
      </c>
      <c r="F76" s="35"/>
      <c r="H76" s="6"/>
      <c r="I76" s="7"/>
      <c r="J76" s="7"/>
    </row>
    <row r="77" spans="1:10" x14ac:dyDescent="0.2">
      <c r="A77" s="19" t="s">
        <v>5</v>
      </c>
      <c r="B77" s="16" t="s">
        <v>74</v>
      </c>
      <c r="D77" s="21" t="s">
        <v>70</v>
      </c>
      <c r="E77" s="23" t="s">
        <v>162</v>
      </c>
      <c r="F77" s="35"/>
      <c r="H77" s="6"/>
      <c r="I77" s="7"/>
      <c r="J77" s="7"/>
    </row>
    <row r="78" spans="1:10" x14ac:dyDescent="0.2">
      <c r="A78" s="19" t="s">
        <v>5</v>
      </c>
      <c r="B78" s="16" t="s">
        <v>181</v>
      </c>
      <c r="D78" s="21" t="s">
        <v>70</v>
      </c>
      <c r="E78" s="23" t="s">
        <v>162</v>
      </c>
      <c r="F78" s="35"/>
      <c r="H78" s="6"/>
      <c r="I78" s="7"/>
      <c r="J78" s="7"/>
    </row>
    <row r="79" spans="1:10" x14ac:dyDescent="0.2">
      <c r="A79" s="1" t="s">
        <v>170</v>
      </c>
      <c r="B79" s="16" t="s">
        <v>159</v>
      </c>
      <c r="D79" s="21"/>
      <c r="E79" s="23"/>
      <c r="F79" s="35"/>
      <c r="H79" s="6"/>
      <c r="I79" s="7"/>
      <c r="J79" s="7"/>
    </row>
    <row r="80" spans="1:10" x14ac:dyDescent="0.2">
      <c r="A80" s="1" t="s">
        <v>170</v>
      </c>
      <c r="B80" s="16" t="s">
        <v>105</v>
      </c>
      <c r="D80" s="21"/>
      <c r="E80" s="23"/>
      <c r="F80" s="35"/>
      <c r="H80" s="6"/>
      <c r="I80" s="7"/>
      <c r="J80" s="7"/>
    </row>
    <row r="81" spans="1:11" ht="18" x14ac:dyDescent="0.25">
      <c r="A81" s="1" t="s">
        <v>170</v>
      </c>
      <c r="B81" s="16" t="s">
        <v>160</v>
      </c>
      <c r="D81" s="21"/>
      <c r="E81" s="23"/>
      <c r="F81" s="63"/>
      <c r="G81" s="37" t="s">
        <v>106</v>
      </c>
      <c r="H81" s="58"/>
      <c r="I81" s="41"/>
      <c r="J81" s="43"/>
      <c r="K81" s="45"/>
    </row>
    <row r="82" spans="1:11" ht="18" x14ac:dyDescent="0.25">
      <c r="A82" s="1" t="s">
        <v>170</v>
      </c>
      <c r="B82" s="16" t="s">
        <v>94</v>
      </c>
      <c r="D82" s="21"/>
      <c r="E82" s="23"/>
      <c r="F82" s="63"/>
      <c r="G82" s="38"/>
      <c r="H82" s="58"/>
      <c r="I82" s="41"/>
      <c r="J82" s="43"/>
      <c r="K82" s="45"/>
    </row>
    <row r="83" spans="1:11" ht="18" x14ac:dyDescent="0.25">
      <c r="A83" s="19" t="s">
        <v>5</v>
      </c>
      <c r="B83" s="16" t="s">
        <v>145</v>
      </c>
      <c r="D83" s="21" t="s">
        <v>70</v>
      </c>
      <c r="E83" s="23" t="s">
        <v>162</v>
      </c>
      <c r="F83" s="63"/>
      <c r="G83" s="38"/>
      <c r="H83" s="58"/>
      <c r="I83" s="41"/>
      <c r="J83" s="43"/>
      <c r="K83" s="45"/>
    </row>
    <row r="84" spans="1:11" ht="18" x14ac:dyDescent="0.25">
      <c r="A84" s="19" t="s">
        <v>5</v>
      </c>
      <c r="B84" s="16" t="s">
        <v>199</v>
      </c>
      <c r="D84" s="21" t="s">
        <v>70</v>
      </c>
      <c r="E84" s="23" t="s">
        <v>162</v>
      </c>
      <c r="F84" s="63"/>
      <c r="G84" s="38"/>
      <c r="H84" s="58"/>
      <c r="I84" s="41"/>
      <c r="J84" s="43"/>
      <c r="K84" s="45"/>
    </row>
    <row r="85" spans="1:11" ht="18" x14ac:dyDescent="0.25">
      <c r="A85" s="1" t="s">
        <v>170</v>
      </c>
      <c r="B85" s="13" t="s">
        <v>174</v>
      </c>
      <c r="D85" s="21"/>
      <c r="E85" s="23"/>
      <c r="F85" s="63"/>
      <c r="G85" s="38"/>
      <c r="H85" s="58"/>
      <c r="I85" s="41"/>
      <c r="J85" s="43"/>
      <c r="K85" s="45"/>
    </row>
    <row r="86" spans="1:11" ht="18" x14ac:dyDescent="0.25">
      <c r="A86" s="1" t="s">
        <v>170</v>
      </c>
      <c r="B86" s="16" t="s">
        <v>186</v>
      </c>
      <c r="D86" s="21"/>
      <c r="E86" s="23"/>
      <c r="F86" s="63"/>
      <c r="G86" s="38"/>
      <c r="H86" s="58"/>
      <c r="I86" s="41"/>
      <c r="J86" s="43"/>
      <c r="K86" s="45"/>
    </row>
    <row r="87" spans="1:11" ht="18" x14ac:dyDescent="0.25">
      <c r="A87" s="1" t="s">
        <v>170</v>
      </c>
      <c r="B87" s="16" t="s">
        <v>10</v>
      </c>
      <c r="D87" s="21"/>
      <c r="E87" s="23"/>
      <c r="F87" s="63"/>
      <c r="G87" s="38"/>
      <c r="H87" s="58"/>
      <c r="I87" s="41"/>
      <c r="J87" s="43"/>
      <c r="K87" s="45"/>
    </row>
    <row r="88" spans="1:11" ht="18" x14ac:dyDescent="0.25">
      <c r="A88" s="19" t="s">
        <v>5</v>
      </c>
      <c r="B88" s="16" t="s">
        <v>90</v>
      </c>
      <c r="D88" s="21" t="s">
        <v>70</v>
      </c>
      <c r="E88" s="23" t="s">
        <v>162</v>
      </c>
      <c r="F88" s="63"/>
      <c r="G88" s="38"/>
      <c r="H88" s="58"/>
      <c r="I88" s="41"/>
      <c r="J88" s="43"/>
      <c r="K88" s="45"/>
    </row>
    <row r="89" spans="1:11" ht="18" x14ac:dyDescent="0.25">
      <c r="A89" s="19" t="s">
        <v>5</v>
      </c>
      <c r="B89" s="16" t="s">
        <v>177</v>
      </c>
      <c r="D89" s="21" t="s">
        <v>70</v>
      </c>
      <c r="E89" s="23" t="s">
        <v>162</v>
      </c>
      <c r="F89" s="63"/>
      <c r="G89" s="38"/>
      <c r="H89" s="58"/>
      <c r="I89" s="41"/>
      <c r="J89" s="43"/>
      <c r="K89" s="45"/>
    </row>
    <row r="90" spans="1:11" ht="18" x14ac:dyDescent="0.25">
      <c r="A90" s="19" t="s">
        <v>5</v>
      </c>
      <c r="B90" s="16" t="s">
        <v>90</v>
      </c>
      <c r="D90" s="21" t="s">
        <v>70</v>
      </c>
      <c r="E90" s="23" t="s">
        <v>162</v>
      </c>
      <c r="F90" s="35"/>
      <c r="G90" s="38"/>
      <c r="H90" s="58"/>
      <c r="I90" s="41"/>
      <c r="J90" s="43"/>
      <c r="K90" s="45"/>
    </row>
    <row r="91" spans="1:11" ht="17.25" customHeight="1" x14ac:dyDescent="0.25">
      <c r="A91" s="34" t="s">
        <v>41</v>
      </c>
      <c r="B91" s="11" t="s">
        <v>42</v>
      </c>
      <c r="C91"/>
      <c r="G91" s="38"/>
      <c r="H91" s="58"/>
      <c r="I91" s="41"/>
      <c r="J91" s="43"/>
      <c r="K91" s="45"/>
    </row>
    <row r="92" spans="1:11" ht="17.25" customHeight="1" x14ac:dyDescent="0.25">
      <c r="A92" s="34"/>
      <c r="B92" s="11"/>
      <c r="C92"/>
      <c r="G92" s="38"/>
      <c r="H92" s="58"/>
      <c r="I92" s="41"/>
      <c r="J92" s="43"/>
      <c r="K92" s="45"/>
    </row>
    <row r="93" spans="1:11" x14ac:dyDescent="0.2">
      <c r="A93" s="3" t="s">
        <v>3</v>
      </c>
      <c r="B93" s="24" t="s">
        <v>178</v>
      </c>
      <c r="C93" s="20"/>
      <c r="D93" s="57"/>
      <c r="E93" s="57"/>
      <c r="G93" s="38"/>
      <c r="H93" s="39"/>
      <c r="I93" s="41"/>
      <c r="J93" s="43"/>
      <c r="K93" s="45"/>
    </row>
    <row r="94" spans="1:11" x14ac:dyDescent="0.2">
      <c r="A94" s="19" t="s">
        <v>5</v>
      </c>
      <c r="B94" s="16" t="s">
        <v>86</v>
      </c>
      <c r="D94" s="21" t="s">
        <v>70</v>
      </c>
      <c r="E94" s="23" t="s">
        <v>162</v>
      </c>
      <c r="F94" s="63"/>
      <c r="G94" s="38"/>
      <c r="H94" s="39"/>
      <c r="I94" s="42"/>
      <c r="J94" s="43"/>
      <c r="K94" s="46"/>
    </row>
    <row r="95" spans="1:11" x14ac:dyDescent="0.2">
      <c r="A95" s="19" t="s">
        <v>5</v>
      </c>
      <c r="B95" s="16" t="s">
        <v>74</v>
      </c>
      <c r="D95" s="21" t="s">
        <v>70</v>
      </c>
      <c r="E95" s="23" t="s">
        <v>162</v>
      </c>
      <c r="F95" s="63"/>
      <c r="G95" s="38"/>
      <c r="H95" s="39"/>
      <c r="I95" s="42"/>
      <c r="J95" s="43"/>
      <c r="K95" s="46"/>
    </row>
    <row r="96" spans="1:11" x14ac:dyDescent="0.2">
      <c r="A96" s="19" t="s">
        <v>5</v>
      </c>
      <c r="B96" s="16" t="s">
        <v>181</v>
      </c>
      <c r="D96" s="21" t="s">
        <v>70</v>
      </c>
      <c r="E96" s="23" t="s">
        <v>162</v>
      </c>
      <c r="F96" s="63"/>
      <c r="G96" s="38"/>
      <c r="H96" s="39"/>
      <c r="I96" s="42"/>
      <c r="J96" s="44"/>
      <c r="K96" s="46"/>
    </row>
    <row r="97" spans="1:11" x14ac:dyDescent="0.2">
      <c r="A97" s="1" t="s">
        <v>170</v>
      </c>
      <c r="B97" s="16" t="s">
        <v>159</v>
      </c>
      <c r="D97" s="21"/>
      <c r="E97" s="23"/>
      <c r="F97" s="63"/>
      <c r="G97" s="38"/>
      <c r="H97" s="39"/>
      <c r="I97" s="42"/>
      <c r="J97" s="44"/>
      <c r="K97" s="46"/>
    </row>
    <row r="98" spans="1:11" x14ac:dyDescent="0.2">
      <c r="A98" s="1" t="s">
        <v>170</v>
      </c>
      <c r="B98" s="16" t="s">
        <v>105</v>
      </c>
      <c r="D98" s="21"/>
      <c r="E98" s="23"/>
      <c r="F98" s="63"/>
      <c r="G98" s="38"/>
      <c r="H98" s="40"/>
      <c r="I98" s="42"/>
      <c r="J98" s="44"/>
      <c r="K98" s="46"/>
    </row>
    <row r="99" spans="1:11" x14ac:dyDescent="0.2">
      <c r="A99" s="1" t="s">
        <v>170</v>
      </c>
      <c r="B99" s="16" t="s">
        <v>160</v>
      </c>
      <c r="D99" s="21"/>
      <c r="E99" s="23"/>
      <c r="F99" s="63"/>
      <c r="G99" s="38"/>
      <c r="H99" s="40"/>
      <c r="I99" s="42"/>
      <c r="J99" s="44"/>
      <c r="K99" s="46"/>
    </row>
    <row r="100" spans="1:11" x14ac:dyDescent="0.2">
      <c r="A100" s="1" t="s">
        <v>170</v>
      </c>
      <c r="B100" s="16" t="s">
        <v>94</v>
      </c>
      <c r="D100" s="21"/>
      <c r="E100" s="23"/>
      <c r="F100" s="63"/>
      <c r="G100" s="38"/>
      <c r="H100" s="40"/>
      <c r="I100" s="42"/>
      <c r="J100" s="44"/>
      <c r="K100" s="46"/>
    </row>
    <row r="101" spans="1:11" x14ac:dyDescent="0.2">
      <c r="A101" s="19" t="s">
        <v>5</v>
      </c>
      <c r="B101" s="16" t="s">
        <v>145</v>
      </c>
      <c r="D101" s="21" t="s">
        <v>70</v>
      </c>
      <c r="E101" s="23" t="s">
        <v>162</v>
      </c>
      <c r="F101" s="63"/>
      <c r="G101" s="38"/>
      <c r="H101" s="40"/>
      <c r="I101" s="42"/>
      <c r="J101" s="44"/>
      <c r="K101" s="46"/>
    </row>
    <row r="102" spans="1:11" x14ac:dyDescent="0.2">
      <c r="A102" s="19" t="s">
        <v>5</v>
      </c>
      <c r="B102" s="16" t="s">
        <v>199</v>
      </c>
      <c r="D102" s="21" t="s">
        <v>70</v>
      </c>
      <c r="E102" s="23" t="s">
        <v>162</v>
      </c>
      <c r="F102" s="63"/>
      <c r="G102" s="38"/>
      <c r="H102" s="40"/>
      <c r="I102" s="42"/>
      <c r="J102" s="44"/>
      <c r="K102" s="46"/>
    </row>
    <row r="103" spans="1:11" x14ac:dyDescent="0.2">
      <c r="A103" s="1" t="s">
        <v>170</v>
      </c>
      <c r="B103" s="13" t="s">
        <v>174</v>
      </c>
      <c r="D103" s="21"/>
      <c r="E103" s="23"/>
      <c r="F103" s="63"/>
      <c r="G103" s="38"/>
      <c r="H103" s="40"/>
      <c r="I103" s="42"/>
      <c r="J103" s="44"/>
      <c r="K103" s="46"/>
    </row>
    <row r="104" spans="1:11" x14ac:dyDescent="0.2">
      <c r="A104" s="1" t="s">
        <v>170</v>
      </c>
      <c r="B104" s="16" t="s">
        <v>182</v>
      </c>
      <c r="D104" s="21"/>
      <c r="E104" s="23"/>
      <c r="F104" s="35"/>
    </row>
    <row r="105" spans="1:11" x14ac:dyDescent="0.2">
      <c r="A105" s="1" t="s">
        <v>170</v>
      </c>
      <c r="B105" s="16" t="s">
        <v>10</v>
      </c>
      <c r="D105" s="21"/>
      <c r="E105" s="23"/>
      <c r="F105" s="35"/>
    </row>
    <row r="106" spans="1:11" x14ac:dyDescent="0.2">
      <c r="A106" s="19" t="s">
        <v>5</v>
      </c>
      <c r="B106" s="16" t="s">
        <v>90</v>
      </c>
      <c r="D106" s="21" t="s">
        <v>70</v>
      </c>
      <c r="E106" s="23" t="s">
        <v>162</v>
      </c>
      <c r="F106" s="35"/>
    </row>
    <row r="107" spans="1:11" x14ac:dyDescent="0.2">
      <c r="A107" s="19" t="s">
        <v>5</v>
      </c>
      <c r="B107" s="16" t="s">
        <v>177</v>
      </c>
      <c r="D107" s="21" t="s">
        <v>70</v>
      </c>
      <c r="E107" s="23" t="s">
        <v>162</v>
      </c>
      <c r="F107" s="35"/>
    </row>
    <row r="108" spans="1:11" x14ac:dyDescent="0.2">
      <c r="A108" s="19" t="s">
        <v>5</v>
      </c>
      <c r="B108" s="16" t="s">
        <v>90</v>
      </c>
      <c r="D108" s="21" t="s">
        <v>70</v>
      </c>
      <c r="E108" s="23" t="s">
        <v>162</v>
      </c>
      <c r="F108" s="35"/>
    </row>
    <row r="109" spans="1:11" x14ac:dyDescent="0.2">
      <c r="A109" s="34" t="s">
        <v>41</v>
      </c>
      <c r="B109" s="11" t="s">
        <v>42</v>
      </c>
    </row>
    <row r="110" spans="1:11" x14ac:dyDescent="0.2">
      <c r="A110" s="34"/>
      <c r="B110" s="11"/>
    </row>
    <row r="111" spans="1:11" x14ac:dyDescent="0.2">
      <c r="A111" s="3" t="s">
        <v>3</v>
      </c>
      <c r="B111" s="3" t="s">
        <v>163</v>
      </c>
    </row>
    <row r="112" spans="1:11" x14ac:dyDescent="0.2">
      <c r="A112" s="19" t="s">
        <v>5</v>
      </c>
      <c r="B112" s="16" t="s">
        <v>185</v>
      </c>
      <c r="D112" s="21" t="s">
        <v>70</v>
      </c>
      <c r="E112" s="23" t="s">
        <v>162</v>
      </c>
    </row>
    <row r="113" spans="1:5" x14ac:dyDescent="0.2">
      <c r="A113" s="1" t="s">
        <v>170</v>
      </c>
      <c r="B113" s="13" t="s">
        <v>102</v>
      </c>
      <c r="D113" s="21" t="s">
        <v>70</v>
      </c>
      <c r="E113" s="23" t="s">
        <v>162</v>
      </c>
    </row>
    <row r="114" spans="1:5" x14ac:dyDescent="0.2">
      <c r="A114" s="19" t="s">
        <v>5</v>
      </c>
      <c r="B114" s="16" t="s">
        <v>164</v>
      </c>
      <c r="D114" s="21" t="s">
        <v>70</v>
      </c>
      <c r="E114" s="23" t="s">
        <v>162</v>
      </c>
    </row>
    <row r="115" spans="1:5" x14ac:dyDescent="0.2">
      <c r="A115" s="8" t="s">
        <v>5</v>
      </c>
      <c r="B115" s="13" t="s">
        <v>99</v>
      </c>
      <c r="D115" s="21" t="s">
        <v>70</v>
      </c>
      <c r="E115" s="23" t="s">
        <v>162</v>
      </c>
    </row>
    <row r="116" spans="1:5" x14ac:dyDescent="0.2">
      <c r="A116" s="8" t="s">
        <v>5</v>
      </c>
      <c r="B116" s="13" t="s">
        <v>98</v>
      </c>
      <c r="D116" s="21" t="s">
        <v>70</v>
      </c>
      <c r="E116" s="23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3105E-C026-4E67-A39B-8DAAA94B434C}">
  <sheetPr>
    <tabColor theme="9" tint="0.59999389629810485"/>
  </sheetPr>
  <dimension ref="A1:K116"/>
  <sheetViews>
    <sheetView zoomScaleNormal="100" workbookViewId="0">
      <selection activeCell="H16" sqref="H16"/>
    </sheetView>
  </sheetViews>
  <sheetFormatPr defaultColWidth="12.5703125" defaultRowHeight="12.75" x14ac:dyDescent="0.2"/>
  <cols>
    <col min="1" max="1" width="15.140625" customWidth="1"/>
    <col min="2" max="2" width="64.28515625" style="14" customWidth="1"/>
    <col min="3" max="3" width="12.5703125" style="49"/>
    <col min="4" max="4" width="15" customWidth="1"/>
    <col min="5" max="5" width="26.7109375" customWidth="1"/>
    <col min="6" max="6" width="5" customWidth="1"/>
    <col min="7" max="7" width="21" customWidth="1"/>
  </cols>
  <sheetData>
    <row r="1" spans="1:10" x14ac:dyDescent="0.2">
      <c r="A1" t="s">
        <v>183</v>
      </c>
      <c r="B1" s="36" t="str">
        <f>'ITP Summery'!B1</f>
        <v>2025-05 - Drainage Pit Moonee-Ryan EM</v>
      </c>
    </row>
    <row r="2" spans="1:10" ht="14.25" x14ac:dyDescent="0.2">
      <c r="A2" s="52" t="s">
        <v>14</v>
      </c>
      <c r="B2" s="53" t="s">
        <v>15</v>
      </c>
      <c r="C2" s="54"/>
      <c r="D2" s="52"/>
      <c r="E2" s="52"/>
      <c r="F2" s="61"/>
    </row>
    <row r="3" spans="1:10" x14ac:dyDescent="0.2">
      <c r="A3" s="3" t="s">
        <v>3</v>
      </c>
      <c r="B3" s="24" t="s">
        <v>180</v>
      </c>
      <c r="C3" s="20"/>
      <c r="D3" s="57"/>
      <c r="E3" s="57"/>
    </row>
    <row r="4" spans="1:10" x14ac:dyDescent="0.2">
      <c r="A4" s="19" t="s">
        <v>5</v>
      </c>
      <c r="B4" s="16" t="s">
        <v>86</v>
      </c>
      <c r="D4" s="21" t="s">
        <v>70</v>
      </c>
      <c r="E4" s="23" t="s">
        <v>162</v>
      </c>
      <c r="F4" s="35"/>
    </row>
    <row r="5" spans="1:10" x14ac:dyDescent="0.2">
      <c r="A5" s="19" t="s">
        <v>5</v>
      </c>
      <c r="B5" s="16" t="s">
        <v>74</v>
      </c>
      <c r="D5" s="21" t="s">
        <v>70</v>
      </c>
      <c r="E5" s="23" t="s">
        <v>162</v>
      </c>
      <c r="F5" s="35"/>
    </row>
    <row r="6" spans="1:10" x14ac:dyDescent="0.2">
      <c r="A6" s="19" t="s">
        <v>5</v>
      </c>
      <c r="B6" s="16" t="s">
        <v>144</v>
      </c>
      <c r="D6" s="21" t="s">
        <v>70</v>
      </c>
      <c r="E6" s="23" t="s">
        <v>162</v>
      </c>
      <c r="F6" s="35"/>
    </row>
    <row r="7" spans="1:10" x14ac:dyDescent="0.2">
      <c r="A7" s="1" t="s">
        <v>170</v>
      </c>
      <c r="B7" s="16" t="s">
        <v>159</v>
      </c>
      <c r="D7" s="21"/>
      <c r="E7" s="23"/>
      <c r="F7" s="35"/>
    </row>
    <row r="8" spans="1:10" x14ac:dyDescent="0.2">
      <c r="A8" s="1" t="s">
        <v>170</v>
      </c>
      <c r="B8" s="16" t="s">
        <v>105</v>
      </c>
      <c r="D8" s="21"/>
      <c r="E8" s="23"/>
      <c r="F8" s="35"/>
    </row>
    <row r="9" spans="1:10" x14ac:dyDescent="0.2">
      <c r="A9" s="1" t="s">
        <v>170</v>
      </c>
      <c r="B9" s="16" t="s">
        <v>160</v>
      </c>
      <c r="D9" s="21"/>
      <c r="E9" s="23"/>
      <c r="F9" s="35"/>
    </row>
    <row r="10" spans="1:10" x14ac:dyDescent="0.2">
      <c r="A10" s="1" t="s">
        <v>170</v>
      </c>
      <c r="B10" s="16" t="s">
        <v>94</v>
      </c>
      <c r="D10" s="21"/>
      <c r="E10" s="23"/>
      <c r="F10" s="35"/>
    </row>
    <row r="11" spans="1:10" x14ac:dyDescent="0.2">
      <c r="A11" s="19" t="s">
        <v>5</v>
      </c>
      <c r="B11" s="16" t="s">
        <v>145</v>
      </c>
      <c r="D11" s="21" t="s">
        <v>70</v>
      </c>
      <c r="E11" s="23" t="s">
        <v>162</v>
      </c>
      <c r="F11" s="35"/>
    </row>
    <row r="12" spans="1:10" x14ac:dyDescent="0.2">
      <c r="A12" s="19" t="s">
        <v>5</v>
      </c>
      <c r="B12" s="16" t="s">
        <v>199</v>
      </c>
      <c r="D12" s="21" t="s">
        <v>70</v>
      </c>
      <c r="E12" s="23" t="s">
        <v>162</v>
      </c>
      <c r="F12" s="35"/>
    </row>
    <row r="13" spans="1:10" x14ac:dyDescent="0.2">
      <c r="A13" s="1" t="s">
        <v>170</v>
      </c>
      <c r="B13" s="13" t="s">
        <v>174</v>
      </c>
      <c r="D13" s="21"/>
      <c r="E13" s="23"/>
      <c r="F13" s="35"/>
    </row>
    <row r="14" spans="1:10" x14ac:dyDescent="0.2">
      <c r="A14" s="1" t="s">
        <v>170</v>
      </c>
      <c r="B14" s="16" t="s">
        <v>175</v>
      </c>
      <c r="D14" s="21"/>
      <c r="E14" s="23"/>
      <c r="F14" s="35"/>
    </row>
    <row r="15" spans="1:10" x14ac:dyDescent="0.2">
      <c r="A15" s="1" t="s">
        <v>170</v>
      </c>
      <c r="B15" s="16" t="s">
        <v>10</v>
      </c>
      <c r="D15" s="21"/>
      <c r="E15" s="23"/>
      <c r="F15" s="35"/>
    </row>
    <row r="16" spans="1:10" x14ac:dyDescent="0.2">
      <c r="A16" s="19" t="s">
        <v>5</v>
      </c>
      <c r="B16" s="16" t="s">
        <v>90</v>
      </c>
      <c r="D16" s="21" t="s">
        <v>70</v>
      </c>
      <c r="E16" s="23" t="s">
        <v>162</v>
      </c>
      <c r="F16" s="35"/>
      <c r="H16" s="6"/>
      <c r="I16" s="7"/>
      <c r="J16" s="7"/>
    </row>
    <row r="17" spans="1:10" x14ac:dyDescent="0.2">
      <c r="A17" s="19" t="s">
        <v>5</v>
      </c>
      <c r="B17" s="16" t="s">
        <v>198</v>
      </c>
      <c r="D17" s="21" t="s">
        <v>70</v>
      </c>
      <c r="E17" s="23" t="s">
        <v>162</v>
      </c>
      <c r="F17" s="35"/>
      <c r="H17" s="6"/>
      <c r="I17" s="7"/>
      <c r="J17" s="7"/>
    </row>
    <row r="18" spans="1:10" x14ac:dyDescent="0.2">
      <c r="A18" s="19" t="s">
        <v>5</v>
      </c>
      <c r="B18" s="16" t="s">
        <v>177</v>
      </c>
      <c r="D18" s="21" t="s">
        <v>70</v>
      </c>
      <c r="E18" s="23" t="s">
        <v>162</v>
      </c>
      <c r="F18" s="35"/>
      <c r="H18" s="6"/>
      <c r="I18" s="7"/>
      <c r="J18" s="7"/>
    </row>
    <row r="19" spans="1:10" x14ac:dyDescent="0.2">
      <c r="A19" s="1"/>
      <c r="B19" s="16"/>
      <c r="D19" s="57"/>
      <c r="E19" s="60"/>
      <c r="F19" s="35"/>
      <c r="H19" s="6"/>
      <c r="I19" s="7"/>
      <c r="J19" s="7"/>
    </row>
    <row r="20" spans="1:10" x14ac:dyDescent="0.2">
      <c r="A20" s="3" t="s">
        <v>3</v>
      </c>
      <c r="B20" s="24" t="s">
        <v>179</v>
      </c>
      <c r="C20" s="20"/>
      <c r="D20" s="57"/>
      <c r="E20" s="57"/>
      <c r="H20" s="6"/>
      <c r="I20" s="7"/>
      <c r="J20" s="7"/>
    </row>
    <row r="21" spans="1:10" x14ac:dyDescent="0.2">
      <c r="A21" s="19" t="s">
        <v>5</v>
      </c>
      <c r="B21" s="16" t="s">
        <v>86</v>
      </c>
      <c r="D21" s="21" t="s">
        <v>70</v>
      </c>
      <c r="E21" s="23" t="s">
        <v>162</v>
      </c>
      <c r="F21" s="35"/>
      <c r="H21" s="6"/>
      <c r="I21" s="7"/>
      <c r="J21" s="7"/>
    </row>
    <row r="22" spans="1:10" x14ac:dyDescent="0.2">
      <c r="A22" s="19" t="s">
        <v>5</v>
      </c>
      <c r="B22" s="16" t="s">
        <v>74</v>
      </c>
      <c r="D22" s="21" t="s">
        <v>70</v>
      </c>
      <c r="E22" s="23" t="s">
        <v>162</v>
      </c>
      <c r="F22" s="35"/>
      <c r="H22" s="6"/>
      <c r="I22" s="7"/>
      <c r="J22" s="7"/>
    </row>
    <row r="23" spans="1:10" x14ac:dyDescent="0.2">
      <c r="A23" s="19" t="s">
        <v>5</v>
      </c>
      <c r="B23" s="16" t="s">
        <v>144</v>
      </c>
      <c r="D23" s="21" t="s">
        <v>70</v>
      </c>
      <c r="E23" s="23" t="s">
        <v>162</v>
      </c>
      <c r="F23" s="35"/>
      <c r="H23" s="6"/>
      <c r="I23" s="7"/>
      <c r="J23" s="7"/>
    </row>
    <row r="24" spans="1:10" x14ac:dyDescent="0.2">
      <c r="A24" s="1" t="s">
        <v>170</v>
      </c>
      <c r="B24" s="16" t="s">
        <v>159</v>
      </c>
      <c r="D24" s="21"/>
      <c r="E24" s="23"/>
      <c r="F24" s="35"/>
      <c r="H24" s="6"/>
      <c r="I24" s="7"/>
      <c r="J24" s="7"/>
    </row>
    <row r="25" spans="1:10" x14ac:dyDescent="0.2">
      <c r="A25" s="1" t="s">
        <v>170</v>
      </c>
      <c r="B25" s="16" t="s">
        <v>184</v>
      </c>
      <c r="D25" s="21"/>
      <c r="E25" s="23"/>
      <c r="F25" s="35"/>
      <c r="H25" s="6"/>
      <c r="I25" s="7"/>
      <c r="J25" s="7"/>
    </row>
    <row r="26" spans="1:10" x14ac:dyDescent="0.2">
      <c r="A26" s="1" t="s">
        <v>170</v>
      </c>
      <c r="B26" s="16" t="s">
        <v>160</v>
      </c>
      <c r="D26" s="21"/>
      <c r="E26" s="23"/>
      <c r="F26" s="35"/>
      <c r="H26" s="6"/>
      <c r="I26" s="7"/>
      <c r="J26" s="7"/>
    </row>
    <row r="27" spans="1:10" x14ac:dyDescent="0.2">
      <c r="A27" s="1" t="s">
        <v>170</v>
      </c>
      <c r="B27" s="16" t="s">
        <v>94</v>
      </c>
      <c r="D27" s="21"/>
      <c r="E27" s="23"/>
      <c r="F27" s="35"/>
      <c r="H27" s="6"/>
      <c r="I27" s="7"/>
      <c r="J27" s="7"/>
    </row>
    <row r="28" spans="1:10" x14ac:dyDescent="0.2">
      <c r="A28" s="19" t="s">
        <v>5</v>
      </c>
      <c r="B28" s="16" t="s">
        <v>145</v>
      </c>
      <c r="D28" s="21" t="s">
        <v>70</v>
      </c>
      <c r="E28" s="23" t="s">
        <v>162</v>
      </c>
      <c r="F28" s="35"/>
      <c r="H28" s="6"/>
      <c r="I28" s="7"/>
      <c r="J28" s="7"/>
    </row>
    <row r="29" spans="1:10" x14ac:dyDescent="0.2">
      <c r="A29" s="19" t="s">
        <v>5</v>
      </c>
      <c r="B29" s="16" t="s">
        <v>199</v>
      </c>
      <c r="D29" s="21" t="s">
        <v>70</v>
      </c>
      <c r="E29" s="23" t="s">
        <v>162</v>
      </c>
      <c r="F29" s="35"/>
      <c r="H29" s="6"/>
      <c r="I29" s="7"/>
      <c r="J29" s="7"/>
    </row>
    <row r="30" spans="1:10" x14ac:dyDescent="0.2">
      <c r="A30" s="1" t="s">
        <v>170</v>
      </c>
      <c r="B30" s="13" t="s">
        <v>174</v>
      </c>
      <c r="D30" s="21"/>
      <c r="E30" s="23"/>
      <c r="F30" s="35"/>
      <c r="H30" s="6"/>
      <c r="I30" s="7"/>
      <c r="J30" s="7"/>
    </row>
    <row r="31" spans="1:10" x14ac:dyDescent="0.2">
      <c r="A31" s="1" t="s">
        <v>170</v>
      </c>
      <c r="B31" s="16" t="s">
        <v>186</v>
      </c>
      <c r="D31" s="21"/>
      <c r="E31" s="23"/>
      <c r="F31" s="35"/>
      <c r="H31" s="6"/>
      <c r="I31" s="7"/>
      <c r="J31" s="7"/>
    </row>
    <row r="32" spans="1:10" x14ac:dyDescent="0.2">
      <c r="A32" s="1" t="s">
        <v>170</v>
      </c>
      <c r="B32" s="16" t="s">
        <v>10</v>
      </c>
      <c r="D32" s="21"/>
      <c r="E32" s="23"/>
      <c r="F32" s="35"/>
      <c r="H32" s="6"/>
      <c r="I32" s="7"/>
      <c r="J32" s="7"/>
    </row>
    <row r="33" spans="1:10" x14ac:dyDescent="0.2">
      <c r="A33" s="19" t="s">
        <v>5</v>
      </c>
      <c r="B33" s="16" t="s">
        <v>90</v>
      </c>
      <c r="D33" s="21" t="s">
        <v>70</v>
      </c>
      <c r="E33" s="23" t="s">
        <v>162</v>
      </c>
      <c r="F33" s="35"/>
      <c r="H33" s="6"/>
      <c r="I33" s="7"/>
      <c r="J33" s="7"/>
    </row>
    <row r="34" spans="1:10" x14ac:dyDescent="0.2">
      <c r="A34" s="19" t="s">
        <v>5</v>
      </c>
      <c r="B34" s="16" t="s">
        <v>177</v>
      </c>
      <c r="D34" s="21" t="s">
        <v>70</v>
      </c>
      <c r="E34" s="23" t="s">
        <v>162</v>
      </c>
      <c r="F34" s="35"/>
      <c r="H34" s="6"/>
      <c r="I34" s="7"/>
      <c r="J34" s="7"/>
    </row>
    <row r="35" spans="1:10" x14ac:dyDescent="0.2">
      <c r="H35" s="6"/>
      <c r="I35" s="7"/>
      <c r="J35" s="7"/>
    </row>
    <row r="36" spans="1:10" x14ac:dyDescent="0.2">
      <c r="A36" s="3" t="s">
        <v>3</v>
      </c>
      <c r="B36" s="24" t="s">
        <v>178</v>
      </c>
      <c r="C36" s="20"/>
      <c r="D36" s="57"/>
      <c r="E36" s="57"/>
      <c r="H36" s="6"/>
      <c r="I36" s="7"/>
      <c r="J36" s="7"/>
    </row>
    <row r="37" spans="1:10" x14ac:dyDescent="0.2">
      <c r="A37" s="19" t="s">
        <v>5</v>
      </c>
      <c r="B37" s="16" t="s">
        <v>86</v>
      </c>
      <c r="D37" s="21" t="s">
        <v>70</v>
      </c>
      <c r="E37" s="23" t="s">
        <v>162</v>
      </c>
      <c r="F37" s="35"/>
      <c r="H37" s="6"/>
      <c r="I37" s="7"/>
      <c r="J37" s="7"/>
    </row>
    <row r="38" spans="1:10" x14ac:dyDescent="0.2">
      <c r="A38" s="19" t="s">
        <v>5</v>
      </c>
      <c r="B38" s="16" t="s">
        <v>74</v>
      </c>
      <c r="D38" s="21" t="s">
        <v>70</v>
      </c>
      <c r="E38" s="23" t="s">
        <v>162</v>
      </c>
      <c r="F38" s="35"/>
      <c r="H38" s="6"/>
      <c r="I38" s="7"/>
      <c r="J38" s="7"/>
    </row>
    <row r="39" spans="1:10" x14ac:dyDescent="0.2">
      <c r="A39" s="19" t="s">
        <v>5</v>
      </c>
      <c r="B39" s="16" t="s">
        <v>144</v>
      </c>
      <c r="D39" s="21" t="s">
        <v>70</v>
      </c>
      <c r="E39" s="23" t="s">
        <v>162</v>
      </c>
      <c r="F39" s="35"/>
      <c r="H39" s="6"/>
      <c r="I39" s="7"/>
      <c r="J39" s="7"/>
    </row>
    <row r="40" spans="1:10" x14ac:dyDescent="0.2">
      <c r="A40" s="1" t="s">
        <v>170</v>
      </c>
      <c r="B40" s="16" t="s">
        <v>159</v>
      </c>
      <c r="D40" s="21"/>
      <c r="E40" s="23"/>
      <c r="F40" s="35"/>
      <c r="H40" s="6"/>
      <c r="I40" s="7"/>
      <c r="J40" s="7"/>
    </row>
    <row r="41" spans="1:10" x14ac:dyDescent="0.2">
      <c r="A41" s="1" t="s">
        <v>170</v>
      </c>
      <c r="B41" s="16" t="s">
        <v>105</v>
      </c>
      <c r="D41" s="21"/>
      <c r="E41" s="23"/>
      <c r="F41" s="35"/>
      <c r="H41" s="6"/>
      <c r="I41" s="7"/>
      <c r="J41" s="7"/>
    </row>
    <row r="42" spans="1:10" x14ac:dyDescent="0.2">
      <c r="A42" s="1" t="s">
        <v>170</v>
      </c>
      <c r="B42" s="16" t="s">
        <v>160</v>
      </c>
      <c r="D42" s="21"/>
      <c r="E42" s="23"/>
      <c r="F42" s="35"/>
      <c r="H42" s="6"/>
      <c r="I42" s="7"/>
      <c r="J42" s="7"/>
    </row>
    <row r="43" spans="1:10" x14ac:dyDescent="0.2">
      <c r="A43" s="1" t="s">
        <v>170</v>
      </c>
      <c r="B43" s="16" t="s">
        <v>94</v>
      </c>
      <c r="D43" s="21"/>
      <c r="E43" s="23"/>
      <c r="F43" s="35"/>
      <c r="H43" s="6"/>
      <c r="I43" s="7"/>
      <c r="J43" s="7"/>
    </row>
    <row r="44" spans="1:10" x14ac:dyDescent="0.2">
      <c r="A44" s="19" t="s">
        <v>5</v>
      </c>
      <c r="B44" s="16" t="s">
        <v>145</v>
      </c>
      <c r="D44" s="21" t="s">
        <v>70</v>
      </c>
      <c r="E44" s="23" t="s">
        <v>162</v>
      </c>
      <c r="F44" s="35"/>
      <c r="H44" s="6"/>
      <c r="I44" s="7"/>
      <c r="J44" s="7"/>
    </row>
    <row r="45" spans="1:10" x14ac:dyDescent="0.2">
      <c r="A45" s="19" t="s">
        <v>5</v>
      </c>
      <c r="B45" s="16" t="s">
        <v>199</v>
      </c>
      <c r="D45" s="21" t="s">
        <v>70</v>
      </c>
      <c r="E45" s="23" t="s">
        <v>162</v>
      </c>
      <c r="F45" s="35"/>
      <c r="H45" s="6"/>
      <c r="I45" s="7"/>
      <c r="J45" s="7"/>
    </row>
    <row r="46" spans="1:10" x14ac:dyDescent="0.2">
      <c r="A46" s="1" t="s">
        <v>170</v>
      </c>
      <c r="B46" s="13" t="s">
        <v>174</v>
      </c>
      <c r="D46" s="21"/>
      <c r="E46" s="23"/>
      <c r="F46" s="35"/>
      <c r="H46" s="6"/>
      <c r="I46" s="7"/>
      <c r="J46" s="7"/>
    </row>
    <row r="47" spans="1:10" x14ac:dyDescent="0.2">
      <c r="A47" s="1" t="s">
        <v>170</v>
      </c>
      <c r="B47" s="16" t="s">
        <v>182</v>
      </c>
      <c r="D47" s="21"/>
      <c r="E47" s="23"/>
      <c r="F47" s="35"/>
      <c r="H47" s="6"/>
      <c r="I47" s="7"/>
      <c r="J47" s="7"/>
    </row>
    <row r="48" spans="1:10" x14ac:dyDescent="0.2">
      <c r="A48" s="1" t="s">
        <v>170</v>
      </c>
      <c r="B48" s="16" t="s">
        <v>10</v>
      </c>
      <c r="D48" s="21"/>
      <c r="E48" s="23"/>
      <c r="F48" s="35"/>
      <c r="H48" s="6"/>
      <c r="I48" s="7"/>
      <c r="J48" s="7"/>
    </row>
    <row r="49" spans="1:11" x14ac:dyDescent="0.2">
      <c r="A49" s="19" t="s">
        <v>5</v>
      </c>
      <c r="B49" s="16" t="s">
        <v>90</v>
      </c>
      <c r="D49" s="21" t="s">
        <v>70</v>
      </c>
      <c r="E49" s="23" t="s">
        <v>162</v>
      </c>
      <c r="F49" s="35"/>
      <c r="H49" s="6"/>
      <c r="I49" s="7"/>
      <c r="J49" s="7"/>
    </row>
    <row r="50" spans="1:11" x14ac:dyDescent="0.2">
      <c r="A50" s="19" t="s">
        <v>5</v>
      </c>
      <c r="B50" s="16" t="s">
        <v>177</v>
      </c>
      <c r="D50" s="21" t="s">
        <v>70</v>
      </c>
      <c r="E50" s="23" t="s">
        <v>162</v>
      </c>
      <c r="F50" s="35"/>
      <c r="H50" s="6"/>
      <c r="I50" s="7"/>
      <c r="J50" s="7"/>
    </row>
    <row r="51" spans="1:11" x14ac:dyDescent="0.2">
      <c r="H51" s="6"/>
      <c r="I51" s="7"/>
      <c r="J51" s="7"/>
    </row>
    <row r="54" spans="1:11" x14ac:dyDescent="0.2">
      <c r="A54" s="27"/>
      <c r="B54" s="50"/>
      <c r="C54" s="27"/>
      <c r="D54" s="27"/>
      <c r="E54" s="27"/>
      <c r="F54" s="27"/>
      <c r="G54" s="27"/>
      <c r="H54" s="28"/>
      <c r="I54" s="30"/>
      <c r="J54" s="30"/>
      <c r="K54" s="27"/>
    </row>
    <row r="55" spans="1:11" ht="14.25" x14ac:dyDescent="0.2">
      <c r="A55" s="55" t="s">
        <v>14</v>
      </c>
      <c r="B55" s="56" t="s">
        <v>26</v>
      </c>
      <c r="C55" s="55"/>
      <c r="D55" s="55"/>
      <c r="E55" s="55"/>
      <c r="F55" s="62"/>
      <c r="H55" s="6"/>
      <c r="I55" s="7"/>
      <c r="J55" s="7"/>
    </row>
    <row r="56" spans="1:11" x14ac:dyDescent="0.2">
      <c r="A56" s="3" t="s">
        <v>3</v>
      </c>
      <c r="B56" s="24" t="s">
        <v>180</v>
      </c>
      <c r="C56" s="20"/>
      <c r="D56" s="57"/>
      <c r="E56" s="57"/>
      <c r="H56" s="6"/>
      <c r="I56" s="7"/>
      <c r="J56" s="7"/>
    </row>
    <row r="57" spans="1:11" x14ac:dyDescent="0.2">
      <c r="A57" s="19" t="s">
        <v>5</v>
      </c>
      <c r="B57" s="16" t="s">
        <v>86</v>
      </c>
      <c r="D57" s="21" t="s">
        <v>70</v>
      </c>
      <c r="E57" s="23" t="s">
        <v>162</v>
      </c>
      <c r="F57" s="35"/>
    </row>
    <row r="58" spans="1:11" x14ac:dyDescent="0.2">
      <c r="A58" s="19" t="s">
        <v>5</v>
      </c>
      <c r="B58" s="16" t="s">
        <v>74</v>
      </c>
      <c r="D58" s="21" t="s">
        <v>70</v>
      </c>
      <c r="E58" s="23" t="s">
        <v>162</v>
      </c>
      <c r="F58" s="35"/>
    </row>
    <row r="59" spans="1:11" x14ac:dyDescent="0.2">
      <c r="A59" s="19" t="s">
        <v>5</v>
      </c>
      <c r="B59" s="16" t="s">
        <v>181</v>
      </c>
      <c r="D59" s="21" t="s">
        <v>70</v>
      </c>
      <c r="E59" s="23" t="s">
        <v>162</v>
      </c>
      <c r="F59" s="35"/>
    </row>
    <row r="60" spans="1:11" x14ac:dyDescent="0.2">
      <c r="A60" s="1" t="s">
        <v>170</v>
      </c>
      <c r="B60" s="16" t="s">
        <v>159</v>
      </c>
      <c r="D60" s="21"/>
      <c r="E60" s="23"/>
      <c r="F60" s="35"/>
    </row>
    <row r="61" spans="1:11" x14ac:dyDescent="0.2">
      <c r="A61" s="1" t="s">
        <v>170</v>
      </c>
      <c r="B61" s="16" t="s">
        <v>105</v>
      </c>
      <c r="D61" s="21"/>
      <c r="E61" s="23"/>
      <c r="F61" s="35"/>
    </row>
    <row r="62" spans="1:11" x14ac:dyDescent="0.2">
      <c r="A62" s="1" t="s">
        <v>170</v>
      </c>
      <c r="B62" s="16" t="s">
        <v>160</v>
      </c>
      <c r="D62" s="21"/>
      <c r="E62" s="23"/>
      <c r="F62" s="35"/>
    </row>
    <row r="63" spans="1:11" x14ac:dyDescent="0.2">
      <c r="A63" s="1" t="s">
        <v>170</v>
      </c>
      <c r="B63" s="16" t="s">
        <v>94</v>
      </c>
      <c r="D63" s="21"/>
      <c r="E63" s="23"/>
      <c r="F63" s="35"/>
    </row>
    <row r="64" spans="1:11" x14ac:dyDescent="0.2">
      <c r="A64" s="19" t="s">
        <v>5</v>
      </c>
      <c r="B64" s="16" t="s">
        <v>145</v>
      </c>
      <c r="D64" s="21" t="s">
        <v>70</v>
      </c>
      <c r="E64" s="23" t="s">
        <v>162</v>
      </c>
      <c r="F64" s="35"/>
    </row>
    <row r="65" spans="1:10" x14ac:dyDescent="0.2">
      <c r="A65" s="19" t="s">
        <v>5</v>
      </c>
      <c r="B65" s="16" t="s">
        <v>199</v>
      </c>
      <c r="D65" s="21" t="s">
        <v>70</v>
      </c>
      <c r="E65" s="23" t="s">
        <v>162</v>
      </c>
      <c r="F65" s="35"/>
    </row>
    <row r="66" spans="1:10" x14ac:dyDescent="0.2">
      <c r="A66" s="1" t="s">
        <v>170</v>
      </c>
      <c r="B66" s="13" t="s">
        <v>174</v>
      </c>
      <c r="D66" s="21"/>
      <c r="E66" s="23"/>
      <c r="F66" s="35"/>
    </row>
    <row r="67" spans="1:10" x14ac:dyDescent="0.2">
      <c r="A67" s="1" t="s">
        <v>170</v>
      </c>
      <c r="B67" s="16" t="s">
        <v>175</v>
      </c>
      <c r="D67" s="21"/>
      <c r="E67" s="23"/>
      <c r="F67" s="35"/>
    </row>
    <row r="68" spans="1:10" x14ac:dyDescent="0.2">
      <c r="A68" s="1" t="s">
        <v>170</v>
      </c>
      <c r="B68" s="16" t="s">
        <v>10</v>
      </c>
      <c r="D68" s="21"/>
      <c r="E68" s="23"/>
      <c r="F68" s="35"/>
    </row>
    <row r="69" spans="1:10" x14ac:dyDescent="0.2">
      <c r="A69" s="19" t="s">
        <v>5</v>
      </c>
      <c r="B69" s="16" t="s">
        <v>90</v>
      </c>
      <c r="D69" s="21" t="s">
        <v>70</v>
      </c>
      <c r="E69" s="23" t="s">
        <v>162</v>
      </c>
      <c r="F69" s="35"/>
      <c r="H69" s="6"/>
      <c r="I69" s="7"/>
      <c r="J69" s="7"/>
    </row>
    <row r="70" spans="1:10" x14ac:dyDescent="0.2">
      <c r="A70" s="19" t="s">
        <v>5</v>
      </c>
      <c r="B70" s="16" t="s">
        <v>198</v>
      </c>
      <c r="D70" s="21" t="s">
        <v>70</v>
      </c>
      <c r="E70" s="23" t="s">
        <v>162</v>
      </c>
      <c r="F70" s="35"/>
      <c r="H70" s="6"/>
      <c r="I70" s="7"/>
      <c r="J70" s="7"/>
    </row>
    <row r="71" spans="1:10" x14ac:dyDescent="0.2">
      <c r="A71" s="19" t="s">
        <v>5</v>
      </c>
      <c r="B71" s="16" t="s">
        <v>177</v>
      </c>
      <c r="D71" s="21" t="s">
        <v>70</v>
      </c>
      <c r="E71" s="23" t="s">
        <v>162</v>
      </c>
      <c r="F71" s="35"/>
      <c r="H71" s="6"/>
      <c r="I71" s="7"/>
      <c r="J71" s="7"/>
    </row>
    <row r="72" spans="1:10" x14ac:dyDescent="0.2">
      <c r="A72" s="19" t="s">
        <v>5</v>
      </c>
      <c r="B72" s="16" t="s">
        <v>90</v>
      </c>
      <c r="D72" s="21" t="s">
        <v>70</v>
      </c>
      <c r="E72" s="23" t="s">
        <v>162</v>
      </c>
      <c r="F72" s="35"/>
      <c r="H72" s="6"/>
      <c r="I72" s="7"/>
      <c r="J72" s="7"/>
    </row>
    <row r="73" spans="1:10" x14ac:dyDescent="0.2">
      <c r="A73" s="34" t="s">
        <v>41</v>
      </c>
      <c r="B73" s="11" t="s">
        <v>42</v>
      </c>
      <c r="D73" s="57"/>
      <c r="E73" s="60"/>
      <c r="F73" s="35"/>
      <c r="H73" s="6"/>
      <c r="I73" s="7"/>
      <c r="J73" s="7"/>
    </row>
    <row r="74" spans="1:10" x14ac:dyDescent="0.2">
      <c r="A74" s="1"/>
      <c r="B74" s="16"/>
      <c r="D74" s="57"/>
      <c r="E74" s="60"/>
      <c r="F74" s="35"/>
      <c r="H74" s="6"/>
      <c r="I74" s="7"/>
      <c r="J74" s="7"/>
    </row>
    <row r="75" spans="1:10" x14ac:dyDescent="0.2">
      <c r="A75" s="3" t="s">
        <v>3</v>
      </c>
      <c r="B75" s="24" t="s">
        <v>179</v>
      </c>
      <c r="C75" s="20"/>
      <c r="D75" s="57"/>
      <c r="E75" s="57"/>
      <c r="H75" s="6"/>
      <c r="I75" s="7"/>
      <c r="J75" s="7"/>
    </row>
    <row r="76" spans="1:10" x14ac:dyDescent="0.2">
      <c r="A76" s="19" t="s">
        <v>5</v>
      </c>
      <c r="B76" s="16" t="s">
        <v>86</v>
      </c>
      <c r="D76" s="21" t="s">
        <v>70</v>
      </c>
      <c r="E76" s="23" t="s">
        <v>162</v>
      </c>
      <c r="F76" s="35"/>
      <c r="H76" s="6"/>
      <c r="I76" s="7"/>
      <c r="J76" s="7"/>
    </row>
    <row r="77" spans="1:10" x14ac:dyDescent="0.2">
      <c r="A77" s="19" t="s">
        <v>5</v>
      </c>
      <c r="B77" s="16" t="s">
        <v>74</v>
      </c>
      <c r="D77" s="21" t="s">
        <v>70</v>
      </c>
      <c r="E77" s="23" t="s">
        <v>162</v>
      </c>
      <c r="F77" s="35"/>
      <c r="H77" s="6"/>
      <c r="I77" s="7"/>
      <c r="J77" s="7"/>
    </row>
    <row r="78" spans="1:10" x14ac:dyDescent="0.2">
      <c r="A78" s="19" t="s">
        <v>5</v>
      </c>
      <c r="B78" s="16" t="s">
        <v>181</v>
      </c>
      <c r="D78" s="21" t="s">
        <v>70</v>
      </c>
      <c r="E78" s="23" t="s">
        <v>162</v>
      </c>
      <c r="F78" s="35"/>
      <c r="H78" s="6"/>
      <c r="I78" s="7"/>
      <c r="J78" s="7"/>
    </row>
    <row r="79" spans="1:10" x14ac:dyDescent="0.2">
      <c r="A79" s="1" t="s">
        <v>170</v>
      </c>
      <c r="B79" s="16" t="s">
        <v>159</v>
      </c>
      <c r="D79" s="21"/>
      <c r="E79" s="23"/>
      <c r="F79" s="35"/>
      <c r="H79" s="6"/>
      <c r="I79" s="7"/>
      <c r="J79" s="7"/>
    </row>
    <row r="80" spans="1:10" x14ac:dyDescent="0.2">
      <c r="A80" s="1" t="s">
        <v>170</v>
      </c>
      <c r="B80" s="16" t="s">
        <v>105</v>
      </c>
      <c r="D80" s="21"/>
      <c r="E80" s="23"/>
      <c r="F80" s="35"/>
      <c r="H80" s="6"/>
      <c r="I80" s="7"/>
      <c r="J80" s="7"/>
    </row>
    <row r="81" spans="1:11" ht="18" x14ac:dyDescent="0.25">
      <c r="A81" s="1" t="s">
        <v>170</v>
      </c>
      <c r="B81" s="16" t="s">
        <v>160</v>
      </c>
      <c r="D81" s="21"/>
      <c r="E81" s="23"/>
      <c r="F81" s="63"/>
      <c r="G81" s="37" t="s">
        <v>106</v>
      </c>
      <c r="H81" s="58"/>
      <c r="I81" s="41"/>
      <c r="J81" s="43"/>
      <c r="K81" s="45"/>
    </row>
    <row r="82" spans="1:11" ht="18" x14ac:dyDescent="0.25">
      <c r="A82" s="1" t="s">
        <v>170</v>
      </c>
      <c r="B82" s="16" t="s">
        <v>94</v>
      </c>
      <c r="D82" s="21"/>
      <c r="E82" s="23"/>
      <c r="F82" s="63"/>
      <c r="G82" s="38"/>
      <c r="H82" s="58"/>
      <c r="I82" s="41"/>
      <c r="J82" s="43"/>
      <c r="K82" s="45"/>
    </row>
    <row r="83" spans="1:11" ht="18" x14ac:dyDescent="0.25">
      <c r="A83" s="19" t="s">
        <v>5</v>
      </c>
      <c r="B83" s="16" t="s">
        <v>145</v>
      </c>
      <c r="D83" s="21" t="s">
        <v>70</v>
      </c>
      <c r="E83" s="23" t="s">
        <v>162</v>
      </c>
      <c r="F83" s="63"/>
      <c r="G83" s="38"/>
      <c r="H83" s="58"/>
      <c r="I83" s="41"/>
      <c r="J83" s="43"/>
      <c r="K83" s="45"/>
    </row>
    <row r="84" spans="1:11" ht="18" x14ac:dyDescent="0.25">
      <c r="A84" s="19" t="s">
        <v>5</v>
      </c>
      <c r="B84" s="16" t="s">
        <v>199</v>
      </c>
      <c r="D84" s="21" t="s">
        <v>70</v>
      </c>
      <c r="E84" s="23" t="s">
        <v>162</v>
      </c>
      <c r="F84" s="63"/>
      <c r="G84" s="38"/>
      <c r="H84" s="58"/>
      <c r="I84" s="41"/>
      <c r="J84" s="43"/>
      <c r="K84" s="45"/>
    </row>
    <row r="85" spans="1:11" ht="18" x14ac:dyDescent="0.25">
      <c r="A85" s="1" t="s">
        <v>170</v>
      </c>
      <c r="B85" s="13" t="s">
        <v>174</v>
      </c>
      <c r="D85" s="21"/>
      <c r="E85" s="23"/>
      <c r="F85" s="63"/>
      <c r="G85" s="38"/>
      <c r="H85" s="58"/>
      <c r="I85" s="41"/>
      <c r="J85" s="43"/>
      <c r="K85" s="45"/>
    </row>
    <row r="86" spans="1:11" ht="18" x14ac:dyDescent="0.25">
      <c r="A86" s="1" t="s">
        <v>170</v>
      </c>
      <c r="B86" s="16" t="s">
        <v>186</v>
      </c>
      <c r="D86" s="21"/>
      <c r="E86" s="23"/>
      <c r="F86" s="63"/>
      <c r="G86" s="38"/>
      <c r="H86" s="58"/>
      <c r="I86" s="41"/>
      <c r="J86" s="43"/>
      <c r="K86" s="45"/>
    </row>
    <row r="87" spans="1:11" ht="18" x14ac:dyDescent="0.25">
      <c r="A87" s="1" t="s">
        <v>170</v>
      </c>
      <c r="B87" s="16" t="s">
        <v>10</v>
      </c>
      <c r="D87" s="21"/>
      <c r="E87" s="23"/>
      <c r="F87" s="63"/>
      <c r="G87" s="38"/>
      <c r="H87" s="58"/>
      <c r="I87" s="41"/>
      <c r="J87" s="43"/>
      <c r="K87" s="45"/>
    </row>
    <row r="88" spans="1:11" ht="18" x14ac:dyDescent="0.25">
      <c r="A88" s="19" t="s">
        <v>5</v>
      </c>
      <c r="B88" s="16" t="s">
        <v>90</v>
      </c>
      <c r="D88" s="21" t="s">
        <v>70</v>
      </c>
      <c r="E88" s="23" t="s">
        <v>162</v>
      </c>
      <c r="F88" s="63"/>
      <c r="G88" s="38"/>
      <c r="H88" s="58"/>
      <c r="I88" s="41"/>
      <c r="J88" s="43"/>
      <c r="K88" s="45"/>
    </row>
    <row r="89" spans="1:11" ht="18" x14ac:dyDescent="0.25">
      <c r="A89" s="19" t="s">
        <v>5</v>
      </c>
      <c r="B89" s="16" t="s">
        <v>177</v>
      </c>
      <c r="D89" s="21" t="s">
        <v>70</v>
      </c>
      <c r="E89" s="23" t="s">
        <v>162</v>
      </c>
      <c r="F89" s="63"/>
      <c r="G89" s="38"/>
      <c r="H89" s="58"/>
      <c r="I89" s="41"/>
      <c r="J89" s="43"/>
      <c r="K89" s="45"/>
    </row>
    <row r="90" spans="1:11" ht="18" x14ac:dyDescent="0.25">
      <c r="A90" s="19" t="s">
        <v>5</v>
      </c>
      <c r="B90" s="16" t="s">
        <v>90</v>
      </c>
      <c r="D90" s="21" t="s">
        <v>70</v>
      </c>
      <c r="E90" s="23" t="s">
        <v>162</v>
      </c>
      <c r="F90" s="35"/>
      <c r="G90" s="38"/>
      <c r="H90" s="58"/>
      <c r="I90" s="41"/>
      <c r="J90" s="43"/>
      <c r="K90" s="45"/>
    </row>
    <row r="91" spans="1:11" ht="17.25" customHeight="1" x14ac:dyDescent="0.25">
      <c r="A91" s="34" t="s">
        <v>41</v>
      </c>
      <c r="B91" s="11" t="s">
        <v>42</v>
      </c>
      <c r="C91"/>
      <c r="G91" s="38"/>
      <c r="H91" s="58"/>
      <c r="I91" s="41"/>
      <c r="J91" s="43"/>
      <c r="K91" s="45"/>
    </row>
    <row r="92" spans="1:11" ht="17.25" customHeight="1" x14ac:dyDescent="0.25">
      <c r="A92" s="34"/>
      <c r="B92" s="11"/>
      <c r="C92"/>
      <c r="G92" s="38"/>
      <c r="H92" s="58"/>
      <c r="I92" s="41"/>
      <c r="J92" s="43"/>
      <c r="K92" s="45"/>
    </row>
    <row r="93" spans="1:11" x14ac:dyDescent="0.2">
      <c r="A93" s="3" t="s">
        <v>3</v>
      </c>
      <c r="B93" s="24" t="s">
        <v>178</v>
      </c>
      <c r="C93" s="20"/>
      <c r="D93" s="57"/>
      <c r="E93" s="57"/>
      <c r="G93" s="38"/>
      <c r="H93" s="39"/>
      <c r="I93" s="41"/>
      <c r="J93" s="43"/>
      <c r="K93" s="45"/>
    </row>
    <row r="94" spans="1:11" x14ac:dyDescent="0.2">
      <c r="A94" s="19" t="s">
        <v>5</v>
      </c>
      <c r="B94" s="16" t="s">
        <v>86</v>
      </c>
      <c r="D94" s="21" t="s">
        <v>70</v>
      </c>
      <c r="E94" s="23" t="s">
        <v>162</v>
      </c>
      <c r="F94" s="63"/>
      <c r="G94" s="38"/>
      <c r="H94" s="39"/>
      <c r="I94" s="42"/>
      <c r="J94" s="43"/>
      <c r="K94" s="46"/>
    </row>
    <row r="95" spans="1:11" x14ac:dyDescent="0.2">
      <c r="A95" s="19" t="s">
        <v>5</v>
      </c>
      <c r="B95" s="16" t="s">
        <v>74</v>
      </c>
      <c r="D95" s="21" t="s">
        <v>70</v>
      </c>
      <c r="E95" s="23" t="s">
        <v>162</v>
      </c>
      <c r="F95" s="63"/>
      <c r="G95" s="38"/>
      <c r="H95" s="39"/>
      <c r="I95" s="42"/>
      <c r="J95" s="43"/>
      <c r="K95" s="46"/>
    </row>
    <row r="96" spans="1:11" x14ac:dyDescent="0.2">
      <c r="A96" s="19" t="s">
        <v>5</v>
      </c>
      <c r="B96" s="16" t="s">
        <v>181</v>
      </c>
      <c r="D96" s="21" t="s">
        <v>70</v>
      </c>
      <c r="E96" s="23" t="s">
        <v>162</v>
      </c>
      <c r="F96" s="63"/>
      <c r="G96" s="38"/>
      <c r="H96" s="39"/>
      <c r="I96" s="42"/>
      <c r="J96" s="44"/>
      <c r="K96" s="46"/>
    </row>
    <row r="97" spans="1:11" x14ac:dyDescent="0.2">
      <c r="A97" s="1" t="s">
        <v>170</v>
      </c>
      <c r="B97" s="16" t="s">
        <v>159</v>
      </c>
      <c r="D97" s="21"/>
      <c r="E97" s="23"/>
      <c r="F97" s="63"/>
      <c r="G97" s="38"/>
      <c r="H97" s="39"/>
      <c r="I97" s="42"/>
      <c r="J97" s="44"/>
      <c r="K97" s="46"/>
    </row>
    <row r="98" spans="1:11" x14ac:dyDescent="0.2">
      <c r="A98" s="1" t="s">
        <v>170</v>
      </c>
      <c r="B98" s="16" t="s">
        <v>105</v>
      </c>
      <c r="D98" s="21"/>
      <c r="E98" s="23"/>
      <c r="F98" s="63"/>
      <c r="G98" s="38"/>
      <c r="H98" s="40"/>
      <c r="I98" s="42"/>
      <c r="J98" s="44"/>
      <c r="K98" s="46"/>
    </row>
    <row r="99" spans="1:11" x14ac:dyDescent="0.2">
      <c r="A99" s="1" t="s">
        <v>170</v>
      </c>
      <c r="B99" s="16" t="s">
        <v>160</v>
      </c>
      <c r="D99" s="21"/>
      <c r="E99" s="23"/>
      <c r="F99" s="63"/>
      <c r="G99" s="38"/>
      <c r="H99" s="40"/>
      <c r="I99" s="42"/>
      <c r="J99" s="44"/>
      <c r="K99" s="46"/>
    </row>
    <row r="100" spans="1:11" x14ac:dyDescent="0.2">
      <c r="A100" s="1" t="s">
        <v>170</v>
      </c>
      <c r="B100" s="16" t="s">
        <v>94</v>
      </c>
      <c r="D100" s="21"/>
      <c r="E100" s="23"/>
      <c r="F100" s="63"/>
      <c r="G100" s="38"/>
      <c r="H100" s="40"/>
      <c r="I100" s="42"/>
      <c r="J100" s="44"/>
      <c r="K100" s="46"/>
    </row>
    <row r="101" spans="1:11" x14ac:dyDescent="0.2">
      <c r="A101" s="19" t="s">
        <v>5</v>
      </c>
      <c r="B101" s="16" t="s">
        <v>145</v>
      </c>
      <c r="D101" s="21" t="s">
        <v>70</v>
      </c>
      <c r="E101" s="23" t="s">
        <v>162</v>
      </c>
      <c r="F101" s="63"/>
      <c r="G101" s="38"/>
      <c r="H101" s="40"/>
      <c r="I101" s="42"/>
      <c r="J101" s="44"/>
      <c r="K101" s="46"/>
    </row>
    <row r="102" spans="1:11" x14ac:dyDescent="0.2">
      <c r="A102" s="19" t="s">
        <v>5</v>
      </c>
      <c r="B102" s="16" t="s">
        <v>199</v>
      </c>
      <c r="D102" s="21" t="s">
        <v>70</v>
      </c>
      <c r="E102" s="23" t="s">
        <v>162</v>
      </c>
      <c r="F102" s="63"/>
      <c r="G102" s="38"/>
      <c r="H102" s="40"/>
      <c r="I102" s="42"/>
      <c r="J102" s="44"/>
      <c r="K102" s="46"/>
    </row>
    <row r="103" spans="1:11" x14ac:dyDescent="0.2">
      <c r="A103" s="1" t="s">
        <v>170</v>
      </c>
      <c r="B103" s="13" t="s">
        <v>174</v>
      </c>
      <c r="D103" s="21"/>
      <c r="E103" s="23"/>
      <c r="F103" s="63"/>
      <c r="G103" s="38"/>
      <c r="H103" s="40"/>
      <c r="I103" s="42"/>
      <c r="J103" s="44"/>
      <c r="K103" s="46"/>
    </row>
    <row r="104" spans="1:11" x14ac:dyDescent="0.2">
      <c r="A104" s="1" t="s">
        <v>170</v>
      </c>
      <c r="B104" s="16" t="s">
        <v>182</v>
      </c>
      <c r="D104" s="21"/>
      <c r="E104" s="23"/>
      <c r="F104" s="35"/>
    </row>
    <row r="105" spans="1:11" x14ac:dyDescent="0.2">
      <c r="A105" s="1" t="s">
        <v>170</v>
      </c>
      <c r="B105" s="16" t="s">
        <v>10</v>
      </c>
      <c r="D105" s="21"/>
      <c r="E105" s="23"/>
      <c r="F105" s="35"/>
    </row>
    <row r="106" spans="1:11" x14ac:dyDescent="0.2">
      <c r="A106" s="19" t="s">
        <v>5</v>
      </c>
      <c r="B106" s="16" t="s">
        <v>90</v>
      </c>
      <c r="D106" s="21" t="s">
        <v>70</v>
      </c>
      <c r="E106" s="23" t="s">
        <v>162</v>
      </c>
      <c r="F106" s="35"/>
    </row>
    <row r="107" spans="1:11" x14ac:dyDescent="0.2">
      <c r="A107" s="19" t="s">
        <v>5</v>
      </c>
      <c r="B107" s="16" t="s">
        <v>177</v>
      </c>
      <c r="D107" s="21" t="s">
        <v>70</v>
      </c>
      <c r="E107" s="23" t="s">
        <v>162</v>
      </c>
      <c r="F107" s="35"/>
    </row>
    <row r="108" spans="1:11" x14ac:dyDescent="0.2">
      <c r="A108" s="19" t="s">
        <v>5</v>
      </c>
      <c r="B108" s="16" t="s">
        <v>90</v>
      </c>
      <c r="D108" s="21" t="s">
        <v>70</v>
      </c>
      <c r="E108" s="23" t="s">
        <v>162</v>
      </c>
      <c r="F108" s="35"/>
    </row>
    <row r="109" spans="1:11" x14ac:dyDescent="0.2">
      <c r="A109" s="34" t="s">
        <v>41</v>
      </c>
      <c r="B109" s="11" t="s">
        <v>42</v>
      </c>
    </row>
    <row r="110" spans="1:11" x14ac:dyDescent="0.2">
      <c r="A110" s="34"/>
      <c r="B110" s="11"/>
    </row>
    <row r="111" spans="1:11" x14ac:dyDescent="0.2">
      <c r="A111" s="3" t="s">
        <v>3</v>
      </c>
      <c r="B111" s="3" t="s">
        <v>163</v>
      </c>
    </row>
    <row r="112" spans="1:11" x14ac:dyDescent="0.2">
      <c r="A112" s="19" t="s">
        <v>5</v>
      </c>
      <c r="B112" s="16" t="s">
        <v>185</v>
      </c>
      <c r="D112" s="21" t="s">
        <v>70</v>
      </c>
      <c r="E112" s="23" t="s">
        <v>162</v>
      </c>
    </row>
    <row r="113" spans="1:5" x14ac:dyDescent="0.2">
      <c r="A113" s="1" t="s">
        <v>170</v>
      </c>
      <c r="B113" s="13" t="s">
        <v>102</v>
      </c>
      <c r="D113" s="21" t="s">
        <v>70</v>
      </c>
      <c r="E113" s="23" t="s">
        <v>162</v>
      </c>
    </row>
    <row r="114" spans="1:5" x14ac:dyDescent="0.2">
      <c r="A114" s="19" t="s">
        <v>5</v>
      </c>
      <c r="B114" s="16" t="s">
        <v>164</v>
      </c>
      <c r="D114" s="21" t="s">
        <v>70</v>
      </c>
      <c r="E114" s="23" t="s">
        <v>162</v>
      </c>
    </row>
    <row r="115" spans="1:5" x14ac:dyDescent="0.2">
      <c r="A115" s="8" t="s">
        <v>5</v>
      </c>
      <c r="B115" s="13" t="s">
        <v>99</v>
      </c>
      <c r="D115" s="21" t="s">
        <v>70</v>
      </c>
      <c r="E115" s="23" t="s">
        <v>162</v>
      </c>
    </row>
    <row r="116" spans="1:5" x14ac:dyDescent="0.2">
      <c r="A116" s="8" t="s">
        <v>5</v>
      </c>
      <c r="B116" s="13" t="s">
        <v>98</v>
      </c>
      <c r="D116" s="21" t="s">
        <v>70</v>
      </c>
      <c r="E116" s="23" t="s">
        <v>162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9AF5-3A9D-497F-9BEE-43C544AABBD2}">
  <sheetPr>
    <tabColor theme="4" tint="0.39997558519241921"/>
    <outlinePr summaryBelow="0" summaryRight="0"/>
  </sheetPr>
  <dimension ref="A1:J94"/>
  <sheetViews>
    <sheetView topLeftCell="A21" workbookViewId="0">
      <selection activeCell="J84" sqref="A21:J84"/>
    </sheetView>
  </sheetViews>
  <sheetFormatPr defaultColWidth="12.5703125" defaultRowHeight="15.75" customHeight="1" outlineLevelRow="1" x14ac:dyDescent="0.2"/>
  <cols>
    <col min="1" max="1" width="15.140625" customWidth="1"/>
    <col min="2" max="2" width="64.28515625" style="14" customWidth="1"/>
    <col min="4" max="4" width="15" customWidth="1"/>
    <col min="5" max="5" width="28" customWidth="1"/>
    <col min="6" max="6" width="22.42578125" customWidth="1"/>
  </cols>
  <sheetData>
    <row r="1" spans="1:5" s="27" customFormat="1" ht="12.75" hidden="1" x14ac:dyDescent="0.2">
      <c r="A1" s="25" t="s">
        <v>14</v>
      </c>
      <c r="B1" s="26" t="s">
        <v>15</v>
      </c>
      <c r="C1" s="25"/>
    </row>
    <row r="2" spans="1:5" s="27" customFormat="1" ht="12.75" hidden="1" x14ac:dyDescent="0.2">
      <c r="A2" s="28" t="s">
        <v>5</v>
      </c>
      <c r="B2" s="29" t="s">
        <v>74</v>
      </c>
      <c r="D2" s="32" t="s">
        <v>70</v>
      </c>
      <c r="E2" s="32" t="s">
        <v>92</v>
      </c>
    </row>
    <row r="3" spans="1:5" s="27" customFormat="1" ht="12.75" hidden="1" x14ac:dyDescent="0.2">
      <c r="A3" s="28" t="s">
        <v>5</v>
      </c>
      <c r="B3" s="29" t="s">
        <v>86</v>
      </c>
      <c r="D3" s="32" t="s">
        <v>70</v>
      </c>
      <c r="E3" s="32" t="s">
        <v>92</v>
      </c>
    </row>
    <row r="4" spans="1:5" s="27" customFormat="1" ht="12.75" hidden="1" x14ac:dyDescent="0.2">
      <c r="A4" s="28" t="s">
        <v>5</v>
      </c>
      <c r="B4" s="29" t="s">
        <v>83</v>
      </c>
      <c r="D4" s="32" t="s">
        <v>70</v>
      </c>
      <c r="E4" s="32" t="s">
        <v>92</v>
      </c>
    </row>
    <row r="5" spans="1:5" s="27" customFormat="1" ht="12.75" hidden="1" x14ac:dyDescent="0.2">
      <c r="A5" s="28" t="s">
        <v>5</v>
      </c>
      <c r="B5" s="29" t="s">
        <v>76</v>
      </c>
      <c r="D5" s="32" t="s">
        <v>70</v>
      </c>
      <c r="E5" s="32" t="s">
        <v>92</v>
      </c>
    </row>
    <row r="6" spans="1:5" s="27" customFormat="1" ht="12.75" hidden="1" x14ac:dyDescent="0.2">
      <c r="A6" s="28" t="s">
        <v>5</v>
      </c>
      <c r="B6" s="29" t="s">
        <v>77</v>
      </c>
      <c r="D6" s="32" t="s">
        <v>70</v>
      </c>
      <c r="E6" s="32" t="s">
        <v>92</v>
      </c>
    </row>
    <row r="7" spans="1:5" s="27" customFormat="1" ht="12.75" hidden="1" x14ac:dyDescent="0.2">
      <c r="A7" s="28" t="s">
        <v>5</v>
      </c>
      <c r="B7" s="29" t="s">
        <v>78</v>
      </c>
      <c r="D7" s="32" t="s">
        <v>70</v>
      </c>
      <c r="E7" s="32" t="s">
        <v>92</v>
      </c>
    </row>
    <row r="8" spans="1:5" s="27" customFormat="1" ht="12.75" hidden="1" x14ac:dyDescent="0.2">
      <c r="A8" s="28" t="s">
        <v>5</v>
      </c>
      <c r="B8" s="29" t="s">
        <v>79</v>
      </c>
      <c r="D8" s="32" t="s">
        <v>70</v>
      </c>
      <c r="E8" s="32" t="s">
        <v>92</v>
      </c>
    </row>
    <row r="9" spans="1:5" s="27" customFormat="1" ht="12.75" hidden="1" x14ac:dyDescent="0.2">
      <c r="A9" s="28" t="s">
        <v>5</v>
      </c>
      <c r="B9" s="29" t="s">
        <v>81</v>
      </c>
      <c r="D9" s="32" t="s">
        <v>70</v>
      </c>
      <c r="E9" s="32" t="s">
        <v>92</v>
      </c>
    </row>
    <row r="10" spans="1:5" s="27" customFormat="1" ht="12.75" hidden="1" x14ac:dyDescent="0.2">
      <c r="A10" s="28" t="s">
        <v>5</v>
      </c>
      <c r="B10" s="29" t="s">
        <v>80</v>
      </c>
      <c r="D10" s="32" t="s">
        <v>70</v>
      </c>
      <c r="E10" s="32" t="s">
        <v>92</v>
      </c>
    </row>
    <row r="11" spans="1:5" s="27" customFormat="1" ht="12.75" hidden="1" x14ac:dyDescent="0.2">
      <c r="A11" s="31" t="s">
        <v>22</v>
      </c>
      <c r="B11" s="29"/>
      <c r="C11" s="27" t="s">
        <v>50</v>
      </c>
      <c r="D11" s="33"/>
      <c r="E11" s="33"/>
    </row>
    <row r="12" spans="1:5" s="27" customFormat="1" ht="12.75" hidden="1" x14ac:dyDescent="0.2">
      <c r="A12" s="31" t="s">
        <v>22</v>
      </c>
      <c r="B12" s="29"/>
      <c r="C12" s="27" t="s">
        <v>55</v>
      </c>
      <c r="D12" s="33"/>
      <c r="E12" s="33"/>
    </row>
    <row r="13" spans="1:5" s="27" customFormat="1" ht="12.75" hidden="1" x14ac:dyDescent="0.2">
      <c r="A13" s="28" t="s">
        <v>5</v>
      </c>
      <c r="B13" s="29" t="s">
        <v>82</v>
      </c>
      <c r="D13" s="32" t="s">
        <v>70</v>
      </c>
      <c r="E13" s="32" t="s">
        <v>92</v>
      </c>
    </row>
    <row r="14" spans="1:5" s="27" customFormat="1" ht="12.75" hidden="1" x14ac:dyDescent="0.2">
      <c r="A14" s="31" t="s">
        <v>22</v>
      </c>
      <c r="B14" s="29"/>
      <c r="C14" s="27" t="s">
        <v>84</v>
      </c>
      <c r="D14" s="33"/>
      <c r="E14" s="33"/>
    </row>
    <row r="15" spans="1:5" s="27" customFormat="1" ht="12.75" hidden="1" x14ac:dyDescent="0.2">
      <c r="A15" s="31" t="s">
        <v>22</v>
      </c>
      <c r="B15" s="29"/>
      <c r="C15" s="27" t="s">
        <v>85</v>
      </c>
      <c r="D15" s="33"/>
      <c r="E15" s="33"/>
    </row>
    <row r="16" spans="1:5" s="27" customFormat="1" ht="12.75" hidden="1" x14ac:dyDescent="0.2">
      <c r="A16" s="28" t="s">
        <v>5</v>
      </c>
      <c r="B16" s="29" t="s">
        <v>87</v>
      </c>
      <c r="D16" s="32" t="s">
        <v>70</v>
      </c>
      <c r="E16" s="32" t="s">
        <v>92</v>
      </c>
    </row>
    <row r="17" spans="1:9" s="27" customFormat="1" ht="12.75" hidden="1" x14ac:dyDescent="0.2">
      <c r="A17" s="28" t="s">
        <v>5</v>
      </c>
      <c r="B17" s="29" t="s">
        <v>88</v>
      </c>
      <c r="D17" s="32" t="s">
        <v>70</v>
      </c>
      <c r="E17" s="32" t="s">
        <v>92</v>
      </c>
      <c r="G17" s="28"/>
      <c r="H17" s="30"/>
      <c r="I17" s="30"/>
    </row>
    <row r="18" spans="1:9" s="27" customFormat="1" ht="12.75" hidden="1" x14ac:dyDescent="0.2">
      <c r="A18" s="28" t="s">
        <v>5</v>
      </c>
      <c r="B18" s="29" t="s">
        <v>89</v>
      </c>
      <c r="D18" s="32" t="s">
        <v>70</v>
      </c>
      <c r="E18" s="32" t="s">
        <v>92</v>
      </c>
      <c r="G18" s="28"/>
      <c r="H18" s="30"/>
      <c r="I18" s="30"/>
    </row>
    <row r="19" spans="1:9" s="27" customFormat="1" ht="12.75" hidden="1" x14ac:dyDescent="0.2">
      <c r="A19" s="28" t="s">
        <v>5</v>
      </c>
      <c r="B19" s="29" t="s">
        <v>90</v>
      </c>
      <c r="D19" s="32" t="s">
        <v>70</v>
      </c>
      <c r="E19" s="32" t="s">
        <v>92</v>
      </c>
      <c r="G19" s="28"/>
      <c r="H19" s="30"/>
      <c r="I19" s="30"/>
    </row>
    <row r="20" spans="1:9" s="27" customFormat="1" ht="12.75" hidden="1" x14ac:dyDescent="0.2">
      <c r="A20" s="28" t="s">
        <v>5</v>
      </c>
      <c r="B20" s="29" t="s">
        <v>25</v>
      </c>
      <c r="D20" s="32" t="s">
        <v>70</v>
      </c>
      <c r="E20" s="32" t="s">
        <v>92</v>
      </c>
      <c r="G20" s="28"/>
      <c r="H20" s="30"/>
      <c r="I20" s="30"/>
    </row>
    <row r="21" spans="1:9" s="27" customFormat="1" ht="12.75" x14ac:dyDescent="0.2">
      <c r="B21" s="50" t="s">
        <v>139</v>
      </c>
      <c r="G21" s="28"/>
      <c r="H21" s="30"/>
      <c r="I21" s="30"/>
    </row>
    <row r="22" spans="1:9" ht="12.75" x14ac:dyDescent="0.2">
      <c r="A22" s="10" t="s">
        <v>14</v>
      </c>
      <c r="B22" s="15" t="s">
        <v>26</v>
      </c>
      <c r="C22" s="10"/>
      <c r="G22" s="6"/>
      <c r="H22" s="7"/>
      <c r="I22" s="7"/>
    </row>
    <row r="23" spans="1:9" ht="12.75" x14ac:dyDescent="0.2">
      <c r="A23" s="3" t="s">
        <v>3</v>
      </c>
      <c r="B23" s="24" t="s">
        <v>140</v>
      </c>
      <c r="C23" s="20"/>
      <c r="G23" s="6"/>
      <c r="H23" s="7"/>
      <c r="I23" s="7"/>
    </row>
    <row r="24" spans="1:9" ht="12.75" outlineLevel="1" x14ac:dyDescent="0.2">
      <c r="A24" s="6" t="s">
        <v>5</v>
      </c>
      <c r="B24" s="11" t="s">
        <v>27</v>
      </c>
      <c r="D24" s="21" t="s">
        <v>70</v>
      </c>
      <c r="E24" s="23" t="s">
        <v>92</v>
      </c>
    </row>
    <row r="25" spans="1:9" ht="12.75" outlineLevel="1" x14ac:dyDescent="0.2">
      <c r="A25" s="6" t="s">
        <v>5</v>
      </c>
      <c r="B25" s="11" t="s">
        <v>133</v>
      </c>
      <c r="D25" s="21" t="s">
        <v>70</v>
      </c>
      <c r="E25" s="23" t="s">
        <v>92</v>
      </c>
    </row>
    <row r="26" spans="1:9" ht="12.75" outlineLevel="1" x14ac:dyDescent="0.2">
      <c r="A26" s="19" t="s">
        <v>5</v>
      </c>
      <c r="B26" s="16" t="s">
        <v>76</v>
      </c>
      <c r="C26" s="49"/>
      <c r="D26" s="21" t="s">
        <v>70</v>
      </c>
      <c r="E26" s="21" t="s">
        <v>64</v>
      </c>
    </row>
    <row r="27" spans="1:9" ht="12.75" outlineLevel="1" x14ac:dyDescent="0.2">
      <c r="A27" s="22" t="s">
        <v>22</v>
      </c>
      <c r="B27" s="11"/>
      <c r="C27" s="51">
        <v>0</v>
      </c>
      <c r="D27" s="21"/>
      <c r="E27" s="21"/>
    </row>
    <row r="28" spans="1:9" ht="12.75" outlineLevel="1" x14ac:dyDescent="0.2">
      <c r="A28" s="22" t="s">
        <v>22</v>
      </c>
      <c r="B28" s="11"/>
      <c r="C28" s="51">
        <v>4</v>
      </c>
      <c r="D28" s="21"/>
      <c r="E28" s="21"/>
    </row>
    <row r="29" spans="1:9" ht="12.75" outlineLevel="1" x14ac:dyDescent="0.2">
      <c r="A29" s="22" t="s">
        <v>22</v>
      </c>
      <c r="B29" s="11"/>
      <c r="C29" s="51">
        <v>6</v>
      </c>
      <c r="D29" s="21"/>
      <c r="E29" s="21"/>
    </row>
    <row r="30" spans="1:9" ht="12.75" outlineLevel="1" x14ac:dyDescent="0.2">
      <c r="A30" s="22" t="s">
        <v>22</v>
      </c>
      <c r="B30" s="11"/>
      <c r="C30" s="51">
        <v>7</v>
      </c>
      <c r="D30" s="21"/>
      <c r="E30" s="21"/>
    </row>
    <row r="31" spans="1:9" ht="12.75" outlineLevel="1" x14ac:dyDescent="0.2">
      <c r="A31" s="22" t="s">
        <v>22</v>
      </c>
      <c r="B31" s="11"/>
      <c r="C31" s="51">
        <v>8</v>
      </c>
      <c r="D31" s="21"/>
      <c r="E31" s="21"/>
    </row>
    <row r="32" spans="1:9" ht="12.75" outlineLevel="1" x14ac:dyDescent="0.2">
      <c r="A32" s="22" t="s">
        <v>22</v>
      </c>
      <c r="B32" s="11"/>
      <c r="C32" s="51">
        <v>9</v>
      </c>
      <c r="D32" s="21"/>
      <c r="E32" s="21"/>
    </row>
    <row r="33" spans="1:5" ht="12.75" outlineLevel="1" x14ac:dyDescent="0.2">
      <c r="A33" s="22" t="s">
        <v>22</v>
      </c>
      <c r="B33" s="11"/>
      <c r="C33" s="51" t="s">
        <v>135</v>
      </c>
      <c r="D33" s="21"/>
      <c r="E33" s="21"/>
    </row>
    <row r="34" spans="1:5" ht="12.75" outlineLevel="1" x14ac:dyDescent="0.2">
      <c r="A34" s="19" t="s">
        <v>5</v>
      </c>
      <c r="B34" s="16" t="s">
        <v>134</v>
      </c>
      <c r="C34" s="49"/>
      <c r="D34" s="21" t="s">
        <v>70</v>
      </c>
      <c r="E34" s="21" t="s">
        <v>64</v>
      </c>
    </row>
    <row r="35" spans="1:5" ht="12.75" outlineLevel="1" x14ac:dyDescent="0.2">
      <c r="A35" s="22" t="s">
        <v>22</v>
      </c>
      <c r="B35" s="11"/>
      <c r="C35" s="51">
        <v>2</v>
      </c>
      <c r="D35" s="21"/>
      <c r="E35" s="21"/>
    </row>
    <row r="36" spans="1:5" ht="12.75" outlineLevel="1" x14ac:dyDescent="0.2">
      <c r="A36" s="22" t="s">
        <v>22</v>
      </c>
      <c r="B36" s="11"/>
      <c r="C36" s="51">
        <v>6</v>
      </c>
      <c r="D36" s="21"/>
      <c r="E36" s="21"/>
    </row>
    <row r="37" spans="1:5" ht="12.75" outlineLevel="1" x14ac:dyDescent="0.2">
      <c r="A37" s="22" t="s">
        <v>22</v>
      </c>
      <c r="B37" s="11"/>
      <c r="C37" s="51">
        <v>8</v>
      </c>
      <c r="D37" s="21"/>
      <c r="E37" s="21"/>
    </row>
    <row r="38" spans="1:5" ht="12.75" outlineLevel="1" x14ac:dyDescent="0.2">
      <c r="A38" s="22" t="s">
        <v>22</v>
      </c>
      <c r="B38" s="11"/>
      <c r="C38" s="51">
        <v>9</v>
      </c>
      <c r="D38" s="21"/>
      <c r="E38" s="21"/>
    </row>
    <row r="39" spans="1:5" ht="12.75" outlineLevel="1" x14ac:dyDescent="0.2">
      <c r="A39" s="22" t="s">
        <v>22</v>
      </c>
      <c r="B39" s="11"/>
      <c r="C39" s="51">
        <v>10</v>
      </c>
      <c r="D39" s="21"/>
      <c r="E39" s="21"/>
    </row>
    <row r="40" spans="1:5" ht="12.75" outlineLevel="1" x14ac:dyDescent="0.2">
      <c r="A40" s="22" t="s">
        <v>22</v>
      </c>
      <c r="B40" s="11"/>
      <c r="C40" s="51">
        <v>12</v>
      </c>
      <c r="D40" s="21"/>
      <c r="E40" s="21"/>
    </row>
    <row r="41" spans="1:5" ht="12.75" outlineLevel="1" x14ac:dyDescent="0.2">
      <c r="A41" s="22" t="s">
        <v>22</v>
      </c>
      <c r="B41" s="11"/>
      <c r="C41" s="51" t="s">
        <v>135</v>
      </c>
      <c r="D41" s="21"/>
      <c r="E41" s="21"/>
    </row>
    <row r="42" spans="1:5" ht="12.75" outlineLevel="1" x14ac:dyDescent="0.2">
      <c r="A42" s="22"/>
      <c r="B42" s="11"/>
      <c r="C42" s="51"/>
      <c r="D42" s="21"/>
      <c r="E42" s="21"/>
    </row>
    <row r="43" spans="1:5" ht="12.75" outlineLevel="1" x14ac:dyDescent="0.2">
      <c r="A43" s="6" t="s">
        <v>5</v>
      </c>
      <c r="B43" s="11" t="s">
        <v>10</v>
      </c>
      <c r="D43" s="21"/>
      <c r="E43" s="23" t="s">
        <v>92</v>
      </c>
    </row>
    <row r="44" spans="1:5" ht="12.75" outlineLevel="1" x14ac:dyDescent="0.2">
      <c r="A44" s="22" t="s">
        <v>91</v>
      </c>
      <c r="B44" s="11"/>
      <c r="D44" s="21"/>
      <c r="E44" s="23"/>
    </row>
    <row r="45" spans="1:5" ht="12.75" x14ac:dyDescent="0.2">
      <c r="A45" s="3" t="s">
        <v>3</v>
      </c>
      <c r="B45" s="3" t="s">
        <v>59</v>
      </c>
      <c r="D45" s="21"/>
      <c r="E45" s="23"/>
    </row>
    <row r="46" spans="1:5" ht="12.75" outlineLevel="1" x14ac:dyDescent="0.2">
      <c r="A46" s="19" t="s">
        <v>5</v>
      </c>
      <c r="B46" s="16" t="s">
        <v>93</v>
      </c>
      <c r="D46" s="21" t="s">
        <v>70</v>
      </c>
      <c r="E46" s="23" t="s">
        <v>92</v>
      </c>
    </row>
    <row r="47" spans="1:5" ht="12.75" outlineLevel="1" x14ac:dyDescent="0.2">
      <c r="A47" s="19" t="s">
        <v>5</v>
      </c>
      <c r="B47" s="13" t="s">
        <v>94</v>
      </c>
      <c r="C47" s="1"/>
      <c r="D47" s="21" t="s">
        <v>70</v>
      </c>
      <c r="E47" s="23" t="s">
        <v>92</v>
      </c>
    </row>
    <row r="48" spans="1:5" ht="12.75" outlineLevel="1" x14ac:dyDescent="0.2">
      <c r="A48" s="19" t="s">
        <v>5</v>
      </c>
      <c r="B48" s="16" t="s">
        <v>31</v>
      </c>
      <c r="D48" s="21" t="s">
        <v>70</v>
      </c>
      <c r="E48" s="23" t="s">
        <v>92</v>
      </c>
    </row>
    <row r="49" spans="1:10" ht="12.75" outlineLevel="1" x14ac:dyDescent="0.2">
      <c r="A49" s="19" t="s">
        <v>5</v>
      </c>
      <c r="B49" s="16" t="s">
        <v>95</v>
      </c>
      <c r="D49" s="21" t="s">
        <v>70</v>
      </c>
      <c r="E49" s="23" t="s">
        <v>92</v>
      </c>
    </row>
    <row r="50" spans="1:10" ht="12.75" outlineLevel="1" x14ac:dyDescent="0.2">
      <c r="A50" s="19" t="s">
        <v>5</v>
      </c>
      <c r="B50" s="16" t="s">
        <v>96</v>
      </c>
      <c r="D50" s="21" t="s">
        <v>70</v>
      </c>
      <c r="E50" s="23" t="s">
        <v>92</v>
      </c>
    </row>
    <row r="51" spans="1:10" ht="12.75" outlineLevel="1" x14ac:dyDescent="0.2">
      <c r="A51" s="19" t="s">
        <v>5</v>
      </c>
      <c r="B51" s="16" t="s">
        <v>97</v>
      </c>
      <c r="D51" s="21" t="s">
        <v>70</v>
      </c>
      <c r="E51" s="23" t="s">
        <v>92</v>
      </c>
    </row>
    <row r="52" spans="1:10" ht="12.75" outlineLevel="1" x14ac:dyDescent="0.2">
      <c r="A52" s="8" t="s">
        <v>5</v>
      </c>
      <c r="B52" s="13" t="s">
        <v>138</v>
      </c>
      <c r="C52" s="1"/>
      <c r="D52" s="21" t="s">
        <v>70</v>
      </c>
      <c r="E52" s="23" t="s">
        <v>92</v>
      </c>
      <c r="G52" s="6"/>
      <c r="H52" s="7"/>
      <c r="I52" s="7"/>
    </row>
    <row r="53" spans="1:10" ht="12.75" x14ac:dyDescent="0.2">
      <c r="A53" s="3" t="s">
        <v>3</v>
      </c>
      <c r="B53" s="3" t="s">
        <v>101</v>
      </c>
      <c r="C53" s="1"/>
      <c r="D53" s="21"/>
      <c r="E53" s="23"/>
      <c r="G53" s="6"/>
      <c r="H53" s="7"/>
      <c r="I53" s="7"/>
    </row>
    <row r="54" spans="1:10" ht="12.75" outlineLevel="1" x14ac:dyDescent="0.2">
      <c r="A54" s="19" t="s">
        <v>5</v>
      </c>
      <c r="B54" s="16" t="s">
        <v>136</v>
      </c>
      <c r="D54" s="21" t="s">
        <v>70</v>
      </c>
      <c r="E54" s="23" t="s">
        <v>92</v>
      </c>
      <c r="G54" s="6"/>
      <c r="H54" s="7"/>
      <c r="I54" s="7"/>
    </row>
    <row r="55" spans="1:10" ht="12.75" outlineLevel="1" x14ac:dyDescent="0.2">
      <c r="A55" s="8" t="s">
        <v>5</v>
      </c>
      <c r="B55" s="13" t="s">
        <v>102</v>
      </c>
      <c r="C55" s="1"/>
      <c r="D55" s="21" t="s">
        <v>70</v>
      </c>
      <c r="E55" s="23" t="s">
        <v>92</v>
      </c>
      <c r="G55" s="6"/>
      <c r="H55" s="7"/>
      <c r="I55" s="7"/>
    </row>
    <row r="56" spans="1:10" ht="12.75" outlineLevel="1" x14ac:dyDescent="0.2">
      <c r="A56" s="19" t="s">
        <v>5</v>
      </c>
      <c r="B56" s="16" t="s">
        <v>103</v>
      </c>
      <c r="D56" s="21" t="s">
        <v>70</v>
      </c>
      <c r="E56" s="23" t="s">
        <v>92</v>
      </c>
      <c r="G56" s="6"/>
      <c r="H56" s="7"/>
      <c r="I56" s="7"/>
    </row>
    <row r="57" spans="1:10" ht="12.75" outlineLevel="1" x14ac:dyDescent="0.2">
      <c r="A57" s="19" t="s">
        <v>5</v>
      </c>
      <c r="B57" s="16" t="s">
        <v>100</v>
      </c>
      <c r="D57" s="21" t="s">
        <v>70</v>
      </c>
      <c r="E57" s="23" t="s">
        <v>92</v>
      </c>
      <c r="G57" s="6"/>
      <c r="H57" s="7"/>
      <c r="I57" s="7"/>
    </row>
    <row r="58" spans="1:10" ht="12.75" outlineLevel="1" x14ac:dyDescent="0.2">
      <c r="A58" s="34" t="s">
        <v>41</v>
      </c>
      <c r="B58" s="11" t="s">
        <v>42</v>
      </c>
      <c r="G58" s="6"/>
      <c r="H58" s="7"/>
      <c r="I58" s="7"/>
    </row>
    <row r="59" spans="1:10" ht="12.75" outlineLevel="1" x14ac:dyDescent="0.2">
      <c r="A59" s="8" t="s">
        <v>5</v>
      </c>
      <c r="B59" s="13" t="s">
        <v>99</v>
      </c>
      <c r="D59" s="21" t="s">
        <v>70</v>
      </c>
      <c r="E59" s="23" t="s">
        <v>92</v>
      </c>
      <c r="G59" s="6"/>
      <c r="H59" s="7"/>
      <c r="I59" s="7"/>
    </row>
    <row r="60" spans="1:10" ht="12.75" outlineLevel="1" x14ac:dyDescent="0.2">
      <c r="A60" s="8" t="s">
        <v>5</v>
      </c>
      <c r="B60" s="13" t="s">
        <v>98</v>
      </c>
      <c r="G60" s="6"/>
      <c r="H60" s="7"/>
      <c r="I60" s="7"/>
    </row>
    <row r="61" spans="1:10" ht="12.75" x14ac:dyDescent="0.2">
      <c r="A61" s="3" t="s">
        <v>3</v>
      </c>
      <c r="B61" s="3" t="s">
        <v>104</v>
      </c>
      <c r="G61" s="6"/>
      <c r="H61" s="7"/>
      <c r="I61" s="7"/>
    </row>
    <row r="62" spans="1:10" ht="12.75" outlineLevel="1" x14ac:dyDescent="0.2">
      <c r="A62" s="19" t="s">
        <v>5</v>
      </c>
      <c r="B62" s="16" t="s">
        <v>137</v>
      </c>
      <c r="D62" s="21" t="s">
        <v>70</v>
      </c>
      <c r="E62" s="23" t="s">
        <v>92</v>
      </c>
      <c r="G62" s="6"/>
      <c r="H62" s="7"/>
      <c r="I62" s="7"/>
    </row>
    <row r="63" spans="1:10" ht="12.75" outlineLevel="1" x14ac:dyDescent="0.2">
      <c r="A63" s="19" t="s">
        <v>5</v>
      </c>
      <c r="B63" s="16" t="s">
        <v>90</v>
      </c>
      <c r="D63" s="21" t="s">
        <v>70</v>
      </c>
      <c r="E63" s="23" t="s">
        <v>92</v>
      </c>
      <c r="G63" s="6"/>
      <c r="H63" s="7"/>
      <c r="I63" s="7"/>
    </row>
    <row r="64" spans="1:10" ht="12.75" x14ac:dyDescent="0.2">
      <c r="F64" s="37" t="s">
        <v>106</v>
      </c>
      <c r="G64" s="39" t="s">
        <v>107</v>
      </c>
      <c r="H64" s="41"/>
      <c r="I64" s="43"/>
      <c r="J64" s="45"/>
    </row>
    <row r="65" spans="6:10" ht="12.75" x14ac:dyDescent="0.2">
      <c r="F65" s="38"/>
      <c r="G65" s="39" t="s">
        <v>108</v>
      </c>
      <c r="H65" s="41"/>
      <c r="I65" s="43"/>
      <c r="J65" s="45"/>
    </row>
    <row r="66" spans="6:10" ht="12.75" x14ac:dyDescent="0.2">
      <c r="F66" s="38"/>
      <c r="G66" s="39" t="s">
        <v>109</v>
      </c>
      <c r="H66" s="41"/>
      <c r="I66" s="43"/>
      <c r="J66" s="45"/>
    </row>
    <row r="67" spans="6:10" ht="12.75" x14ac:dyDescent="0.2">
      <c r="F67" s="38"/>
      <c r="G67" s="39" t="s">
        <v>110</v>
      </c>
      <c r="H67" s="41"/>
      <c r="I67" s="43"/>
      <c r="J67" s="45"/>
    </row>
    <row r="68" spans="6:10" ht="12.75" x14ac:dyDescent="0.2">
      <c r="F68" s="38"/>
      <c r="G68" s="39" t="s">
        <v>111</v>
      </c>
      <c r="H68" s="41"/>
      <c r="I68" s="43"/>
      <c r="J68" s="45"/>
    </row>
    <row r="69" spans="6:10" ht="12.75" x14ac:dyDescent="0.2">
      <c r="F69" s="38"/>
      <c r="G69" s="39" t="s">
        <v>112</v>
      </c>
      <c r="H69" s="41"/>
      <c r="I69" s="43"/>
      <c r="J69" s="45"/>
    </row>
    <row r="70" spans="6:10" ht="12.75" x14ac:dyDescent="0.2">
      <c r="F70" s="38"/>
      <c r="G70" s="39" t="s">
        <v>113</v>
      </c>
      <c r="H70" s="41"/>
      <c r="I70" s="43"/>
      <c r="J70" s="45"/>
    </row>
    <row r="71" spans="6:10" ht="12.75" x14ac:dyDescent="0.2">
      <c r="F71" s="38"/>
      <c r="G71" s="39" t="s">
        <v>114</v>
      </c>
      <c r="H71" s="41"/>
      <c r="I71" s="43"/>
      <c r="J71" s="45"/>
    </row>
    <row r="72" spans="6:10" ht="12.75" x14ac:dyDescent="0.2">
      <c r="F72" s="38"/>
      <c r="G72" s="39" t="s">
        <v>115</v>
      </c>
      <c r="H72" s="41"/>
      <c r="I72" s="43"/>
      <c r="J72" s="45"/>
    </row>
    <row r="73" spans="6:10" ht="12.75" x14ac:dyDescent="0.2">
      <c r="F73" s="38"/>
      <c r="G73" s="39" t="s">
        <v>116</v>
      </c>
      <c r="H73" s="41"/>
      <c r="I73" s="43"/>
      <c r="J73" s="45"/>
    </row>
    <row r="74" spans="6:10" ht="12.75" x14ac:dyDescent="0.2">
      <c r="F74" s="38"/>
      <c r="G74" s="39" t="s">
        <v>117</v>
      </c>
      <c r="H74" s="41"/>
      <c r="I74" s="43"/>
      <c r="J74" s="45"/>
    </row>
    <row r="75" spans="6:10" ht="12.75" x14ac:dyDescent="0.2">
      <c r="F75" s="38"/>
      <c r="G75" s="39" t="s">
        <v>118</v>
      </c>
      <c r="H75" s="42"/>
      <c r="I75" s="43"/>
      <c r="J75" s="46"/>
    </row>
    <row r="76" spans="6:10" ht="12.75" x14ac:dyDescent="0.2">
      <c r="F76" s="38"/>
      <c r="G76" s="39" t="s">
        <v>119</v>
      </c>
      <c r="H76" s="42"/>
      <c r="I76" s="43"/>
      <c r="J76" s="46"/>
    </row>
    <row r="77" spans="6:10" ht="12.75" x14ac:dyDescent="0.2">
      <c r="F77" s="38"/>
      <c r="G77" s="39" t="s">
        <v>120</v>
      </c>
      <c r="H77" s="42"/>
      <c r="I77" s="44"/>
      <c r="J77" s="46"/>
    </row>
    <row r="78" spans="6:10" ht="12.75" x14ac:dyDescent="0.2">
      <c r="F78" s="38"/>
      <c r="G78" s="39"/>
      <c r="H78" s="42"/>
      <c r="I78" s="44"/>
      <c r="J78" s="46"/>
    </row>
    <row r="79" spans="6:10" ht="12.75" x14ac:dyDescent="0.2">
      <c r="F79" s="38"/>
      <c r="G79" s="40"/>
      <c r="H79" s="42"/>
      <c r="I79" s="44"/>
      <c r="J79" s="46"/>
    </row>
    <row r="80" spans="6:10" ht="12.75" x14ac:dyDescent="0.2">
      <c r="F80" s="38"/>
      <c r="G80" s="40"/>
      <c r="H80" s="42"/>
      <c r="I80" s="44"/>
      <c r="J80" s="46"/>
    </row>
    <row r="81" spans="6:10" ht="12.75" x14ac:dyDescent="0.2">
      <c r="F81" s="38"/>
      <c r="G81" s="40"/>
      <c r="H81" s="42"/>
      <c r="I81" s="44"/>
      <c r="J81" s="46"/>
    </row>
    <row r="82" spans="6:10" ht="12.75" x14ac:dyDescent="0.2">
      <c r="F82" s="38"/>
      <c r="G82" s="40"/>
      <c r="H82" s="42"/>
      <c r="I82" s="44"/>
      <c r="J82" s="46"/>
    </row>
    <row r="83" spans="6:10" ht="12.75" x14ac:dyDescent="0.2">
      <c r="F83" s="38"/>
      <c r="G83" s="40"/>
      <c r="H83" s="42"/>
      <c r="I83" s="44"/>
      <c r="J83" s="46"/>
    </row>
    <row r="84" spans="6:10" ht="12.75" x14ac:dyDescent="0.2">
      <c r="F84" s="38"/>
      <c r="G84" s="40"/>
      <c r="H84" s="42"/>
      <c r="I84" s="44"/>
      <c r="J84" s="46"/>
    </row>
    <row r="85" spans="6:10" ht="12.75" x14ac:dyDescent="0.2"/>
    <row r="86" spans="6:10" ht="12.75" x14ac:dyDescent="0.2"/>
    <row r="87" spans="6:10" ht="12.75" x14ac:dyDescent="0.2"/>
    <row r="88" spans="6:10" ht="12.75" x14ac:dyDescent="0.2"/>
    <row r="89" spans="6:10" ht="12.75" x14ac:dyDescent="0.2"/>
    <row r="90" spans="6:10" ht="12.75" x14ac:dyDescent="0.2"/>
    <row r="91" spans="6:10" ht="12.75" x14ac:dyDescent="0.2"/>
    <row r="92" spans="6:10" ht="12.75" x14ac:dyDescent="0.2"/>
    <row r="93" spans="6:10" ht="12.75" x14ac:dyDescent="0.2"/>
    <row r="94" spans="6:10" ht="12.75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73AA-76DC-4EEA-A9ED-E8D0A1348651}">
  <sheetPr>
    <tabColor theme="4" tint="0.39997558519241921"/>
    <outlinePr summaryBelow="0" summaryRight="0"/>
  </sheetPr>
  <dimension ref="A1:J76"/>
  <sheetViews>
    <sheetView topLeftCell="A38" workbookViewId="0">
      <selection activeCell="A21" sqref="A21:J76"/>
    </sheetView>
  </sheetViews>
  <sheetFormatPr defaultColWidth="12.5703125" defaultRowHeight="15.75" customHeight="1" x14ac:dyDescent="0.2"/>
  <cols>
    <col min="1" max="1" width="15.140625" customWidth="1"/>
    <col min="2" max="2" width="64.28515625" style="14" customWidth="1"/>
    <col min="4" max="4" width="15" customWidth="1"/>
    <col min="5" max="5" width="28" customWidth="1"/>
    <col min="6" max="6" width="22.42578125" customWidth="1"/>
  </cols>
  <sheetData>
    <row r="1" spans="1:5" s="27" customFormat="1" ht="12.75" hidden="1" x14ac:dyDescent="0.2">
      <c r="A1" s="25" t="s">
        <v>14</v>
      </c>
      <c r="B1" s="26" t="s">
        <v>15</v>
      </c>
      <c r="C1" s="25"/>
    </row>
    <row r="2" spans="1:5" s="27" customFormat="1" ht="12.75" hidden="1" x14ac:dyDescent="0.2">
      <c r="A2" s="28" t="s">
        <v>5</v>
      </c>
      <c r="B2" s="29" t="s">
        <v>74</v>
      </c>
      <c r="D2" s="32" t="s">
        <v>70</v>
      </c>
      <c r="E2" s="32" t="s">
        <v>92</v>
      </c>
    </row>
    <row r="3" spans="1:5" s="27" customFormat="1" ht="12.75" hidden="1" x14ac:dyDescent="0.2">
      <c r="A3" s="28" t="s">
        <v>5</v>
      </c>
      <c r="B3" s="29" t="s">
        <v>86</v>
      </c>
      <c r="D3" s="32" t="s">
        <v>70</v>
      </c>
      <c r="E3" s="32" t="s">
        <v>92</v>
      </c>
    </row>
    <row r="4" spans="1:5" s="27" customFormat="1" ht="12.75" hidden="1" x14ac:dyDescent="0.2">
      <c r="A4" s="28" t="s">
        <v>5</v>
      </c>
      <c r="B4" s="29" t="s">
        <v>83</v>
      </c>
      <c r="D4" s="32" t="s">
        <v>70</v>
      </c>
      <c r="E4" s="32" t="s">
        <v>92</v>
      </c>
    </row>
    <row r="5" spans="1:5" s="27" customFormat="1" ht="12.75" hidden="1" x14ac:dyDescent="0.2">
      <c r="A5" s="28" t="s">
        <v>5</v>
      </c>
      <c r="B5" s="29" t="s">
        <v>76</v>
      </c>
      <c r="D5" s="32" t="s">
        <v>70</v>
      </c>
      <c r="E5" s="32" t="s">
        <v>92</v>
      </c>
    </row>
    <row r="6" spans="1:5" s="27" customFormat="1" ht="12.75" hidden="1" x14ac:dyDescent="0.2">
      <c r="A6" s="28" t="s">
        <v>5</v>
      </c>
      <c r="B6" s="29" t="s">
        <v>77</v>
      </c>
      <c r="D6" s="32" t="s">
        <v>70</v>
      </c>
      <c r="E6" s="32" t="s">
        <v>92</v>
      </c>
    </row>
    <row r="7" spans="1:5" s="27" customFormat="1" ht="12.75" hidden="1" x14ac:dyDescent="0.2">
      <c r="A7" s="28" t="s">
        <v>5</v>
      </c>
      <c r="B7" s="29" t="s">
        <v>78</v>
      </c>
      <c r="D7" s="32" t="s">
        <v>70</v>
      </c>
      <c r="E7" s="32" t="s">
        <v>92</v>
      </c>
    </row>
    <row r="8" spans="1:5" s="27" customFormat="1" ht="12.75" hidden="1" x14ac:dyDescent="0.2">
      <c r="A8" s="28" t="s">
        <v>5</v>
      </c>
      <c r="B8" s="29" t="s">
        <v>79</v>
      </c>
      <c r="D8" s="32" t="s">
        <v>70</v>
      </c>
      <c r="E8" s="32" t="s">
        <v>92</v>
      </c>
    </row>
    <row r="9" spans="1:5" s="27" customFormat="1" ht="12.75" hidden="1" x14ac:dyDescent="0.2">
      <c r="A9" s="28" t="s">
        <v>5</v>
      </c>
      <c r="B9" s="29" t="s">
        <v>81</v>
      </c>
      <c r="D9" s="32" t="s">
        <v>70</v>
      </c>
      <c r="E9" s="32" t="s">
        <v>92</v>
      </c>
    </row>
    <row r="10" spans="1:5" s="27" customFormat="1" ht="12.75" hidden="1" x14ac:dyDescent="0.2">
      <c r="A10" s="28" t="s">
        <v>5</v>
      </c>
      <c r="B10" s="29" t="s">
        <v>80</v>
      </c>
      <c r="D10" s="32" t="s">
        <v>70</v>
      </c>
      <c r="E10" s="32" t="s">
        <v>92</v>
      </c>
    </row>
    <row r="11" spans="1:5" s="27" customFormat="1" ht="12.75" hidden="1" x14ac:dyDescent="0.2">
      <c r="A11" s="31" t="s">
        <v>22</v>
      </c>
      <c r="B11" s="29"/>
      <c r="C11" s="27" t="s">
        <v>50</v>
      </c>
      <c r="D11" s="33"/>
      <c r="E11" s="33"/>
    </row>
    <row r="12" spans="1:5" s="27" customFormat="1" ht="12.75" hidden="1" x14ac:dyDescent="0.2">
      <c r="A12" s="31" t="s">
        <v>22</v>
      </c>
      <c r="B12" s="29"/>
      <c r="C12" s="27" t="s">
        <v>55</v>
      </c>
      <c r="D12" s="33"/>
      <c r="E12" s="33"/>
    </row>
    <row r="13" spans="1:5" s="27" customFormat="1" ht="12.75" hidden="1" x14ac:dyDescent="0.2">
      <c r="A13" s="28" t="s">
        <v>5</v>
      </c>
      <c r="B13" s="29" t="s">
        <v>82</v>
      </c>
      <c r="D13" s="32" t="s">
        <v>70</v>
      </c>
      <c r="E13" s="32" t="s">
        <v>92</v>
      </c>
    </row>
    <row r="14" spans="1:5" s="27" customFormat="1" ht="12.75" hidden="1" x14ac:dyDescent="0.2">
      <c r="A14" s="31" t="s">
        <v>22</v>
      </c>
      <c r="B14" s="29"/>
      <c r="C14" s="27" t="s">
        <v>84</v>
      </c>
      <c r="D14" s="33"/>
      <c r="E14" s="33"/>
    </row>
    <row r="15" spans="1:5" s="27" customFormat="1" ht="12.75" hidden="1" x14ac:dyDescent="0.2">
      <c r="A15" s="31" t="s">
        <v>22</v>
      </c>
      <c r="B15" s="29"/>
      <c r="C15" s="27" t="s">
        <v>85</v>
      </c>
      <c r="D15" s="33"/>
      <c r="E15" s="33"/>
    </row>
    <row r="16" spans="1:5" s="27" customFormat="1" ht="12.75" hidden="1" x14ac:dyDescent="0.2">
      <c r="A16" s="28" t="s">
        <v>5</v>
      </c>
      <c r="B16" s="29" t="s">
        <v>87</v>
      </c>
      <c r="D16" s="32" t="s">
        <v>70</v>
      </c>
      <c r="E16" s="32" t="s">
        <v>92</v>
      </c>
    </row>
    <row r="17" spans="1:9" s="27" customFormat="1" ht="12.75" hidden="1" x14ac:dyDescent="0.2">
      <c r="A17" s="28" t="s">
        <v>5</v>
      </c>
      <c r="B17" s="29" t="s">
        <v>88</v>
      </c>
      <c r="D17" s="32" t="s">
        <v>70</v>
      </c>
      <c r="E17" s="32" t="s">
        <v>92</v>
      </c>
      <c r="G17" s="28"/>
      <c r="H17" s="30"/>
      <c r="I17" s="30"/>
    </row>
    <row r="18" spans="1:9" s="27" customFormat="1" ht="12.75" hidden="1" x14ac:dyDescent="0.2">
      <c r="A18" s="28" t="s">
        <v>5</v>
      </c>
      <c r="B18" s="29" t="s">
        <v>89</v>
      </c>
      <c r="D18" s="32" t="s">
        <v>70</v>
      </c>
      <c r="E18" s="32" t="s">
        <v>92</v>
      </c>
      <c r="G18" s="28"/>
      <c r="H18" s="30"/>
      <c r="I18" s="30"/>
    </row>
    <row r="19" spans="1:9" s="27" customFormat="1" ht="12.75" hidden="1" x14ac:dyDescent="0.2">
      <c r="A19" s="28" t="s">
        <v>5</v>
      </c>
      <c r="B19" s="29" t="s">
        <v>90</v>
      </c>
      <c r="D19" s="32" t="s">
        <v>70</v>
      </c>
      <c r="E19" s="32" t="s">
        <v>92</v>
      </c>
      <c r="G19" s="28"/>
      <c r="H19" s="30"/>
      <c r="I19" s="30"/>
    </row>
    <row r="20" spans="1:9" s="27" customFormat="1" ht="12.75" hidden="1" x14ac:dyDescent="0.2">
      <c r="A20" s="28" t="s">
        <v>5</v>
      </c>
      <c r="B20" s="29" t="s">
        <v>25</v>
      </c>
      <c r="D20" s="32" t="s">
        <v>70</v>
      </c>
      <c r="E20" s="32" t="s">
        <v>92</v>
      </c>
      <c r="G20" s="28"/>
      <c r="H20" s="30"/>
      <c r="I20" s="30"/>
    </row>
    <row r="21" spans="1:9" s="27" customFormat="1" ht="12.75" x14ac:dyDescent="0.2">
      <c r="B21" s="50" t="s">
        <v>139</v>
      </c>
      <c r="G21" s="28"/>
      <c r="H21" s="30"/>
      <c r="I21" s="30"/>
    </row>
    <row r="22" spans="1:9" ht="12.75" x14ac:dyDescent="0.2">
      <c r="A22" s="10" t="s">
        <v>14</v>
      </c>
      <c r="B22" s="15" t="s">
        <v>26</v>
      </c>
      <c r="C22" s="10"/>
      <c r="G22" s="6"/>
      <c r="H22" s="7"/>
      <c r="I22" s="7"/>
    </row>
    <row r="23" spans="1:9" ht="12.75" x14ac:dyDescent="0.2">
      <c r="A23" s="3" t="s">
        <v>3</v>
      </c>
      <c r="B23" s="24" t="s">
        <v>58</v>
      </c>
      <c r="C23" s="20"/>
      <c r="G23" s="6"/>
      <c r="H23" s="7"/>
      <c r="I23" s="7"/>
    </row>
    <row r="24" spans="1:9" ht="12.75" x14ac:dyDescent="0.2">
      <c r="A24" s="6" t="s">
        <v>5</v>
      </c>
      <c r="B24" s="11" t="s">
        <v>27</v>
      </c>
      <c r="D24" s="21" t="s">
        <v>70</v>
      </c>
      <c r="E24" s="23" t="s">
        <v>92</v>
      </c>
    </row>
    <row r="25" spans="1:9" ht="12.75" x14ac:dyDescent="0.2">
      <c r="A25" s="19" t="s">
        <v>5</v>
      </c>
      <c r="B25" s="16" t="s">
        <v>147</v>
      </c>
      <c r="D25" s="21" t="s">
        <v>70</v>
      </c>
      <c r="E25" s="23" t="s">
        <v>92</v>
      </c>
    </row>
    <row r="26" spans="1:9" ht="12.75" x14ac:dyDescent="0.2">
      <c r="A26" s="6" t="s">
        <v>5</v>
      </c>
      <c r="B26" s="11" t="s">
        <v>146</v>
      </c>
      <c r="C26" s="49"/>
      <c r="D26" s="21" t="s">
        <v>70</v>
      </c>
      <c r="E26" s="21" t="s">
        <v>64</v>
      </c>
    </row>
    <row r="27" spans="1:9" ht="12.75" x14ac:dyDescent="0.2">
      <c r="A27" s="6" t="s">
        <v>5</v>
      </c>
      <c r="B27" s="11" t="s">
        <v>10</v>
      </c>
      <c r="D27" s="21"/>
      <c r="E27" s="23" t="s">
        <v>92</v>
      </c>
      <c r="G27" s="6"/>
      <c r="H27" s="7"/>
      <c r="I27" s="7"/>
    </row>
    <row r="28" spans="1:9" ht="12.75" x14ac:dyDescent="0.2">
      <c r="A28" s="22" t="s">
        <v>91</v>
      </c>
      <c r="B28" s="11"/>
      <c r="D28" s="21"/>
      <c r="E28" s="23"/>
      <c r="G28" s="6"/>
      <c r="H28" s="7"/>
      <c r="I28" s="7"/>
    </row>
    <row r="29" spans="1:9" ht="12.75" x14ac:dyDescent="0.2">
      <c r="A29" s="3" t="s">
        <v>3</v>
      </c>
      <c r="B29" s="3" t="s">
        <v>59</v>
      </c>
      <c r="D29" s="21"/>
      <c r="E29" s="23"/>
      <c r="G29" s="6"/>
      <c r="H29" s="7"/>
      <c r="I29" s="7"/>
    </row>
    <row r="30" spans="1:9" ht="12.75" x14ac:dyDescent="0.2">
      <c r="A30" s="6" t="s">
        <v>5</v>
      </c>
      <c r="B30" s="11" t="s">
        <v>93</v>
      </c>
      <c r="D30" s="21" t="s">
        <v>70</v>
      </c>
      <c r="E30" s="23" t="s">
        <v>92</v>
      </c>
      <c r="G30" s="6"/>
      <c r="H30" s="7"/>
      <c r="I30" s="7"/>
    </row>
    <row r="31" spans="1:9" ht="12.75" x14ac:dyDescent="0.2">
      <c r="A31" s="6" t="s">
        <v>5</v>
      </c>
      <c r="B31" s="11" t="s">
        <v>94</v>
      </c>
      <c r="C31" s="1"/>
      <c r="D31" s="21" t="s">
        <v>70</v>
      </c>
      <c r="E31" s="23" t="s">
        <v>92</v>
      </c>
      <c r="G31" s="6"/>
      <c r="H31" s="7"/>
      <c r="I31" s="7"/>
    </row>
    <row r="32" spans="1:9" ht="12.75" x14ac:dyDescent="0.2">
      <c r="A32" s="6" t="s">
        <v>5</v>
      </c>
      <c r="B32" s="11" t="s">
        <v>31</v>
      </c>
      <c r="D32" s="21" t="s">
        <v>70</v>
      </c>
      <c r="E32" s="23" t="s">
        <v>92</v>
      </c>
      <c r="G32" s="6"/>
      <c r="H32" s="7"/>
      <c r="I32" s="7"/>
    </row>
    <row r="33" spans="1:10" ht="12.75" x14ac:dyDescent="0.2">
      <c r="A33" s="6" t="s">
        <v>5</v>
      </c>
      <c r="B33" s="11" t="s">
        <v>95</v>
      </c>
      <c r="D33" s="21" t="s">
        <v>70</v>
      </c>
      <c r="E33" s="23" t="s">
        <v>92</v>
      </c>
      <c r="G33" s="6"/>
      <c r="H33" s="7"/>
      <c r="I33" s="7"/>
    </row>
    <row r="34" spans="1:10" ht="12.75" x14ac:dyDescent="0.2">
      <c r="A34" s="6" t="s">
        <v>5</v>
      </c>
      <c r="B34" s="11" t="s">
        <v>96</v>
      </c>
      <c r="D34" s="21" t="s">
        <v>70</v>
      </c>
      <c r="E34" s="23" t="s">
        <v>92</v>
      </c>
      <c r="G34" s="6"/>
      <c r="H34" s="7"/>
      <c r="I34" s="7"/>
    </row>
    <row r="35" spans="1:10" ht="12.75" x14ac:dyDescent="0.2">
      <c r="A35" s="6" t="s">
        <v>5</v>
      </c>
      <c r="B35" s="11" t="s">
        <v>97</v>
      </c>
      <c r="D35" s="21" t="s">
        <v>70</v>
      </c>
      <c r="E35" s="23" t="s">
        <v>92</v>
      </c>
      <c r="G35" s="6"/>
      <c r="H35" s="7"/>
      <c r="I35" s="7"/>
    </row>
    <row r="36" spans="1:10" ht="12.75" x14ac:dyDescent="0.2">
      <c r="A36" s="8" t="s">
        <v>5</v>
      </c>
      <c r="B36" s="13" t="s">
        <v>148</v>
      </c>
      <c r="C36" s="1"/>
      <c r="D36" s="21" t="s">
        <v>70</v>
      </c>
      <c r="E36" s="23" t="s">
        <v>92</v>
      </c>
      <c r="F36" s="36"/>
      <c r="G36" s="35"/>
      <c r="H36" s="35"/>
      <c r="I36" s="7"/>
      <c r="J36" s="35"/>
    </row>
    <row r="37" spans="1:10" ht="12.75" x14ac:dyDescent="0.2">
      <c r="A37" s="3" t="s">
        <v>3</v>
      </c>
      <c r="B37" s="3" t="s">
        <v>101</v>
      </c>
      <c r="C37" s="1"/>
      <c r="D37" s="21"/>
      <c r="E37" s="23"/>
      <c r="G37" s="35"/>
      <c r="H37" s="35"/>
      <c r="I37" s="7"/>
      <c r="J37" s="35"/>
    </row>
    <row r="38" spans="1:10" ht="12.75" x14ac:dyDescent="0.2">
      <c r="A38" s="6" t="s">
        <v>5</v>
      </c>
      <c r="B38" s="11" t="s">
        <v>136</v>
      </c>
      <c r="D38" s="21" t="s">
        <v>70</v>
      </c>
      <c r="E38" s="23" t="s">
        <v>92</v>
      </c>
      <c r="G38" s="35"/>
      <c r="H38" s="35"/>
      <c r="I38" s="7"/>
      <c r="J38" s="35"/>
    </row>
    <row r="39" spans="1:10" ht="12.75" x14ac:dyDescent="0.2">
      <c r="A39" s="6" t="s">
        <v>5</v>
      </c>
      <c r="B39" s="11" t="s">
        <v>102</v>
      </c>
      <c r="C39" s="1"/>
      <c r="D39" s="21" t="s">
        <v>70</v>
      </c>
      <c r="E39" s="23" t="s">
        <v>92</v>
      </c>
      <c r="G39" s="35"/>
      <c r="H39" s="35"/>
      <c r="I39" s="7"/>
      <c r="J39" s="35"/>
    </row>
    <row r="40" spans="1:10" ht="12.75" x14ac:dyDescent="0.2">
      <c r="A40" s="6" t="s">
        <v>5</v>
      </c>
      <c r="B40" s="11" t="s">
        <v>103</v>
      </c>
      <c r="D40" s="21" t="s">
        <v>70</v>
      </c>
      <c r="E40" s="23" t="s">
        <v>92</v>
      </c>
      <c r="G40" s="35"/>
      <c r="H40" s="35"/>
      <c r="I40" s="7"/>
      <c r="J40" s="35"/>
    </row>
    <row r="41" spans="1:10" ht="12.75" x14ac:dyDescent="0.2">
      <c r="A41" s="6" t="s">
        <v>5</v>
      </c>
      <c r="B41" s="11" t="s">
        <v>100</v>
      </c>
      <c r="D41" s="21" t="s">
        <v>70</v>
      </c>
      <c r="E41" s="23" t="s">
        <v>92</v>
      </c>
      <c r="G41" s="35"/>
      <c r="H41" s="35"/>
      <c r="I41" s="7"/>
      <c r="J41" s="35"/>
    </row>
    <row r="42" spans="1:10" ht="12.75" x14ac:dyDescent="0.2">
      <c r="A42" s="34" t="s">
        <v>41</v>
      </c>
      <c r="B42" s="11" t="s">
        <v>42</v>
      </c>
      <c r="D42" s="38"/>
      <c r="E42" s="38"/>
      <c r="G42" s="35"/>
      <c r="H42" s="35"/>
      <c r="I42" s="7"/>
      <c r="J42" s="35"/>
    </row>
    <row r="43" spans="1:10" ht="12.75" x14ac:dyDescent="0.2">
      <c r="A43" s="6" t="s">
        <v>5</v>
      </c>
      <c r="B43" s="11" t="s">
        <v>99</v>
      </c>
      <c r="D43" s="21" t="s">
        <v>70</v>
      </c>
      <c r="E43" s="23" t="s">
        <v>92</v>
      </c>
      <c r="G43" s="35"/>
      <c r="H43" s="35"/>
      <c r="I43" s="7"/>
      <c r="J43" s="35"/>
    </row>
    <row r="44" spans="1:10" ht="12.75" x14ac:dyDescent="0.2">
      <c r="A44" s="6" t="s">
        <v>5</v>
      </c>
      <c r="B44" s="11" t="s">
        <v>98</v>
      </c>
      <c r="D44" s="38"/>
      <c r="E44" s="38"/>
      <c r="G44" s="35"/>
      <c r="H44" s="35"/>
      <c r="I44" s="7"/>
      <c r="J44" s="35"/>
    </row>
    <row r="45" spans="1:10" ht="12.75" x14ac:dyDescent="0.2">
      <c r="A45" s="3" t="s">
        <v>3</v>
      </c>
      <c r="B45" s="3" t="s">
        <v>104</v>
      </c>
      <c r="D45" s="38"/>
      <c r="E45" s="38"/>
      <c r="G45" s="35"/>
      <c r="H45" s="35"/>
      <c r="I45" s="7"/>
      <c r="J45" s="35"/>
    </row>
    <row r="46" spans="1:10" ht="12.75" x14ac:dyDescent="0.2">
      <c r="A46" s="19" t="s">
        <v>5</v>
      </c>
      <c r="B46" s="16" t="s">
        <v>149</v>
      </c>
      <c r="D46" s="21" t="s">
        <v>70</v>
      </c>
      <c r="E46" s="23" t="s">
        <v>92</v>
      </c>
      <c r="G46" s="35"/>
      <c r="H46" s="35"/>
      <c r="I46" s="7"/>
      <c r="J46" s="35"/>
    </row>
    <row r="47" spans="1:10" ht="12.75" x14ac:dyDescent="0.2">
      <c r="A47" s="6" t="s">
        <v>5</v>
      </c>
      <c r="B47" s="11" t="s">
        <v>90</v>
      </c>
      <c r="D47" s="21" t="s">
        <v>70</v>
      </c>
      <c r="E47" s="23" t="s">
        <v>92</v>
      </c>
      <c r="G47" s="35"/>
    </row>
    <row r="48" spans="1:10" ht="12.75" x14ac:dyDescent="0.2">
      <c r="G48" s="35"/>
    </row>
    <row r="49" spans="6:10" ht="12.75" x14ac:dyDescent="0.2"/>
    <row r="50" spans="6:10" ht="12.75" x14ac:dyDescent="0.2"/>
    <row r="51" spans="6:10" ht="12.75" x14ac:dyDescent="0.2"/>
    <row r="52" spans="6:10" ht="12.75" x14ac:dyDescent="0.2"/>
    <row r="53" spans="6:10" ht="12.75" x14ac:dyDescent="0.2"/>
    <row r="54" spans="6:10" ht="12.75" x14ac:dyDescent="0.2"/>
    <row r="55" spans="6:10" ht="12.75" x14ac:dyDescent="0.2"/>
    <row r="56" spans="6:10" ht="12.75" x14ac:dyDescent="0.2">
      <c r="F56" s="37" t="s">
        <v>106</v>
      </c>
      <c r="G56" s="39"/>
      <c r="H56" s="41" t="s">
        <v>121</v>
      </c>
      <c r="I56" s="43"/>
      <c r="J56" s="45"/>
    </row>
    <row r="57" spans="6:10" ht="12.75" x14ac:dyDescent="0.2">
      <c r="F57" s="38"/>
      <c r="G57" s="39"/>
      <c r="H57" s="41" t="s">
        <v>122</v>
      </c>
      <c r="I57" s="43"/>
      <c r="J57" s="45"/>
    </row>
    <row r="58" spans="6:10" ht="12.75" x14ac:dyDescent="0.2">
      <c r="F58" s="38"/>
      <c r="G58" s="39"/>
      <c r="H58" s="41" t="s">
        <v>123</v>
      </c>
      <c r="I58" s="43"/>
      <c r="J58" s="45"/>
    </row>
    <row r="59" spans="6:10" ht="12.75" x14ac:dyDescent="0.2">
      <c r="F59" s="38"/>
      <c r="G59" s="39"/>
      <c r="H59" s="41" t="s">
        <v>124</v>
      </c>
      <c r="I59" s="43"/>
      <c r="J59" s="45"/>
    </row>
    <row r="60" spans="6:10" ht="12.75" x14ac:dyDescent="0.2">
      <c r="F60" s="38"/>
      <c r="G60" s="39"/>
      <c r="H60" s="41" t="s">
        <v>125</v>
      </c>
      <c r="I60" s="43"/>
      <c r="J60" s="45"/>
    </row>
    <row r="61" spans="6:10" ht="12.75" x14ac:dyDescent="0.2">
      <c r="F61" s="38"/>
      <c r="G61" s="39"/>
      <c r="H61" s="41" t="s">
        <v>126</v>
      </c>
      <c r="I61" s="43"/>
      <c r="J61" s="45"/>
    </row>
    <row r="62" spans="6:10" ht="12.75" x14ac:dyDescent="0.2">
      <c r="F62" s="38"/>
      <c r="G62" s="39"/>
      <c r="H62" s="41" t="s">
        <v>127</v>
      </c>
      <c r="I62" s="43"/>
      <c r="J62" s="45"/>
    </row>
    <row r="63" spans="6:10" ht="12.75" x14ac:dyDescent="0.2">
      <c r="F63" s="38"/>
      <c r="G63" s="39"/>
      <c r="H63" s="41" t="s">
        <v>128</v>
      </c>
      <c r="I63" s="43"/>
      <c r="J63" s="45"/>
    </row>
    <row r="64" spans="6:10" ht="12.75" x14ac:dyDescent="0.2">
      <c r="F64" s="38"/>
      <c r="G64" s="39"/>
      <c r="H64" s="41" t="s">
        <v>129</v>
      </c>
      <c r="I64" s="43"/>
      <c r="J64" s="45"/>
    </row>
    <row r="65" spans="6:10" ht="15.75" customHeight="1" x14ac:dyDescent="0.2">
      <c r="F65" s="38"/>
      <c r="G65" s="39"/>
      <c r="H65" s="41" t="s">
        <v>130</v>
      </c>
      <c r="I65" s="43"/>
      <c r="J65" s="45"/>
    </row>
    <row r="66" spans="6:10" ht="15.75" customHeight="1" x14ac:dyDescent="0.2">
      <c r="F66" s="38"/>
      <c r="G66" s="39"/>
      <c r="H66" s="41" t="s">
        <v>131</v>
      </c>
      <c r="I66" s="43"/>
      <c r="J66" s="45"/>
    </row>
    <row r="67" spans="6:10" ht="15.75" customHeight="1" x14ac:dyDescent="0.2">
      <c r="F67" s="38"/>
      <c r="G67" s="39"/>
      <c r="H67" s="42"/>
      <c r="I67" s="43"/>
      <c r="J67" s="46"/>
    </row>
    <row r="68" spans="6:10" ht="15.75" customHeight="1" x14ac:dyDescent="0.2">
      <c r="F68" s="38"/>
      <c r="G68" s="39"/>
      <c r="H68" s="42"/>
      <c r="I68" s="43"/>
      <c r="J68" s="46"/>
    </row>
    <row r="69" spans="6:10" ht="15.75" customHeight="1" x14ac:dyDescent="0.2">
      <c r="F69" s="38"/>
      <c r="G69" s="39"/>
      <c r="H69" s="42"/>
      <c r="I69" s="44"/>
      <c r="J69" s="46"/>
    </row>
    <row r="70" spans="6:10" ht="15.75" customHeight="1" x14ac:dyDescent="0.2">
      <c r="F70" s="38"/>
      <c r="G70" s="39"/>
      <c r="H70" s="42"/>
      <c r="I70" s="44"/>
      <c r="J70" s="46"/>
    </row>
    <row r="71" spans="6:10" ht="15.75" customHeight="1" x14ac:dyDescent="0.2">
      <c r="F71" s="38"/>
      <c r="G71" s="40"/>
      <c r="H71" s="42"/>
      <c r="I71" s="44"/>
      <c r="J71" s="46"/>
    </row>
    <row r="72" spans="6:10" ht="15.75" customHeight="1" x14ac:dyDescent="0.2">
      <c r="F72" s="38"/>
      <c r="G72" s="40"/>
      <c r="H72" s="42"/>
      <c r="I72" s="44"/>
      <c r="J72" s="46"/>
    </row>
    <row r="73" spans="6:10" ht="15.75" customHeight="1" x14ac:dyDescent="0.2">
      <c r="F73" s="38"/>
      <c r="G73" s="40"/>
      <c r="H73" s="42"/>
      <c r="I73" s="44"/>
      <c r="J73" s="46"/>
    </row>
    <row r="74" spans="6:10" ht="15.75" customHeight="1" x14ac:dyDescent="0.2">
      <c r="F74" s="38"/>
      <c r="G74" s="40"/>
      <c r="H74" s="42"/>
      <c r="I74" s="44"/>
      <c r="J74" s="46"/>
    </row>
    <row r="75" spans="6:10" ht="15.75" customHeight="1" x14ac:dyDescent="0.2">
      <c r="F75" s="38"/>
      <c r="G75" s="40"/>
      <c r="H75" s="42"/>
      <c r="I75" s="44"/>
      <c r="J75" s="46"/>
    </row>
    <row r="76" spans="6:10" ht="15.75" customHeight="1" x14ac:dyDescent="0.2">
      <c r="F76" s="38"/>
      <c r="G76" s="40"/>
      <c r="H76" s="42"/>
      <c r="I76" s="44"/>
      <c r="J76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D854-EBBE-4ED8-8735-366F3001E3FD}">
  <dimension ref="B2:F22"/>
  <sheetViews>
    <sheetView workbookViewId="0">
      <selection activeCell="B2" sqref="B2:D16"/>
    </sheetView>
  </sheetViews>
  <sheetFormatPr defaultRowHeight="12.75" x14ac:dyDescent="0.2"/>
  <sheetData>
    <row r="2" spans="2:6" ht="25.5" x14ac:dyDescent="0.2">
      <c r="B2" s="37" t="s">
        <v>106</v>
      </c>
      <c r="C2" s="39" t="s">
        <v>107</v>
      </c>
      <c r="D2" s="41" t="s">
        <v>121</v>
      </c>
      <c r="E2" s="43"/>
      <c r="F2" s="45"/>
    </row>
    <row r="3" spans="2:6" x14ac:dyDescent="0.2">
      <c r="B3" s="38"/>
      <c r="C3" s="39" t="s">
        <v>108</v>
      </c>
      <c r="D3" s="41" t="s">
        <v>122</v>
      </c>
      <c r="E3" s="43"/>
      <c r="F3" s="45"/>
    </row>
    <row r="4" spans="2:6" x14ac:dyDescent="0.2">
      <c r="B4" s="38"/>
      <c r="C4" s="39" t="s">
        <v>109</v>
      </c>
      <c r="D4" s="41" t="s">
        <v>123</v>
      </c>
      <c r="E4" s="43"/>
      <c r="F4" s="45"/>
    </row>
    <row r="5" spans="2:6" x14ac:dyDescent="0.2">
      <c r="B5" s="38"/>
      <c r="C5" s="39" t="s">
        <v>110</v>
      </c>
      <c r="D5" s="41" t="s">
        <v>124</v>
      </c>
      <c r="E5" s="43"/>
      <c r="F5" s="45"/>
    </row>
    <row r="6" spans="2:6" x14ac:dyDescent="0.2">
      <c r="B6" s="38"/>
      <c r="C6" s="39" t="s">
        <v>111</v>
      </c>
      <c r="D6" s="41" t="s">
        <v>125</v>
      </c>
      <c r="E6" s="43"/>
      <c r="F6" s="45"/>
    </row>
    <row r="7" spans="2:6" x14ac:dyDescent="0.2">
      <c r="B7" s="38"/>
      <c r="C7" s="39" t="s">
        <v>112</v>
      </c>
      <c r="D7" s="41" t="s">
        <v>126</v>
      </c>
      <c r="E7" s="43"/>
      <c r="F7" s="45"/>
    </row>
    <row r="8" spans="2:6" x14ac:dyDescent="0.2">
      <c r="B8" s="38"/>
      <c r="C8" s="39" t="s">
        <v>113</v>
      </c>
      <c r="D8" s="41" t="s">
        <v>127</v>
      </c>
      <c r="E8" s="43"/>
      <c r="F8" s="45"/>
    </row>
    <row r="9" spans="2:6" x14ac:dyDescent="0.2">
      <c r="B9" s="38"/>
      <c r="C9" s="39" t="s">
        <v>114</v>
      </c>
      <c r="D9" s="41" t="s">
        <v>128</v>
      </c>
      <c r="E9" s="43"/>
      <c r="F9" s="45"/>
    </row>
    <row r="10" spans="2:6" x14ac:dyDescent="0.2">
      <c r="B10" s="38"/>
      <c r="C10" s="39" t="s">
        <v>115</v>
      </c>
      <c r="D10" s="41" t="s">
        <v>129</v>
      </c>
      <c r="E10" s="43"/>
      <c r="F10" s="45"/>
    </row>
    <row r="11" spans="2:6" x14ac:dyDescent="0.2">
      <c r="B11" s="38"/>
      <c r="C11" s="39" t="s">
        <v>116</v>
      </c>
      <c r="D11" s="41" t="s">
        <v>130</v>
      </c>
      <c r="E11" s="43"/>
      <c r="F11" s="45"/>
    </row>
    <row r="12" spans="2:6" x14ac:dyDescent="0.2">
      <c r="B12" s="38"/>
      <c r="C12" s="39" t="s">
        <v>117</v>
      </c>
      <c r="D12" s="41" t="s">
        <v>131</v>
      </c>
      <c r="E12" s="43"/>
      <c r="F12" s="45"/>
    </row>
    <row r="13" spans="2:6" x14ac:dyDescent="0.2">
      <c r="B13" s="38"/>
      <c r="C13" s="39" t="s">
        <v>118</v>
      </c>
      <c r="D13" s="42"/>
      <c r="E13" s="43"/>
      <c r="F13" s="46"/>
    </row>
    <row r="14" spans="2:6" x14ac:dyDescent="0.2">
      <c r="B14" s="38"/>
      <c r="C14" s="39" t="s">
        <v>119</v>
      </c>
      <c r="D14" s="42"/>
      <c r="E14" s="43"/>
      <c r="F14" s="46"/>
    </row>
    <row r="15" spans="2:6" x14ac:dyDescent="0.2">
      <c r="B15" s="38"/>
      <c r="C15" s="39" t="s">
        <v>120</v>
      </c>
      <c r="D15" s="42"/>
      <c r="E15" s="44"/>
      <c r="F15" s="46"/>
    </row>
    <row r="16" spans="2:6" x14ac:dyDescent="0.2">
      <c r="B16" s="38"/>
      <c r="C16" s="39"/>
      <c r="D16" s="42"/>
      <c r="E16" s="44"/>
      <c r="F16" s="46"/>
    </row>
    <row r="17" spans="2:6" x14ac:dyDescent="0.2">
      <c r="B17" s="38"/>
      <c r="C17" s="40"/>
      <c r="D17" s="42"/>
      <c r="E17" s="44"/>
      <c r="F17" s="46"/>
    </row>
    <row r="18" spans="2:6" x14ac:dyDescent="0.2">
      <c r="B18" s="38"/>
      <c r="C18" s="40"/>
      <c r="D18" s="42"/>
      <c r="E18" s="44"/>
      <c r="F18" s="46"/>
    </row>
    <row r="19" spans="2:6" x14ac:dyDescent="0.2">
      <c r="B19" s="38"/>
      <c r="C19" s="40"/>
      <c r="D19" s="42"/>
      <c r="E19" s="44"/>
      <c r="F19" s="46"/>
    </row>
    <row r="20" spans="2:6" x14ac:dyDescent="0.2">
      <c r="B20" s="38"/>
      <c r="C20" s="40"/>
      <c r="D20" s="42"/>
      <c r="E20" s="44"/>
      <c r="F20" s="46"/>
    </row>
    <row r="21" spans="2:6" x14ac:dyDescent="0.2">
      <c r="B21" s="38"/>
      <c r="C21" s="40"/>
      <c r="D21" s="42"/>
      <c r="E21" s="44"/>
      <c r="F21" s="46"/>
    </row>
    <row r="22" spans="2:6" x14ac:dyDescent="0.2">
      <c r="B22" s="38"/>
      <c r="C22" s="40"/>
      <c r="D22" s="42"/>
      <c r="E22" s="44"/>
      <c r="F22" s="46"/>
    </row>
  </sheetData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9F32F1615F2F4F988DAE03FB4D91B6" ma:contentTypeVersion="8" ma:contentTypeDescription="Create a new document." ma:contentTypeScope="" ma:versionID="1c3ee13d4278d988a6bab048e5d3ffec">
  <xsd:schema xmlns:xsd="http://www.w3.org/2001/XMLSchema" xmlns:xs="http://www.w3.org/2001/XMLSchema" xmlns:p="http://schemas.microsoft.com/office/2006/metadata/properties" xmlns:ns3="c53b2469-dfba-411d-86a9-dd585155a623" targetNamespace="http://schemas.microsoft.com/office/2006/metadata/properties" ma:root="true" ma:fieldsID="d87c1ca1532bc7da10a6b2eea8c37fcb" ns3:_="">
    <xsd:import namespace="c53b2469-dfba-411d-86a9-dd585155a6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3b2469-dfba-411d-86a9-dd585155a6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428A9F-B78C-4129-B664-97CFFE911CC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3b2469-dfba-411d-86a9-dd585155a623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BB6A5BB-84B8-4109-BDF2-F62BB8BC9B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FFD114-6E52-4177-B2FF-E46C043918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3b2469-dfba-411d-86a9-dd585155a6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ITP Summery</vt:lpstr>
      <vt:lpstr>Pit-1D-12</vt:lpstr>
      <vt:lpstr>Pit-22D-7</vt:lpstr>
      <vt:lpstr>Pit-22D-8</vt:lpstr>
      <vt:lpstr>Pit-22D-9</vt:lpstr>
      <vt:lpstr>Pit-xxx-x</vt:lpstr>
      <vt:lpstr>Instaler CheckList PL Panels</vt:lpstr>
      <vt:lpstr>Instaler CheckList ST(steps)</vt:lpstr>
      <vt:lpstr>Sheet1</vt:lpstr>
      <vt:lpstr>old 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Jukka Ylinen</cp:lastModifiedBy>
  <cp:lastPrinted>2024-11-13T03:38:18Z</cp:lastPrinted>
  <dcterms:created xsi:type="dcterms:W3CDTF">2024-06-26T02:27:55Z</dcterms:created>
  <dcterms:modified xsi:type="dcterms:W3CDTF">2025-02-11T00:59:25Z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0x0101000C9F32F1615F2F4F988DAE03FB4D91B6</vt:lpwstr>
  </property>
</Properties>
</file>