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ura Cetina\Trecon\Trecon - Documents\NEW - Quality Assurance\Conqa\"/>
    </mc:Choice>
  </mc:AlternateContent>
  <xr:revisionPtr revIDLastSave="0" documentId="13_ncr:1_{2FFA9728-F0F4-4CFA-8CE3-194A2572A3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 s="1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 s="1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 s="1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D3" i="4"/>
  <c r="A4" i="4"/>
  <c r="B3" i="4"/>
  <c r="C4" i="4"/>
  <c r="A5" i="4"/>
  <c r="B4" i="4"/>
  <c r="C5" i="4"/>
  <c r="A6" i="4"/>
  <c r="B5" i="4"/>
  <c r="C6" i="4"/>
  <c r="A7" i="4"/>
  <c r="B6" i="4"/>
  <c r="C7" i="4"/>
  <c r="A8" i="4"/>
  <c r="B7" i="4"/>
  <c r="C8" i="4"/>
  <c r="A9" i="4"/>
  <c r="B8" i="4"/>
  <c r="C9" i="4"/>
  <c r="A10" i="4"/>
  <c r="B9" i="4"/>
  <c r="C10" i="4"/>
  <c r="A11" i="4"/>
  <c r="B10" i="4"/>
  <c r="C11" i="4"/>
  <c r="A12" i="4"/>
  <c r="B11" i="4"/>
  <c r="C12" i="4"/>
  <c r="A13" i="4"/>
  <c r="B12" i="4"/>
  <c r="C13" i="4"/>
  <c r="A14" i="4"/>
  <c r="B13" i="4"/>
  <c r="C14" i="4"/>
  <c r="A15" i="4"/>
  <c r="B14" i="4"/>
  <c r="C15" i="4"/>
  <c r="A16" i="4"/>
  <c r="B15" i="4"/>
  <c r="C16" i="4"/>
  <c r="A17" i="4"/>
  <c r="B16" i="4"/>
  <c r="C17" i="4"/>
  <c r="A18" i="4"/>
  <c r="B17" i="4"/>
  <c r="C18" i="4"/>
  <c r="A19" i="4"/>
  <c r="B18" i="4"/>
  <c r="C19" i="4"/>
  <c r="A20" i="4"/>
  <c r="B19" i="4"/>
  <c r="C20" i="4"/>
  <c r="A21" i="4"/>
  <c r="B20" i="4"/>
  <c r="C21" i="4"/>
  <c r="A22" i="4"/>
  <c r="B21" i="4"/>
  <c r="C22" i="4"/>
  <c r="A23" i="4"/>
  <c r="B22" i="4"/>
  <c r="C23" i="4"/>
  <c r="A24" i="4"/>
  <c r="B23" i="4"/>
  <c r="C24" i="4"/>
  <c r="A25" i="4"/>
  <c r="B24" i="4"/>
  <c r="C25" i="4"/>
  <c r="A26" i="4"/>
  <c r="B25" i="4"/>
  <c r="C26" i="4"/>
  <c r="A27" i="4"/>
  <c r="B26" i="4"/>
  <c r="C27" i="4"/>
  <c r="A28" i="4"/>
  <c r="B27" i="4"/>
  <c r="C28" i="4"/>
  <c r="A29" i="4"/>
  <c r="B28" i="4"/>
  <c r="C29" i="4"/>
  <c r="A30" i="4"/>
  <c r="B29" i="4"/>
  <c r="C30" i="4"/>
  <c r="A31" i="4"/>
  <c r="B30" i="4"/>
  <c r="C31" i="4"/>
  <c r="A32" i="4"/>
  <c r="B31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E3" i="4"/>
  <c r="D1" i="4"/>
  <c r="A108" i="4"/>
  <c r="B108" i="4"/>
  <c r="C108" i="4"/>
  <c r="A109" i="4"/>
  <c r="B109" i="4"/>
  <c r="C109" i="4"/>
  <c r="C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<sst xmlns="http://schemas.openxmlformats.org/spreadsheetml/2006/main" count="652" uniqueCount="347">
  <si>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</si>
  <si>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</si>
  <si>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</si>
  <si>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</si>
  <si>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</si>
  <si>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</si>
  <si>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</si>
  <si>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</si>
  <si>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Q046 - </t>
  </si>
  <si>
    <t>LPS Nexus</t>
  </si>
  <si>
    <t>LTEQ046-B2-001</t>
  </si>
  <si>
    <t>LTEQ046-B2-002</t>
  </si>
  <si>
    <t>LTEQ046-B2-003</t>
  </si>
  <si>
    <t>LTEQ046-B2-004</t>
  </si>
  <si>
    <t>LTEQ046-B2-005</t>
  </si>
  <si>
    <t>LTEQ046-B2-006</t>
  </si>
  <si>
    <t>LTEQ046-B2-007</t>
  </si>
  <si>
    <t>LTEQ046-B2-008</t>
  </si>
  <si>
    <t>LTEQ046-B2-009</t>
  </si>
  <si>
    <t>LTEQ046-B2-010</t>
  </si>
  <si>
    <t>LTEQ046-B2-011</t>
  </si>
  <si>
    <t>LTEQ046-B2-012</t>
  </si>
  <si>
    <t>LTEQ046-B2-013</t>
  </si>
  <si>
    <t>LTEQ046-B2-014</t>
  </si>
  <si>
    <t>LTEQ046-B2-015</t>
  </si>
  <si>
    <t>LTEQ046-B2-016</t>
  </si>
  <si>
    <t>LTEQ046-B2-018</t>
  </si>
  <si>
    <t>LTEQ046-B2-019</t>
  </si>
  <si>
    <t>LTEQ046-B2-020</t>
  </si>
  <si>
    <t>LTEQ046-B2-021</t>
  </si>
  <si>
    <t>LTEQ046-B2-022</t>
  </si>
  <si>
    <t>LTEQ046-B2-023</t>
  </si>
  <si>
    <t>LTEQ046-B2-024</t>
  </si>
  <si>
    <t>LTEQ046-B2-025</t>
  </si>
  <si>
    <t>LTEQ046-B2-026</t>
  </si>
  <si>
    <t>LTEQ046-B2-027</t>
  </si>
  <si>
    <t>LTEQ046-B2-028</t>
  </si>
  <si>
    <t>LTEQ046-B2-029</t>
  </si>
  <si>
    <t>LTEQ046-B2-030</t>
  </si>
  <si>
    <t>NEX</t>
  </si>
  <si>
    <t>Basement 2</t>
  </si>
  <si>
    <t>LTEQ046-B2-C09</t>
  </si>
  <si>
    <t>LTEQ046-B2-C10</t>
  </si>
  <si>
    <t>LTEQ046-B2-C11</t>
  </si>
  <si>
    <t>LTEQ046-B2-C12</t>
  </si>
  <si>
    <t>LTEQ046-B2-C13</t>
  </si>
  <si>
    <t>LTEQ046-B2-C14</t>
  </si>
  <si>
    <t>LTEQ046-B2-C15</t>
  </si>
  <si>
    <t>LTEQ046-B2-C16</t>
  </si>
  <si>
    <t>LTEQ046-B2-C18</t>
  </si>
  <si>
    <t>LTEQ046-B2-C19</t>
  </si>
  <si>
    <t>LTEQ046-B2-C20</t>
  </si>
  <si>
    <t>LTEQ046-B2-C21</t>
  </si>
  <si>
    <t>LTEQ046-B2-C22</t>
  </si>
  <si>
    <t>LTEQ046-B2-C23</t>
  </si>
  <si>
    <t>LTEQ046-B2-C24</t>
  </si>
  <si>
    <t>LTEQ046-B2-C25</t>
  </si>
  <si>
    <t>LTEQ046-B2-C26</t>
  </si>
  <si>
    <t>LTEQ046-B2-CP01</t>
  </si>
  <si>
    <t>LTEQ046-B2-CP02</t>
  </si>
  <si>
    <t>LTEQ046-B2-CP03</t>
  </si>
  <si>
    <t>LTEQ046-B2-CP04</t>
  </si>
  <si>
    <t>LTEQ046-B2-CP05</t>
  </si>
  <si>
    <t>LTEQ046-B2-CP06</t>
  </si>
  <si>
    <t>LTEQ046-B2-CP07</t>
  </si>
  <si>
    <t>LTEQ046-B2-CP08</t>
  </si>
  <si>
    <t>LTEQ046-B2-P27</t>
  </si>
  <si>
    <t>LTEQ046-B2-P28</t>
  </si>
  <si>
    <t>LTEQ046-B2-P29</t>
  </si>
  <si>
    <t>LTEQ046-B2-P30</t>
  </si>
  <si>
    <t>B2-C10</t>
  </si>
  <si>
    <t>B2-C11</t>
  </si>
  <si>
    <t>B2-C12</t>
  </si>
  <si>
    <t>B2-C13</t>
  </si>
  <si>
    <t>B2-C14</t>
  </si>
  <si>
    <t>B2-C15</t>
  </si>
  <si>
    <t>B2-C16</t>
  </si>
  <si>
    <t>B2-C18</t>
  </si>
  <si>
    <t>B2-C19</t>
  </si>
  <si>
    <t>B2-C20</t>
  </si>
  <si>
    <t>B2-C21</t>
  </si>
  <si>
    <t>B2-C22</t>
  </si>
  <si>
    <t>B2-C23</t>
  </si>
  <si>
    <t>B2-C24</t>
  </si>
  <si>
    <t>B2-C25</t>
  </si>
  <si>
    <t>B2-C26</t>
  </si>
  <si>
    <t>B2-CP01</t>
  </si>
  <si>
    <t>B2-CP02</t>
  </si>
  <si>
    <t>B2-CP03</t>
  </si>
  <si>
    <t>B2-CP04</t>
  </si>
  <si>
    <t>B2-CP05</t>
  </si>
  <si>
    <t>B2-CP06</t>
  </si>
  <si>
    <t>B2-CP07</t>
  </si>
  <si>
    <t>B2-CP08</t>
  </si>
  <si>
    <t>B2-P27</t>
  </si>
  <si>
    <t>B2-P28</t>
  </si>
  <si>
    <t>B2-P29</t>
  </si>
  <si>
    <t>B2-P30</t>
  </si>
  <si>
    <t>B2-C09</t>
  </si>
  <si>
    <t>B1-P01</t>
  </si>
  <si>
    <t>B1-P02</t>
  </si>
  <si>
    <t>B1-P03</t>
  </si>
  <si>
    <t>B1-P26</t>
  </si>
  <si>
    <t>B1-P27</t>
  </si>
  <si>
    <t>B1-P28</t>
  </si>
  <si>
    <t>B1-P29</t>
  </si>
  <si>
    <t>B1-P30</t>
  </si>
  <si>
    <t>B1-P32</t>
  </si>
  <si>
    <t>B1-P33</t>
  </si>
  <si>
    <t>B1-P34</t>
  </si>
  <si>
    <t>B1-P35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</si>
  <si>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</si>
  <si>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</si>
  <si>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</si>
  <si>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</si>
  <si>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</si>
  <si>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</si>
  <si>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</si>
  <si>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</si>
  <si>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</si>
  <si>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</si>
  <si>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</si>
  <si>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</si>
  <si>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</si>
  <si>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</si>
  <si>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G-CP15</t>
  </si>
  <si>
    <t>G-CP16</t>
  </si>
  <si>
    <t>G-P06</t>
  </si>
  <si>
    <t>G-P07</t>
  </si>
  <si>
    <t>G-P08</t>
  </si>
  <si>
    <t>G-P09</t>
  </si>
  <si>
    <t>G-P10</t>
  </si>
  <si>
    <t>G-P11</t>
  </si>
  <si>
    <t>G-P12</t>
  </si>
  <si>
    <t>G-P13</t>
  </si>
  <si>
    <t>G-P14</t>
  </si>
  <si>
    <t>G-P15</t>
  </si>
  <si>
    <t>G-P17</t>
  </si>
  <si>
    <t>G-P18</t>
  </si>
  <si>
    <t>G-P19</t>
  </si>
  <si>
    <t>G-P20</t>
  </si>
  <si>
    <t>G-P21</t>
  </si>
  <si>
    <t>G-P22</t>
  </si>
  <si>
    <t>G-P23</t>
  </si>
  <si>
    <t>G-P24</t>
  </si>
  <si>
    <t>G-P25</t>
  </si>
  <si>
    <t>Level Ground</t>
  </si>
  <si>
    <t>Basement 1</t>
  </si>
  <si>
    <t>LTEQ046-B1-P01</t>
  </si>
  <si>
    <t>LTEQ046-B1-P02</t>
  </si>
  <si>
    <t>LTEQ046-B1-P03</t>
  </si>
  <si>
    <t>LTEQ046-B1-P26</t>
  </si>
  <si>
    <t>LTEQ046-B1-P27</t>
  </si>
  <si>
    <t>LTEQ046-B1-P28</t>
  </si>
  <si>
    <t>LTEQ046-B1-P29</t>
  </si>
  <si>
    <t>LTEQ046-B1-P30</t>
  </si>
  <si>
    <t>LTEQ046-B1-P32</t>
  </si>
  <si>
    <t>LTEQ046-B1-P33</t>
  </si>
  <si>
    <t>LTEQ046-B1-P34</t>
  </si>
  <si>
    <t>LTEQ046-B1-P35</t>
  </si>
  <si>
    <t>LTEQ046-G-CP05</t>
  </si>
  <si>
    <t>LTEQ046-G-CP06</t>
  </si>
  <si>
    <t>LTEQ046-G-CP07</t>
  </si>
  <si>
    <t>LTEQ046-G-CP08</t>
  </si>
  <si>
    <t>PRECAST-02-C01</t>
  </si>
  <si>
    <t>PRECAST-02-C18</t>
  </si>
  <si>
    <t>PRECAST-02-CP10</t>
  </si>
  <si>
    <t>PRECAST-02-CP12</t>
  </si>
  <si>
    <t>PRECAST-02-CP13</t>
  </si>
  <si>
    <t>PRECAST-02-CP14</t>
  </si>
  <si>
    <t>PRECAST-02-CP16</t>
  </si>
  <si>
    <t>PRECAST-02-P02</t>
  </si>
  <si>
    <t>PRECAST-02-P03</t>
  </si>
  <si>
    <t>PRECAST-02-P04</t>
  </si>
  <si>
    <t>PRECAST-02-P07</t>
  </si>
  <si>
    <t>PRECAST-02-P08</t>
  </si>
  <si>
    <t>PRECAST-02-P09</t>
  </si>
  <si>
    <t>PRECAST-02-P10</t>
  </si>
  <si>
    <t>PRECAST-02-P11</t>
  </si>
  <si>
    <t>PRECAST-02-P12</t>
  </si>
  <si>
    <t>PRECAST-02-P13</t>
  </si>
  <si>
    <t>PRECAST-02-P14</t>
  </si>
  <si>
    <t>PRECAST-02-P15</t>
  </si>
  <si>
    <t>PRECAST-02-P16</t>
  </si>
  <si>
    <t>PRECAST-02-P17</t>
  </si>
  <si>
    <t>PRECAST-02-P18</t>
  </si>
  <si>
    <t>PRECAST-02-P19</t>
  </si>
  <si>
    <t>PRECAST-02-P20</t>
  </si>
  <si>
    <t>PRECAST-02-P21</t>
  </si>
  <si>
    <t>PRECAST-02-P22</t>
  </si>
  <si>
    <t>PRECAST-02-P23</t>
  </si>
  <si>
    <t>PRECAST-02-P24</t>
  </si>
  <si>
    <t>PRECAST-02-P25</t>
  </si>
  <si>
    <t>PRECAST-02-P26</t>
  </si>
  <si>
    <t>PRECAST-02-P27</t>
  </si>
  <si>
    <t>PRECAST-02-P28</t>
  </si>
  <si>
    <t>PRECAST-02-P29</t>
  </si>
  <si>
    <t>PRECAST-02-P30</t>
  </si>
  <si>
    <t>PRECAST-02-P31</t>
  </si>
  <si>
    <t>PRECAST-B1-P01</t>
  </si>
  <si>
    <t>PRECAST-B1-P02</t>
  </si>
  <si>
    <t>PRECAST-B1-P03</t>
  </si>
  <si>
    <t>PRECAST-B1-P26</t>
  </si>
  <si>
    <t>PRECAST-B1-P27</t>
  </si>
  <si>
    <t>PRECAST-B1-P28</t>
  </si>
  <si>
    <t>PRECAST-B1-P29</t>
  </si>
  <si>
    <t>PRECAST-B1-P30</t>
  </si>
  <si>
    <t>PRECAST-B1-P32</t>
  </si>
  <si>
    <t>PRECAST-B1-P33</t>
  </si>
  <si>
    <t>PRECAST-B1-P34</t>
  </si>
  <si>
    <t>PRECAST-B1-P35</t>
  </si>
  <si>
    <t>PRECAST-B2-C09</t>
  </si>
  <si>
    <t>PRECAST-B2-C10</t>
  </si>
  <si>
    <t>PRECAST-B2-C11</t>
  </si>
  <si>
    <t>PRECAST-B2-C12</t>
  </si>
  <si>
    <t>PRECAST-B2-C13</t>
  </si>
  <si>
    <t>PRECAST-B2-C14</t>
  </si>
  <si>
    <t>PRECAST-B2-C15</t>
  </si>
  <si>
    <t>PRECAST-B2-C16</t>
  </si>
  <si>
    <t>PRECAST-B2-C18</t>
  </si>
  <si>
    <t>PRECAST-B2-C19</t>
  </si>
  <si>
    <t>PRECAST-B2-C20</t>
  </si>
  <si>
    <t>PRECAST-B2-C21</t>
  </si>
  <si>
    <t>PRECAST-B2-C22</t>
  </si>
  <si>
    <t>PRECAST-B2-C23</t>
  </si>
  <si>
    <t>PRECAST-B2-C24</t>
  </si>
  <si>
    <t>PRECAST-B2-C25</t>
  </si>
  <si>
    <t>PRECAST-B2-C26</t>
  </si>
  <si>
    <t>PRECAST-B2-CP01</t>
  </si>
  <si>
    <t>PRECAST-B2-CP02</t>
  </si>
  <si>
    <t>PRECAST-B2-CP03</t>
  </si>
  <si>
    <t>PRECAST-B2-CP04</t>
  </si>
  <si>
    <t>PRECAST-B2-CP05</t>
  </si>
  <si>
    <t>PRECAST-B2-CP06</t>
  </si>
  <si>
    <t>PRECAST-B2-CP07</t>
  </si>
  <si>
    <t>PRECAST-B2-CP08</t>
  </si>
  <si>
    <t>PRECAST-B2-P27</t>
  </si>
  <si>
    <t>PRECAST-B2-P29</t>
  </si>
  <si>
    <t>PRECAST-B2-P30</t>
  </si>
  <si>
    <t>PRECAST-G-C10</t>
  </si>
  <si>
    <t>PRECAST-G-C11</t>
  </si>
  <si>
    <t>PRECAST-G-C14</t>
  </si>
  <si>
    <t>PRECAST-G-C15</t>
  </si>
  <si>
    <t>PRECAST-G-C16</t>
  </si>
  <si>
    <t>PRECAST-G-C17</t>
  </si>
  <si>
    <t>PRECAST-G-C18</t>
  </si>
  <si>
    <t>PRECAST-G-C20</t>
  </si>
  <si>
    <t>PRECAST-G-C21</t>
  </si>
  <si>
    <t>PRECAST-G-C22</t>
  </si>
  <si>
    <t>PRECAST-G-CP01</t>
  </si>
  <si>
    <t>PRECAST-G-CP02</t>
  </si>
  <si>
    <t>PRECAST-G-CP03</t>
  </si>
  <si>
    <t>PRECAST-G-CP04</t>
  </si>
  <si>
    <t>PRECAST-G-CP05</t>
  </si>
  <si>
    <t>PRECAST-G-CP06</t>
  </si>
  <si>
    <t>PRECAST-G-CP07</t>
  </si>
  <si>
    <t>PRECAST-G-CP08</t>
  </si>
  <si>
    <t>PRECAST-G-CP09</t>
  </si>
  <si>
    <t>PRECAST-G-CP10</t>
  </si>
  <si>
    <t>PRECAST-G-CP11</t>
  </si>
  <si>
    <t>PRECAST-G-CP12</t>
  </si>
  <si>
    <t>PRECAST-G-CP13</t>
  </si>
  <si>
    <t>PRECAST-G-CP14</t>
  </si>
  <si>
    <t>PRECAST-G-CP15</t>
  </si>
  <si>
    <t>PRECAST-G-CP16</t>
  </si>
  <si>
    <t>PRECAST-G-P01</t>
  </si>
  <si>
    <t>PRECAST-G-P02</t>
  </si>
  <si>
    <t>PRECAST-G-P03</t>
  </si>
  <si>
    <t>PRECAST-G-P04</t>
  </si>
  <si>
    <t>PRECAST-G-P05</t>
  </si>
  <si>
    <t>PRECAST-G-P06</t>
  </si>
  <si>
    <t>PRECAST-G-P07</t>
  </si>
  <si>
    <t>PRECAST-G-P08</t>
  </si>
  <si>
    <t>PRECAST-G-P09</t>
  </si>
  <si>
    <t>PRECAST-G-P10</t>
  </si>
  <si>
    <t>PRECAST-G-P11</t>
  </si>
  <si>
    <t>PRECAST-G-P12</t>
  </si>
  <si>
    <t>PRECAST-G-P13</t>
  </si>
  <si>
    <t>PRECAST-G-P14</t>
  </si>
  <si>
    <t>PRECAST-G-P15</t>
  </si>
  <si>
    <t>PRECAST-G-P16</t>
  </si>
  <si>
    <t>PRECAST-G-P17</t>
  </si>
  <si>
    <t>PRECAST-G-P18</t>
  </si>
  <si>
    <t>PRECAST-G-P19</t>
  </si>
  <si>
    <t>PRECAST-G-P20</t>
  </si>
  <si>
    <t>PRECAST-G-P21</t>
  </si>
  <si>
    <t>PRECAST-G-P22</t>
  </si>
  <si>
    <t>PRECAST-G-P23</t>
  </si>
  <si>
    <t>PRECAST-G-P24</t>
  </si>
  <si>
    <t>PRECAST-G-P25</t>
  </si>
  <si>
    <t>PRECAST-G-P26</t>
  </si>
  <si>
    <t>PRECAST-G-P27</t>
  </si>
  <si>
    <t>PRECAST-G-P28</t>
  </si>
  <si>
    <t>PRECAST-G-P29</t>
  </si>
  <si>
    <t>PRECAST-G-P30</t>
  </si>
  <si>
    <t>PRECAST-G-P31</t>
  </si>
  <si>
    <t>PRECAST-G-P36</t>
  </si>
  <si>
    <t>G-C10</t>
  </si>
  <si>
    <t>G-C11</t>
  </si>
  <si>
    <t>G-C14</t>
  </si>
  <si>
    <t>G-C15</t>
  </si>
  <si>
    <t>G-C16</t>
  </si>
  <si>
    <t>G-C17</t>
  </si>
  <si>
    <t>G-C18</t>
  </si>
  <si>
    <t>G-C20</t>
  </si>
  <si>
    <t>G-C21</t>
  </si>
  <si>
    <t>G-C22</t>
  </si>
  <si>
    <t>G-P26</t>
  </si>
  <si>
    <t>G-P27</t>
  </si>
  <si>
    <t>G-P28</t>
  </si>
  <si>
    <t>G-P29</t>
  </si>
  <si>
    <t>G-P30</t>
  </si>
  <si>
    <t>G-P31</t>
  </si>
  <si>
    <t>G-P36</t>
  </si>
  <si>
    <t>Level 02</t>
  </si>
  <si>
    <t>02-C01</t>
  </si>
  <si>
    <t>02-C18</t>
  </si>
  <si>
    <t>02-CP10</t>
  </si>
  <si>
    <t>02-CP12</t>
  </si>
  <si>
    <t>02-CP13</t>
  </si>
  <si>
    <t>02-CP14</t>
  </si>
  <si>
    <t>02-CP16</t>
  </si>
  <si>
    <t>02-P02</t>
  </si>
  <si>
    <t>02-P03</t>
  </si>
  <si>
    <t>02-P04</t>
  </si>
  <si>
    <t>02-P07</t>
  </si>
  <si>
    <t>02-P08</t>
  </si>
  <si>
    <t>02-P09</t>
  </si>
  <si>
    <t>02-P10</t>
  </si>
  <si>
    <t>02-P11</t>
  </si>
  <si>
    <t>02-P12</t>
  </si>
  <si>
    <t>02-P13</t>
  </si>
  <si>
    <t>02-P14</t>
  </si>
  <si>
    <t>02-P15</t>
  </si>
  <si>
    <t>02-P16</t>
  </si>
  <si>
    <t>02-P17</t>
  </si>
  <si>
    <t>02-P18</t>
  </si>
  <si>
    <t>02-P19</t>
  </si>
  <si>
    <t>02-P20</t>
  </si>
  <si>
    <t>02-P21</t>
  </si>
  <si>
    <t>02-P22</t>
  </si>
  <si>
    <t>02-P23</t>
  </si>
  <si>
    <t>02-P24</t>
  </si>
  <si>
    <t>02-P25</t>
  </si>
  <si>
    <t>02-P26</t>
  </si>
  <si>
    <t>02-P27</t>
  </si>
  <si>
    <t>02-P28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</si>
</sst>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Conqa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  <sheetName val="Forms"/>
    </sheetNames>
    <sheetDataSet>
      <sheetData sheetId="0"/>
      <sheetData sheetId="1"/>
      <sheetData sheetId="2"/>
      <sheetData sheetId="3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0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7"/>
  <sheetViews>
    <sheetView tabSelected="1" topLeftCell="A65" workbookViewId="0">
      <selection activeCell="B82" sqref="B82:B13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44140625" customWidth="1"/>
    <col min="5" max="5" width="7" customWidth="1"/>
  </cols>
  <sheetData>
    <row r="1" spans="1:24" ht="15.75" customHeight="1" x14ac:dyDescent="0.25">
      <c r="A1" s="11" t="s">
        <v>6</v>
      </c>
      <c r="C1" s="1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40</v>
      </c>
      <c r="B3" s="13" t="s">
        <v>98</v>
      </c>
      <c r="D3" s="5"/>
      <c r="E3" s="11"/>
    </row>
    <row r="4" spans="1:24" ht="15.75" customHeight="1" x14ac:dyDescent="0.25">
      <c r="B4" s="13" t="s">
        <v>70</v>
      </c>
      <c r="D4" s="5"/>
      <c r="E4" s="11"/>
    </row>
    <row r="5" spans="1:24" ht="15.75" customHeight="1" x14ac:dyDescent="0.25">
      <c r="B5" s="13" t="s">
        <v>71</v>
      </c>
      <c r="D5" s="5"/>
      <c r="E5" s="11"/>
    </row>
    <row r="6" spans="1:24" ht="15.75" customHeight="1" x14ac:dyDescent="0.25">
      <c r="B6" s="13" t="s">
        <v>72</v>
      </c>
      <c r="D6" s="15"/>
      <c r="E6" s="16"/>
    </row>
    <row r="7" spans="1:24" ht="15.75" customHeight="1" x14ac:dyDescent="0.25">
      <c r="B7" s="13" t="s">
        <v>73</v>
      </c>
      <c r="D7" s="15"/>
      <c r="E7" s="16"/>
    </row>
    <row r="8" spans="1:24" ht="15.75" customHeight="1" x14ac:dyDescent="0.25">
      <c r="B8" s="13" t="s">
        <v>74</v>
      </c>
      <c r="D8" s="15"/>
      <c r="E8" s="16"/>
    </row>
    <row r="9" spans="1:24" ht="15.75" customHeight="1" x14ac:dyDescent="0.25">
      <c r="B9" s="13" t="s">
        <v>75</v>
      </c>
      <c r="D9" s="15"/>
      <c r="E9" s="16"/>
    </row>
    <row r="10" spans="1:24" ht="15.75" customHeight="1" x14ac:dyDescent="0.25">
      <c r="B10" s="13" t="s">
        <v>76</v>
      </c>
      <c r="D10" s="15"/>
      <c r="E10" s="16"/>
    </row>
    <row r="11" spans="1:24" ht="15.75" customHeight="1" x14ac:dyDescent="0.25">
      <c r="B11" s="13" t="s">
        <v>77</v>
      </c>
      <c r="D11" s="15"/>
      <c r="E11" s="16"/>
    </row>
    <row r="12" spans="1:24" ht="15.75" customHeight="1" x14ac:dyDescent="0.25">
      <c r="B12" s="13" t="s">
        <v>78</v>
      </c>
      <c r="D12" s="15"/>
      <c r="E12" s="16"/>
    </row>
    <row r="13" spans="1:24" ht="15.75" customHeight="1" x14ac:dyDescent="0.25">
      <c r="B13" s="13" t="s">
        <v>79</v>
      </c>
      <c r="D13" s="15"/>
      <c r="E13" s="16"/>
    </row>
    <row r="14" spans="1:24" ht="15.75" customHeight="1" x14ac:dyDescent="0.25">
      <c r="B14" s="13" t="s">
        <v>80</v>
      </c>
      <c r="D14" s="15"/>
      <c r="E14" s="16"/>
    </row>
    <row r="15" spans="1:24" ht="15.75" customHeight="1" x14ac:dyDescent="0.25">
      <c r="B15" s="13" t="s">
        <v>81</v>
      </c>
      <c r="D15" s="15"/>
      <c r="E15" s="16"/>
    </row>
    <row r="16" spans="1:24" ht="15.75" customHeight="1" x14ac:dyDescent="0.25">
      <c r="B16" s="13" t="s">
        <v>82</v>
      </c>
      <c r="D16" s="15"/>
      <c r="E16" s="16"/>
    </row>
    <row r="17" spans="1:5" ht="15.75" customHeight="1" x14ac:dyDescent="0.25">
      <c r="B17" s="13" t="s">
        <v>83</v>
      </c>
      <c r="D17" s="15"/>
      <c r="E17" s="16"/>
    </row>
    <row r="18" spans="1:5" ht="15.75" customHeight="1" x14ac:dyDescent="0.25">
      <c r="B18" s="13" t="s">
        <v>84</v>
      </c>
      <c r="D18" s="15"/>
      <c r="E18" s="16"/>
    </row>
    <row r="19" spans="1:5" ht="15.75" customHeight="1" x14ac:dyDescent="0.25">
      <c r="B19" s="13" t="s">
        <v>85</v>
      </c>
      <c r="D19" s="15"/>
      <c r="E19" s="16"/>
    </row>
    <row r="20" spans="1:5" ht="15.75" customHeight="1" x14ac:dyDescent="0.25">
      <c r="B20" s="13" t="s">
        <v>86</v>
      </c>
      <c r="D20" s="15"/>
      <c r="E20" s="16"/>
    </row>
    <row r="21" spans="1:5" ht="15.75" customHeight="1" x14ac:dyDescent="0.25">
      <c r="B21" s="13" t="s">
        <v>87</v>
      </c>
      <c r="D21" s="15"/>
      <c r="E21" s="16"/>
    </row>
    <row r="22" spans="1:5" ht="15.75" customHeight="1" x14ac:dyDescent="0.25">
      <c r="B22" s="13" t="s">
        <v>88</v>
      </c>
      <c r="D22" s="15"/>
      <c r="E22" s="16"/>
    </row>
    <row r="23" spans="1:5" ht="15.75" customHeight="1" x14ac:dyDescent="0.25">
      <c r="B23" s="13" t="s">
        <v>89</v>
      </c>
      <c r="D23" s="15"/>
      <c r="E23" s="16"/>
    </row>
    <row r="24" spans="1:5" ht="15.75" customHeight="1" x14ac:dyDescent="0.25">
      <c r="A24" s="4"/>
      <c r="B24" s="13" t="s">
        <v>90</v>
      </c>
      <c r="D24" s="15"/>
      <c r="E24" s="16"/>
    </row>
    <row r="25" spans="1:5" ht="15.75" customHeight="1" x14ac:dyDescent="0.25">
      <c r="A25" s="4"/>
      <c r="B25" s="13" t="s">
        <v>91</v>
      </c>
      <c r="D25" s="15"/>
      <c r="E25" s="16"/>
    </row>
    <row r="26" spans="1:5" ht="15.75" customHeight="1" x14ac:dyDescent="0.25">
      <c r="A26" s="4"/>
      <c r="B26" s="13" t="s">
        <v>92</v>
      </c>
      <c r="D26" s="15"/>
      <c r="E26" s="16"/>
    </row>
    <row r="27" spans="1:5" ht="15.75" customHeight="1" x14ac:dyDescent="0.25">
      <c r="B27" s="13" t="s">
        <v>93</v>
      </c>
      <c r="D27" s="15"/>
      <c r="E27" s="16"/>
    </row>
    <row r="28" spans="1:5" ht="15.75" customHeight="1" x14ac:dyDescent="0.25">
      <c r="B28" s="13" t="s">
        <v>94</v>
      </c>
      <c r="D28" s="15"/>
      <c r="E28" s="16"/>
    </row>
    <row r="29" spans="1:5" ht="15.75" customHeight="1" x14ac:dyDescent="0.25">
      <c r="B29" s="13" t="s">
        <v>95</v>
      </c>
      <c r="D29" s="15"/>
      <c r="E29" s="16"/>
    </row>
    <row r="30" spans="1:5" ht="15.75" customHeight="1" x14ac:dyDescent="0.25">
      <c r="A30" s="5"/>
      <c r="B30" s="13" t="s">
        <v>96</v>
      </c>
      <c r="D30" s="15"/>
      <c r="E30" s="16"/>
    </row>
    <row r="31" spans="1:5" ht="15.75" customHeight="1" x14ac:dyDescent="0.25">
      <c r="B31" s="13" t="s">
        <v>97</v>
      </c>
      <c r="D31" s="15"/>
      <c r="E31" s="16"/>
    </row>
    <row r="32" spans="1:5" ht="15.75" customHeight="1" x14ac:dyDescent="0.25">
      <c r="D32" s="17"/>
      <c r="E32" s="17"/>
    </row>
    <row r="33" spans="1:5" ht="15.75" customHeight="1" x14ac:dyDescent="0.25">
      <c r="A33" t="s">
        <v>147</v>
      </c>
      <c r="B33" s="13" t="s">
        <v>99</v>
      </c>
      <c r="D33" s="15"/>
      <c r="E33" s="16"/>
    </row>
    <row r="34" spans="1:5" ht="15.75" customHeight="1" x14ac:dyDescent="0.25">
      <c r="B34" s="13" t="s">
        <v>100</v>
      </c>
      <c r="D34" s="15"/>
      <c r="E34" s="16"/>
    </row>
    <row r="35" spans="1:5" ht="15.75" customHeight="1" x14ac:dyDescent="0.25">
      <c r="B35" s="13" t="s">
        <v>101</v>
      </c>
      <c r="D35" s="15"/>
      <c r="E35" s="16"/>
    </row>
    <row r="36" spans="1:5" ht="15.75" customHeight="1" x14ac:dyDescent="0.25">
      <c r="B36" s="13" t="s">
        <v>102</v>
      </c>
      <c r="D36" s="15"/>
      <c r="E36" s="16"/>
    </row>
    <row r="37" spans="1:5" ht="15.75" customHeight="1" x14ac:dyDescent="0.25">
      <c r="B37" s="13" t="s">
        <v>103</v>
      </c>
      <c r="D37" s="15"/>
      <c r="E37" s="16"/>
    </row>
    <row r="38" spans="1:5" ht="16.05" customHeight="1" x14ac:dyDescent="0.25">
      <c r="A38" s="5"/>
      <c r="B38" s="13" t="s">
        <v>104</v>
      </c>
      <c r="D38" s="15"/>
      <c r="E38" s="16"/>
    </row>
    <row r="39" spans="1:5" ht="16.05" customHeight="1" x14ac:dyDescent="0.25">
      <c r="A39" s="5"/>
      <c r="B39" s="13" t="s">
        <v>105</v>
      </c>
      <c r="D39" s="15"/>
      <c r="E39" s="16"/>
    </row>
    <row r="40" spans="1:5" ht="16.05" customHeight="1" x14ac:dyDescent="0.25">
      <c r="A40" s="5"/>
      <c r="B40" s="13" t="s">
        <v>106</v>
      </c>
      <c r="D40" s="15"/>
      <c r="E40" s="16"/>
    </row>
    <row r="41" spans="1:5" ht="16.05" customHeight="1" x14ac:dyDescent="0.25">
      <c r="A41" s="5"/>
      <c r="B41" s="13" t="s">
        <v>107</v>
      </c>
      <c r="D41" s="15"/>
      <c r="E41" s="16"/>
    </row>
    <row r="42" spans="1:5" ht="16.05" customHeight="1" x14ac:dyDescent="0.25">
      <c r="A42" s="5"/>
      <c r="B42" s="13" t="s">
        <v>108</v>
      </c>
      <c r="D42" s="15"/>
      <c r="E42" s="16"/>
    </row>
    <row r="43" spans="1:5" ht="16.05" customHeight="1" x14ac:dyDescent="0.25">
      <c r="A43" s="5"/>
      <c r="B43" s="13" t="s">
        <v>109</v>
      </c>
      <c r="D43" s="15"/>
      <c r="E43" s="16"/>
    </row>
    <row r="44" spans="1:5" ht="16.05" customHeight="1" x14ac:dyDescent="0.25">
      <c r="A44" s="5"/>
      <c r="B44" s="13" t="s">
        <v>110</v>
      </c>
      <c r="D44" s="15"/>
      <c r="E44" s="16"/>
    </row>
    <row r="45" spans="1:5" ht="16.05" customHeight="1" x14ac:dyDescent="0.25">
      <c r="A45" s="5"/>
      <c r="B45" s="13"/>
      <c r="D45" s="15"/>
      <c r="E45" s="16"/>
    </row>
    <row r="46" spans="1:5" ht="16.05" customHeight="1" x14ac:dyDescent="0.25">
      <c r="A46" s="5" t="s">
        <v>146</v>
      </c>
      <c r="B46" s="13" t="s">
        <v>111</v>
      </c>
      <c r="D46" s="15"/>
      <c r="E46" s="16"/>
    </row>
    <row r="47" spans="1:5" ht="16.05" customHeight="1" x14ac:dyDescent="0.25">
      <c r="A47" s="5"/>
      <c r="B47" s="13" t="s">
        <v>112</v>
      </c>
      <c r="D47" s="15"/>
      <c r="E47" s="16"/>
    </row>
    <row r="48" spans="1:5" ht="16.05" customHeight="1" x14ac:dyDescent="0.25">
      <c r="A48" s="5"/>
      <c r="B48" s="13" t="s">
        <v>113</v>
      </c>
      <c r="D48" s="15"/>
      <c r="E48" s="16"/>
    </row>
    <row r="49" spans="1:5" ht="16.05" customHeight="1" x14ac:dyDescent="0.25">
      <c r="A49" s="5"/>
      <c r="B49" s="13" t="s">
        <v>114</v>
      </c>
      <c r="D49" s="15"/>
      <c r="E49" s="16"/>
    </row>
    <row r="50" spans="1:5" ht="16.05" customHeight="1" x14ac:dyDescent="0.25">
      <c r="A50" s="5"/>
      <c r="B50" s="13" t="s">
        <v>115</v>
      </c>
      <c r="D50" s="15"/>
      <c r="E50" s="16"/>
    </row>
    <row r="51" spans="1:5" ht="16.05" customHeight="1" x14ac:dyDescent="0.25">
      <c r="A51" s="5"/>
      <c r="B51" s="13" t="s">
        <v>116</v>
      </c>
      <c r="D51" s="15"/>
      <c r="E51" s="16"/>
    </row>
    <row r="52" spans="1:5" ht="16.05" customHeight="1" x14ac:dyDescent="0.25">
      <c r="B52" s="13" t="s">
        <v>117</v>
      </c>
      <c r="D52" s="15"/>
      <c r="E52" s="16"/>
    </row>
    <row r="53" spans="1:5" ht="13.2" x14ac:dyDescent="0.25">
      <c r="A53" s="5"/>
      <c r="B53" s="13" t="s">
        <v>118</v>
      </c>
      <c r="D53" s="15"/>
      <c r="E53" s="16"/>
    </row>
    <row r="54" spans="1:5" ht="13.2" x14ac:dyDescent="0.25">
      <c r="B54" s="13" t="s">
        <v>119</v>
      </c>
      <c r="D54" s="15"/>
      <c r="E54" s="16"/>
    </row>
    <row r="55" spans="1:5" ht="13.2" x14ac:dyDescent="0.25">
      <c r="B55" s="13" t="s">
        <v>120</v>
      </c>
      <c r="D55" s="15"/>
      <c r="E55" s="16"/>
    </row>
    <row r="56" spans="1:5" ht="13.2" x14ac:dyDescent="0.25">
      <c r="B56" s="13" t="s">
        <v>121</v>
      </c>
      <c r="D56" s="15"/>
      <c r="E56" s="16"/>
    </row>
    <row r="57" spans="1:5" ht="13.2" x14ac:dyDescent="0.25">
      <c r="B57" s="13" t="s">
        <v>122</v>
      </c>
      <c r="D57" s="15"/>
      <c r="E57" s="16"/>
    </row>
    <row r="58" spans="1:5" ht="13.2" x14ac:dyDescent="0.25">
      <c r="B58" s="13" t="s">
        <v>123</v>
      </c>
      <c r="D58" s="15"/>
      <c r="E58" s="16"/>
    </row>
    <row r="59" spans="1:5" ht="13.2" x14ac:dyDescent="0.25">
      <c r="B59" s="13" t="s">
        <v>124</v>
      </c>
      <c r="D59" s="15"/>
      <c r="E59" s="16"/>
    </row>
    <row r="60" spans="1:5" ht="13.2" x14ac:dyDescent="0.25">
      <c r="B60" s="13" t="s">
        <v>125</v>
      </c>
      <c r="D60" s="15"/>
      <c r="E60" s="16"/>
    </row>
    <row r="61" spans="1:5" ht="13.2" x14ac:dyDescent="0.25">
      <c r="B61" s="13" t="s">
        <v>126</v>
      </c>
      <c r="D61" s="15"/>
      <c r="E61" s="16"/>
    </row>
    <row r="62" spans="1:5" ht="13.2" x14ac:dyDescent="0.25">
      <c r="B62" s="13" t="s">
        <v>127</v>
      </c>
      <c r="D62" s="15"/>
      <c r="E62" s="16"/>
    </row>
    <row r="63" spans="1:5" ht="13.2" x14ac:dyDescent="0.25">
      <c r="B63" s="13" t="s">
        <v>128</v>
      </c>
      <c r="D63" s="15"/>
      <c r="E63" s="16"/>
    </row>
    <row r="64" spans="1:5" ht="13.2" x14ac:dyDescent="0.25">
      <c r="B64" s="13" t="s">
        <v>129</v>
      </c>
      <c r="D64" s="15"/>
      <c r="E64" s="16"/>
    </row>
    <row r="65" spans="1:5" ht="13.2" x14ac:dyDescent="0.25">
      <c r="B65" s="13" t="s">
        <v>130</v>
      </c>
      <c r="D65" s="15"/>
      <c r="E65" s="16"/>
    </row>
    <row r="66" spans="1:5" ht="13.2" x14ac:dyDescent="0.25">
      <c r="B66" s="13" t="s">
        <v>131</v>
      </c>
      <c r="D66" s="15"/>
      <c r="E66" s="16"/>
    </row>
    <row r="67" spans="1:5" ht="13.2" x14ac:dyDescent="0.25">
      <c r="B67" s="13" t="s">
        <v>132</v>
      </c>
      <c r="D67" s="15"/>
      <c r="E67" s="16"/>
    </row>
    <row r="68" spans="1:5" ht="13.2" x14ac:dyDescent="0.25">
      <c r="B68" s="13" t="s">
        <v>133</v>
      </c>
      <c r="D68" s="15"/>
      <c r="E68" s="16"/>
    </row>
    <row r="69" spans="1:5" ht="13.2" x14ac:dyDescent="0.25">
      <c r="B69" s="13" t="s">
        <v>134</v>
      </c>
      <c r="D69" s="15"/>
      <c r="E69" s="16"/>
    </row>
    <row r="70" spans="1:5" ht="13.2" x14ac:dyDescent="0.25">
      <c r="B70" s="13" t="s">
        <v>135</v>
      </c>
      <c r="D70" s="15"/>
      <c r="E70" s="16"/>
    </row>
    <row r="71" spans="1:5" ht="13.2" x14ac:dyDescent="0.25">
      <c r="B71" s="13" t="s">
        <v>136</v>
      </c>
      <c r="D71" s="15"/>
      <c r="E71" s="16"/>
    </row>
    <row r="72" spans="1:5" ht="13.2" x14ac:dyDescent="0.25">
      <c r="A72" s="5"/>
      <c r="B72" s="13" t="s">
        <v>137</v>
      </c>
      <c r="D72" s="15"/>
      <c r="E72" s="16"/>
    </row>
    <row r="73" spans="1:5" ht="13.2" x14ac:dyDescent="0.25">
      <c r="A73" s="5"/>
      <c r="B73" s="13" t="s">
        <v>138</v>
      </c>
      <c r="D73" s="15"/>
      <c r="E73" s="16"/>
    </row>
    <row r="74" spans="1:5" ht="13.2" x14ac:dyDescent="0.25">
      <c r="A74" s="5"/>
      <c r="B74" s="13" t="s">
        <v>139</v>
      </c>
      <c r="D74" s="15"/>
      <c r="E74" s="16"/>
    </row>
    <row r="75" spans="1:5" ht="13.2" x14ac:dyDescent="0.25">
      <c r="A75" s="5"/>
      <c r="B75" s="13" t="s">
        <v>140</v>
      </c>
      <c r="D75" s="15"/>
      <c r="E75" s="16"/>
    </row>
    <row r="76" spans="1:5" ht="13.2" x14ac:dyDescent="0.25">
      <c r="A76" s="5"/>
      <c r="B76" s="13" t="s">
        <v>141</v>
      </c>
      <c r="D76" s="15"/>
      <c r="E76" s="16"/>
    </row>
    <row r="77" spans="1:5" ht="13.2" x14ac:dyDescent="0.25">
      <c r="A77" s="5"/>
      <c r="B77" s="13" t="s">
        <v>142</v>
      </c>
      <c r="D77" s="15"/>
      <c r="E77" s="16"/>
    </row>
    <row r="78" spans="1:5" ht="13.2" x14ac:dyDescent="0.25">
      <c r="A78" s="5"/>
      <c r="B78" s="13" t="s">
        <v>143</v>
      </c>
      <c r="D78" s="15"/>
      <c r="E78" s="16"/>
    </row>
    <row r="79" spans="1:5" ht="13.2" x14ac:dyDescent="0.25">
      <c r="A79" s="5"/>
      <c r="B79" s="13" t="s">
        <v>144</v>
      </c>
      <c r="D79" s="15"/>
      <c r="E79" s="16"/>
    </row>
    <row r="80" spans="1:5" ht="13.2" x14ac:dyDescent="0.25">
      <c r="A80" s="5"/>
      <c r="B80" s="13" t="s">
        <v>145</v>
      </c>
      <c r="D80" s="15"/>
      <c r="E80" s="16"/>
    </row>
    <row r="81" spans="1:5" ht="13.2" x14ac:dyDescent="0.25">
      <c r="A81" s="5"/>
      <c r="B81" s="5"/>
    </row>
    <row r="82" spans="1:5" ht="15.75" customHeight="1" x14ac:dyDescent="0.25">
      <c r="A82" s="5"/>
      <c r="B82" s="18" t="s">
        <v>307</v>
      </c>
      <c r="D82" s="8" t="s">
        <v>7</v>
      </c>
      <c r="E82" s="11" t="s">
        <v>5</v>
      </c>
    </row>
    <row r="83" spans="1:5" ht="15.75" customHeight="1" x14ac:dyDescent="0.25">
      <c r="A83" s="5"/>
      <c r="B83" s="18" t="s">
        <v>308</v>
      </c>
      <c r="D83" s="8" t="s">
        <v>7</v>
      </c>
      <c r="E83" s="11" t="s">
        <v>5</v>
      </c>
    </row>
    <row r="84" spans="1:5" ht="15.75" customHeight="1" x14ac:dyDescent="0.25">
      <c r="B84" s="18" t="s">
        <v>309</v>
      </c>
      <c r="D84" s="8" t="s">
        <v>7</v>
      </c>
      <c r="E84" s="11" t="s">
        <v>5</v>
      </c>
    </row>
    <row r="85" spans="1:5" ht="15.75" customHeight="1" x14ac:dyDescent="0.25">
      <c r="B85" s="18" t="s">
        <v>310</v>
      </c>
      <c r="D85" s="8" t="s">
        <v>7</v>
      </c>
      <c r="E85" s="11" t="s">
        <v>5</v>
      </c>
    </row>
    <row r="86" spans="1:5" ht="15.75" customHeight="1" x14ac:dyDescent="0.25">
      <c r="B86" s="18" t="s">
        <v>311</v>
      </c>
      <c r="D86" s="8" t="s">
        <v>7</v>
      </c>
      <c r="E86" s="11" t="s">
        <v>5</v>
      </c>
    </row>
    <row r="87" spans="1:5" ht="15.75" customHeight="1" x14ac:dyDescent="0.25">
      <c r="B87" s="18" t="s">
        <v>312</v>
      </c>
      <c r="D87" s="8" t="s">
        <v>7</v>
      </c>
      <c r="E87" s="11" t="s">
        <v>5</v>
      </c>
    </row>
    <row r="88" spans="1:5" ht="15.75" customHeight="1" x14ac:dyDescent="0.25">
      <c r="B88" s="18" t="s">
        <v>313</v>
      </c>
      <c r="D88" s="8" t="s">
        <v>7</v>
      </c>
      <c r="E88" s="11" t="s">
        <v>5</v>
      </c>
    </row>
    <row r="89" spans="1:5" ht="15.75" customHeight="1" x14ac:dyDescent="0.25">
      <c r="B89" s="18" t="s">
        <v>297</v>
      </c>
      <c r="D89" s="8" t="s">
        <v>7</v>
      </c>
      <c r="E89" s="11" t="s">
        <v>5</v>
      </c>
    </row>
    <row r="90" spans="1:5" ht="15.75" customHeight="1" x14ac:dyDescent="0.25">
      <c r="A90" s="5"/>
      <c r="B90" s="18" t="s">
        <v>298</v>
      </c>
      <c r="D90" s="8" t="s">
        <v>7</v>
      </c>
      <c r="E90" s="11" t="s">
        <v>5</v>
      </c>
    </row>
    <row r="91" spans="1:5" ht="15.75" customHeight="1" x14ac:dyDescent="0.25">
      <c r="B91" s="18" t="s">
        <v>299</v>
      </c>
      <c r="D91" s="8" t="s">
        <v>7</v>
      </c>
      <c r="E91" s="11" t="s">
        <v>5</v>
      </c>
    </row>
    <row r="92" spans="1:5" ht="15.75" customHeight="1" x14ac:dyDescent="0.25">
      <c r="B92" s="18" t="s">
        <v>300</v>
      </c>
      <c r="D92" s="8" t="s">
        <v>7</v>
      </c>
      <c r="E92" s="11" t="s">
        <v>5</v>
      </c>
    </row>
    <row r="93" spans="1:5" ht="15.75" customHeight="1" x14ac:dyDescent="0.25">
      <c r="B93" s="18" t="s">
        <v>301</v>
      </c>
      <c r="D93" s="8" t="s">
        <v>7</v>
      </c>
      <c r="E93" s="11" t="s">
        <v>5</v>
      </c>
    </row>
    <row r="94" spans="1:5" ht="15.75" customHeight="1" x14ac:dyDescent="0.25">
      <c r="B94" s="18" t="s">
        <v>302</v>
      </c>
      <c r="D94" s="8" t="s">
        <v>7</v>
      </c>
      <c r="E94" s="11" t="s">
        <v>5</v>
      </c>
    </row>
    <row r="95" spans="1:5" ht="15.75" customHeight="1" x14ac:dyDescent="0.25">
      <c r="B95" s="18" t="s">
        <v>303</v>
      </c>
      <c r="D95" s="8" t="s">
        <v>7</v>
      </c>
      <c r="E95" s="11" t="s">
        <v>5</v>
      </c>
    </row>
    <row r="96" spans="1:5" ht="15.75" customHeight="1" x14ac:dyDescent="0.25">
      <c r="B96" s="18" t="s">
        <v>304</v>
      </c>
      <c r="D96" s="8" t="s">
        <v>7</v>
      </c>
      <c r="E96" s="11" t="s">
        <v>5</v>
      </c>
    </row>
    <row r="97" spans="1:5" ht="15.75" customHeight="1" x14ac:dyDescent="0.25">
      <c r="B97" s="18" t="s">
        <v>305</v>
      </c>
      <c r="D97" s="8" t="s">
        <v>7</v>
      </c>
      <c r="E97" s="11" t="s">
        <v>5</v>
      </c>
    </row>
    <row r="98" spans="1:5" ht="15.75" customHeight="1" x14ac:dyDescent="0.25">
      <c r="B98" s="18" t="s">
        <v>306</v>
      </c>
      <c r="D98" s="8" t="s">
        <v>7</v>
      </c>
      <c r="E98" s="11" t="s">
        <v>5</v>
      </c>
    </row>
    <row r="99" spans="1:5" ht="15.75" customHeight="1" x14ac:dyDescent="0.25">
      <c r="B99" s="17"/>
    </row>
    <row r="100" spans="1:5" ht="15.75" customHeight="1" x14ac:dyDescent="0.25">
      <c r="A100" t="s">
        <v>314</v>
      </c>
      <c r="B100" s="18" t="s">
        <v>315</v>
      </c>
      <c r="D100" s="8" t="s">
        <v>7</v>
      </c>
      <c r="E100" s="11" t="s">
        <v>5</v>
      </c>
    </row>
    <row r="101" spans="1:5" ht="15.75" customHeight="1" x14ac:dyDescent="0.25">
      <c r="B101" s="18" t="s">
        <v>316</v>
      </c>
      <c r="D101" s="8" t="s">
        <v>7</v>
      </c>
      <c r="E101" s="11" t="s">
        <v>5</v>
      </c>
    </row>
    <row r="102" spans="1:5" ht="15.75" customHeight="1" x14ac:dyDescent="0.25">
      <c r="B102" s="18" t="s">
        <v>317</v>
      </c>
      <c r="D102" s="8" t="s">
        <v>7</v>
      </c>
      <c r="E102" s="11" t="s">
        <v>5</v>
      </c>
    </row>
    <row r="103" spans="1:5" ht="15.75" customHeight="1" x14ac:dyDescent="0.25">
      <c r="B103" s="18" t="s">
        <v>318</v>
      </c>
      <c r="D103" s="8" t="s">
        <v>7</v>
      </c>
      <c r="E103" s="11" t="s">
        <v>5</v>
      </c>
    </row>
    <row r="104" spans="1:5" ht="15.75" customHeight="1" x14ac:dyDescent="0.25">
      <c r="B104" s="18" t="s">
        <v>319</v>
      </c>
      <c r="D104" s="8" t="s">
        <v>7</v>
      </c>
      <c r="E104" s="11" t="s">
        <v>5</v>
      </c>
    </row>
    <row r="105" spans="1:5" ht="15.75" customHeight="1" x14ac:dyDescent="0.25">
      <c r="B105" s="18" t="s">
        <v>320</v>
      </c>
      <c r="D105" s="8" t="s">
        <v>7</v>
      </c>
      <c r="E105" s="11" t="s">
        <v>5</v>
      </c>
    </row>
    <row r="106" spans="1:5" ht="15.75" customHeight="1" x14ac:dyDescent="0.25">
      <c r="B106" s="18" t="s">
        <v>321</v>
      </c>
      <c r="D106" s="8" t="s">
        <v>7</v>
      </c>
      <c r="E106" s="11" t="s">
        <v>5</v>
      </c>
    </row>
    <row r="107" spans="1:5" ht="15.75" customHeight="1" x14ac:dyDescent="0.25">
      <c r="B107" s="18" t="s">
        <v>322</v>
      </c>
      <c r="D107" s="8" t="s">
        <v>7</v>
      </c>
      <c r="E107" s="11" t="s">
        <v>5</v>
      </c>
    </row>
    <row r="108" spans="1:5" ht="15.75" customHeight="1" x14ac:dyDescent="0.25">
      <c r="B108" s="18" t="s">
        <v>323</v>
      </c>
      <c r="D108" s="8" t="s">
        <v>7</v>
      </c>
      <c r="E108" s="11" t="s">
        <v>5</v>
      </c>
    </row>
    <row r="109" spans="1:5" ht="15.75" customHeight="1" x14ac:dyDescent="0.25">
      <c r="B109" s="18" t="s">
        <v>324</v>
      </c>
      <c r="D109" s="8" t="s">
        <v>7</v>
      </c>
      <c r="E109" s="11" t="s">
        <v>5</v>
      </c>
    </row>
    <row r="110" spans="1:5" ht="15.75" customHeight="1" x14ac:dyDescent="0.25">
      <c r="B110" s="18" t="s">
        <v>325</v>
      </c>
      <c r="D110" s="8" t="s">
        <v>7</v>
      </c>
      <c r="E110" s="11" t="s">
        <v>5</v>
      </c>
    </row>
    <row r="111" spans="1:5" ht="15.75" customHeight="1" x14ac:dyDescent="0.25">
      <c r="B111" s="18" t="s">
        <v>326</v>
      </c>
      <c r="D111" s="8" t="s">
        <v>7</v>
      </c>
      <c r="E111" s="11" t="s">
        <v>5</v>
      </c>
    </row>
    <row r="112" spans="1:5" ht="15.75" customHeight="1" x14ac:dyDescent="0.25">
      <c r="B112" s="18" t="s">
        <v>327</v>
      </c>
      <c r="D112" s="8" t="s">
        <v>7</v>
      </c>
      <c r="E112" s="11" t="s">
        <v>5</v>
      </c>
    </row>
    <row r="113" spans="2:5" ht="15.75" customHeight="1" x14ac:dyDescent="0.25">
      <c r="B113" s="18" t="s">
        <v>328</v>
      </c>
      <c r="D113" s="8" t="s">
        <v>7</v>
      </c>
      <c r="E113" s="11" t="s">
        <v>5</v>
      </c>
    </row>
    <row r="114" spans="2:5" ht="15.75" customHeight="1" x14ac:dyDescent="0.25">
      <c r="B114" s="18" t="s">
        <v>329</v>
      </c>
      <c r="D114" s="8" t="s">
        <v>7</v>
      </c>
      <c r="E114" s="11" t="s">
        <v>5</v>
      </c>
    </row>
    <row r="115" spans="2:5" ht="15.75" customHeight="1" x14ac:dyDescent="0.25">
      <c r="B115" s="18" t="s">
        <v>330</v>
      </c>
      <c r="D115" s="8" t="s">
        <v>7</v>
      </c>
      <c r="E115" s="11" t="s">
        <v>5</v>
      </c>
    </row>
    <row r="116" spans="2:5" ht="15.75" customHeight="1" x14ac:dyDescent="0.25">
      <c r="B116" s="18" t="s">
        <v>331</v>
      </c>
      <c r="D116" s="8" t="s">
        <v>7</v>
      </c>
      <c r="E116" s="11" t="s">
        <v>5</v>
      </c>
    </row>
    <row r="117" spans="2:5" ht="15.75" customHeight="1" x14ac:dyDescent="0.25">
      <c r="B117" s="18" t="s">
        <v>332</v>
      </c>
      <c r="D117" s="8" t="s">
        <v>7</v>
      </c>
      <c r="E117" s="11" t="s">
        <v>5</v>
      </c>
    </row>
    <row r="118" spans="2:5" ht="15.75" customHeight="1" x14ac:dyDescent="0.25">
      <c r="B118" s="18" t="s">
        <v>333</v>
      </c>
      <c r="D118" s="8" t="s">
        <v>7</v>
      </c>
      <c r="E118" s="11" t="s">
        <v>5</v>
      </c>
    </row>
    <row r="119" spans="2:5" ht="15.75" customHeight="1" x14ac:dyDescent="0.25">
      <c r="B119" s="18" t="s">
        <v>334</v>
      </c>
      <c r="D119" s="8" t="s">
        <v>7</v>
      </c>
      <c r="E119" s="11" t="s">
        <v>5</v>
      </c>
    </row>
    <row r="120" spans="2:5" ht="15.75" customHeight="1" x14ac:dyDescent="0.25">
      <c r="B120" s="18" t="s">
        <v>335</v>
      </c>
      <c r="D120" s="8" t="s">
        <v>7</v>
      </c>
      <c r="E120" s="11" t="s">
        <v>5</v>
      </c>
    </row>
    <row r="121" spans="2:5" ht="15.75" customHeight="1" x14ac:dyDescent="0.25">
      <c r="B121" s="18" t="s">
        <v>336</v>
      </c>
      <c r="D121" s="8" t="s">
        <v>7</v>
      </c>
      <c r="E121" s="11" t="s">
        <v>5</v>
      </c>
    </row>
    <row r="122" spans="2:5" ht="15.75" customHeight="1" x14ac:dyDescent="0.25">
      <c r="B122" s="18" t="s">
        <v>337</v>
      </c>
      <c r="D122" s="8" t="s">
        <v>7</v>
      </c>
      <c r="E122" s="11" t="s">
        <v>5</v>
      </c>
    </row>
    <row r="123" spans="2:5" ht="15.75" customHeight="1" x14ac:dyDescent="0.25">
      <c r="B123" s="18" t="s">
        <v>338</v>
      </c>
      <c r="D123" s="8" t="s">
        <v>7</v>
      </c>
      <c r="E123" s="11" t="s">
        <v>5</v>
      </c>
    </row>
    <row r="124" spans="2:5" ht="15.75" customHeight="1" x14ac:dyDescent="0.25">
      <c r="B124" s="18" t="s">
        <v>339</v>
      </c>
      <c r="D124" s="8" t="s">
        <v>7</v>
      </c>
      <c r="E124" s="11" t="s">
        <v>5</v>
      </c>
    </row>
    <row r="125" spans="2:5" ht="15.75" customHeight="1" x14ac:dyDescent="0.25">
      <c r="B125" s="18" t="s">
        <v>340</v>
      </c>
      <c r="D125" s="8" t="s">
        <v>7</v>
      </c>
      <c r="E125" s="11" t="s">
        <v>5</v>
      </c>
    </row>
    <row r="126" spans="2:5" ht="15.75" customHeight="1" x14ac:dyDescent="0.25">
      <c r="B126" s="18" t="s">
        <v>341</v>
      </c>
      <c r="D126" s="8" t="s">
        <v>7</v>
      </c>
      <c r="E126" s="11" t="s">
        <v>5</v>
      </c>
    </row>
    <row r="127" spans="2:5" ht="15.75" customHeight="1" x14ac:dyDescent="0.25">
      <c r="B127" s="18" t="s">
        <v>342</v>
      </c>
      <c r="D127" s="8" t="s">
        <v>7</v>
      </c>
      <c r="E127" s="11" t="s">
        <v>5</v>
      </c>
    </row>
    <row r="128" spans="2:5" ht="15.75" customHeight="1" x14ac:dyDescent="0.25">
      <c r="B128" s="18" t="s">
        <v>343</v>
      </c>
      <c r="D128" s="8" t="s">
        <v>7</v>
      </c>
      <c r="E128" s="11" t="s">
        <v>5</v>
      </c>
    </row>
    <row r="129" spans="2:5" ht="15.75" customHeight="1" x14ac:dyDescent="0.25">
      <c r="B129" s="18" t="s">
        <v>344</v>
      </c>
      <c r="D129" s="8" t="s">
        <v>7</v>
      </c>
      <c r="E129" s="11" t="s">
        <v>5</v>
      </c>
    </row>
    <row r="130" spans="2:5" ht="15.75" customHeight="1" x14ac:dyDescent="0.25">
      <c r="B130" s="18" t="s">
        <v>345</v>
      </c>
      <c r="D130" s="8" t="s">
        <v>7</v>
      </c>
      <c r="E130" s="11" t="s">
        <v>5</v>
      </c>
    </row>
    <row r="131" spans="2:5" ht="15.75" customHeight="1" x14ac:dyDescent="0.25">
      <c r="B131" s="18" t="s">
        <v>346</v>
      </c>
      <c r="D131" s="8" t="s">
        <v>7</v>
      </c>
      <c r="E131" s="11" t="s">
        <v>5</v>
      </c>
    </row>
    <row r="132" spans="2:5" ht="15.75" customHeight="1" x14ac:dyDescent="0.25">
      <c r="B132" s="5"/>
    </row>
    <row r="133" spans="2:5" ht="15.75" customHeight="1" x14ac:dyDescent="0.25">
      <c r="B133" s="5"/>
    </row>
    <row r="134" spans="2:5" ht="15.75" customHeight="1" x14ac:dyDescent="0.25">
      <c r="B134" s="5"/>
    </row>
    <row r="135" spans="2:5" ht="15.75" customHeight="1" x14ac:dyDescent="0.25">
      <c r="B135" s="5"/>
    </row>
    <row r="136" spans="2:5" ht="15.75" customHeight="1" x14ac:dyDescent="0.25">
      <c r="B136" s="5"/>
    </row>
    <row r="137" spans="2:5" ht="15.75" customHeight="1" x14ac:dyDescent="0.25">
      <c r="B137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36"/>
  <sheetViews>
    <sheetView workbookViewId="0">
      <selection activeCell="D18" sqref="D1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6</v>
      </c>
      <c r="C1" t="str">
        <f>+'Project Structure'!C1</f>
        <v xml:space="preserve">Q046 - </v>
      </c>
      <c r="D1" t="str">
        <f>"Installation "&amp;'Project Structure'!D1</f>
        <v>Installation LPS Nexus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2</v>
      </c>
      <c r="B3" s="7" t="str">
        <f>IF(ISBLANK('Project Structure'!B3),"",'Project Structure'!B3)</f>
        <v>B2-C09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B2-C10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B2-C11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B2-C12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B2-C13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B2-C14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B2-C15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B2-C16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B2-C18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B2-C19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B2-C20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B2-C21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B2-C22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B2-C23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B2-C24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B2-C25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B2-C26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B2-CP01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B2-CP02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B2-CP03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B2-CP04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B2-CP05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B2-CP06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B2-CP07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B2-CP08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>Basement 1</v>
      </c>
      <c r="B33" s="7" t="str">
        <f>IF(ISBLANK('Project Structure'!B33),"",'Project Structure'!B33)</f>
        <v>B1-P01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B1-P02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B1-P03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B1-P26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B1-P27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6.0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B1-P28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6.0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B1-P29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6.0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B1-P30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6.0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B1-P32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6.0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B1-P33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6.0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B1-P34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6.0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B1-P35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/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>Level Ground</v>
      </c>
      <c r="B46" s="7" t="str">
        <f>IF(ISBLANK('Project Structure'!B46),"",'Project Structure'!B46)</f>
        <v>G-CP01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G-CP02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G-CP03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G-CP04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G-CP05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G-CP06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G-CP07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3.2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G-CP08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3.2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G-CP09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3.2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G-CP10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3.2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G-CP11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3.2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G-CP12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3.2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G-CP13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3.2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G-CP14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G-CP15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G-CP16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G-P06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G-P07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G-P08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G-P09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G-P10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G-P11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G-P12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G-P13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G-P14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G-P15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G-P17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G-P18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G-P19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G-P20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G-P21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G-P22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G-P23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G-P24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G-P25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5.75" customHeight="1" x14ac:dyDescent="0.25">
      <c r="A82" s="7" t="str">
        <f>IF(ISBLANK('Project Structure'!A82),"",'Project Structure'!A82)</f>
        <v/>
      </c>
      <c r="B82" s="7" t="str">
        <f>IF(ISBLANK('Project Structure'!B88),"",'Project Structure'!B88)</f>
        <v>G-P36</v>
      </c>
      <c r="C82" s="7" t="str">
        <f>IF(ISBLANK('Project Structure'!C82),"",'Project Structure'!C82)</f>
        <v/>
      </c>
      <c r="D82" s="7" t="str">
        <f>IF(ISBLANK('Project Structure'!D82),"","Installation checklist")</f>
        <v>Installation checklist</v>
      </c>
      <c r="E82" s="7" t="str">
        <f>IF(ISBLANK('Project Structure'!E82),"",'Project Structure'!E82)</f>
        <v>Add</v>
      </c>
    </row>
    <row r="83" spans="1:5" ht="15.75" customHeight="1" x14ac:dyDescent="0.25">
      <c r="A83" s="7" t="str">
        <f>IF(ISBLANK('Project Structure'!A83),"",'Project Structure'!A83)</f>
        <v/>
      </c>
      <c r="B83" s="7" t="str">
        <f>IF(ISBLANK('Project Structure'!B90),"",'Project Structure'!B90)</f>
        <v>G-C11</v>
      </c>
      <c r="C83" s="7" t="str">
        <f>IF(ISBLANK('Project Structure'!C83),"",'Project Structure'!C83)</f>
        <v/>
      </c>
      <c r="D83" s="7" t="str">
        <f>IF(ISBLANK('Project Structure'!D83),"","Installation checklist")</f>
        <v>Installation checklist</v>
      </c>
      <c r="E83" s="7" t="str">
        <f>IF(ISBLANK('Project Structure'!E83),"",'Project Structure'!E83)</f>
        <v>Add</v>
      </c>
    </row>
    <row r="84" spans="1:5" ht="15.75" customHeight="1" x14ac:dyDescent="0.25">
      <c r="A84" s="7" t="str">
        <f>IF(ISBLANK('Project Structure'!A84),"",'Project Structure'!A84)</f>
        <v/>
      </c>
      <c r="B84" s="7" t="str">
        <f>IF(ISBLANK('Project Structure'!B91),"",'Project Structure'!B91)</f>
        <v>G-C14</v>
      </c>
      <c r="C84" s="7" t="str">
        <f>IF(ISBLANK('Project Structure'!C84),"",'Project Structure'!C84)</f>
        <v/>
      </c>
      <c r="D84" s="7" t="str">
        <f>IF(ISBLANK('Project Structure'!D84),"","Installation checklist")</f>
        <v>Installation checklist</v>
      </c>
      <c r="E84" s="7" t="str">
        <f>IF(ISBLANK('Project Structure'!E84),"",'Project Structure'!E84)</f>
        <v>Add</v>
      </c>
    </row>
    <row r="85" spans="1:5" ht="15.75" customHeight="1" x14ac:dyDescent="0.25">
      <c r="A85" s="7" t="str">
        <f>IF(ISBLANK('Project Structure'!A85),"",'Project Structure'!A85)</f>
        <v/>
      </c>
      <c r="B85" s="7" t="str">
        <f>IF(ISBLANK('Project Structure'!B92),"",'Project Structure'!B92)</f>
        <v>G-C15</v>
      </c>
      <c r="C85" s="7" t="str">
        <f>IF(ISBLANK('Project Structure'!C85),"",'Project Structure'!C85)</f>
        <v/>
      </c>
      <c r="D85" s="7" t="str">
        <f>IF(ISBLANK('Project Structure'!D85),"","Installation checklist")</f>
        <v>Installation checklist</v>
      </c>
      <c r="E85" s="7" t="str">
        <f>IF(ISBLANK('Project Structure'!E85),"",'Project Structure'!E85)</f>
        <v>Add</v>
      </c>
    </row>
    <row r="86" spans="1:5" ht="15.75" customHeight="1" x14ac:dyDescent="0.25">
      <c r="A86" s="7" t="str">
        <f>IF(ISBLANK('Project Structure'!A86),"",'Project Structure'!A86)</f>
        <v/>
      </c>
      <c r="B86" s="7" t="str">
        <f>IF(ISBLANK('Project Structure'!B93),"",'Project Structure'!B93)</f>
        <v>G-C16</v>
      </c>
      <c r="C86" s="7" t="str">
        <f>IF(ISBLANK('Project Structure'!C86),"",'Project Structure'!C86)</f>
        <v/>
      </c>
      <c r="D86" s="7" t="str">
        <f>IF(ISBLANK('Project Structure'!D86),"","Installation checklist")</f>
        <v>Installation checklist</v>
      </c>
      <c r="E86" s="7" t="str">
        <f>IF(ISBLANK('Project Structure'!E86),"",'Project Structure'!E86)</f>
        <v>Add</v>
      </c>
    </row>
    <row r="87" spans="1:5" ht="15.75" customHeight="1" x14ac:dyDescent="0.25">
      <c r="A87" s="7" t="str">
        <f>IF(ISBLANK('Project Structure'!A87),"",'Project Structure'!A87)</f>
        <v/>
      </c>
      <c r="B87" s="7" t="str">
        <f>IF(ISBLANK('Project Structure'!B94),"",'Project Structure'!B94)</f>
        <v>G-C17</v>
      </c>
      <c r="C87" s="7" t="str">
        <f>IF(ISBLANK('Project Structure'!C87),"",'Project Structure'!C87)</f>
        <v/>
      </c>
      <c r="D87" s="7" t="str">
        <f>IF(ISBLANK('Project Structure'!D87),"","Installation checklist")</f>
        <v>Installation checklist</v>
      </c>
      <c r="E87" s="7" t="str">
        <f>IF(ISBLANK('Project Structure'!E87),"",'Project Structure'!E87)</f>
        <v>Add</v>
      </c>
    </row>
    <row r="88" spans="1:5" ht="15.75" customHeight="1" x14ac:dyDescent="0.25">
      <c r="A88" s="7" t="str">
        <f>IF(ISBLANK('Project Structure'!A88),"",'Project Structure'!A88)</f>
        <v/>
      </c>
      <c r="B88" s="7" t="str">
        <f>IF(ISBLANK('Project Structure'!B95),"",'Project Structure'!B95)</f>
        <v>G-C18</v>
      </c>
      <c r="C88" s="7" t="str">
        <f>IF(ISBLANK('Project Structure'!C88),"",'Project Structure'!C88)</f>
        <v/>
      </c>
      <c r="D88" s="7" t="str">
        <f>IF(ISBLANK('Project Structure'!D88),"","Installation checklist")</f>
        <v>Installation checklist</v>
      </c>
      <c r="E88" s="7" t="str">
        <f>IF(ISBLANK('Project Structure'!E88),"",'Project Structure'!E88)</f>
        <v>Add</v>
      </c>
    </row>
    <row r="89" spans="1:5" ht="15.75" customHeight="1" x14ac:dyDescent="0.25">
      <c r="A89" s="7" t="str">
        <f>IF(ISBLANK('Project Structure'!A90),"",'Project Structure'!A90)</f>
        <v/>
      </c>
      <c r="B89" s="7" t="str">
        <f>IF(ISBLANK('Project Structure'!B96),"",'Project Structure'!B96)</f>
        <v>G-C20</v>
      </c>
      <c r="C89" s="7" t="str">
        <f>IF(ISBLANK('Project Structure'!C90),"",'Project Structure'!C90)</f>
        <v/>
      </c>
      <c r="D89" s="7" t="str">
        <f>IF(ISBLANK('Project Structure'!D90),"","Installation checklist")</f>
        <v>Installation checklist</v>
      </c>
      <c r="E89" s="7" t="str">
        <f>IF(ISBLANK('Project Structure'!E90),"",'Project Structure'!E90)</f>
        <v>Add</v>
      </c>
    </row>
    <row r="90" spans="1:5" ht="15.75" customHeight="1" x14ac:dyDescent="0.25">
      <c r="A90" s="7" t="str">
        <f>IF(ISBLANK('Project Structure'!A91),"",'Project Structure'!A91)</f>
        <v/>
      </c>
      <c r="B90" s="7" t="str">
        <f>IF(ISBLANK('Project Structure'!B97),"",'Project Structure'!B97)</f>
        <v>G-C21</v>
      </c>
      <c r="C90" s="7" t="str">
        <f>IF(ISBLANK('Project Structure'!C91),"",'Project Structure'!C91)</f>
        <v/>
      </c>
      <c r="D90" s="7" t="str">
        <f>IF(ISBLANK('Project Structure'!D91),"","Installation checklist")</f>
        <v>Installation checklist</v>
      </c>
      <c r="E90" s="7" t="str">
        <f>IF(ISBLANK('Project Structure'!E91),"",'Project Structure'!E91)</f>
        <v>Add</v>
      </c>
    </row>
    <row r="91" spans="1:5" ht="15.75" customHeight="1" x14ac:dyDescent="0.25">
      <c r="A91" s="7" t="str">
        <f>IF(ISBLANK('Project Structure'!A92),"",'Project Structure'!A92)</f>
        <v/>
      </c>
      <c r="B91" s="7" t="str">
        <f>IF(ISBLANK('Project Structure'!B98),"",'Project Structure'!B98)</f>
        <v>G-C22</v>
      </c>
      <c r="C91" s="7" t="str">
        <f>IF(ISBLANK('Project Structure'!C92),"",'Project Structure'!C92)</f>
        <v/>
      </c>
      <c r="D91" s="7" t="str">
        <f>IF(ISBLANK('Project Structure'!D92),"","Installation checklist")</f>
        <v>Installation checklist</v>
      </c>
      <c r="E91" s="7" t="str">
        <f>IF(ISBLANK('Project Structure'!E92),"",'Project Structure'!E92)</f>
        <v>Add</v>
      </c>
    </row>
    <row r="92" spans="1:5" ht="15.75" customHeight="1" x14ac:dyDescent="0.25">
      <c r="A92" s="7" t="str">
        <f>IF(ISBLANK('Project Structure'!A93),"",'Project Structure'!A93)</f>
        <v/>
      </c>
      <c r="B92" s="7" t="e">
        <f>IF(ISBLANK('Project Structure'!#REF!),"",'Project Structure'!#REF!)</f>
        <v>#REF!</v>
      </c>
      <c r="C92" s="7" t="str">
        <f>IF(ISBLANK('Project Structure'!C93),"",'Project Structure'!C93)</f>
        <v/>
      </c>
      <c r="D92" s="7" t="str">
        <f>IF(ISBLANK('Project Structure'!D93),"","Installation checklist")</f>
        <v>Installation checklist</v>
      </c>
      <c r="E92" s="7" t="str">
        <f>IF(ISBLANK('Project Structure'!E93),"",'Project Structure'!E93)</f>
        <v>Add</v>
      </c>
    </row>
    <row r="93" spans="1:5" ht="15.75" customHeight="1" x14ac:dyDescent="0.25">
      <c r="A93" s="7" t="str">
        <f>IF(ISBLANK('Project Structure'!A94),"",'Project Structure'!A94)</f>
        <v/>
      </c>
      <c r="B93" s="7" t="e">
        <f>IF(ISBLANK('Project Structure'!#REF!),"",'Project Structure'!#REF!)</f>
        <v>#REF!</v>
      </c>
      <c r="C93" s="7" t="str">
        <f>IF(ISBLANK('Project Structure'!C94),"",'Project Structure'!C94)</f>
        <v/>
      </c>
      <c r="D93" s="7" t="str">
        <f>IF(ISBLANK('Project Structure'!D94),"","Installation checklist")</f>
        <v>Installation checklist</v>
      </c>
      <c r="E93" s="7" t="str">
        <f>IF(ISBLANK('Project Structure'!E94),"",'Project Structure'!E94)</f>
        <v>Add</v>
      </c>
    </row>
    <row r="94" spans="1:5" ht="15.75" customHeight="1" x14ac:dyDescent="0.25">
      <c r="A94" s="7" t="str">
        <f>IF(ISBLANK('Project Structure'!A95),"",'Project Structure'!A95)</f>
        <v/>
      </c>
      <c r="B94" s="7" t="e">
        <f>IF(ISBLANK('Project Structure'!#REF!),"",'Project Structure'!#REF!)</f>
        <v>#REF!</v>
      </c>
      <c r="C94" s="7" t="str">
        <f>IF(ISBLANK('Project Structure'!C95),"",'Project Structure'!C95)</f>
        <v/>
      </c>
      <c r="D94" s="7" t="str">
        <f>IF(ISBLANK('Project Structure'!D95),"","Installation checklist")</f>
        <v>Installation checklist</v>
      </c>
      <c r="E94" s="7" t="str">
        <f>IF(ISBLANK('Project Structure'!E95),"",'Project Structure'!E95)</f>
        <v>Add</v>
      </c>
    </row>
    <row r="95" spans="1:5" ht="15.75" customHeight="1" x14ac:dyDescent="0.25">
      <c r="A95" s="7" t="str">
        <f>IF(ISBLANK('Project Structure'!A96),"",'Project Structure'!A96)</f>
        <v/>
      </c>
      <c r="B95" s="7" t="e">
        <f>IF(ISBLANK('Project Structure'!#REF!),"",'Project Structure'!#REF!)</f>
        <v>#REF!</v>
      </c>
      <c r="C95" s="7" t="str">
        <f>IF(ISBLANK('Project Structure'!C96),"",'Project Structure'!C96)</f>
        <v/>
      </c>
      <c r="D95" s="7" t="str">
        <f>IF(ISBLANK('Project Structure'!D96),"","Installation checklist")</f>
        <v>Installation checklist</v>
      </c>
      <c r="E95" s="7" t="str">
        <f>IF(ISBLANK('Project Structure'!E96),"",'Project Structure'!E96)</f>
        <v>Add</v>
      </c>
    </row>
    <row r="96" spans="1:5" ht="15.75" customHeight="1" x14ac:dyDescent="0.25">
      <c r="A96" s="7" t="str">
        <f>IF(ISBLANK('Project Structure'!A97),"",'Project Structure'!A97)</f>
        <v/>
      </c>
      <c r="B96" s="7" t="e">
        <f>IF(ISBLANK('Project Structure'!#REF!),"",'Project Structure'!#REF!)</f>
        <v>#REF!</v>
      </c>
      <c r="C96" s="7" t="str">
        <f>IF(ISBLANK('Project Structure'!C97),"",'Project Structure'!C97)</f>
        <v/>
      </c>
      <c r="D96" s="7" t="str">
        <f>IF(ISBLANK('Project Structure'!D97),"","Installation checklist")</f>
        <v>Installation checklist</v>
      </c>
      <c r="E96" s="7" t="str">
        <f>IF(ISBLANK('Project Structure'!E97),"",'Project Structure'!E97)</f>
        <v>Add</v>
      </c>
    </row>
    <row r="97" spans="1:5" ht="15.75" customHeight="1" x14ac:dyDescent="0.25">
      <c r="A97" s="7" t="str">
        <f>IF(ISBLANK('Project Structure'!A98),"",'Project Structure'!A98)</f>
        <v/>
      </c>
      <c r="B97" s="7" t="e">
        <f>IF(ISBLANK('Project Structure'!#REF!),"",'Project Structure'!#REF!)</f>
        <v>#REF!</v>
      </c>
      <c r="C97" s="7" t="str">
        <f>IF(ISBLANK('Project Structure'!C98),"",'Project Structure'!C98)</f>
        <v/>
      </c>
      <c r="D97" s="7" t="str">
        <f>IF(ISBLANK('Project Structure'!D98),"","Installation checklist")</f>
        <v>Installation checklist</v>
      </c>
      <c r="E97" s="7" t="str">
        <f>IF(ISBLANK('Project Structure'!E98),"",'Project Structure'!E98)</f>
        <v>Add</v>
      </c>
    </row>
    <row r="98" spans="1:5" ht="15.75" customHeight="1" x14ac:dyDescent="0.25">
      <c r="A98" s="7" t="str">
        <f>IF(ISBLANK('Project Structure'!A99),"",'Project Structure'!A99)</f>
        <v/>
      </c>
      <c r="B98" s="7" t="str">
        <f>IF(ISBLANK('Project Structure'!B99),"",'Project Structure'!B99)</f>
        <v/>
      </c>
      <c r="C98" s="7" t="str">
        <f>IF(ISBLANK('Project Structure'!C99),"",'Project Structure'!C99)</f>
        <v/>
      </c>
      <c r="D98" s="7" t="str">
        <f>IF(ISBLANK('Project Structure'!D99),"","Installation checklist")</f>
        <v/>
      </c>
      <c r="E98" s="7" t="str">
        <f>IF(ISBLANK('Project Structure'!E99),"",'Project Structure'!E99)</f>
        <v/>
      </c>
    </row>
    <row r="99" spans="1:5" ht="15.75" customHeight="1" x14ac:dyDescent="0.25">
      <c r="A99" s="7" t="str">
        <f>IF(ISBLANK('Project Structure'!A100),"",'Project Structure'!A100)</f>
        <v>Level 02</v>
      </c>
      <c r="B99" s="7" t="str">
        <f>IF(ISBLANK('Project Structure'!B100),"",'Project Structure'!B100)</f>
        <v>02-C01</v>
      </c>
      <c r="C99" s="7" t="str">
        <f>IF(ISBLANK('Project Structure'!C100),"",'Project Structure'!C100)</f>
        <v/>
      </c>
      <c r="D99" s="7" t="str">
        <f>IF(ISBLANK('Project Structure'!D100),"","Installation checklist")</f>
        <v>Installation checklist</v>
      </c>
      <c r="E99" s="7" t="str">
        <f>IF(ISBLANK('Project Structure'!E100),"",'Project Structure'!E100)</f>
        <v>Add</v>
      </c>
    </row>
    <row r="100" spans="1:5" ht="15.75" customHeight="1" x14ac:dyDescent="0.25">
      <c r="A100" s="7" t="str">
        <f>IF(ISBLANK('Project Structure'!A101),"",'Project Structure'!A101)</f>
        <v/>
      </c>
      <c r="B100" s="7" t="str">
        <f>IF(ISBLANK('Project Structure'!B101),"",'Project Structure'!B101)</f>
        <v>02-C18</v>
      </c>
      <c r="C100" s="7" t="str">
        <f>IF(ISBLANK('Project Structure'!C101),"",'Project Structure'!C101)</f>
        <v/>
      </c>
      <c r="D100" s="7" t="str">
        <f>IF(ISBLANK('Project Structure'!D101),"","Installation checklist")</f>
        <v>Installation checklist</v>
      </c>
      <c r="E100" s="7" t="str">
        <f>IF(ISBLANK('Project Structure'!E101),"",'Project Structure'!E101)</f>
        <v>Add</v>
      </c>
    </row>
    <row r="101" spans="1:5" ht="15.75" customHeight="1" x14ac:dyDescent="0.25">
      <c r="A101" s="7" t="str">
        <f>IF(ISBLANK('Project Structure'!A102),"",'Project Structure'!A102)</f>
        <v/>
      </c>
      <c r="B101" s="7" t="str">
        <f>IF(ISBLANK('Project Structure'!B102),"",'Project Structure'!B102)</f>
        <v>02-CP10</v>
      </c>
      <c r="C101" s="7" t="str">
        <f>IF(ISBLANK('Project Structure'!C102),"",'Project Structure'!C102)</f>
        <v/>
      </c>
      <c r="D101" s="7" t="str">
        <f>IF(ISBLANK('Project Structure'!D102),"","Installation checklist")</f>
        <v>Installation checklist</v>
      </c>
      <c r="E101" s="7" t="str">
        <f>IF(ISBLANK('Project Structure'!E102),"",'Project Structure'!E102)</f>
        <v>Add</v>
      </c>
    </row>
    <row r="102" spans="1:5" ht="15.75" customHeight="1" x14ac:dyDescent="0.25">
      <c r="A102" s="7" t="str">
        <f>IF(ISBLANK('Project Structure'!A103),"",'Project Structure'!A103)</f>
        <v/>
      </c>
      <c r="B102" s="7" t="str">
        <f>IF(ISBLANK('Project Structure'!B103),"",'Project Structure'!B103)</f>
        <v>02-CP12</v>
      </c>
      <c r="C102" s="7" t="str">
        <f>IF(ISBLANK('Project Structure'!C103),"",'Project Structure'!C103)</f>
        <v/>
      </c>
      <c r="D102" s="7" t="str">
        <f>IF(ISBLANK('Project Structure'!D103),"","Installation checklist")</f>
        <v>Installation checklist</v>
      </c>
      <c r="E102" s="7" t="str">
        <f>IF(ISBLANK('Project Structure'!E103),"",'Project Structure'!E103)</f>
        <v>Add</v>
      </c>
    </row>
    <row r="103" spans="1:5" ht="15.75" customHeight="1" x14ac:dyDescent="0.25">
      <c r="A103" s="7" t="str">
        <f>IF(ISBLANK('Project Structure'!A104),"",'Project Structure'!A104)</f>
        <v/>
      </c>
      <c r="B103" s="7" t="str">
        <f>IF(ISBLANK('Project Structure'!B104),"",'Project Structure'!B104)</f>
        <v>02-CP13</v>
      </c>
      <c r="C103" s="7" t="str">
        <f>IF(ISBLANK('Project Structure'!C104),"",'Project Structure'!C104)</f>
        <v/>
      </c>
      <c r="D103" s="7" t="str">
        <f>IF(ISBLANK('Project Structure'!D104),"","Installation checklist")</f>
        <v>Installation checklist</v>
      </c>
      <c r="E103" s="7" t="str">
        <f>IF(ISBLANK('Project Structure'!E104),"",'Project Structure'!E104)</f>
        <v>Add</v>
      </c>
    </row>
    <row r="104" spans="1:5" ht="15.75" customHeight="1" x14ac:dyDescent="0.25">
      <c r="A104" s="7" t="str">
        <f>IF(ISBLANK('Project Structure'!A105),"",'Project Structure'!A105)</f>
        <v/>
      </c>
      <c r="B104" s="7" t="str">
        <f>IF(ISBLANK('Project Structure'!B105),"",'Project Structure'!B105)</f>
        <v>02-CP14</v>
      </c>
      <c r="C104" s="7" t="str">
        <f>IF(ISBLANK('Project Structure'!C105),"",'Project Structure'!C105)</f>
        <v/>
      </c>
      <c r="D104" s="7" t="str">
        <f>IF(ISBLANK('Project Structure'!D105),"","Installation checklist")</f>
        <v>Installation checklist</v>
      </c>
      <c r="E104" s="7" t="str">
        <f>IF(ISBLANK('Project Structure'!E105),"",'Project Structure'!E105)</f>
        <v>Add</v>
      </c>
    </row>
    <row r="105" spans="1:5" ht="15.75" customHeight="1" x14ac:dyDescent="0.25">
      <c r="A105" s="7" t="str">
        <f>IF(ISBLANK('Project Structure'!A106),"",'Project Structure'!A106)</f>
        <v/>
      </c>
      <c r="B105" s="7" t="str">
        <f>IF(ISBLANK('Project Structure'!B106),"",'Project Structure'!B106)</f>
        <v>02-CP16</v>
      </c>
      <c r="C105" s="7" t="str">
        <f>IF(ISBLANK('Project Structure'!C106),"",'Project Structure'!C106)</f>
        <v/>
      </c>
      <c r="D105" s="7" t="str">
        <f>IF(ISBLANK('Project Structure'!D106),"","Installation checklist")</f>
        <v>Installation checklist</v>
      </c>
      <c r="E105" s="7" t="str">
        <f>IF(ISBLANK('Project Structure'!E106),"",'Project Structure'!E106)</f>
        <v>Add</v>
      </c>
    </row>
    <row r="106" spans="1:5" ht="15.75" customHeight="1" x14ac:dyDescent="0.25">
      <c r="A106" s="7" t="str">
        <f>IF(ISBLANK('Project Structure'!A107),"",'Project Structure'!A107)</f>
        <v/>
      </c>
      <c r="B106" s="7" t="str">
        <f>IF(ISBLANK('Project Structure'!B107),"",'Project Structure'!B107)</f>
        <v>02-P02</v>
      </c>
      <c r="C106" s="7" t="str">
        <f>IF(ISBLANK('Project Structure'!C107),"",'Project Structure'!C107)</f>
        <v/>
      </c>
      <c r="D106" s="7" t="str">
        <f>IF(ISBLANK('Project Structure'!D107),"","Installation checklist")</f>
        <v>Installation checklist</v>
      </c>
      <c r="E106" s="7" t="str">
        <f>IF(ISBLANK('Project Structure'!E107),"",'Project Structure'!E107)</f>
        <v>Add</v>
      </c>
    </row>
    <row r="107" spans="1:5" ht="15.75" customHeight="1" x14ac:dyDescent="0.25">
      <c r="A107" s="7" t="str">
        <f>IF(ISBLANK('Project Structure'!A108),"",'Project Structure'!A108)</f>
        <v/>
      </c>
      <c r="B107" s="7" t="str">
        <f>IF(ISBLANK('Project Structure'!B108),"",'Project Structure'!B108)</f>
        <v>02-P03</v>
      </c>
      <c r="C107" s="7" t="str">
        <f>IF(ISBLANK('Project Structure'!C108),"",'Project Structure'!C108)</f>
        <v/>
      </c>
      <c r="D107" s="7" t="str">
        <f>IF(ISBLANK('Project Structure'!D108),"","Installation checklist")</f>
        <v>Installation checklist</v>
      </c>
      <c r="E107" s="7" t="str">
        <f>IF(ISBLANK('Project Structure'!E108),"",'Project Structure'!E108)</f>
        <v>Add</v>
      </c>
    </row>
    <row r="108" spans="1:5" ht="15.75" customHeight="1" x14ac:dyDescent="0.25">
      <c r="A108" s="7" t="str">
        <f>IF(ISBLANK('Project Structure'!A109),"",'Project Structure'!A109)</f>
        <v/>
      </c>
      <c r="B108" s="7" t="str">
        <f>IF(ISBLANK('Project Structure'!B109),"",'Project Structure'!B109)</f>
        <v>02-P04</v>
      </c>
      <c r="C108" s="7" t="str">
        <f>IF(ISBLANK('Project Structure'!C109),"",'Project Structure'!C109)</f>
        <v/>
      </c>
      <c r="D108" s="7" t="str">
        <f>IF(ISBLANK('Project Structure'!D109),"","Installation checklist")</f>
        <v>Installation checklist</v>
      </c>
    </row>
    <row r="109" spans="1:5" ht="15.75" customHeight="1" x14ac:dyDescent="0.25">
      <c r="A109" s="7" t="str">
        <f>IF(ISBLANK('Project Structure'!A110),"",'Project Structure'!A110)</f>
        <v/>
      </c>
      <c r="B109" s="7" t="str">
        <f>IF(ISBLANK('Project Structure'!B110),"",'Project Structure'!B110)</f>
        <v>02-P07</v>
      </c>
      <c r="C109" s="7" t="str">
        <f>IF(ISBLANK('Project Structure'!C110),"",'Project Structure'!C110)</f>
        <v/>
      </c>
      <c r="D109" s="7" t="str">
        <f>IF(ISBLANK('Project Structure'!D110),"","Installation checklist")</f>
        <v>Installation checklist</v>
      </c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08"/>
  <sheetViews>
    <sheetView topLeftCell="A82" workbookViewId="0">
      <selection activeCell="B76" sqref="B76:B107"/>
    </sheetView>
  </sheetViews>
  <sheetFormatPr defaultColWidth="8.77734375" defaultRowHeight="13.2" x14ac:dyDescent="0.25"/>
  <cols>
    <col min="1" max="1" width="7.77734375" style="9" bestFit="1" customWidth="1"/>
    <col min="2" max="2" width="17.777343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4" t="s">
        <v>39</v>
      </c>
      <c r="B2" s="14" t="s">
        <v>148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39</v>
      </c>
      <c r="B3" s="14" t="s">
        <v>149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39</v>
      </c>
      <c r="B4" s="14" t="s">
        <v>150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39</v>
      </c>
      <c r="B5" s="14" t="s">
        <v>151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39</v>
      </c>
      <c r="B6" s="14" t="s">
        <v>152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39</v>
      </c>
      <c r="B7" s="14" t="s">
        <v>153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39</v>
      </c>
      <c r="B8" s="14" t="s">
        <v>154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39</v>
      </c>
      <c r="B9" s="14" t="s">
        <v>155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39</v>
      </c>
      <c r="B10" s="14" t="s">
        <v>156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39</v>
      </c>
      <c r="B11" s="14" t="s">
        <v>157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39</v>
      </c>
      <c r="B12" s="14" t="s">
        <v>158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39</v>
      </c>
      <c r="B13" s="14" t="s">
        <v>159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39</v>
      </c>
      <c r="B14" s="14" t="s">
        <v>10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39</v>
      </c>
      <c r="B15" s="14" t="s">
        <v>11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39</v>
      </c>
      <c r="B16" s="14" t="s">
        <v>12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39</v>
      </c>
      <c r="B17" s="14" t="s">
        <v>13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39</v>
      </c>
      <c r="B18" s="14" t="s">
        <v>14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39</v>
      </c>
      <c r="B19" s="14" t="s">
        <v>15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39</v>
      </c>
      <c r="B20" s="14" t="s">
        <v>16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39</v>
      </c>
      <c r="B21" s="14" t="s">
        <v>17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39</v>
      </c>
      <c r="B22" s="14" t="s">
        <v>18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39</v>
      </c>
      <c r="B23" s="14" t="s">
        <v>19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39</v>
      </c>
      <c r="B24" s="14" t="s">
        <v>20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39</v>
      </c>
      <c r="B25" s="14" t="s">
        <v>21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39</v>
      </c>
      <c r="B26" s="14" t="s">
        <v>22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39</v>
      </c>
      <c r="B27" s="14" t="s">
        <v>23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39</v>
      </c>
      <c r="B28" s="14" t="s">
        <v>24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39</v>
      </c>
      <c r="B29" s="14" t="s">
        <v>25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39</v>
      </c>
      <c r="B30" s="14" t="s">
        <v>26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39</v>
      </c>
      <c r="B31" s="14" t="s">
        <v>27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39</v>
      </c>
      <c r="B32" s="14" t="s">
        <v>28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39</v>
      </c>
      <c r="B33" s="14" t="s">
        <v>29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39</v>
      </c>
      <c r="B34" s="14" t="s">
        <v>30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39</v>
      </c>
      <c r="B35" s="14" t="s">
        <v>31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39</v>
      </c>
      <c r="B36" s="14" t="s">
        <v>32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39</v>
      </c>
      <c r="B37" s="14" t="s">
        <v>33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39</v>
      </c>
      <c r="B38" s="14" t="s">
        <v>34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39</v>
      </c>
      <c r="B39" s="14" t="s">
        <v>35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39</v>
      </c>
      <c r="B40" s="14" t="s">
        <v>36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39</v>
      </c>
      <c r="B41" s="14" t="s">
        <v>37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39</v>
      </c>
      <c r="B42" s="14" t="s">
        <v>38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39</v>
      </c>
      <c r="B43" s="14" t="s">
        <v>41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39</v>
      </c>
      <c r="B44" s="14" t="s">
        <v>42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39</v>
      </c>
      <c r="B45" s="14" t="s">
        <v>43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39</v>
      </c>
      <c r="B46" s="14" t="s">
        <v>44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39</v>
      </c>
      <c r="B47" s="14" t="s">
        <v>45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39</v>
      </c>
      <c r="B48" s="14" t="s">
        <v>46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39</v>
      </c>
      <c r="B49" s="14" t="s">
        <v>47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39</v>
      </c>
      <c r="B50" s="14" t="s">
        <v>48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39</v>
      </c>
      <c r="B51" s="14" t="s">
        <v>49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39</v>
      </c>
      <c r="B52" s="14" t="s">
        <v>50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39</v>
      </c>
      <c r="B53" s="14" t="s">
        <v>51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39</v>
      </c>
      <c r="B54" s="14" t="s">
        <v>52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39</v>
      </c>
      <c r="B55" s="14" t="s">
        <v>53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39</v>
      </c>
      <c r="B56" s="14" t="s">
        <v>54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39</v>
      </c>
      <c r="B57" s="14" t="s">
        <v>55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39</v>
      </c>
      <c r="B58" s="14" t="s">
        <v>56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39</v>
      </c>
      <c r="B59" s="14" t="s">
        <v>57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39</v>
      </c>
      <c r="B60" s="14" t="s">
        <v>58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39</v>
      </c>
      <c r="B61" s="14" t="s">
        <v>59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39</v>
      </c>
      <c r="B62" s="14" t="s">
        <v>60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39</v>
      </c>
      <c r="B63" s="14" t="s">
        <v>61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39</v>
      </c>
      <c r="B64" s="14" t="s">
        <v>62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39</v>
      </c>
      <c r="B65" s="14" t="s">
        <v>63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39</v>
      </c>
      <c r="B66" s="14" t="s">
        <v>64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39</v>
      </c>
      <c r="B67" s="14" t="s">
        <v>65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39</v>
      </c>
      <c r="B68" s="14" t="s">
        <v>66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39</v>
      </c>
      <c r="B69" s="14" t="s">
        <v>67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39</v>
      </c>
      <c r="B70" s="14" t="s">
        <v>68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39</v>
      </c>
      <c r="B71" s="14" t="s">
        <v>69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39</v>
      </c>
      <c r="B72" s="14" t="s">
        <v>160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39</v>
      </c>
      <c r="B73" s="14" t="s">
        <v>161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39</v>
      </c>
      <c r="B74" s="14" t="s">
        <v>162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39</v>
      </c>
      <c r="B75" s="14" t="s">
        <v>163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39</v>
      </c>
      <c r="B76" s="14" t="s">
        <v>164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39</v>
      </c>
      <c r="B77" s="14" t="s">
        <v>165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39</v>
      </c>
      <c r="B78" s="14" t="s">
        <v>166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39</v>
      </c>
      <c r="B79" s="14" t="s">
        <v>167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39</v>
      </c>
      <c r="B80" s="14" t="s">
        <v>168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39</v>
      </c>
      <c r="B81" s="14" t="s">
        <v>169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39</v>
      </c>
      <c r="B82" s="14" t="s">
        <v>170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39</v>
      </c>
      <c r="B83" s="14" t="s">
        <v>171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39</v>
      </c>
      <c r="B84" s="14" t="s">
        <v>172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39</v>
      </c>
      <c r="B85" s="14" t="s">
        <v>173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39</v>
      </c>
      <c r="B86" s="14" t="s">
        <v>174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39</v>
      </c>
      <c r="B87" s="14" t="s">
        <v>175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39</v>
      </c>
      <c r="B88" s="14" t="s">
        <v>176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39</v>
      </c>
      <c r="B89" s="14" t="s">
        <v>177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39</v>
      </c>
      <c r="B90" s="14" t="s">
        <v>178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39</v>
      </c>
      <c r="B91" s="14" t="s">
        <v>179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39</v>
      </c>
      <c r="B92" s="14" t="s">
        <v>180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39</v>
      </c>
      <c r="B93" s="14" t="s">
        <v>181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39</v>
      </c>
      <c r="B94" s="14" t="s">
        <v>182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39</v>
      </c>
      <c r="B95" s="14" t="s">
        <v>183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39</v>
      </c>
      <c r="B96" s="14" t="s">
        <v>184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39</v>
      </c>
      <c r="B97" s="14" t="s">
        <v>185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39</v>
      </c>
      <c r="B98" s="14" t="s">
        <v>186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39</v>
      </c>
      <c r="B99" s="14" t="s">
        <v>187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39</v>
      </c>
      <c r="B100" s="14" t="s">
        <v>188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39</v>
      </c>
      <c r="B101" s="14" t="s">
        <v>189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39</v>
      </c>
      <c r="B102" s="14" t="s">
        <v>190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39</v>
      </c>
      <c r="B103" s="14" t="s">
        <v>191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39</v>
      </c>
      <c r="B104" s="14" t="s">
        <v>192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39</v>
      </c>
      <c r="B105" s="14" t="s">
        <v>193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39</v>
      </c>
      <c r="B106" s="14" t="s">
        <v>194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39</v>
      </c>
      <c r="B107" s="14" t="s">
        <v>195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39</v>
      </c>
      <c r="B108" s="14" t="s">
        <v>196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39</v>
      </c>
      <c r="B109" s="14" t="s">
        <v>197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39</v>
      </c>
      <c r="B110" s="14" t="s">
        <v>198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39</v>
      </c>
      <c r="B111" s="14" t="s">
        <v>199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39</v>
      </c>
      <c r="B112" s="14" t="s">
        <v>200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39</v>
      </c>
      <c r="B113" s="14" t="s">
        <v>201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39</v>
      </c>
      <c r="B114" s="14" t="s">
        <v>202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39</v>
      </c>
      <c r="B115" s="14" t="s">
        <v>203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39</v>
      </c>
      <c r="B116" s="14" t="s">
        <v>204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39</v>
      </c>
      <c r="B117" s="14" t="s">
        <v>205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39</v>
      </c>
      <c r="B118" s="14" t="s">
        <v>206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39</v>
      </c>
      <c r="B119" s="14" t="s">
        <v>207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39</v>
      </c>
      <c r="B120" s="14" t="s">
        <v>208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39</v>
      </c>
      <c r="B121" s="14" t="s">
        <v>209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39</v>
      </c>
      <c r="B122" s="14" t="s">
        <v>210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39</v>
      </c>
      <c r="B123" s="14" t="s">
        <v>211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39</v>
      </c>
      <c r="B124" s="14" t="s">
        <v>212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39</v>
      </c>
      <c r="B125" s="14" t="s">
        <v>213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39</v>
      </c>
      <c r="B126" s="14" t="s">
        <v>214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39</v>
      </c>
      <c r="B127" s="14" t="s">
        <v>215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39</v>
      </c>
      <c r="B128" s="14" t="s">
        <v>216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39</v>
      </c>
      <c r="B129" s="14" t="s">
        <v>217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39</v>
      </c>
      <c r="B130" s="14" t="s">
        <v>218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39</v>
      </c>
      <c r="B131" s="14" t="s">
        <v>219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39</v>
      </c>
      <c r="B132" s="14" t="s">
        <v>220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39</v>
      </c>
      <c r="B133" s="14" t="s">
        <v>221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39</v>
      </c>
      <c r="B134" s="14" t="s">
        <v>222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39</v>
      </c>
      <c r="B135" s="14" t="s">
        <v>223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39</v>
      </c>
      <c r="B136" s="14" t="s">
        <v>224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39</v>
      </c>
      <c r="B137" s="14" t="s">
        <v>225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39</v>
      </c>
      <c r="B138" s="14" t="s">
        <v>226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39</v>
      </c>
      <c r="B139" s="14" t="s">
        <v>227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39</v>
      </c>
      <c r="B140" s="14" t="s">
        <v>228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39</v>
      </c>
      <c r="B141" s="14" t="s">
        <v>229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39</v>
      </c>
      <c r="B142" s="14" t="s">
        <v>230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39</v>
      </c>
      <c r="B143" s="14" t="s">
        <v>231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39</v>
      </c>
      <c r="B144" s="14" t="s">
        <v>232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39</v>
      </c>
      <c r="B145" s="14" t="s">
        <v>233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39</v>
      </c>
      <c r="B146" s="14" t="s">
        <v>234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39</v>
      </c>
      <c r="B147" s="14" t="s">
        <v>235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39</v>
      </c>
      <c r="B148" s="14" t="s">
        <v>236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39</v>
      </c>
      <c r="B149" s="14" t="s">
        <v>237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39</v>
      </c>
      <c r="B150" s="14" t="s">
        <v>238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39</v>
      </c>
      <c r="B151" s="14" t="s">
        <v>239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39</v>
      </c>
      <c r="B152" s="14" t="s">
        <v>240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39</v>
      </c>
      <c r="B153" s="14" t="s">
        <v>241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39</v>
      </c>
      <c r="B154" s="14" t="s">
        <v>242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39</v>
      </c>
      <c r="B155" s="14" t="s">
        <v>243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39</v>
      </c>
      <c r="B156" s="14" t="s">
        <v>244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39</v>
      </c>
      <c r="B157" s="14" t="s">
        <v>245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39</v>
      </c>
      <c r="B158" s="14" t="s">
        <v>246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39</v>
      </c>
      <c r="B159" s="14" t="s">
        <v>247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39</v>
      </c>
      <c r="B160" s="14" t="s">
        <v>248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39</v>
      </c>
      <c r="B161" s="14" t="s">
        <v>249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39</v>
      </c>
      <c r="B162" s="14" t="s">
        <v>250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39</v>
      </c>
      <c r="B163" s="14" t="s">
        <v>251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39</v>
      </c>
      <c r="B164" s="14" t="s">
        <v>252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39</v>
      </c>
      <c r="B165" s="14" t="s">
        <v>253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39</v>
      </c>
      <c r="B166" s="14" t="s">
        <v>254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39</v>
      </c>
      <c r="B167" s="14" t="s">
        <v>255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39</v>
      </c>
      <c r="B168" s="14" t="s">
        <v>256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39</v>
      </c>
      <c r="B169" s="14" t="s">
        <v>257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39</v>
      </c>
      <c r="B170" s="14" t="s">
        <v>258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39</v>
      </c>
      <c r="B171" s="14" t="s">
        <v>259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39</v>
      </c>
      <c r="B172" s="14" t="s">
        <v>260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39</v>
      </c>
      <c r="B173" s="14" t="s">
        <v>261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39</v>
      </c>
      <c r="B174" s="14" t="s">
        <v>262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39</v>
      </c>
      <c r="B175" s="14" t="s">
        <v>263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39</v>
      </c>
      <c r="B176" s="14" t="s">
        <v>264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39</v>
      </c>
      <c r="B177" s="14" t="s">
        <v>265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39</v>
      </c>
      <c r="B178" s="14" t="s">
        <v>266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39</v>
      </c>
      <c r="B179" s="14" t="s">
        <v>267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39</v>
      </c>
      <c r="B180" s="14" t="s">
        <v>268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39</v>
      </c>
      <c r="B181" s="14" t="s">
        <v>269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39</v>
      </c>
      <c r="B182" s="14" t="s">
        <v>270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39</v>
      </c>
      <c r="B183" s="14" t="s">
        <v>271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39</v>
      </c>
      <c r="B184" s="14" t="s">
        <v>272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39</v>
      </c>
      <c r="B185" s="14" t="s">
        <v>273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39</v>
      </c>
      <c r="B186" s="14" t="s">
        <v>274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39</v>
      </c>
      <c r="B187" s="14" t="s">
        <v>275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39</v>
      </c>
      <c r="B188" s="14" t="s">
        <v>276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39</v>
      </c>
      <c r="B189" s="14" t="s">
        <v>277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39</v>
      </c>
      <c r="B190" s="14" t="s">
        <v>278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39</v>
      </c>
      <c r="B191" s="14" t="s">
        <v>279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39</v>
      </c>
      <c r="B192" s="14" t="s">
        <v>280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39</v>
      </c>
      <c r="B193" s="14" t="s">
        <v>281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39</v>
      </c>
      <c r="B194" s="14" t="s">
        <v>282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39</v>
      </c>
      <c r="B195" s="14" t="s">
        <v>283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39</v>
      </c>
      <c r="B196" s="14" t="s">
        <v>284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39</v>
      </c>
      <c r="B197" s="14" t="s">
        <v>285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39</v>
      </c>
      <c r="B198" s="14" t="s">
        <v>286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39</v>
      </c>
      <c r="B199" s="14" t="s">
        <v>287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39</v>
      </c>
      <c r="B200" s="14" t="s">
        <v>288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39</v>
      </c>
      <c r="B201" s="14" t="s">
        <v>289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39</v>
      </c>
      <c r="B202" s="14" t="s">
        <v>290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39</v>
      </c>
      <c r="B203" s="14" t="s">
        <v>291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39</v>
      </c>
      <c r="B204" s="14" t="s">
        <v>292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39</v>
      </c>
      <c r="B205" s="14" t="s">
        <v>293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39</v>
      </c>
      <c r="B206" s="14" t="s">
        <v>294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39</v>
      </c>
      <c r="B207" s="14" t="s">
        <v>295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39</v>
      </c>
      <c r="B208" s="14" t="s">
        <v>296</v>
      </c>
      <c r="C208" s="14" t="str" cm="1">
        <f t="array" ref="C208">IFERROR(_xlfn.XLOOKUP(A208&amp;$B208,[1]!Conqa[[#All],[Project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2024-08-15T23:58:42Z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