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recnz.sharepoint.com/sites/ZONEB-SH2SOUTHHAWKESBAY/Shared Documents/B1101 - TE NGARUE BRIDGE SCOUR/B1101A - Culvert Scour Repairs - SH2 RS626 RP0.009/Quality/ITPs/"/>
    </mc:Choice>
  </mc:AlternateContent>
  <xr:revisionPtr revIDLastSave="13" documentId="8_{B59FDEFF-4838-4056-802A-5D618A8D852E}" xr6:coauthVersionLast="47" xr6:coauthVersionMax="47" xr10:uidLastSave="{AD0FB194-9091-4F39-9738-4F8551CB8529}"/>
  <bookViews>
    <workbookView xWindow="-120" yWindow="-120" windowWidth="29040" windowHeight="15840" xr2:uid="{00000000-000D-0000-FFFF-FFFF00000000}"/>
  </bookViews>
  <sheets>
    <sheet name="Keystone Retaining Wall" sheetId="1" r:id="rId1"/>
  </sheets>
  <definedNames>
    <definedName name="MFiles_PG77E3779A577E4FCCAD4C77A9B4F53090">""</definedName>
    <definedName name="_xlnm.Print_Area" localSheetId="0">'Keystone Retaining Wall'!$A$1:$L$57</definedName>
    <definedName name="_xlnm.Print_Titles" localSheetId="0">'Keystone Retaining Wall'!$11:$11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12" i="1"/>
</calcChain>
</file>

<file path=xl/sharedStrings.xml><?xml version="1.0" encoding="utf-8"?>
<sst xmlns="http://schemas.openxmlformats.org/spreadsheetml/2006/main" count="208" uniqueCount="125">
  <si>
    <t>TREC  -  INSPECTION TEST PLAN - MASS BLOCK (MAGNUM STONE) RETAINING WALL</t>
  </si>
  <si>
    <t>Approved</t>
  </si>
  <si>
    <t>Signature</t>
  </si>
  <si>
    <t>(insert Alliance logo here)</t>
  </si>
  <si>
    <t>Contract Name:</t>
  </si>
  <si>
    <t>B1101a - TE NGARUE BRIDGE SCOUR</t>
  </si>
  <si>
    <t>Engineer</t>
  </si>
  <si>
    <r>
      <t>Procedure:</t>
    </r>
    <r>
      <rPr>
        <sz val="14"/>
        <rFont val="Arial"/>
        <family val="2"/>
      </rPr>
      <t xml:space="preserve"> </t>
    </r>
  </si>
  <si>
    <t>Mass Block (Magnum Stone) Retaining Wall</t>
  </si>
  <si>
    <t>Quality Manager</t>
  </si>
  <si>
    <t>Inspection &amp; Test Plan / Checklist</t>
  </si>
  <si>
    <t>Lot No: n/a</t>
  </si>
  <si>
    <t>Corresponding Work Instruction:</t>
  </si>
  <si>
    <t>B1101</t>
  </si>
  <si>
    <t>Compliance with Work Instructions and Specifications</t>
  </si>
  <si>
    <t xml:space="preserve">Detailed Location: Te Ngarue Stream Bridge </t>
  </si>
  <si>
    <t>Chainage: SH2 626/0.00 Road True Left Hand Side</t>
  </si>
  <si>
    <t xml:space="preserve">No: </t>
  </si>
  <si>
    <t>Inspection / Test Point</t>
  </si>
  <si>
    <r>
      <t xml:space="preserve">ACTION </t>
    </r>
    <r>
      <rPr>
        <sz val="11"/>
        <rFont val="Arial"/>
        <family val="2"/>
      </rPr>
      <t>(Hold, Monitor, Witness)</t>
    </r>
  </si>
  <si>
    <t>Detail</t>
  </si>
  <si>
    <t>Frequency</t>
  </si>
  <si>
    <r>
      <t xml:space="preserve">Inspection / Test Method
</t>
    </r>
    <r>
      <rPr>
        <sz val="11"/>
        <rFont val="Arial"/>
        <family val="2"/>
      </rPr>
      <t>submission, visual inspection, testing, measure, review</t>
    </r>
  </si>
  <si>
    <t>Conformance Criteria</t>
  </si>
  <si>
    <t>Records</t>
  </si>
  <si>
    <t>Initials</t>
  </si>
  <si>
    <t>Design Engineer Initials (Grey if not required)</t>
  </si>
  <si>
    <t>Date(s)</t>
  </si>
  <si>
    <t>H</t>
  </si>
  <si>
    <t>As required</t>
  </si>
  <si>
    <t>Document Review</t>
  </si>
  <si>
    <t>Site Engineer</t>
  </si>
  <si>
    <t>Survey Setout</t>
  </si>
  <si>
    <t>W</t>
  </si>
  <si>
    <t>Set out base of wall to 1m offset.                                    Setout and mark all known services along the line of the Retaining Wall.</t>
  </si>
  <si>
    <t xml:space="preserve">Prior to commencement </t>
  </si>
  <si>
    <t>Survey</t>
  </si>
  <si>
    <t>Consistency with Construction Drawing</t>
  </si>
  <si>
    <t>Survey receipt</t>
  </si>
  <si>
    <t>Mass Block &amp; Extenders Compliance</t>
  </si>
  <si>
    <t>All blocks that are delivered are to be approved to use and are compliant with the Specifications</t>
  </si>
  <si>
    <t>Compliance with suppliers specifications</t>
  </si>
  <si>
    <t>Delivery Dockets</t>
  </si>
  <si>
    <t>Base and Backfill Material Compliance</t>
  </si>
  <si>
    <t>Material to meet specifications dependant on material type selected</t>
  </si>
  <si>
    <t>Each material used</t>
  </si>
  <si>
    <t>Compliance with specification (a clean well graded gravel)</t>
  </si>
  <si>
    <t>Bulk Fill Earthworks Record (check sheet)</t>
  </si>
  <si>
    <t>Fill Construction Material</t>
  </si>
  <si>
    <t>1 test per 1000m3</t>
  </si>
  <si>
    <t xml:space="preserve">Lab Testing - Wet Sieve NZS4407:2015 Test 3.8.1 </t>
  </si>
  <si>
    <t xml:space="preserve"> For AP65 65mm 100%, 19mm 45-65%, 75um 0-15%. For AP20 25mm 100%, 19mm 100-75%, 4.75 0-10%, 300um 0-5%. </t>
  </si>
  <si>
    <t>Lab Test Report</t>
  </si>
  <si>
    <t>Lab Testing - Plasticity index NZS4407:2015 Test 3.3</t>
  </si>
  <si>
    <t>PI&lt;20</t>
  </si>
  <si>
    <t>Lab Testing - NZ Std compaction NZS4402:1986 Test 4.1.1</t>
  </si>
  <si>
    <t>n/a (for NDM)</t>
  </si>
  <si>
    <t>1 set of tests (1 point per 5 linear m (min 2 per set)) - Foundation base, ~1/2 height, full height</t>
  </si>
  <si>
    <t>Site Testing - NDM NZS4407:2015 Test 4.3</t>
  </si>
  <si>
    <t>95% of MDD +-2%OMC</t>
  </si>
  <si>
    <t>Mass Block  Fill Material Compliance</t>
  </si>
  <si>
    <t>Compliance with drawing requirements</t>
  </si>
  <si>
    <t>Drainage Aggregate - 
Garding, Crushing Resistance and Weathering Index</t>
  </si>
  <si>
    <t>One per source prior to installation</t>
  </si>
  <si>
    <t>Lab Testing - TNZ F/6:2003</t>
  </si>
  <si>
    <t xml:space="preserve">Grading - 20/40 Drainage Aggregate no more than 5% passing a 75µm sieve
Crushing resistance - Not less than 100kN.
Weathering index - AA,AB,AC,BA,BB,BC,CA </t>
  </si>
  <si>
    <t>Excavate Base of Wall</t>
  </si>
  <si>
    <t>Excavate footprint of the wall area to the correct line and level and ensure area safe to work in.</t>
  </si>
  <si>
    <t>Survey Receipt</t>
  </si>
  <si>
    <t>Base of excavation to be checked by Geotech engineer / Design Engineer</t>
  </si>
  <si>
    <t>Visual</t>
  </si>
  <si>
    <t>Subgrade Approval Checksheet</t>
  </si>
  <si>
    <t>Design Engineer</t>
  </si>
  <si>
    <t>Test the base of the excavation to ensure it meets  Specification.</t>
  </si>
  <si>
    <t>Staggered in respect of wall width, every 2 linear m</t>
  </si>
  <si>
    <t>Site Testing - Scala NZS 4402 Test 6.5.2:1988</t>
  </si>
  <si>
    <t>3 blows /100mm to 1m</t>
  </si>
  <si>
    <t>Lab test result dockets</t>
  </si>
  <si>
    <t>Subsoil Drainage</t>
  </si>
  <si>
    <t>If subsoil drainage is required for this wall construction then follow the TREC ITP for Subsoil Drainage</t>
  </si>
  <si>
    <t>Prior to construction of wall</t>
  </si>
  <si>
    <t>TREC ITP Subsoil Drainage</t>
  </si>
  <si>
    <t>Construct Wall</t>
  </si>
  <si>
    <t>If a concrete foundation is required for the wall then install as per specifications/drawings</t>
  </si>
  <si>
    <t>Concrete to meet the specifications , if concrete testing required then compression cylinders taken, collect all delivery dockets and include with this lot</t>
  </si>
  <si>
    <t>A Permit to Lift has been issued to the contractor carrying out the works and there is a Lift Plan available</t>
  </si>
  <si>
    <t>Permit to Lift</t>
  </si>
  <si>
    <t>Install Mass Blocks as per Manufacturers specs along the front face of layers to ensure correct line and level.</t>
  </si>
  <si>
    <t>TREC MSE Wall Geogrid Checksheet and Photo's</t>
  </si>
  <si>
    <t>Install grid or extender layers as per drawings and have Design Engineer signs off each layer.</t>
  </si>
  <si>
    <t>Visual / Survey</t>
  </si>
  <si>
    <t>Survey Receipt and TREC MSE Wall Geogrid Checksheet</t>
  </si>
  <si>
    <t>Place fill material on grid or extender layers as per drawings and compact to MSE Wall specifications and test.</t>
  </si>
  <si>
    <t>as required</t>
  </si>
  <si>
    <t>Lab Testing</t>
  </si>
  <si>
    <t>95% MDD or whatever is called for in the specification</t>
  </si>
  <si>
    <t>TREC Bulk Fill Earthworks checksheet</t>
  </si>
  <si>
    <t>Ensure line and level of front face is as per design</t>
  </si>
  <si>
    <t>Each Lift</t>
  </si>
  <si>
    <t>Survey As Built</t>
  </si>
  <si>
    <t>Ensure all works comply with design prior to carrying on with next construction process</t>
  </si>
  <si>
    <t>At completion of sub soil drainage line</t>
  </si>
  <si>
    <t>Confirm testing requirements met</t>
  </si>
  <si>
    <t>Ensure correct no. of test sets performed for fill testing</t>
  </si>
  <si>
    <t>At completion of Lot</t>
  </si>
  <si>
    <t>A) No. of days worked:_______      B) No. of 250mm lifts:_________ C) How many XXXm3 fill: ______ Require greater of A or B, and not less than C.</t>
  </si>
  <si>
    <t>Test results and calculations of fill volume</t>
  </si>
  <si>
    <t>Lot Number QA File</t>
  </si>
  <si>
    <t>Ensure all NCRs are closed and included within QA file, Delivery Dockets and Lab Testing Spreadsheet and Test Reports to be included in QA File</t>
  </si>
  <si>
    <t>Delivery Dockets, Test Reports, Lab Testing Register</t>
  </si>
  <si>
    <t xml:space="preserve">As-builts </t>
  </si>
  <si>
    <t>Red pen mark up drawings to be included in QA file</t>
  </si>
  <si>
    <t>At the completion of the Lot of work</t>
  </si>
  <si>
    <t>Drawings</t>
  </si>
  <si>
    <t>As-built Drawing</t>
  </si>
  <si>
    <t>Comments:</t>
  </si>
  <si>
    <t>IFC Drawings used for Construction incl. Rev numbers:</t>
  </si>
  <si>
    <t>QA Compiled By :</t>
  </si>
  <si>
    <t>Signature:</t>
  </si>
  <si>
    <t>Date:</t>
  </si>
  <si>
    <t>QA checked By Discipline Manager:</t>
  </si>
  <si>
    <t>QA checked By Quality Manager:</t>
  </si>
  <si>
    <t>Accepted By Design Engineer:</t>
  </si>
  <si>
    <t>Ensure all QA is uploaded into CONQA/Procore</t>
  </si>
  <si>
    <t>Reference Documentation (Notices/NCRs etc.):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</si>
</sst>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2"/>
      <color indexed="22"/>
      <name val="Arial"/>
      <family val="2"/>
    </font>
    <font>
      <i/>
      <sz val="12"/>
      <color rgb="FFFF0000"/>
      <name val="Arial"/>
      <family val="2"/>
    </font>
    <font>
      <i/>
      <sz val="14"/>
      <color rgb="FFFF0000"/>
      <name val="Arial"/>
      <family val="2"/>
    </font>
    <font>
      <sz val="14"/>
      <color rgb="FFFF0000"/>
      <name val="Arial"/>
      <family val="2"/>
    </font>
    <font>
      <sz val="12"/>
      <color indexed="10"/>
      <name val="Arial"/>
      <family val="2"/>
    </font>
    <font>
      <sz val="11"/>
      <color indexed="22"/>
      <name val="Arial"/>
      <family val="2"/>
    </font>
    <font>
      <i/>
      <sz val="12"/>
      <name val="Arial"/>
      <family val="2"/>
    </font>
    <font>
      <b/>
      <sz val="18"/>
      <name val="Arial"/>
      <family val="2"/>
    </font>
    <font>
      <b/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63">
    <xf numFmtId="0" fontId="0" fillId="0" borderId="0" xfId="0"/>
    <xf numFmtId="0" fontId="0" fillId="0" borderId="0" xfId="0" applyAlignment="1">
      <alignment horizontal="left" vertical="distributed"/>
    </xf>
    <xf numFmtId="0" fontId="0" fillId="0" borderId="0" xfId="0" applyAlignment="1">
      <alignment vertical="top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2" fillId="0" borderId="2" xfId="0" applyFont="1" applyBorder="1"/>
    <xf numFmtId="0" fontId="0" fillId="0" borderId="0" xfId="0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vertical="center"/>
    </xf>
    <xf numFmtId="0" fontId="3" fillId="2" borderId="7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 wrapText="1"/>
    </xf>
    <xf numFmtId="0" fontId="8" fillId="2" borderId="8" xfId="0" applyFont="1" applyFill="1" applyBorder="1" applyAlignment="1">
      <alignment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distributed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center"/>
    </xf>
    <xf numFmtId="0" fontId="3" fillId="0" borderId="10" xfId="0" applyFont="1" applyBorder="1"/>
    <xf numFmtId="0" fontId="3" fillId="0" borderId="10" xfId="0" applyFont="1" applyBorder="1" applyAlignment="1">
      <alignment horizontal="left" vertical="distributed"/>
    </xf>
    <xf numFmtId="0" fontId="2" fillId="0" borderId="10" xfId="0" applyFont="1" applyBorder="1"/>
    <xf numFmtId="0" fontId="2" fillId="0" borderId="10" xfId="0" applyFont="1" applyBorder="1" applyAlignment="1">
      <alignment vertical="top"/>
    </xf>
    <xf numFmtId="0" fontId="2" fillId="0" borderId="10" xfId="0" applyFont="1" applyBorder="1" applyAlignment="1">
      <alignment horizontal="center" vertical="center"/>
    </xf>
    <xf numFmtId="0" fontId="8" fillId="0" borderId="9" xfId="1" applyFont="1" applyBorder="1" applyAlignment="1">
      <alignment horizontal="left" vertical="center" wrapText="1"/>
    </xf>
    <xf numFmtId="0" fontId="8" fillId="0" borderId="9" xfId="1" applyFont="1" applyBorder="1" applyAlignment="1">
      <alignment horizontal="center" vertical="center" wrapText="1"/>
    </xf>
    <xf numFmtId="0" fontId="9" fillId="0" borderId="9" xfId="1" applyFont="1" applyBorder="1" applyAlignment="1">
      <alignment horizontal="center" vertical="center" wrapText="1"/>
    </xf>
    <xf numFmtId="0" fontId="5" fillId="0" borderId="9" xfId="1" applyFont="1" applyBorder="1" applyAlignment="1">
      <alignment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distributed"/>
    </xf>
    <xf numFmtId="0" fontId="8" fillId="0" borderId="0" xfId="0" applyFont="1" applyAlignment="1">
      <alignment horizontal="center"/>
    </xf>
    <xf numFmtId="0" fontId="8" fillId="0" borderId="0" xfId="0" applyFont="1" applyAlignment="1">
      <alignment vertical="top"/>
    </xf>
    <xf numFmtId="0" fontId="5" fillId="0" borderId="10" xfId="0" applyFont="1" applyBorder="1" applyAlignment="1">
      <alignment horizontal="left"/>
    </xf>
    <xf numFmtId="0" fontId="5" fillId="0" borderId="10" xfId="0" applyFont="1" applyBorder="1" applyAlignment="1">
      <alignment horizontal="left" vertical="distributed"/>
    </xf>
    <xf numFmtId="0" fontId="8" fillId="0" borderId="10" xfId="0" applyFont="1" applyBorder="1" applyAlignment="1">
      <alignment horizontal="center"/>
    </xf>
    <xf numFmtId="0" fontId="8" fillId="0" borderId="10" xfId="0" applyFont="1" applyBorder="1" applyAlignment="1">
      <alignment vertical="top"/>
    </xf>
    <xf numFmtId="0" fontId="8" fillId="0" borderId="0" xfId="0" applyFont="1" applyAlignment="1">
      <alignment horizontal="left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>
      <alignment horizontal="left" vertical="distributed"/>
    </xf>
    <xf numFmtId="0" fontId="8" fillId="0" borderId="0" xfId="0" applyFont="1" applyAlignment="1">
      <alignment horizontal="left" vertical="distributed"/>
    </xf>
    <xf numFmtId="0" fontId="5" fillId="0" borderId="0" xfId="0" applyFont="1" applyAlignment="1">
      <alignment horizontal="center"/>
    </xf>
    <xf numFmtId="0" fontId="5" fillId="0" borderId="0" xfId="0" applyFont="1" applyAlignment="1">
      <alignment vertical="top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10" xfId="0" applyFont="1" applyBorder="1" applyAlignment="1">
      <alignment horizontal="left" vertical="top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10" xfId="0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 wrapText="1"/>
    </xf>
    <xf numFmtId="0" fontId="8" fillId="0" borderId="29" xfId="0" applyFont="1" applyBorder="1" applyAlignment="1">
      <alignment vertical="center" wrapText="1"/>
    </xf>
    <xf numFmtId="0" fontId="8" fillId="0" borderId="30" xfId="0" applyFont="1" applyBorder="1" applyAlignment="1">
      <alignment horizontal="left" vertical="center" wrapText="1"/>
    </xf>
    <xf numFmtId="0" fontId="8" fillId="0" borderId="9" xfId="0" applyFont="1" applyBorder="1" applyAlignment="1">
      <alignment vertical="center" wrapText="1"/>
    </xf>
    <xf numFmtId="0" fontId="5" fillId="0" borderId="32" xfId="0" applyFont="1" applyBorder="1" applyAlignment="1">
      <alignment horizontal="left"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left" vertical="center" wrapText="1"/>
    </xf>
    <xf numFmtId="0" fontId="8" fillId="2" borderId="32" xfId="0" applyFont="1" applyFill="1" applyBorder="1" applyAlignment="1">
      <alignment horizontal="left" vertical="center" wrapText="1"/>
    </xf>
    <xf numFmtId="0" fontId="8" fillId="0" borderId="33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/>
    </xf>
    <xf numFmtId="0" fontId="5" fillId="0" borderId="0" xfId="1" applyFont="1" applyAlignment="1">
      <alignment horizontal="right"/>
    </xf>
    <xf numFmtId="0" fontId="5" fillId="0" borderId="10" xfId="0" applyFont="1" applyBorder="1" applyAlignment="1">
      <alignment vertical="top"/>
    </xf>
    <xf numFmtId="0" fontId="3" fillId="0" borderId="0" xfId="0" applyFont="1" applyAlignment="1">
      <alignment horizontal="right" vertical="center"/>
    </xf>
    <xf numFmtId="0" fontId="5" fillId="0" borderId="0" xfId="0" applyFont="1"/>
    <xf numFmtId="0" fontId="8" fillId="0" borderId="0" xfId="0" applyFont="1" applyAlignment="1">
      <alignment vertical="distributed"/>
    </xf>
    <xf numFmtId="0" fontId="5" fillId="0" borderId="0" xfId="1" applyFont="1"/>
    <xf numFmtId="0" fontId="8" fillId="0" borderId="0" xfId="1" applyFont="1" applyAlignment="1">
      <alignment vertical="distributed"/>
    </xf>
    <xf numFmtId="0" fontId="8" fillId="0" borderId="0" xfId="1" applyFont="1" applyAlignment="1">
      <alignment horizontal="center"/>
    </xf>
    <xf numFmtId="0" fontId="8" fillId="0" borderId="0" xfId="1" applyFont="1" applyAlignment="1">
      <alignment vertical="top"/>
    </xf>
    <xf numFmtId="0" fontId="2" fillId="0" borderId="0" xfId="1" applyAlignment="1">
      <alignment horizontal="left"/>
    </xf>
    <xf numFmtId="0" fontId="5" fillId="0" borderId="0" xfId="1" applyFont="1" applyAlignment="1">
      <alignment horizontal="center"/>
    </xf>
    <xf numFmtId="0" fontId="5" fillId="0" borderId="0" xfId="1" applyFont="1" applyAlignment="1">
      <alignment vertical="top"/>
    </xf>
    <xf numFmtId="0" fontId="2" fillId="0" borderId="0" xfId="1"/>
    <xf numFmtId="0" fontId="3" fillId="0" borderId="0" xfId="1" applyFont="1" applyAlignment="1">
      <alignment horizontal="center" vertical="center"/>
    </xf>
    <xf numFmtId="0" fontId="5" fillId="0" borderId="0" xfId="1" applyFont="1" applyAlignment="1">
      <alignment horizontal="left"/>
    </xf>
    <xf numFmtId="0" fontId="2" fillId="0" borderId="0" xfId="1" applyAlignment="1">
      <alignment horizontal="center" vertical="center"/>
    </xf>
    <xf numFmtId="0" fontId="5" fillId="0" borderId="34" xfId="0" applyFont="1" applyBorder="1" applyAlignment="1">
      <alignment horizontal="left" vertical="center" wrapText="1"/>
    </xf>
    <xf numFmtId="0" fontId="8" fillId="0" borderId="34" xfId="0" applyFont="1" applyBorder="1" applyAlignment="1">
      <alignment horizontal="center" vertical="center" wrapText="1"/>
    </xf>
    <xf numFmtId="0" fontId="8" fillId="0" borderId="34" xfId="0" applyFont="1" applyBorder="1" applyAlignment="1">
      <alignment horizontal="left" vertical="center" wrapText="1"/>
    </xf>
    <xf numFmtId="0" fontId="10" fillId="0" borderId="34" xfId="1" applyFont="1" applyBorder="1" applyAlignment="1">
      <alignment horizontal="left" vertical="center" wrapText="1"/>
    </xf>
    <xf numFmtId="0" fontId="8" fillId="2" borderId="34" xfId="0" applyFont="1" applyFill="1" applyBorder="1" applyAlignment="1">
      <alignment horizontal="left" vertical="center" wrapText="1"/>
    </xf>
    <xf numFmtId="0" fontId="8" fillId="0" borderId="9" xfId="0" applyFont="1" applyBorder="1" applyAlignment="1">
      <alignment horizontal="right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0" borderId="9" xfId="0" applyFont="1" applyBorder="1" applyAlignment="1">
      <alignment horizontal="left" vertical="center" wrapText="1"/>
    </xf>
    <xf numFmtId="0" fontId="14" fillId="2" borderId="34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8" fillId="2" borderId="9" xfId="0" applyFont="1" applyFill="1" applyBorder="1" applyAlignment="1">
      <alignment vertical="center" wrapText="1"/>
    </xf>
    <xf numFmtId="0" fontId="8" fillId="2" borderId="34" xfId="0" applyFont="1" applyFill="1" applyBorder="1" applyAlignment="1">
      <alignment vertical="center" wrapText="1"/>
    </xf>
    <xf numFmtId="0" fontId="9" fillId="0" borderId="28" xfId="1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14" fillId="0" borderId="39" xfId="0" applyFont="1" applyBorder="1" applyAlignment="1">
      <alignment horizontal="center" vertical="center" wrapText="1"/>
    </xf>
    <xf numFmtId="0" fontId="9" fillId="0" borderId="31" xfId="1" applyFont="1" applyBorder="1" applyAlignment="1">
      <alignment horizontal="center" vertical="center" wrapText="1"/>
    </xf>
    <xf numFmtId="0" fontId="8" fillId="0" borderId="8" xfId="1" applyFont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center" wrapText="1"/>
    </xf>
    <xf numFmtId="0" fontId="15" fillId="0" borderId="9" xfId="1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8" fillId="0" borderId="38" xfId="0" applyFont="1" applyBorder="1" applyAlignment="1">
      <alignment horizontal="center" vertical="center" wrapText="1"/>
    </xf>
    <xf numFmtId="0" fontId="5" fillId="0" borderId="28" xfId="1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11" fillId="0" borderId="0" xfId="0" applyFont="1"/>
    <xf numFmtId="0" fontId="8" fillId="0" borderId="8" xfId="0" applyFont="1" applyBorder="1" applyAlignment="1">
      <alignment horizontal="right" vertical="center" wrapText="1"/>
    </xf>
    <xf numFmtId="0" fontId="8" fillId="0" borderId="8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6" fillId="0" borderId="12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5" fillId="0" borderId="17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5" fillId="0" borderId="0" xfId="1" applyFont="1" applyAlignment="1">
      <alignment horizontal="right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5" fillId="0" borderId="0" xfId="0" applyFont="1" applyAlignment="1"/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0" borderId="23" xfId="0" applyFont="1" applyBorder="1" applyAlignment="1">
      <alignment horizontal="left" vertical="center"/>
    </xf>
    <xf numFmtId="0" fontId="3" fillId="0" borderId="24" xfId="0" applyFont="1" applyBorder="1" applyAlignment="1">
      <alignment horizontal="left" vertical="center"/>
    </xf>
    <xf numFmtId="0" fontId="3" fillId="0" borderId="25" xfId="0" applyFont="1" applyBorder="1" applyAlignment="1">
      <alignment horizontal="left" vertical="center"/>
    </xf>
    <xf numFmtId="0" fontId="3" fillId="0" borderId="26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38100</xdr:rowOff>
    </xdr:from>
    <xdr:to>
      <xdr:col>14</xdr:col>
      <xdr:colOff>0</xdr:colOff>
      <xdr:row>4</xdr:row>
      <xdr:rowOff>0</xdr:rowOff>
    </xdr:to>
    <xdr:pic>
      <xdr:nvPicPr>
        <xdr:cNvPr id="1521" name="Picture 133" descr="FH_land_AUS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0" y="209550"/>
          <a:ext cx="0" cy="838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</xdr:colOff>
      <xdr:row>1</xdr:row>
      <xdr:rowOff>11207</xdr:rowOff>
    </xdr:from>
    <xdr:to>
      <xdr:col>4</xdr:col>
      <xdr:colOff>1524000</xdr:colOff>
      <xdr:row>3</xdr:row>
      <xdr:rowOff>204107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6E8586-39F2-6052-523C-320CFAD296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5108" y="188100"/>
          <a:ext cx="4626428" cy="6827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02"/>
  <sheetViews>
    <sheetView tabSelected="1" zoomScale="70" zoomScaleNormal="70" zoomScaleSheetLayoutView="50" zoomScalePageLayoutView="70" workbookViewId="0">
      <selection activeCell="P9" sqref="P9"/>
    </sheetView>
  </sheetViews>
  <sheetFormatPr defaultRowHeight="12.75" x14ac:dyDescent="0.2"/>
  <cols>
    <col min="1" max="1" width="2.85546875" customWidth="1"/>
    <col min="2" max="2" width="5.85546875" customWidth="1"/>
    <col min="3" max="3" width="33.7109375" customWidth="1"/>
    <col min="4" max="4" width="12.85546875" style="6" customWidth="1"/>
    <col min="5" max="5" width="37.5703125" customWidth="1"/>
    <col min="6" max="6" width="30.7109375" customWidth="1"/>
    <col min="7" max="7" width="25.42578125" customWidth="1"/>
    <col min="8" max="8" width="36" customWidth="1"/>
    <col min="9" max="9" width="15.85546875" customWidth="1"/>
    <col min="10" max="10" width="15.7109375" customWidth="1"/>
    <col min="11" max="12" width="13.7109375" customWidth="1"/>
  </cols>
  <sheetData>
    <row r="1" spans="2:12" ht="13.5" thickBot="1" x14ac:dyDescent="0.25"/>
    <row r="2" spans="2:12" ht="15.75" x14ac:dyDescent="0.2">
      <c r="B2" s="3"/>
      <c r="C2" s="4"/>
      <c r="D2" s="7"/>
      <c r="E2" s="4"/>
      <c r="F2" s="121" t="s">
        <v>0</v>
      </c>
      <c r="G2" s="122"/>
      <c r="H2" s="123"/>
      <c r="I2" s="118" t="s">
        <v>1</v>
      </c>
      <c r="J2" s="108"/>
      <c r="K2" s="108" t="s">
        <v>2</v>
      </c>
      <c r="L2" s="109"/>
    </row>
    <row r="3" spans="2:12" ht="22.5" customHeight="1" x14ac:dyDescent="0.3">
      <c r="B3" s="5"/>
      <c r="C3" s="105" t="s">
        <v>3</v>
      </c>
      <c r="F3" s="11" t="s">
        <v>4</v>
      </c>
      <c r="G3" s="116" t="s">
        <v>5</v>
      </c>
      <c r="H3" s="117"/>
      <c r="I3" s="119" t="s">
        <v>6</v>
      </c>
      <c r="J3" s="120"/>
      <c r="K3" s="110"/>
      <c r="L3" s="111"/>
    </row>
    <row r="4" spans="2:12" ht="22.5" customHeight="1" thickBot="1" x14ac:dyDescent="0.25">
      <c r="B4" s="5"/>
      <c r="F4" s="11" t="s">
        <v>7</v>
      </c>
      <c r="G4" s="114" t="s">
        <v>8</v>
      </c>
      <c r="H4" s="115"/>
      <c r="I4" s="119" t="s">
        <v>9</v>
      </c>
      <c r="J4" s="120"/>
      <c r="K4" s="112"/>
      <c r="L4" s="113"/>
    </row>
    <row r="5" spans="2:12" ht="15" customHeight="1" x14ac:dyDescent="0.2">
      <c r="B5" s="126" t="s">
        <v>10</v>
      </c>
      <c r="C5" s="127"/>
      <c r="D5" s="127"/>
      <c r="E5" s="127"/>
      <c r="F5" s="127"/>
      <c r="G5" s="127"/>
      <c r="H5" s="127"/>
      <c r="I5" s="127"/>
      <c r="J5" s="127"/>
      <c r="K5" s="127"/>
      <c r="L5" s="128"/>
    </row>
    <row r="6" spans="2:12" x14ac:dyDescent="0.2">
      <c r="B6" s="129"/>
      <c r="C6" s="130"/>
      <c r="D6" s="130"/>
      <c r="E6" s="130"/>
      <c r="F6" s="130"/>
      <c r="G6" s="130"/>
      <c r="H6" s="130"/>
      <c r="I6" s="130"/>
      <c r="J6" s="130"/>
      <c r="K6" s="130"/>
      <c r="L6" s="131"/>
    </row>
    <row r="7" spans="2:12" ht="9.75" customHeight="1" thickBot="1" x14ac:dyDescent="0.25">
      <c r="B7" s="132"/>
      <c r="C7" s="133"/>
      <c r="D7" s="133"/>
      <c r="E7" s="133"/>
      <c r="F7" s="133"/>
      <c r="G7" s="133"/>
      <c r="H7" s="133"/>
      <c r="I7" s="133"/>
      <c r="J7" s="133"/>
      <c r="K7" s="133"/>
      <c r="L7" s="134"/>
    </row>
    <row r="8" spans="2:12" ht="30" customHeight="1" x14ac:dyDescent="0.2">
      <c r="B8" s="145" t="s">
        <v>11</v>
      </c>
      <c r="C8" s="146"/>
      <c r="D8" s="146"/>
      <c r="E8" s="147"/>
      <c r="F8" s="136" t="s">
        <v>12</v>
      </c>
      <c r="G8" s="136"/>
      <c r="H8" s="139" t="s">
        <v>13</v>
      </c>
      <c r="I8" s="140"/>
      <c r="J8" s="154" t="s">
        <v>14</v>
      </c>
      <c r="K8" s="155"/>
      <c r="L8" s="156"/>
    </row>
    <row r="9" spans="2:12" ht="30" customHeight="1" x14ac:dyDescent="0.2">
      <c r="B9" s="148" t="s">
        <v>15</v>
      </c>
      <c r="C9" s="149"/>
      <c r="D9" s="149"/>
      <c r="E9" s="150"/>
      <c r="F9" s="137"/>
      <c r="G9" s="137"/>
      <c r="H9" s="141"/>
      <c r="I9" s="142"/>
      <c r="J9" s="157"/>
      <c r="K9" s="158"/>
      <c r="L9" s="159"/>
    </row>
    <row r="10" spans="2:12" ht="30" customHeight="1" thickBot="1" x14ac:dyDescent="0.25">
      <c r="B10" s="151" t="s">
        <v>16</v>
      </c>
      <c r="C10" s="152"/>
      <c r="D10" s="152"/>
      <c r="E10" s="153"/>
      <c r="F10" s="138"/>
      <c r="G10" s="138"/>
      <c r="H10" s="143"/>
      <c r="I10" s="144"/>
      <c r="J10" s="160"/>
      <c r="K10" s="161"/>
      <c r="L10" s="162"/>
    </row>
    <row r="11" spans="2:12" ht="84.75" customHeight="1" thickBot="1" x14ac:dyDescent="0.25">
      <c r="B11" s="53" t="s">
        <v>17</v>
      </c>
      <c r="C11" s="9" t="s">
        <v>18</v>
      </c>
      <c r="D11" s="9" t="s">
        <v>19</v>
      </c>
      <c r="E11" s="9" t="s">
        <v>20</v>
      </c>
      <c r="F11" s="9" t="s">
        <v>21</v>
      </c>
      <c r="G11" s="9" t="s">
        <v>22</v>
      </c>
      <c r="H11" s="9" t="s">
        <v>23</v>
      </c>
      <c r="I11" s="12" t="s">
        <v>24</v>
      </c>
      <c r="J11" s="53" t="s">
        <v>25</v>
      </c>
      <c r="K11" s="12" t="s">
        <v>26</v>
      </c>
      <c r="L11" s="10" t="s">
        <v>27</v>
      </c>
    </row>
    <row r="12" spans="2:12" ht="75" customHeight="1" x14ac:dyDescent="0.2">
      <c r="B12" s="103">
        <f>ROW(B1)</f>
        <v>1</v>
      </c>
      <c r="C12" s="29" t="s">
        <v>32</v>
      </c>
      <c r="D12" s="15" t="s">
        <v>33</v>
      </c>
      <c r="E12" s="16" t="s">
        <v>34</v>
      </c>
      <c r="F12" s="15" t="s">
        <v>35</v>
      </c>
      <c r="G12" s="98" t="s">
        <v>36</v>
      </c>
      <c r="H12" s="16" t="s">
        <v>37</v>
      </c>
      <c r="I12" s="98" t="s">
        <v>38</v>
      </c>
      <c r="J12" s="94" t="s">
        <v>31</v>
      </c>
      <c r="K12" s="85"/>
      <c r="L12" s="54"/>
    </row>
    <row r="13" spans="2:12" ht="75" customHeight="1" x14ac:dyDescent="0.2">
      <c r="B13" s="103">
        <f t="shared" ref="B13:B34" si="0">ROW(B2)</f>
        <v>2</v>
      </c>
      <c r="C13" s="13" t="s">
        <v>39</v>
      </c>
      <c r="D13" s="15" t="s">
        <v>28</v>
      </c>
      <c r="E13" s="26" t="s">
        <v>40</v>
      </c>
      <c r="F13" s="15" t="s">
        <v>35</v>
      </c>
      <c r="G13" s="27" t="s">
        <v>30</v>
      </c>
      <c r="H13" s="26" t="s">
        <v>41</v>
      </c>
      <c r="I13" s="98" t="s">
        <v>42</v>
      </c>
      <c r="J13" s="93" t="s">
        <v>31</v>
      </c>
      <c r="K13" s="92"/>
      <c r="L13" s="54"/>
    </row>
    <row r="14" spans="2:12" ht="75" customHeight="1" x14ac:dyDescent="0.2">
      <c r="B14" s="103">
        <f t="shared" si="0"/>
        <v>3</v>
      </c>
      <c r="C14" s="90" t="s">
        <v>43</v>
      </c>
      <c r="D14" s="15" t="s">
        <v>28</v>
      </c>
      <c r="E14" s="89" t="s">
        <v>44</v>
      </c>
      <c r="F14" s="27" t="s">
        <v>45</v>
      </c>
      <c r="G14" s="97" t="s">
        <v>30</v>
      </c>
      <c r="H14" s="56" t="s">
        <v>46</v>
      </c>
      <c r="I14" s="100" t="s">
        <v>47</v>
      </c>
      <c r="J14" s="93" t="s">
        <v>31</v>
      </c>
      <c r="K14" s="14"/>
      <c r="L14" s="54"/>
    </row>
    <row r="15" spans="2:12" ht="75" customHeight="1" x14ac:dyDescent="0.2">
      <c r="B15" s="103">
        <f t="shared" si="0"/>
        <v>4</v>
      </c>
      <c r="C15" s="84"/>
      <c r="D15" s="15" t="s">
        <v>33</v>
      </c>
      <c r="E15" s="26" t="s">
        <v>48</v>
      </c>
      <c r="F15" s="99" t="s">
        <v>49</v>
      </c>
      <c r="G15" s="15" t="s">
        <v>50</v>
      </c>
      <c r="H15" s="26" t="s">
        <v>51</v>
      </c>
      <c r="I15" s="100" t="s">
        <v>52</v>
      </c>
      <c r="J15" s="93" t="s">
        <v>31</v>
      </c>
      <c r="K15" s="91"/>
      <c r="L15" s="54"/>
    </row>
    <row r="16" spans="2:12" ht="75" customHeight="1" x14ac:dyDescent="0.2">
      <c r="B16" s="103">
        <f t="shared" si="0"/>
        <v>5</v>
      </c>
      <c r="C16" s="106"/>
      <c r="D16" s="15" t="s">
        <v>33</v>
      </c>
      <c r="E16" s="26" t="s">
        <v>48</v>
      </c>
      <c r="F16" s="99" t="s">
        <v>49</v>
      </c>
      <c r="G16" s="107" t="s">
        <v>53</v>
      </c>
      <c r="H16" s="26" t="s">
        <v>54</v>
      </c>
      <c r="I16" s="100" t="s">
        <v>52</v>
      </c>
      <c r="J16" s="93"/>
      <c r="K16" s="14"/>
      <c r="L16" s="54"/>
    </row>
    <row r="17" spans="2:12" ht="75" customHeight="1" x14ac:dyDescent="0.2">
      <c r="B17" s="103">
        <f t="shared" si="0"/>
        <v>6</v>
      </c>
      <c r="C17" s="106"/>
      <c r="D17" s="15" t="s">
        <v>33</v>
      </c>
      <c r="E17" s="26" t="s">
        <v>48</v>
      </c>
      <c r="F17" s="99" t="s">
        <v>49</v>
      </c>
      <c r="G17" s="107" t="s">
        <v>55</v>
      </c>
      <c r="H17" s="26" t="s">
        <v>56</v>
      </c>
      <c r="I17" s="100" t="s">
        <v>52</v>
      </c>
      <c r="J17" s="93"/>
      <c r="K17" s="14"/>
      <c r="L17" s="54"/>
    </row>
    <row r="18" spans="2:12" ht="75" customHeight="1" x14ac:dyDescent="0.2">
      <c r="B18" s="103">
        <f t="shared" si="0"/>
        <v>7</v>
      </c>
      <c r="C18" s="106"/>
      <c r="D18" s="15" t="s">
        <v>33</v>
      </c>
      <c r="E18" s="26" t="s">
        <v>48</v>
      </c>
      <c r="F18" s="99" t="s">
        <v>57</v>
      </c>
      <c r="G18" s="107" t="s">
        <v>58</v>
      </c>
      <c r="H18" s="26" t="s">
        <v>59</v>
      </c>
      <c r="I18" s="100" t="s">
        <v>52</v>
      </c>
      <c r="J18" s="93"/>
      <c r="K18" s="14"/>
      <c r="L18" s="54"/>
    </row>
    <row r="19" spans="2:12" ht="75" customHeight="1" x14ac:dyDescent="0.2">
      <c r="B19" s="103">
        <f t="shared" si="0"/>
        <v>8</v>
      </c>
      <c r="C19" s="90" t="s">
        <v>60</v>
      </c>
      <c r="D19" s="15" t="s">
        <v>28</v>
      </c>
      <c r="E19" s="89" t="s">
        <v>44</v>
      </c>
      <c r="F19" s="27" t="s">
        <v>45</v>
      </c>
      <c r="G19" s="97" t="s">
        <v>30</v>
      </c>
      <c r="H19" s="56" t="s">
        <v>61</v>
      </c>
      <c r="I19" s="100" t="s">
        <v>47</v>
      </c>
      <c r="J19" s="93" t="s">
        <v>31</v>
      </c>
      <c r="K19" s="14"/>
      <c r="L19" s="54"/>
    </row>
    <row r="20" spans="2:12" ht="75" customHeight="1" x14ac:dyDescent="0.2">
      <c r="B20" s="103">
        <f t="shared" si="0"/>
        <v>9</v>
      </c>
      <c r="C20" s="84"/>
      <c r="D20" s="15" t="s">
        <v>33</v>
      </c>
      <c r="E20" s="89" t="s">
        <v>62</v>
      </c>
      <c r="F20" s="27" t="s">
        <v>63</v>
      </c>
      <c r="G20" s="97" t="s">
        <v>64</v>
      </c>
      <c r="H20" s="56" t="s">
        <v>65</v>
      </c>
      <c r="I20" s="100" t="s">
        <v>52</v>
      </c>
      <c r="J20" s="93" t="s">
        <v>31</v>
      </c>
      <c r="K20" s="91"/>
      <c r="L20" s="54"/>
    </row>
    <row r="21" spans="2:12" ht="75" customHeight="1" x14ac:dyDescent="0.2">
      <c r="B21" s="103">
        <f t="shared" si="0"/>
        <v>10</v>
      </c>
      <c r="C21" s="13" t="s">
        <v>66</v>
      </c>
      <c r="D21" s="15" t="s">
        <v>28</v>
      </c>
      <c r="E21" s="16" t="s">
        <v>67</v>
      </c>
      <c r="F21" s="80" t="s">
        <v>29</v>
      </c>
      <c r="G21" s="98" t="s">
        <v>36</v>
      </c>
      <c r="H21" s="16"/>
      <c r="I21" s="98" t="s">
        <v>68</v>
      </c>
      <c r="J21" s="93" t="s">
        <v>31</v>
      </c>
      <c r="K21" s="88"/>
      <c r="L21" s="54"/>
    </row>
    <row r="22" spans="2:12" ht="75" customHeight="1" x14ac:dyDescent="0.2">
      <c r="B22" s="103">
        <f t="shared" si="0"/>
        <v>11</v>
      </c>
      <c r="C22" s="13"/>
      <c r="D22" s="15" t="s">
        <v>28</v>
      </c>
      <c r="E22" s="16" t="s">
        <v>69</v>
      </c>
      <c r="F22" s="80" t="s">
        <v>29</v>
      </c>
      <c r="G22" s="98" t="s">
        <v>70</v>
      </c>
      <c r="H22" s="16"/>
      <c r="I22" s="98" t="s">
        <v>71</v>
      </c>
      <c r="J22" s="93" t="s">
        <v>31</v>
      </c>
      <c r="K22" s="28" t="s">
        <v>72</v>
      </c>
      <c r="L22" s="54"/>
    </row>
    <row r="23" spans="2:12" ht="75" customHeight="1" x14ac:dyDescent="0.2">
      <c r="B23" s="103">
        <f t="shared" si="0"/>
        <v>12</v>
      </c>
      <c r="C23" s="13"/>
      <c r="D23" s="15" t="s">
        <v>28</v>
      </c>
      <c r="E23" s="16" t="s">
        <v>73</v>
      </c>
      <c r="F23" s="80" t="s">
        <v>74</v>
      </c>
      <c r="G23" s="98" t="s">
        <v>75</v>
      </c>
      <c r="H23" s="16" t="s">
        <v>76</v>
      </c>
      <c r="I23" s="98" t="s">
        <v>77</v>
      </c>
      <c r="J23" s="93" t="s">
        <v>31</v>
      </c>
      <c r="K23" s="28" t="s">
        <v>72</v>
      </c>
      <c r="L23" s="54"/>
    </row>
    <row r="24" spans="2:12" ht="75" customHeight="1" x14ac:dyDescent="0.2">
      <c r="B24" s="103">
        <f t="shared" si="0"/>
        <v>13</v>
      </c>
      <c r="C24" s="13" t="s">
        <v>78</v>
      </c>
      <c r="D24" s="15" t="s">
        <v>28</v>
      </c>
      <c r="E24" s="16" t="s">
        <v>79</v>
      </c>
      <c r="F24" s="80" t="s">
        <v>80</v>
      </c>
      <c r="G24" s="15" t="s">
        <v>30</v>
      </c>
      <c r="H24" s="16"/>
      <c r="I24" s="98" t="s">
        <v>81</v>
      </c>
      <c r="J24" s="93" t="s">
        <v>31</v>
      </c>
      <c r="K24" s="28" t="s">
        <v>72</v>
      </c>
      <c r="L24" s="54"/>
    </row>
    <row r="25" spans="2:12" ht="75" customHeight="1" x14ac:dyDescent="0.2">
      <c r="B25" s="103">
        <f t="shared" si="0"/>
        <v>14</v>
      </c>
      <c r="C25" s="13" t="s">
        <v>82</v>
      </c>
      <c r="D25" s="15" t="s">
        <v>28</v>
      </c>
      <c r="E25" s="16" t="s">
        <v>83</v>
      </c>
      <c r="F25" s="80" t="s">
        <v>80</v>
      </c>
      <c r="G25" s="15" t="s">
        <v>30</v>
      </c>
      <c r="H25" s="16" t="s">
        <v>84</v>
      </c>
      <c r="I25" s="98" t="s">
        <v>42</v>
      </c>
      <c r="J25" s="93" t="s">
        <v>31</v>
      </c>
      <c r="K25" s="86"/>
      <c r="L25" s="54"/>
    </row>
    <row r="26" spans="2:12" ht="75" customHeight="1" x14ac:dyDescent="0.2">
      <c r="B26" s="103">
        <f t="shared" si="0"/>
        <v>15</v>
      </c>
      <c r="C26" s="13"/>
      <c r="D26" s="15" t="s">
        <v>28</v>
      </c>
      <c r="E26" s="16" t="s">
        <v>85</v>
      </c>
      <c r="F26" s="80" t="s">
        <v>80</v>
      </c>
      <c r="G26" s="15" t="s">
        <v>30</v>
      </c>
      <c r="H26" s="16"/>
      <c r="I26" s="98" t="s">
        <v>86</v>
      </c>
      <c r="J26" s="93" t="s">
        <v>31</v>
      </c>
      <c r="K26" s="86"/>
      <c r="L26" s="54"/>
    </row>
    <row r="27" spans="2:12" ht="60" x14ac:dyDescent="0.2">
      <c r="B27" s="103">
        <f t="shared" si="0"/>
        <v>16</v>
      </c>
      <c r="C27" s="13"/>
      <c r="D27" s="15" t="s">
        <v>33</v>
      </c>
      <c r="E27" s="16" t="s">
        <v>87</v>
      </c>
      <c r="F27" s="15" t="s">
        <v>29</v>
      </c>
      <c r="G27" s="15" t="s">
        <v>70</v>
      </c>
      <c r="H27" s="16"/>
      <c r="I27" s="98" t="s">
        <v>88</v>
      </c>
      <c r="J27" s="95" t="s">
        <v>31</v>
      </c>
      <c r="K27" s="28" t="s">
        <v>72</v>
      </c>
      <c r="L27" s="54"/>
    </row>
    <row r="28" spans="2:12" ht="75" customHeight="1" x14ac:dyDescent="0.2">
      <c r="B28" s="103">
        <f t="shared" si="0"/>
        <v>17</v>
      </c>
      <c r="C28" s="16"/>
      <c r="D28" s="15" t="s">
        <v>33</v>
      </c>
      <c r="E28" s="16" t="s">
        <v>89</v>
      </c>
      <c r="F28" s="15" t="s">
        <v>29</v>
      </c>
      <c r="G28" s="98" t="s">
        <v>90</v>
      </c>
      <c r="H28" s="16"/>
      <c r="I28" s="98" t="s">
        <v>91</v>
      </c>
      <c r="J28" s="93" t="s">
        <v>31</v>
      </c>
      <c r="K28" s="28" t="s">
        <v>72</v>
      </c>
      <c r="L28" s="54"/>
    </row>
    <row r="29" spans="2:12" ht="75" customHeight="1" x14ac:dyDescent="0.2">
      <c r="B29" s="103">
        <f t="shared" si="0"/>
        <v>18</v>
      </c>
      <c r="C29" s="16"/>
      <c r="D29" s="15" t="s">
        <v>33</v>
      </c>
      <c r="E29" s="16" t="s">
        <v>92</v>
      </c>
      <c r="F29" s="15" t="s">
        <v>93</v>
      </c>
      <c r="G29" s="15" t="s">
        <v>94</v>
      </c>
      <c r="H29" s="16" t="s">
        <v>95</v>
      </c>
      <c r="I29" s="100" t="s">
        <v>96</v>
      </c>
      <c r="J29" s="95" t="s">
        <v>31</v>
      </c>
      <c r="K29" s="86"/>
      <c r="L29" s="54"/>
    </row>
    <row r="30" spans="2:12" ht="75" customHeight="1" x14ac:dyDescent="0.2">
      <c r="B30" s="103">
        <f t="shared" si="0"/>
        <v>19</v>
      </c>
      <c r="C30" s="87"/>
      <c r="D30" s="15" t="s">
        <v>33</v>
      </c>
      <c r="E30" s="16" t="s">
        <v>97</v>
      </c>
      <c r="F30" s="15" t="s">
        <v>98</v>
      </c>
      <c r="G30" s="15" t="s">
        <v>70</v>
      </c>
      <c r="H30" s="16"/>
      <c r="I30" s="98"/>
      <c r="J30" s="95" t="s">
        <v>31</v>
      </c>
      <c r="K30" s="17"/>
      <c r="L30" s="54"/>
    </row>
    <row r="31" spans="2:12" ht="75" customHeight="1" x14ac:dyDescent="0.2">
      <c r="B31" s="103">
        <f t="shared" si="0"/>
        <v>20</v>
      </c>
      <c r="C31" s="79" t="s">
        <v>99</v>
      </c>
      <c r="D31" s="80" t="s">
        <v>28</v>
      </c>
      <c r="E31" s="81" t="s">
        <v>100</v>
      </c>
      <c r="F31" s="80" t="s">
        <v>101</v>
      </c>
      <c r="G31" s="98" t="s">
        <v>36</v>
      </c>
      <c r="H31" s="82"/>
      <c r="I31" s="101" t="s">
        <v>38</v>
      </c>
      <c r="J31" s="93" t="s">
        <v>31</v>
      </c>
      <c r="K31" s="83"/>
      <c r="L31" s="55"/>
    </row>
    <row r="32" spans="2:12" ht="75" customHeight="1" x14ac:dyDescent="0.2">
      <c r="B32" s="103">
        <f t="shared" si="0"/>
        <v>21</v>
      </c>
      <c r="C32" s="13" t="s">
        <v>102</v>
      </c>
      <c r="D32" s="15" t="s">
        <v>28</v>
      </c>
      <c r="E32" s="16" t="s">
        <v>103</v>
      </c>
      <c r="F32" s="15" t="s">
        <v>104</v>
      </c>
      <c r="G32" s="15" t="s">
        <v>30</v>
      </c>
      <c r="H32" s="16" t="s">
        <v>105</v>
      </c>
      <c r="I32" s="98" t="s">
        <v>106</v>
      </c>
      <c r="J32" s="93" t="s">
        <v>31</v>
      </c>
      <c r="K32" s="28" t="s">
        <v>72</v>
      </c>
      <c r="L32" s="55"/>
    </row>
    <row r="33" spans="2:12" ht="75" customHeight="1" x14ac:dyDescent="0.2">
      <c r="B33" s="103">
        <f t="shared" si="0"/>
        <v>22</v>
      </c>
      <c r="C33" s="13" t="s">
        <v>107</v>
      </c>
      <c r="D33" s="15" t="s">
        <v>33</v>
      </c>
      <c r="E33" s="16" t="s">
        <v>108</v>
      </c>
      <c r="F33" s="15" t="s">
        <v>104</v>
      </c>
      <c r="G33" s="15" t="s">
        <v>30</v>
      </c>
      <c r="H33" s="16" t="s">
        <v>123</v>
      </c>
      <c r="I33" s="104" t="s">
        <v>109</v>
      </c>
      <c r="J33" s="93" t="s">
        <v>31</v>
      </c>
      <c r="K33" s="17"/>
      <c r="L33" s="55"/>
    </row>
    <row r="34" spans="2:12" ht="75" customHeight="1" thickBot="1" x14ac:dyDescent="0.25">
      <c r="B34" s="103">
        <f t="shared" si="0"/>
        <v>23</v>
      </c>
      <c r="C34" s="57" t="s">
        <v>110</v>
      </c>
      <c r="D34" s="58" t="s">
        <v>28</v>
      </c>
      <c r="E34" s="59" t="s">
        <v>111</v>
      </c>
      <c r="F34" s="58" t="s">
        <v>112</v>
      </c>
      <c r="G34" s="58" t="s">
        <v>113</v>
      </c>
      <c r="H34" s="59"/>
      <c r="I34" s="102" t="s">
        <v>114</v>
      </c>
      <c r="J34" s="96" t="s">
        <v>31</v>
      </c>
      <c r="K34" s="60"/>
      <c r="L34" s="61"/>
    </row>
    <row r="35" spans="2:12" x14ac:dyDescent="0.2">
      <c r="B35" s="6"/>
      <c r="C35" s="18"/>
      <c r="E35" s="19"/>
      <c r="F35" s="45"/>
      <c r="G35" s="19"/>
      <c r="H35" s="19"/>
      <c r="I35" s="19"/>
      <c r="J35" s="20"/>
      <c r="K35" s="20"/>
      <c r="L35" s="6"/>
    </row>
    <row r="36" spans="2:12" ht="15.75" x14ac:dyDescent="0.25">
      <c r="B36" s="135" t="s">
        <v>115</v>
      </c>
      <c r="C36" s="135"/>
      <c r="E36" s="19"/>
      <c r="F36" s="45"/>
      <c r="G36" s="19"/>
      <c r="H36" s="19"/>
      <c r="I36" s="19"/>
      <c r="J36" s="20"/>
      <c r="K36" s="20"/>
      <c r="L36" s="6"/>
    </row>
    <row r="37" spans="2:12" ht="15" x14ac:dyDescent="0.25">
      <c r="B37" s="21"/>
      <c r="C37" s="22"/>
      <c r="D37" s="23"/>
      <c r="E37" s="24"/>
      <c r="F37" s="46"/>
      <c r="G37" s="24"/>
      <c r="H37" s="24"/>
      <c r="I37" s="24"/>
      <c r="J37" s="25"/>
      <c r="K37" s="52"/>
      <c r="L37" s="23"/>
    </row>
    <row r="38" spans="2:12" x14ac:dyDescent="0.2">
      <c r="C38" s="1"/>
      <c r="E38" s="2"/>
      <c r="F38" s="47"/>
      <c r="G38" s="2"/>
      <c r="H38" s="2"/>
      <c r="I38" s="2"/>
      <c r="J38" s="8"/>
      <c r="K38" s="8"/>
    </row>
    <row r="39" spans="2:12" s="6" customFormat="1" ht="15.75" x14ac:dyDescent="0.25">
      <c r="B39" s="30" t="s">
        <v>116</v>
      </c>
      <c r="C39" s="31"/>
      <c r="D39" s="32"/>
      <c r="E39" s="33"/>
      <c r="F39" s="48"/>
      <c r="G39" s="33"/>
      <c r="H39" s="33"/>
      <c r="I39" s="33"/>
      <c r="J39" s="20"/>
      <c r="K39" s="20"/>
    </row>
    <row r="40" spans="2:12" s="6" customFormat="1" ht="15.75" x14ac:dyDescent="0.25">
      <c r="B40" s="34"/>
      <c r="C40" s="35"/>
      <c r="D40" s="36"/>
      <c r="E40" s="37"/>
      <c r="F40" s="49"/>
      <c r="G40" s="37"/>
      <c r="H40" s="37"/>
      <c r="I40" s="37"/>
      <c r="J40" s="25"/>
      <c r="K40" s="25"/>
      <c r="L40" s="23"/>
    </row>
    <row r="41" spans="2:12" s="6" customFormat="1" ht="15.75" x14ac:dyDescent="0.25">
      <c r="B41" s="30"/>
      <c r="C41" s="31"/>
      <c r="D41" s="32"/>
      <c r="E41" s="33"/>
      <c r="F41" s="48"/>
      <c r="G41" s="33"/>
      <c r="H41" s="33"/>
      <c r="I41" s="33"/>
      <c r="J41" s="20"/>
      <c r="K41" s="20"/>
    </row>
    <row r="42" spans="2:12" s="6" customFormat="1" ht="15.75" x14ac:dyDescent="0.25">
      <c r="B42" s="30" t="s">
        <v>124</v>
      </c>
      <c r="C42" s="31"/>
      <c r="D42" s="38"/>
      <c r="E42" s="33"/>
      <c r="F42" s="48"/>
      <c r="G42" s="33"/>
      <c r="H42" s="33"/>
      <c r="I42" s="33"/>
      <c r="J42" s="20"/>
      <c r="K42" s="20"/>
    </row>
    <row r="43" spans="2:12" s="6" customFormat="1" ht="15" x14ac:dyDescent="0.2">
      <c r="B43" s="39"/>
      <c r="C43" s="40"/>
      <c r="D43" s="36"/>
      <c r="E43" s="37"/>
      <c r="F43" s="49"/>
      <c r="G43" s="37"/>
      <c r="H43" s="37"/>
      <c r="I43" s="37"/>
      <c r="J43" s="25"/>
      <c r="K43" s="25"/>
      <c r="L43" s="23"/>
    </row>
    <row r="44" spans="2:12" s="6" customFormat="1" ht="15" x14ac:dyDescent="0.2">
      <c r="B44" s="38"/>
      <c r="C44" s="41"/>
      <c r="D44" s="32"/>
      <c r="E44" s="33"/>
      <c r="F44" s="48"/>
      <c r="G44" s="33"/>
      <c r="H44" s="33"/>
      <c r="I44" s="33"/>
      <c r="J44" s="20"/>
      <c r="K44" s="20"/>
    </row>
    <row r="45" spans="2:12" s="6" customFormat="1" ht="15" x14ac:dyDescent="0.2">
      <c r="B45" s="38"/>
      <c r="C45" s="41"/>
      <c r="D45" s="32"/>
      <c r="E45" s="33"/>
      <c r="F45" s="48"/>
      <c r="G45" s="33"/>
      <c r="H45" s="33"/>
      <c r="I45" s="33"/>
      <c r="J45" s="20"/>
      <c r="K45" s="20"/>
    </row>
    <row r="46" spans="2:12" s="6" customFormat="1" ht="15.75" x14ac:dyDescent="0.25">
      <c r="B46" s="124" t="s">
        <v>117</v>
      </c>
      <c r="C46" s="124"/>
      <c r="D46" s="36"/>
      <c r="E46" s="37"/>
      <c r="F46" s="62"/>
      <c r="G46" s="63" t="s">
        <v>118</v>
      </c>
      <c r="H46" s="23"/>
      <c r="I46" s="64"/>
      <c r="J46" s="65" t="s">
        <v>119</v>
      </c>
      <c r="K46" s="23"/>
      <c r="L46" s="23"/>
    </row>
    <row r="47" spans="2:12" s="6" customFormat="1" ht="15.75" x14ac:dyDescent="0.25">
      <c r="B47" s="66"/>
      <c r="C47" s="67"/>
      <c r="D47" s="32"/>
      <c r="E47" s="33"/>
      <c r="F47" s="50"/>
      <c r="G47" s="33"/>
      <c r="H47" s="42"/>
      <c r="I47" s="43"/>
      <c r="K47" s="44"/>
    </row>
    <row r="48" spans="2:12" s="6" customFormat="1" ht="15.75" x14ac:dyDescent="0.25">
      <c r="B48" s="66"/>
      <c r="C48" s="67"/>
      <c r="D48" s="32"/>
      <c r="E48" s="33"/>
      <c r="F48" s="50"/>
      <c r="G48" s="33"/>
      <c r="H48" s="42"/>
      <c r="I48" s="43"/>
      <c r="K48" s="44"/>
    </row>
    <row r="49" spans="2:12" s="6" customFormat="1" ht="15.75" x14ac:dyDescent="0.25">
      <c r="B49" s="124" t="s">
        <v>120</v>
      </c>
      <c r="C49" s="124"/>
      <c r="D49" s="36"/>
      <c r="E49" s="37"/>
      <c r="F49" s="62"/>
      <c r="G49" s="63" t="s">
        <v>118</v>
      </c>
      <c r="H49" s="23"/>
      <c r="I49" s="64"/>
      <c r="J49" s="65" t="s">
        <v>119</v>
      </c>
      <c r="K49" s="23"/>
      <c r="L49" s="23"/>
    </row>
    <row r="50" spans="2:12" s="6" customFormat="1" ht="15.75" x14ac:dyDescent="0.25">
      <c r="B50" s="66"/>
      <c r="C50" s="67"/>
      <c r="D50" s="32"/>
      <c r="E50" s="33"/>
      <c r="F50" s="30"/>
      <c r="G50" s="42"/>
      <c r="H50" s="42"/>
      <c r="I50" s="43"/>
      <c r="J50" s="44"/>
      <c r="K50" s="44"/>
    </row>
    <row r="51" spans="2:12" ht="15.75" x14ac:dyDescent="0.25">
      <c r="B51" s="68"/>
      <c r="C51" s="69"/>
      <c r="D51" s="70"/>
      <c r="E51" s="71"/>
      <c r="F51" s="72"/>
      <c r="G51" s="73"/>
      <c r="H51" s="73"/>
      <c r="I51" s="74"/>
      <c r="J51" s="75"/>
      <c r="K51" s="76"/>
      <c r="L51" s="75"/>
    </row>
    <row r="52" spans="2:12" ht="15.75" x14ac:dyDescent="0.25">
      <c r="B52" s="125" t="s">
        <v>121</v>
      </c>
      <c r="C52" s="125"/>
      <c r="D52" s="36"/>
      <c r="E52" s="37"/>
      <c r="F52" s="62"/>
      <c r="G52" s="63" t="s">
        <v>118</v>
      </c>
      <c r="H52" s="23"/>
      <c r="I52" s="64"/>
      <c r="J52" s="65" t="s">
        <v>119</v>
      </c>
      <c r="K52" s="23"/>
      <c r="L52" s="23"/>
    </row>
    <row r="53" spans="2:12" ht="15.75" x14ac:dyDescent="0.25">
      <c r="B53" s="68"/>
      <c r="C53" s="69"/>
      <c r="D53" s="70"/>
      <c r="E53" s="71"/>
      <c r="F53" s="77"/>
      <c r="G53" s="73"/>
      <c r="H53" s="73"/>
      <c r="I53" s="74"/>
      <c r="J53" s="76"/>
      <c r="K53" s="76"/>
      <c r="L53" s="75"/>
    </row>
    <row r="54" spans="2:12" ht="15.75" x14ac:dyDescent="0.25">
      <c r="B54" s="68"/>
      <c r="C54" s="69"/>
      <c r="D54" s="70"/>
      <c r="E54" s="71"/>
      <c r="F54" s="77"/>
      <c r="G54" s="71"/>
      <c r="H54" s="71"/>
      <c r="I54" s="74"/>
      <c r="J54" s="76"/>
      <c r="K54" s="78"/>
      <c r="L54" s="75"/>
    </row>
    <row r="55" spans="2:12" ht="15.75" x14ac:dyDescent="0.25">
      <c r="B55" s="125" t="s">
        <v>122</v>
      </c>
      <c r="C55" s="125"/>
      <c r="D55" s="36"/>
      <c r="E55" s="37"/>
      <c r="F55" s="62"/>
      <c r="G55" s="63" t="s">
        <v>118</v>
      </c>
      <c r="H55" s="23"/>
      <c r="I55" s="64"/>
      <c r="J55" s="65" t="s">
        <v>119</v>
      </c>
      <c r="K55" s="23"/>
      <c r="L55" s="23"/>
    </row>
    <row r="56" spans="2:12" x14ac:dyDescent="0.2">
      <c r="C56" s="1"/>
      <c r="E56" s="2"/>
      <c r="F56" s="47"/>
      <c r="G56" s="2"/>
      <c r="H56" s="2"/>
      <c r="I56" s="2"/>
      <c r="J56" s="8"/>
      <c r="K56" s="8"/>
    </row>
    <row r="57" spans="2:12" x14ac:dyDescent="0.2">
      <c r="C57" s="1"/>
      <c r="E57" s="2"/>
      <c r="F57" s="47"/>
      <c r="G57" s="2"/>
      <c r="H57" s="2"/>
      <c r="I57" s="2"/>
      <c r="J57" s="8"/>
      <c r="K57" s="8"/>
    </row>
    <row r="58" spans="2:12" x14ac:dyDescent="0.2">
      <c r="C58" s="1"/>
      <c r="E58" s="2"/>
      <c r="F58" s="47"/>
      <c r="G58" s="2"/>
      <c r="H58" s="2"/>
      <c r="I58" s="2"/>
      <c r="J58" s="8"/>
      <c r="K58" s="8"/>
    </row>
    <row r="59" spans="2:12" x14ac:dyDescent="0.2">
      <c r="C59" s="1"/>
      <c r="E59" s="2"/>
      <c r="F59" s="47"/>
      <c r="G59" s="2"/>
      <c r="H59" s="2"/>
      <c r="I59" s="2"/>
      <c r="J59" s="8"/>
      <c r="K59" s="8"/>
    </row>
    <row r="60" spans="2:12" x14ac:dyDescent="0.2">
      <c r="C60" s="1"/>
      <c r="E60" s="2"/>
      <c r="F60" s="47"/>
      <c r="G60" s="2"/>
      <c r="H60" s="2"/>
      <c r="I60" s="2"/>
      <c r="J60" s="8"/>
      <c r="K60" s="8"/>
    </row>
    <row r="61" spans="2:12" x14ac:dyDescent="0.2">
      <c r="C61" s="1"/>
      <c r="E61" s="2"/>
      <c r="F61" s="47"/>
      <c r="G61" s="2"/>
      <c r="H61" s="2"/>
      <c r="I61" s="2"/>
      <c r="J61" s="8"/>
      <c r="K61" s="8"/>
    </row>
    <row r="62" spans="2:12" x14ac:dyDescent="0.2">
      <c r="C62" s="1"/>
      <c r="E62" s="2"/>
      <c r="F62" s="47"/>
      <c r="G62" s="2"/>
      <c r="H62" s="2"/>
      <c r="I62" s="2"/>
      <c r="J62" s="8"/>
      <c r="K62" s="8"/>
    </row>
    <row r="63" spans="2:12" x14ac:dyDescent="0.2">
      <c r="F63" s="51"/>
      <c r="J63" s="8"/>
      <c r="K63" s="8"/>
    </row>
    <row r="64" spans="2:12" x14ac:dyDescent="0.2">
      <c r="F64" s="51"/>
      <c r="J64" s="8"/>
      <c r="K64" s="8"/>
    </row>
    <row r="65" spans="6:11" x14ac:dyDescent="0.2">
      <c r="F65" s="51"/>
      <c r="J65" s="8"/>
      <c r="K65" s="8"/>
    </row>
    <row r="66" spans="6:11" x14ac:dyDescent="0.2">
      <c r="F66" s="51"/>
      <c r="J66" s="8"/>
      <c r="K66" s="8"/>
    </row>
    <row r="67" spans="6:11" x14ac:dyDescent="0.2">
      <c r="F67" s="51"/>
      <c r="J67" s="8"/>
      <c r="K67" s="8"/>
    </row>
    <row r="68" spans="6:11" x14ac:dyDescent="0.2">
      <c r="F68" s="51"/>
      <c r="J68" s="8"/>
      <c r="K68" s="8"/>
    </row>
    <row r="69" spans="6:11" x14ac:dyDescent="0.2">
      <c r="F69" s="51"/>
      <c r="J69" s="8"/>
      <c r="K69" s="8"/>
    </row>
    <row r="70" spans="6:11" x14ac:dyDescent="0.2">
      <c r="F70" s="51"/>
      <c r="J70" s="8"/>
    </row>
    <row r="71" spans="6:11" x14ac:dyDescent="0.2">
      <c r="F71" s="51"/>
      <c r="J71" s="8"/>
    </row>
    <row r="72" spans="6:11" x14ac:dyDescent="0.2">
      <c r="F72" s="51"/>
      <c r="J72" s="8"/>
    </row>
    <row r="73" spans="6:11" x14ac:dyDescent="0.2">
      <c r="F73" s="51"/>
      <c r="J73" s="8"/>
    </row>
    <row r="74" spans="6:11" x14ac:dyDescent="0.2">
      <c r="F74" s="51"/>
      <c r="J74" s="8"/>
    </row>
    <row r="75" spans="6:11" x14ac:dyDescent="0.2">
      <c r="F75" s="51"/>
      <c r="J75" s="8"/>
    </row>
    <row r="76" spans="6:11" x14ac:dyDescent="0.2">
      <c r="F76" s="51"/>
      <c r="J76" s="8"/>
    </row>
    <row r="77" spans="6:11" x14ac:dyDescent="0.2">
      <c r="F77" s="51"/>
      <c r="J77" s="8"/>
    </row>
    <row r="78" spans="6:11" x14ac:dyDescent="0.2">
      <c r="F78" s="51"/>
      <c r="J78" s="8"/>
    </row>
    <row r="79" spans="6:11" x14ac:dyDescent="0.2">
      <c r="F79" s="51"/>
      <c r="J79" s="8"/>
    </row>
    <row r="80" spans="6:11" x14ac:dyDescent="0.2">
      <c r="F80" s="51"/>
      <c r="J80" s="8"/>
    </row>
    <row r="81" spans="6:6" x14ac:dyDescent="0.2">
      <c r="F81" s="51"/>
    </row>
    <row r="82" spans="6:6" x14ac:dyDescent="0.2">
      <c r="F82" s="51"/>
    </row>
    <row r="83" spans="6:6" x14ac:dyDescent="0.2">
      <c r="F83" s="51"/>
    </row>
    <row r="84" spans="6:6" x14ac:dyDescent="0.2">
      <c r="F84" s="51"/>
    </row>
    <row r="85" spans="6:6" x14ac:dyDescent="0.2">
      <c r="F85" s="51"/>
    </row>
    <row r="86" spans="6:6" x14ac:dyDescent="0.2">
      <c r="F86" s="51"/>
    </row>
    <row r="87" spans="6:6" x14ac:dyDescent="0.2">
      <c r="F87" s="51"/>
    </row>
    <row r="88" spans="6:6" x14ac:dyDescent="0.2">
      <c r="F88" s="51"/>
    </row>
    <row r="89" spans="6:6" x14ac:dyDescent="0.2">
      <c r="F89" s="51"/>
    </row>
    <row r="90" spans="6:6" x14ac:dyDescent="0.2">
      <c r="F90" s="51"/>
    </row>
    <row r="91" spans="6:6" x14ac:dyDescent="0.2">
      <c r="F91" s="51"/>
    </row>
    <row r="92" spans="6:6" x14ac:dyDescent="0.2">
      <c r="F92" s="51"/>
    </row>
    <row r="93" spans="6:6" x14ac:dyDescent="0.2">
      <c r="F93" s="51"/>
    </row>
    <row r="94" spans="6:6" x14ac:dyDescent="0.2">
      <c r="F94" s="51"/>
    </row>
    <row r="95" spans="6:6" x14ac:dyDescent="0.2">
      <c r="F95" s="51"/>
    </row>
    <row r="96" spans="6:6" x14ac:dyDescent="0.2">
      <c r="F96" s="51"/>
    </row>
    <row r="97" spans="6:6" x14ac:dyDescent="0.2">
      <c r="F97" s="51"/>
    </row>
    <row r="98" spans="6:6" x14ac:dyDescent="0.2">
      <c r="F98" s="51"/>
    </row>
    <row r="99" spans="6:6" x14ac:dyDescent="0.2">
      <c r="F99" s="51"/>
    </row>
    <row r="100" spans="6:6" x14ac:dyDescent="0.2">
      <c r="F100" s="51"/>
    </row>
    <row r="101" spans="6:6" x14ac:dyDescent="0.2">
      <c r="F101" s="51"/>
    </row>
    <row r="102" spans="6:6" x14ac:dyDescent="0.2">
      <c r="F102" s="51"/>
    </row>
  </sheetData>
  <mergeCells count="21">
    <mergeCell ref="B46:C46"/>
    <mergeCell ref="B49:C49"/>
    <mergeCell ref="B52:C52"/>
    <mergeCell ref="B55:C55"/>
    <mergeCell ref="B5:L7"/>
    <mergeCell ref="B36:C36"/>
    <mergeCell ref="F8:G10"/>
    <mergeCell ref="H8:I10"/>
    <mergeCell ref="B8:E8"/>
    <mergeCell ref="B9:E9"/>
    <mergeCell ref="B10:E10"/>
    <mergeCell ref="J8:L10"/>
    <mergeCell ref="K2:L2"/>
    <mergeCell ref="K3:L3"/>
    <mergeCell ref="K4:L4"/>
    <mergeCell ref="G4:H4"/>
    <mergeCell ref="G3:H3"/>
    <mergeCell ref="I2:J2"/>
    <mergeCell ref="I3:J3"/>
    <mergeCell ref="I4:J4"/>
    <mergeCell ref="F2:H2"/>
  </mergeCells>
  <phoneticPr fontId="1" type="noConversion"/>
  <printOptions horizontalCentered="1" verticalCentered="1"/>
  <pageMargins left="0" right="0" top="0.19685039370078741" bottom="0.39370078740157483" header="0" footer="0.11811023622047245"/>
  <pageSetup paperSize="9" scale="60" fitToHeight="3" orientation="landscape" r:id="rId1"/>
  <headerFooter alignWithMargins="0">
    <oddFooter xml:space="preserve">&amp;L28 July 2020&amp;CThis is an uncontrolled copy if photocopied or printed from the Intranet.
Copyright © all rights reserved.&amp;RACE-QA-6016 - Rev 01
Page &amp;P of &amp;N 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e5d2c5c-e379-42cf-85a4-2a4633504156">
      <Terms xmlns="http://schemas.microsoft.com/office/infopath/2007/PartnerControls"/>
    </lcf76f155ced4ddcb4097134ff3c332f>
    <ProjectType xmlns="de5d2c5c-e379-42cf-85a4-2a4633504156" xsi:nil="true"/>
    <RoutePosition xmlns="de5d2c5c-e379-42cf-85a4-2a4633504156" xsi:nil="true"/>
    <TaxCatchAll xmlns="6b52167f-bd76-444c-91ba-391bd6f89101" xsi:nil="true"/>
    <WorkPackage xmlns="de5d2c5c-e379-42cf-85a4-2a4633504156" xsi:nil="true"/>
    <_dlc_DocId xmlns="6b52167f-bd76-444c-91ba-391bd6f89101">ZONEB-312360090-1669</_dlc_DocId>
    <_dlc_DocIdUrl xmlns="6b52167f-bd76-444c-91ba-391bd6f89101">
      <Url>https://trecnz.sharepoint.com/sites/ZONEB-SH2SOUTHHAWKESBAY/_layouts/15/DocIdRedir.aspx?ID=ZONEB-312360090-1669</Url>
      <Description>ZONEB-312360090-1669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D10F8FD5832D439B2F2349C378C0CF" ma:contentTypeVersion="17" ma:contentTypeDescription="Create a new document." ma:contentTypeScope="" ma:versionID="96e8c104c5e5c6292c0f3de2f4f1c9b9">
  <xsd:schema xmlns:xsd="http://www.w3.org/2001/XMLSchema" xmlns:xs="http://www.w3.org/2001/XMLSchema" xmlns:p="http://schemas.microsoft.com/office/2006/metadata/properties" xmlns:ns2="de5d2c5c-e379-42cf-85a4-2a4633504156" xmlns:ns3="6b52167f-bd76-444c-91ba-391bd6f89101" targetNamespace="http://schemas.microsoft.com/office/2006/metadata/properties" ma:root="true" ma:fieldsID="02e367fb7e94be0a476a21fb81befeb1" ns2:_="" ns3:_="">
    <xsd:import namespace="de5d2c5c-e379-42cf-85a4-2a4633504156"/>
    <xsd:import namespace="6b52167f-bd76-444c-91ba-391bd6f89101"/>
    <xsd:element name="properties">
      <xsd:complexType>
        <xsd:sequence>
          <xsd:element name="documentManagement">
            <xsd:complexType>
              <xsd:all>
                <xsd:element ref="ns2:ProjectType" minOccurs="0"/>
                <xsd:element ref="ns2:WorkPackage" minOccurs="0"/>
                <xsd:element ref="ns2:RoutePosition" minOccurs="0"/>
                <xsd:element ref="ns3:_dlc_DocId" minOccurs="0"/>
                <xsd:element ref="ns3:_dlc_DocIdUrl" minOccurs="0"/>
                <xsd:element ref="ns3:_dlc_DocIdPersistId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5d2c5c-e379-42cf-85a4-2a4633504156" elementFormDefault="qualified">
    <xsd:import namespace="http://schemas.microsoft.com/office/2006/documentManagement/types"/>
    <xsd:import namespace="http://schemas.microsoft.com/office/infopath/2007/PartnerControls"/>
    <xsd:element name="ProjectType" ma:index="8" nillable="true" ma:displayName="Project Type" ma:format="Dropdown" ma:internalName="ProjectType">
      <xsd:simpleType>
        <xsd:restriction base="dms:Text">
          <xsd:maxLength value="255"/>
        </xsd:restriction>
      </xsd:simpleType>
    </xsd:element>
    <xsd:element name="WorkPackage" ma:index="9" nillable="true" ma:displayName="Work Package" ma:format="Dropdown" ma:internalName="WorkPackage">
      <xsd:simpleType>
        <xsd:restriction base="dms:Text">
          <xsd:maxLength value="255"/>
        </xsd:restriction>
      </xsd:simpleType>
    </xsd:element>
    <xsd:element name="RoutePosition" ma:index="10" nillable="true" ma:displayName="Route Position" ma:format="Dropdown" ma:internalName="RoutePosition">
      <xsd:simpleType>
        <xsd:restriction base="dms:Text">
          <xsd:maxLength value="255"/>
        </xsd:restriction>
      </xsd:simpleType>
    </xsd:element>
    <xsd:element name="MediaServiceMetadata" ma:index="1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0669a2f0-1e60-4dfc-b8ab-a68ba7f0433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2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52167f-bd76-444c-91ba-391bd6f89101" elementFormDefault="qualified">
    <xsd:import namespace="http://schemas.microsoft.com/office/2006/documentManagement/types"/>
    <xsd:import namespace="http://schemas.microsoft.com/office/infopath/2007/PartnerControls"/>
    <xsd:element name="_dlc_DocId" ma:index="11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1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3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3dcf2cd7-bfac-4acc-8d76-2034094d744a}" ma:internalName="TaxCatchAll" ma:showField="CatchAllData" ma:web="6b52167f-bd76-444c-91ba-391bd6f8910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A288E7F-D224-4F9A-8B55-95BFA10A25ED}">
  <ds:schemaRefs>
    <ds:schemaRef ds:uri="6b52167f-bd76-444c-91ba-391bd6f89101"/>
    <ds:schemaRef ds:uri="de5d2c5c-e379-42cf-85a4-2a4633504156"/>
    <ds:schemaRef ds:uri="http://purl.org/dc/dcmitype/"/>
    <ds:schemaRef ds:uri="http://purl.org/dc/elements/1.1/"/>
    <ds:schemaRef ds:uri="http://www.w3.org/XML/1998/namespace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EAF47B87-A397-4E96-BF09-0EF3C368FB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C1B0183-3852-484A-B1D8-4B991FD18EBE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6A758F66-D487-401C-845A-BEF21F5640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5d2c5c-e379-42cf-85a4-2a4633504156"/>
    <ds:schemaRef ds:uri="6b52167f-bd76-444c-91ba-391bd6f891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Keystone Retaining Wall</vt:lpstr>
      <vt:lpstr>'Keystone Retaining Wall'!Print_Area</vt:lpstr>
      <vt:lpstr>'Keystone Retaining Wall'!Print_Titles</vt:lpstr>
    </vt:vector>
  </TitlesOfParts>
  <Manager/>
  <Company>Fulton Hogan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murphyj</dc:creator>
  <cp:keywords/>
  <dc:description/>
  <cp:lastModifiedBy>Lynley Power (Higgins)</cp:lastModifiedBy>
  <cp:revision/>
  <dcterms:created xsi:type="dcterms:W3CDTF">2008-07-16T20:46:18Z</dcterms:created>
  <dcterms:modified xsi:type="dcterms:W3CDTF">2023-10-08T22:43:25Z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wner">
    <vt:lpwstr>brownjad</vt:lpwstr>
  </property>
  <property fmtid="{D5CDD505-2E9C-101B-9397-08002B2CF9AE}" pid="3" name="Modified">
    <vt:lpwstr>16-06-2016</vt:lpwstr>
  </property>
  <property fmtid="{D5CDD505-2E9C-101B-9397-08002B2CF9AE}" pid="4" name="Revision">
    <vt:lpwstr>2</vt:lpwstr>
  </property>
  <property fmtid="{D5CDD505-2E9C-101B-9397-08002B2CF9AE}" pid="5" name="ContentID">
    <vt:lpwstr>FH_00018789</vt:lpwstr>
  </property>
  <property fmtid="{D5CDD505-2E9C-101B-9397-08002B2CF9AE}" pid="6" name="dRevLabel">
    <vt:lpwstr>2</vt:lpwstr>
  </property>
  <property fmtid="{D5CDD505-2E9C-101B-9397-08002B2CF9AE}" pid="7" name="dDocName">
    <vt:lpwstr>FH_00018789</vt:lpwstr>
  </property>
  <property fmtid="{D5CDD505-2E9C-101B-9397-08002B2CF9AE}" pid="8" name="xCreatorOwner">
    <vt:lpwstr>brownjad</vt:lpwstr>
  </property>
  <property fmtid="{D5CDD505-2E9C-101B-9397-08002B2CF9AE}" pid="9" name="dID">
    <vt:lpwstr>1146035</vt:lpwstr>
  </property>
  <property fmtid="{D5CDD505-2E9C-101B-9397-08002B2CF9AE}" pid="10" name="DISProperties">
    <vt:lpwstr>dRevLabel,xCreatorOwner,dID,Revision,Modified,DISTaskPaneUrl,ContentID,dDocName,Owner</vt:lpwstr>
  </property>
  <property fmtid="{D5CDD505-2E9C-101B-9397-08002B2CF9AE}" pid="11" name="DISTaskPaneUrl">
    <vt:lpwstr>http://www.fultonhoganrecords.com/cs/idcplg?ClientControlled=DocMan&amp;coreContentOnly=1&amp;WebdavRequest=1&amp;IdcService=DOC_INFO&amp;dID=1146035</vt:lpwstr>
  </property>
  <property fmtid="{D5CDD505-2E9C-101B-9397-08002B2CF9AE}" pid="12" name="ContentTypeId">
    <vt:lpwstr>0x0101000DD10F8FD5832D439B2F2349C378C0CF</vt:lpwstr>
  </property>
  <property fmtid="{D5CDD505-2E9C-101B-9397-08002B2CF9AE}" pid="13" name="_dlc_DocIdItemGuid">
    <vt:lpwstr>e9e75a3c-914b-4ef1-b71b-f55d34e34ceb</vt:lpwstr>
  </property>
  <property fmtid="{D5CDD505-2E9C-101B-9397-08002B2CF9AE}" pid="14" name="MediaServiceImageTags">
    <vt:lpwstr/>
  </property>
</Properties>
</file>