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B98F0CA3-F2A2-44E7-A2A5-5E86464F4190}" xr6:coauthVersionLast="47" xr6:coauthVersionMax="47" xr10:uidLastSave="{00000000-0000-0000-0000-000000000000}"/>
  <bookViews>
    <workbookView xWindow="825" yWindow="60" windowWidth="29085" windowHeight="1965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c r="Y2" i="1"/>
  <c r="W2" i="1"/>
  <c r="U2" i="1"/>
  <c r="S2" i="1"/>
  <c r="Q2" i="1"/>
  <c r="O2" i="1"/>
  <c r="M2" i="1"/>
  <c r="AB2" i="1" l="1" a="1"/>
  <c r="A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<sst xmlns="http://schemas.openxmlformats.org/spreadsheetml/2006/main" count="30" uniqueCount="17">
  <si>
    <t>- - - - - - - - -</t>
  </si>
  <si>
    <t>Bonded Anchor System - Chemical Adhesive</t>
  </si>
  <si>
    <t>IFC Drawings_x000D_
_x000D_
680.05 (a)_x000D_
_x000D_
680.05 (b) (i - vi)</t>
  </si>
  <si>
    <t>Bonded anchor systems shall be certified in accordance with a third party materials accreditation scheme shown below:_x000D_
i. ATIC SPEC 38_x000D_
ii. EOTA EAD 330499-00 or 01-0601_x000D_
iii. ICC-ES (USA)_x000D_
_x000D_
Enter: Teambinder Material Approval number_x000D_
[free text box]</t>
  </si>
  <si>
    <t>Document Review</t>
  </si>
  <si>
    <t>Once, per product, prior to commencement of Works</t>
  </si>
  <si>
    <t>WP</t>
  </si>
  <si>
    <t>Superintendent</t>
  </si>
  <si>
    <t>This ITP</t>
  </si>
  <si>
    <t>Bonded Anchor System - Reinforcement</t>
  </si>
  <si>
    <t>IFC Drawings_x000D_
_x000D_
680.05 (c)_x000D_
_x000D_
611.05 (a)</t>
  </si>
  <si>
    <t>Where applicable, current ACRS certification for materials and for bar processing._x000D_
_x000D_
Anchor bars need to remain uncoated (black) for durability purposes in fatigue loading._x000D_
_x000D_
Note: Galvanised steel dowels are only to be used where maximum design life is 25 years and only permanently dry conditions._x000D_
_x000D_
Note: ACRS certificate may cover both aspects or be for each separate portion (e.g 1 for the material supplier and another for the bar processor (bending, cropping and delivery)_x000D_
_x000D_
Enter: Teambinder Material Approval number_x000D_
[free text box]</t>
  </si>
  <si>
    <t>Where applicable, once for each supplier, 14 days of award of contract</t>
  </si>
  <si>
    <t>Bonded Anchor System - Stainless Steel Anchors</t>
  </si>
  <si>
    <t>IFC Drawings_x000D_
_x000D_
680.05 (c)</t>
  </si>
  <si>
    <t>Where applicable, stainless steel grades 1.4401, 1.4404, 1.4362 and 1.4571 (marking A4) may not be used in conditions where the component is either permanently inundated in seawater or in the splash zone._x000D_
Stainless steel grades 1.4529 (marking C) may be used in conditions where the component is either permanently inundated in seawater or in the splash zone._x000D_
_x000D_
Enter: Teambinder Material Approval number_x000D_
[free text box]</t>
  </si>
  <si>
    <t>Where applicable, once, prior to commencement of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</si>
</sst>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B15"/>
  <sheetViews>
    <sheetView tabSelected="1" workbookViewId="0">
      <selection activeCell="L2" sqref="L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6" width="7.28515625" customWidth="1"/>
    <col min="7" max="7" width="4.7109375" bestFit="1" customWidth="1"/>
    <col min="9" max="9" width="5.28515625" customWidth="1"/>
    <col min="13" max="14" width="8.5703125" customWidth="1"/>
    <col min="15" max="16" width="8.42578125" customWidth="1"/>
    <col min="17" max="18" width="10.140625" customWidth="1"/>
    <col min="19" max="20" width="8" customWidth="1"/>
    <col min="21" max="22" width="8.28515625" customWidth="1"/>
    <col min="23" max="24" width="4.5703125" customWidth="1"/>
    <col min="25" max="25" width="17.140625" customWidth="1"/>
    <col min="26" max="26" width="7.5703125" customWidth="1"/>
    <col min="27" max="27" width="11" customWidth="1"/>
    <col min="28" max="28" width="98.28515625" customWidth="1"/>
    <col min="29" max="29" width="146.42578125" bestFit="1" customWidth="1"/>
  </cols>
  <sheetData>
    <row r="1" spans="1:28" ht="15" customHeight="1" x14ac:dyDescent="0.25">
      <c r="A1" s="2"/>
      <c r="B1" s="2"/>
      <c r="C1" s="2"/>
      <c r="D1" s="2"/>
      <c r="E1" s="2"/>
      <c r="F1" s="2"/>
      <c r="G1" s="2"/>
      <c r="H1" s="2"/>
      <c r="I1" s="2"/>
      <c r="J1" s="2"/>
      <c r="L1" s="3"/>
      <c r="M1" s="3"/>
      <c r="N1" s="3"/>
      <c r="O1" s="3"/>
      <c r="P1" s="3"/>
      <c r="Q1" s="3"/>
      <c r="R1" s="3"/>
      <c r="S1" s="3"/>
      <c r="T1" s="3"/>
      <c r="U1" s="3"/>
      <c r="V1" s="3"/>
      <c r="W1" s="3"/>
      <c r="X1" s="3"/>
      <c r="Y1" s="3"/>
    </row>
    <row r="2" spans="1:28" ht="15" customHeight="1" x14ac:dyDescent="0.25">
      <c r="A2">
        <v>1.1000000000000001</v>
      </c>
      <c r="B2" t="s">
        <v>1</v>
      </c>
      <c r="C2" s="1" t="s">
        <v>2</v>
      </c>
      <c r="D2" s="1" t="s">
        <v>3</v>
      </c>
      <c r="E2" s="1" t="s">
        <v>4</v>
      </c>
      <c r="F2" s="1" t="s">
        <v>5</v>
      </c>
      <c r="G2" t="s">
        <v>6</v>
      </c>
      <c r="H2" s="1" t="s">
        <v>7</v>
      </c>
      <c r="I2" t="s">
        <v>8</v>
      </c>
      <c r="L2" t="str">
        <f>A2&amp;" - "&amp;B2</f>
        <v>1.1 - Bonded Anchor System - Chemical Adhesive</v>
      </c>
      <c r="M2" t="str">
        <f>"Reference: "&amp;C2</f>
        <v>Reference: IFC Drawings_x000D_
_x000D_
680.05 (a)_x000D_
_x000D_
680.05 (b) (i - vi)</v>
      </c>
      <c r="N2" s="4" t="s">
        <v>0</v>
      </c>
      <c r="O2" t="str">
        <f>"Acceptance Criteria: "&amp;D2</f>
        <v>Acceptance Criteria: Bonded anchor systems shall be certified in accordance with a third party materials accreditation scheme shown below:_x000D_
i. ATIC SPEC 38_x000D_
ii. EOTA EAD 330499-00 or 01-0601_x000D_
iii. ICC-ES (USA)_x000D_
_x000D_
Enter: Teambinder Material Approval number_x000D_
[free text box]</v>
      </c>
      <c r="P2" s="4" t="s">
        <v>0</v>
      </c>
      <c r="Q2" t="str">
        <f>"Method: "&amp;E2</f>
        <v>Method: Document Review</v>
      </c>
      <c r="R2" s="4" t="s">
        <v>0</v>
      </c>
      <c r="S2" t="str">
        <f>"Frequency: "&amp;F2</f>
        <v>Frequency: Once, per product, prior to commencement of Works</v>
      </c>
      <c r="T2" s="4" t="s">
        <v>0</v>
      </c>
      <c r="U2" t="str">
        <f>G2</f>
        <v>WP</v>
      </c>
      <c r="V2" s="4" t="s">
        <v>0</v>
      </c>
      <c r="W2" t="str">
        <f>"Responsibility: "&amp;H2</f>
        <v>Responsibility: Superintendent</v>
      </c>
      <c r="X2" s="4" t="s">
        <v>0</v>
      </c>
      <c r="Y2" t="str">
        <f>"Verifying Documents: "&amp;I2</f>
        <v>Verifying Documents: This ITP</v>
      </c>
      <c r="AB2" t="str" cm="1">
        <f t="array" ref="AB2:AB15">_xlfn.FILTERXML("&lt;t&gt;&lt;s&gt;"&amp;_xlfn.TEXTJOIN("&lt;/s&gt;&lt;s&gt;",,L2:Y40)&amp;"&lt;/s&gt;&lt;/t&gt;","//s")</f>
        <v>1.1 - Bonded Anchor System - Chemical Adhesive</v>
      </c>
    </row>
    <row r="3" spans="1:28" ht="15" customHeight="1" x14ac:dyDescent="0.25">
      <c r="A3">
        <v>1.2</v>
      </c>
      <c r="B3" t="s">
        <v>9</v>
      </c>
      <c r="C3" s="1" t="s">
        <v>10</v>
      </c>
      <c r="D3" s="1" t="s">
        <v>11</v>
      </c>
      <c r="E3" t="s">
        <v>4</v>
      </c>
      <c r="F3" s="1" t="s">
        <v>12</v>
      </c>
      <c r="G3" t="s">
        <v>6</v>
      </c>
      <c r="H3" s="1" t="s">
        <v>7</v>
      </c>
      <c r="I3" t="s">
        <v>8</v>
      </c>
      <c r="AB3" t="str">
        <v>Reference: IFC Drawings
680.05 (a)
680.05 (b) (i - vi)</v>
      </c>
    </row>
    <row r="4" spans="1:28" ht="15" customHeight="1" x14ac:dyDescent="0.25">
      <c r="A4">
        <v>1.3</v>
      </c>
      <c r="B4" t="s">
        <v>13</v>
      </c>
      <c r="C4" s="1" t="s">
        <v>14</v>
      </c>
      <c r="D4" s="1" t="s">
        <v>15</v>
      </c>
      <c r="E4" s="1" t="s">
        <v>4</v>
      </c>
      <c r="F4" s="1" t="s">
        <v>16</v>
      </c>
      <c r="G4" s="1" t="s">
        <v>6</v>
      </c>
      <c r="H4" s="1" t="s">
        <v>7</v>
      </c>
      <c r="I4" t="s">
        <v>8</v>
      </c>
      <c r="AB4" t="str">
        <v>- - - - - - - - -</v>
      </c>
    </row>
    <row r="5" spans="1:28" ht="15" customHeight="1" x14ac:dyDescent="0.25">
      <c r="F5" s="1"/>
      <c r="AB5" t="str">
        <v>Acceptance Criteria: Bonded anchor systems shall be certified in accordance with a third party materials accreditation scheme shown below:
i. ATIC SPEC 38
ii. EOTA EAD 330499-00 or 01-0601
iii. ICC-ES (USA)
Enter: Teambinder Material Approval number
[free text box]</v>
      </c>
    </row>
    <row r="6" spans="1:28" ht="15" customHeight="1" x14ac:dyDescent="0.25">
      <c r="F6" s="1"/>
      <c r="AB6" t="str">
        <v>- - - - - - - - -</v>
      </c>
    </row>
    <row r="7" spans="1:28" ht="15" customHeight="1" x14ac:dyDescent="0.25">
      <c r="AB7" t="str">
        <v>Method: Document Review</v>
      </c>
    </row>
    <row r="8" spans="1:28" ht="15" customHeight="1" x14ac:dyDescent="0.25">
      <c r="AB8" t="str">
        <v>- - - - - - - - -</v>
      </c>
    </row>
    <row r="9" spans="1:28" ht="15" customHeight="1" x14ac:dyDescent="0.25">
      <c r="E9" s="1"/>
      <c r="AB9" t="str">
        <v>Frequency: Once, per product, prior to commencement of Works</v>
      </c>
    </row>
    <row r="10" spans="1:28" ht="15" customHeight="1" x14ac:dyDescent="0.25">
      <c r="E10" s="1"/>
      <c r="AB10" t="str">
        <v>- - - - - - - - -</v>
      </c>
    </row>
    <row r="11" spans="1:28" ht="15" customHeight="1" x14ac:dyDescent="0.25">
      <c r="AB11" t="str">
        <v>WP</v>
      </c>
    </row>
    <row r="12" spans="1:28" ht="15" customHeight="1" x14ac:dyDescent="0.25">
      <c r="AB12" t="str">
        <v>- - - - - - - - -</v>
      </c>
    </row>
    <row r="13" spans="1:28" ht="15" customHeight="1" x14ac:dyDescent="0.25">
      <c r="AB13" t="str">
        <v>Responsibility: Superintendent</v>
      </c>
    </row>
    <row r="14" spans="1:28" ht="15" customHeight="1" x14ac:dyDescent="0.25">
      <c r="AB14" t="str">
        <v>- - - - - - - - -</v>
      </c>
    </row>
    <row r="15" spans="1:28" ht="15" customHeight="1" x14ac:dyDescent="0.25">
      <c r="AB15" t="str">
        <v>Verifying Documents: This ITP</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2024-05-28T12:37:20Z</dcterms:modified>
</cp:coreProperties>
</file>