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William\Desktop\CONQA\_Git\CONQA\Metropolitan Roads\21306\"/>
    </mc:Choice>
  </mc:AlternateContent>
  <xr:revisionPtr revIDLastSave="0" documentId="13_ncr:1_{366F7BC1-0EAD-4CBB-B33F-351AFAF13100}" xr6:coauthVersionLast="47" xr6:coauthVersionMax="47" xr10:uidLastSave="{00000000-0000-0000-0000-000000000000}"/>
  <bookViews>
    <workbookView xWindow="8535" yWindow="1470" windowWidth="29865" windowHeight="19245" xr2:uid="{00000000-000D-0000-FFFF-FFFF00000000}"/>
  </bookViews>
  <sheets>
    <sheet name="Sheet1" sheetId="1" r:id="rId1"/>
  </sheets>
  <definedNames>
    <definedName name="_xlnm.Print_Area" localSheetId="0">Sheet1!$A$11:$K$49</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1" l="1"/>
  <c r="K13" i="1"/>
  <c r="C2" i="1"/>
</calcChain>
</file>

<file path=xl/sharedStrings.xml><?xml version="1.0" encoding="utf-8"?>
<sst xmlns="http://schemas.openxmlformats.org/spreadsheetml/2006/main" count="220" uniqueCount="130">
  <si>
    <t>ConQA Team Notes:</t>
  </si>
  <si>
    <t xml:space="preserve">Document Title:  </t>
  </si>
  <si>
    <t>ITP Description:</t>
  </si>
  <si>
    <t>Grout Pedestals &amp; Bearings</t>
  </si>
  <si>
    <t>Discipline (e.g. CIV/STR/RAIL:</t>
  </si>
  <si>
    <t>STR</t>
  </si>
  <si>
    <t>Revision Number:</t>
  </si>
  <si>
    <t>Revision Date:</t>
  </si>
  <si>
    <t xml:space="preserve">ITP created by: </t>
  </si>
  <si>
    <t>Mike Freeman</t>
  </si>
  <si>
    <t xml:space="preserve">ITP approved for use by: </t>
  </si>
  <si>
    <r>
      <t xml:space="preserve">Special Notes to ConQA Team </t>
    </r>
    <r>
      <rPr>
        <sz val="11"/>
        <rFont val="Calibri"/>
        <family val="2"/>
        <scheme val="minor"/>
      </rPr>
      <t>:</t>
    </r>
  </si>
  <si>
    <t>Inspection &amp; Test Plan - Grout Pedestals &amp; Bearings</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</si>
  <si>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</si>
  <si>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</si>
  <si>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</si>
  <si>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</si>
  <si>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</si>
  <si>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</si>
  <si>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</si>
  <si>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</si>
  <si>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</si>
  <si>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</si>
  <si>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</si>
  <si>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</si>
  <si>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</si>
  <si>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</si>
  <si>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</si>
  <si>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</si>
  <si>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</si>
  <si>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</si>
  <si>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610 November 2018</t>
  </si>
  <si>
    <t>N/A</t>
  </si>
  <si>
    <t>VicRoads Section
610 March 2019</t>
  </si>
  <si>
    <t>VicRoads Section
610 June 2019</t>
  </si>
  <si>
    <t>Preliminaries - Materials</t>
  </si>
  <si>
    <t>Product Selection</t>
  </si>
  <si>
    <t>IFC Drawings
610.28
610.33</t>
  </si>
  <si>
    <t>Product to be selected based on the following criteria:
i. either a single component, self consolidating and dual shrinkage compensating cementitious grout OR a single component low shrinkage mortar
ii. have the required strength at 28 days as noted on the IFC drawings.
iii. have the characteristics capable of being applied to the minimum and maximum thickness as noted on the IFC drawings.
Note: Pedestals 200mm or greater shall be constructed from concrete - use ITP-STR-Structural Concrete instead
Enter: Teambinder Material Approval number
[free text box]</t>
  </si>
  <si>
    <t>Document Review</t>
  </si>
  <si>
    <t>Once, for each product, prior to placement of product</t>
  </si>
  <si>
    <t>IP</t>
  </si>
  <si>
    <t>Nominated Authority</t>
  </si>
  <si>
    <t>This ITP</t>
  </si>
  <si>
    <t>2.2</t>
  </si>
  <si>
    <t>Curing Compound</t>
  </si>
  <si>
    <t>610.23 (d)</t>
  </si>
  <si>
    <t>Details of curing compound and NATA test certificate stating compliance with AS3799 no more than 3 years from issue, to be submitted for review to the Nominated Authority.
Note: This may be the same product used for the concrete curing
Enter: Teambinder Material Approval number
[free text box]</t>
  </si>
  <si>
    <t>Preliminaries - Procedures &amp; Documentation</t>
  </si>
  <si>
    <t>3.1</t>
  </si>
  <si>
    <t>Curing Methodology (for Concrete, Grout and Mortar)</t>
  </si>
  <si>
    <t>610.23 (a)</t>
  </si>
  <si>
    <t>Curing methodology/procedure to be submitted for review to the Nominated Authority.
Note: This may be the same document used for the concrete curing.
Enter: Teambinder Correspondence Approval number
[free text box]</t>
  </si>
  <si>
    <t>Once, 4 weeks prior to placement of product</t>
  </si>
  <si>
    <t>HP</t>
  </si>
  <si>
    <t>ConQA Hold Point Release</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</si>
  <si>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</si>
  <si>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</si>
  <si>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</si>
  <si>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</si>
  <si>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</si>
  <si>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</si>
  <si>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</si>
  <si>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4.2</t>
  </si>
  <si>
    <t>Survey Set-out</t>
  </si>
  <si>
    <t>IFC Drawings
610.46 (a), 
Table 610.462
(Nov 2018)
610.47 (a)
Table 610.472
(March/June 2019)</t>
  </si>
  <si>
    <t>Survey activities undertaken to ensure and validate that all Works meet level and location requirements within the tolerances as per the table 610.462 / 610.472 as applicable to the element.
Note: Different revisions of 610 have different clause numbers</t>
  </si>
  <si>
    <t>Measure
Visual</t>
  </si>
  <si>
    <t>Each element</t>
  </si>
  <si>
    <t>Surveyor
SE/PE/SPE</t>
  </si>
  <si>
    <t>4.3</t>
  </si>
  <si>
    <t>Construction Joint</t>
  </si>
  <si>
    <t>IFC Drawings
610.20</t>
  </si>
  <si>
    <t>Existing construction joint rebate is roughened / scabbled and set to 20mm minimum below top of the crosshead / abutment.
Concrete substrate surface saturated with water for 3 hours minimum prior to pouring product.</t>
  </si>
  <si>
    <t>SE/PE/SPE</t>
  </si>
  <si>
    <t>Construction Activities</t>
  </si>
  <si>
    <t>Formwork Construction &amp; Placement</t>
  </si>
  <si>
    <t xml:space="preserve">Dimensions in plan as per drawings (typically +50mm all around).
Formwork rigid, sufficiently braced to support the pressure of the product and sealed to prevent leaks.
Any cast in componentry (ferrules, conduit etc.) secure.
</t>
  </si>
  <si>
    <t>Pre-pour Inspection</t>
  </si>
  <si>
    <t xml:space="preserve">Formwork location and RLs comply.
Any reinforcement has the required cover.
Area is clean, concrete substrate surface saturated with water for 3 hours minimum prior to pouring product.
</t>
  </si>
  <si>
    <t>5.3</t>
  </si>
  <si>
    <t>Weather Conditions</t>
  </si>
  <si>
    <t>610.17
610.17 (a) &amp; (e)
Table 610.171</t>
  </si>
  <si>
    <t>All freshly finished surfaces shall be protected where required from the sun, wind or rain, until curing is implemented.
The temperature of the cementitious products, measured immediately prior to placing, shall not be less than 10°C or greater than 32°C.
Record: Required information on the Grout Pour Record.</t>
  </si>
  <si>
    <t>Foreman
SE/PE/SPE</t>
  </si>
  <si>
    <t>5.4</t>
  </si>
  <si>
    <t>Mixing Product</t>
  </si>
  <si>
    <t>Product TDS
610.28</t>
  </si>
  <si>
    <t xml:space="preserve">Size of mixer should match the application.
Only whole bags to be mixed with potable water. 
Volume of water matches the required amount for flowable consistency and accurately measured.
Product poured into the mixer slowly.
Mixing time as per TDS so that a smooth, even consistency is obtained.
Enter: Required information on the Grout Pour Record. </t>
  </si>
  <si>
    <t>Each batch</t>
  </si>
  <si>
    <t>Construction Activities (Continued)</t>
  </si>
  <si>
    <t>5.5</t>
  </si>
  <si>
    <t>Product Testing - Compressive Strength Cubes</t>
  </si>
  <si>
    <t>610.28
610.33</t>
  </si>
  <si>
    <t xml:space="preserve">Cube moulds to be 75mm x 75mm maximum, made from rigid steel moulds and require lids due to the expansive nature of shrinkage compensating products.
Testing is be  in accordance with the following frequencies:
First batch = 3 cubes (2 no. 7 day strength, 1 no. 28 day strength)
Every 100kg of product thereafter = 3 cubes (2 no. 7 day strength, 1 no. 28 day strength)
Enter: Required information on the Grout Pour Record. </t>
  </si>
  <si>
    <t>Test</t>
  </si>
  <si>
    <t>Tester
SE/PE/SPE</t>
  </si>
  <si>
    <t>5.6</t>
  </si>
  <si>
    <t>Placement &amp; Compaction</t>
  </si>
  <si>
    <t>Product TDS</t>
  </si>
  <si>
    <t>All batches are traceable.
Product poured from one side of the formwork to eliminate the entrapment of air or surplus pre-soaking water.
Product should flow to all areas and self consolidate.
Product that stiffens or is showing signs of stiffening shall not be used.
Enter: Required information on the Grout Pour Record</t>
  </si>
  <si>
    <t>Visual</t>
  </si>
  <si>
    <t>5.7</t>
  </si>
  <si>
    <t>Surface Finishes</t>
  </si>
  <si>
    <t>Surface finish shall be flat with a surface roughness of an amplitude of approximately 0.5mm - 1.5mm, likened to 40 grit sandpaper.</t>
  </si>
  <si>
    <t>5.8</t>
  </si>
  <si>
    <t>Curing</t>
  </si>
  <si>
    <t>Curing Methodology
610.23
Table 610.231</t>
  </si>
  <si>
    <t>Curing to commence immediately after finishing operations and continue for the duration specified in table 610.231.
Curing methodology to be in accordance with the approved procedure and manufacturer's TDS.</t>
  </si>
  <si>
    <t>6</t>
  </si>
  <si>
    <t>Post-construction Activities</t>
  </si>
  <si>
    <t>6.1</t>
  </si>
  <si>
    <t>Compressive Strength Test Results</t>
  </si>
  <si>
    <t>IFC Drawings
Product TDS</t>
  </si>
  <si>
    <t>7 day compressive strength (average of the 2 no. cubes) per sample for early indication that the strength is tracking correctly.
28 day compressive strength per sample comply with the design strength.
Attach: Compressive Strength Test Results</t>
  </si>
  <si>
    <t>Each cube</t>
  </si>
  <si>
    <t>6.2</t>
  </si>
  <si>
    <t xml:space="preserve">As-built Survey </t>
  </si>
  <si>
    <t>Provide record of dimensional measurements to demonstrate concrete members comply with tolerances below:
Reduced level ±2.5mm
Variation from grade across the width of individual pedestals shall not exceed 1 in 200
Deviation from flat surface ±1mm
Note: Different revisions of 610 have different clause numbers
Attach: Survey As-builts / Survey Report</t>
  </si>
  <si>
    <t>Surveyor
PE/SE/SPE</t>
  </si>
  <si>
    <t>6.3</t>
  </si>
  <si>
    <t>Non-conformance Report (NCR) Closure</t>
  </si>
  <si>
    <t>Ensure that any NCRs pertaining to the lot / element / Work area that this ITP covers, have been closed in CAMs.</t>
  </si>
  <si>
    <t>Once, prior to closure of this lot / element / Work area</t>
  </si>
  <si>
    <t>PE/SE/SPE</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</si>
  <si>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</si>
  <si>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</si>
  <si>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</si>
  <si>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Victor Mira</t>
  </si>
  <si>
    <t>ITP for Camms Road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</si>
</sst>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s>
  <cellStyleXfs count="1">
    <xf numFmtId="0" fontId="0" fillId="0" borderId="0"/>
  </cellStyleXfs>
  <cellXfs count="71">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4" fillId="0" borderId="1" xfId="0" applyFont="1" applyBorder="1" applyAlignment="1">
      <alignment horizontal="center" vertical="top" wrapText="1"/>
    </xf>
    <xf numFmtId="0" fontId="1" fillId="0" borderId="5" xfId="0" applyFont="1" applyBorder="1"/>
    <xf numFmtId="0" fontId="1" fillId="0" borderId="6" xfId="0" applyFont="1" applyBorder="1"/>
    <xf numFmtId="0" fontId="5" fillId="0" borderId="8" xfId="0" applyFont="1" applyBorder="1"/>
    <xf numFmtId="0" fontId="2" fillId="0" borderId="15" xfId="0" applyFont="1" applyBorder="1"/>
    <xf numFmtId="0" fontId="12" fillId="0" borderId="1" xfId="0" applyFont="1" applyBorder="1" applyAlignment="1">
      <alignment horizontal="center"/>
    </xf>
    <xf numFmtId="0" fontId="2" fillId="0" borderId="1" xfId="0" applyFont="1" applyBorder="1"/>
    <xf numFmtId="14" fontId="12" fillId="0" borderId="1" xfId="0" applyNumberFormat="1" applyFont="1" applyBorder="1" applyAlignment="1">
      <alignment horizontal="center" shrinkToFit="1"/>
    </xf>
    <xf numFmtId="0" fontId="5" fillId="0" borderId="1" xfId="0" applyFont="1" applyBorder="1"/>
    <xf numFmtId="0" fontId="2" fillId="0" borderId="2" xfId="0" applyFont="1" applyBorder="1"/>
    <xf numFmtId="0" fontId="1" fillId="0" borderId="1" xfId="0" applyFont="1" applyBorder="1"/>
    <xf numFmtId="0" fontId="13" fillId="0" borderId="0" xfId="0" applyFont="1"/>
    <xf numFmtId="0" fontId="14" fillId="0" borderId="2" xfId="0" applyFont="1" applyBorder="1"/>
    <xf numFmtId="0" fontId="5" fillId="0" borderId="3" xfId="0" applyFont="1" applyBorder="1"/>
    <xf numFmtId="0" fontId="1" fillId="0" borderId="0" xfId="0" applyFont="1"/>
    <xf numFmtId="0" fontId="1" fillId="0" borderId="10" xfId="0" applyFont="1" applyBorder="1"/>
    <xf numFmtId="0" fontId="1" fillId="0" borderId="16" xfId="0" applyFont="1" applyBorder="1" applyAlignment="1">
      <alignment horizontal="left"/>
    </xf>
    <xf numFmtId="0" fontId="1" fillId="0" borderId="17"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0" fontId="9" fillId="0" borderId="14" xfId="0" applyFont="1" applyBorder="1" applyAlignment="1">
      <alignment horizontal="left" vertical="center"/>
    </xf>
    <xf numFmtId="0" fontId="9" fillId="0" borderId="6" xfId="0" applyFont="1" applyBorder="1" applyAlignment="1">
      <alignment horizontal="left" vertical="center"/>
    </xf>
    <xf numFmtId="0" fontId="9" fillId="0" borderId="7" xfId="0" applyFont="1" applyBorder="1" applyAlignment="1">
      <alignment horizontal="left" vertical="center"/>
    </xf>
    <xf numFmtId="0" fontId="3" fillId="3" borderId="1" xfId="0" applyFont="1" applyFill="1" applyBorder="1" applyAlignment="1">
      <alignment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125097</xdr:rowOff>
    </xdr:to>
    <xdr:pic>
      <xdr:nvPicPr>
        <xdr:cNvPr id="6" name="Picture 5"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369395</xdr:colOff>
      <xdr:row>14</xdr:row>
      <xdr:rowOff>125097</xdr:rowOff>
    </xdr:to>
    <xdr:pic>
      <xdr:nvPicPr>
        <xdr:cNvPr id="7" name="Picture 6"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9"/>
  <sheetViews>
    <sheetView tabSelected="1" view="pageBreakPreview" zoomScale="130" zoomScaleNormal="100" zoomScaleSheetLayoutView="130" workbookViewId="0">
      <selection activeCell="D11" sqref="D11:K11"/>
    </sheetView>
  </sheetViews>
  <sheetFormatPr defaultRowHeight="14.25" x14ac:dyDescent="0.2"/>
  <cols>
    <col min="1" max="1" width="5.7109375" style="21" customWidth="1"/>
    <col min="2" max="2" width="33.42578125" style="3" customWidth="1"/>
    <col min="3" max="3" width="15.7109375" style="3" customWidth="1"/>
    <col min="4" max="4" width="30.7109375" style="3" customWidth="1"/>
    <col min="5" max="11" width="10.7109375" style="3" customWidth="1"/>
    <col min="12" max="16384" width="9.140625" style="3"/>
  </cols>
  <sheetData>
    <row r="1" spans="1:19" ht="15" x14ac:dyDescent="0.25">
      <c r="A1" s="34" t="s">
        <v>0</v>
      </c>
    </row>
    <row r="2" spans="1:19" ht="15" x14ac:dyDescent="0.25">
      <c r="A2" s="35" t="s">
        <v>1</v>
      </c>
      <c r="B2" s="36"/>
      <c r="C2" s="46" t="str">
        <f>"ITP-"&amp;C4&amp;"-"&amp;C3</f>
        <v>ITP-STR-Grout Pedestals &amp; Bearings</v>
      </c>
      <c r="D2" s="47"/>
    </row>
    <row r="3" spans="1:19" ht="15" x14ac:dyDescent="0.25">
      <c r="A3" s="35" t="s">
        <v>2</v>
      </c>
      <c r="B3" s="36"/>
      <c r="C3" s="46" t="s">
        <v>3</v>
      </c>
      <c r="D3" s="47"/>
    </row>
    <row r="4" spans="1:19" ht="15" x14ac:dyDescent="0.25">
      <c r="A4" s="35" t="s">
        <v>4</v>
      </c>
      <c r="B4" s="36"/>
      <c r="C4" s="46" t="s">
        <v>5</v>
      </c>
      <c r="D4" s="47"/>
    </row>
    <row r="5" spans="1:19" ht="15" x14ac:dyDescent="0.25">
      <c r="A5" s="35" t="s">
        <v>6</v>
      </c>
      <c r="B5" s="36"/>
      <c r="C5" s="46">
        <v>0</v>
      </c>
      <c r="D5" s="47"/>
    </row>
    <row r="6" spans="1:19" ht="15" x14ac:dyDescent="0.25">
      <c r="A6" s="35" t="s">
        <v>7</v>
      </c>
      <c r="B6" s="36"/>
      <c r="C6" s="44">
        <v>43935</v>
      </c>
      <c r="D6" s="45"/>
    </row>
    <row r="7" spans="1:19" ht="15" x14ac:dyDescent="0.25">
      <c r="A7" s="35" t="s">
        <v>8</v>
      </c>
      <c r="B7" s="36"/>
      <c r="C7" s="46" t="s">
        <v>9</v>
      </c>
      <c r="D7" s="47"/>
    </row>
    <row r="8" spans="1:19" ht="15" x14ac:dyDescent="0.25">
      <c r="A8" s="35" t="s">
        <v>10</v>
      </c>
      <c r="B8" s="36"/>
      <c r="C8" s="46" t="s">
        <v>128</v>
      </c>
      <c r="D8" s="47"/>
    </row>
    <row r="9" spans="1:19" ht="15" x14ac:dyDescent="0.25">
      <c r="A9" s="35" t="s">
        <v>11</v>
      </c>
      <c r="B9" s="36"/>
      <c r="C9" s="46" t="s">
        <v>129</v>
      </c>
      <c r="D9" s="47"/>
    </row>
    <row r="10" spans="1:19" x14ac:dyDescent="0.2">
      <c r="A10" s="3"/>
    </row>
    <row r="11" spans="1:19" ht="24" customHeight="1" x14ac:dyDescent="0.2">
      <c r="A11" s="24"/>
      <c r="B11" s="25"/>
      <c r="C11" s="25"/>
      <c r="D11" s="48" t="s">
        <v>12</v>
      </c>
      <c r="E11" s="49"/>
      <c r="F11" s="49"/>
      <c r="G11" s="49"/>
      <c r="H11" s="49"/>
      <c r="I11" s="49"/>
      <c r="J11" s="49"/>
      <c r="K11" s="50"/>
    </row>
    <row r="12" spans="1:19" x14ac:dyDescent="0.2">
      <c r="A12" s="26"/>
      <c r="D12" s="27" t="s">
        <v>13</v>
      </c>
      <c r="E12" s="39"/>
      <c r="F12" s="39"/>
      <c r="G12" s="39"/>
      <c r="H12" s="39"/>
      <c r="I12" s="40"/>
      <c r="J12" s="12" t="s">
        <v>14</v>
      </c>
      <c r="K12" s="28">
        <f>C5</f>
        <v>0</v>
      </c>
      <c r="O12" s="1"/>
      <c r="P12" s="1"/>
      <c r="Q12" s="1"/>
      <c r="R12" s="1"/>
    </row>
    <row r="13" spans="1:19" x14ac:dyDescent="0.2">
      <c r="A13" s="26"/>
      <c r="D13" s="41"/>
      <c r="E13" s="42"/>
      <c r="F13" s="42"/>
      <c r="G13" s="42"/>
      <c r="H13" s="42"/>
      <c r="I13" s="43"/>
      <c r="J13" s="29" t="s">
        <v>15</v>
      </c>
      <c r="K13" s="30">
        <f>C6</f>
        <v>43935</v>
      </c>
    </row>
    <row r="14" spans="1:19" x14ac:dyDescent="0.2">
      <c r="A14" s="26"/>
      <c r="D14" s="52"/>
      <c r="E14" s="53"/>
      <c r="F14" s="53"/>
      <c r="G14" s="53"/>
      <c r="H14" s="53"/>
      <c r="I14" s="54"/>
      <c r="J14" s="31"/>
      <c r="K14" s="31"/>
      <c r="O14" s="1"/>
      <c r="P14" s="1"/>
      <c r="Q14" s="1"/>
      <c r="R14" s="1"/>
    </row>
    <row r="15" spans="1:19" ht="14.25" customHeight="1" x14ac:dyDescent="0.2">
      <c r="A15" s="55"/>
      <c r="B15" s="56"/>
      <c r="C15" s="56"/>
      <c r="D15" s="32"/>
      <c r="E15" s="57"/>
      <c r="F15" s="57"/>
      <c r="G15" s="57"/>
      <c r="H15" s="57"/>
      <c r="I15" s="58"/>
      <c r="J15" s="33"/>
      <c r="K15" s="33"/>
      <c r="O15" s="1"/>
      <c r="P15" s="1"/>
      <c r="Q15" s="1"/>
      <c r="R15" s="1"/>
    </row>
    <row r="16" spans="1:19" ht="18.75" customHeight="1" x14ac:dyDescent="0.2">
      <c r="A16" s="22" t="s">
        <v>16</v>
      </c>
      <c r="B16" s="4"/>
      <c r="D16" s="37"/>
      <c r="E16" s="38"/>
      <c r="F16" s="38"/>
      <c r="G16" s="38"/>
      <c r="H16" s="37"/>
      <c r="I16" s="37"/>
      <c r="J16" s="37"/>
      <c r="K16" s="37"/>
      <c r="R16" s="1"/>
      <c r="S16" s="1"/>
    </row>
    <row r="17" spans="1:19" ht="14.25" customHeight="1" x14ac:dyDescent="0.2">
      <c r="A17" s="59" t="s">
        <v>17</v>
      </c>
      <c r="B17" s="59" t="s">
        <v>18</v>
      </c>
      <c r="C17" s="59" t="s">
        <v>19</v>
      </c>
      <c r="D17" s="59" t="s">
        <v>20</v>
      </c>
      <c r="E17" s="61" t="s">
        <v>21</v>
      </c>
      <c r="F17" s="62"/>
      <c r="G17" s="63"/>
      <c r="H17" s="59" t="s">
        <v>22</v>
      </c>
      <c r="I17" s="59" t="s">
        <v>23</v>
      </c>
      <c r="J17" s="59" t="s">
        <v>24</v>
      </c>
      <c r="K17" s="59" t="s">
        <v>25</v>
      </c>
      <c r="R17" s="1"/>
      <c r="S17" s="1"/>
    </row>
    <row r="18" spans="1:19" x14ac:dyDescent="0.2">
      <c r="A18" s="60"/>
      <c r="B18" s="60"/>
      <c r="C18" s="60"/>
      <c r="D18" s="60"/>
      <c r="E18" s="2" t="s">
        <v>26</v>
      </c>
      <c r="F18" s="2" t="s">
        <v>27</v>
      </c>
      <c r="G18" s="2" t="s">
        <v>28</v>
      </c>
      <c r="H18" s="60"/>
      <c r="I18" s="60"/>
      <c r="J18" s="60"/>
      <c r="K18" s="60"/>
      <c r="R18" s="1"/>
      <c r="S18" s="1"/>
    </row>
    <row r="19" spans="1:19" x14ac:dyDescent="0.2">
      <c r="A19" s="15">
        <v>1</v>
      </c>
      <c r="B19" s="51" t="s">
        <v>29</v>
      </c>
      <c r="C19" s="51"/>
      <c r="D19" s="51"/>
      <c r="E19" s="51"/>
      <c r="F19" s="51"/>
      <c r="G19" s="51"/>
      <c r="H19" s="51"/>
      <c r="I19" s="51"/>
      <c r="J19" s="51"/>
      <c r="K19" s="51"/>
    </row>
    <row r="20" spans="1:19" ht="22.5" x14ac:dyDescent="0.2">
      <c r="A20" s="16">
        <v>1.1000000000000001</v>
      </c>
      <c r="B20" s="9" t="s">
        <v>30</v>
      </c>
      <c r="C20" s="13" t="s">
        <v>31</v>
      </c>
      <c r="D20" s="7" t="s">
        <v>32</v>
      </c>
      <c r="E20" s="7" t="s">
        <v>32</v>
      </c>
      <c r="F20" s="7" t="s">
        <v>32</v>
      </c>
      <c r="G20" s="7" t="s">
        <v>32</v>
      </c>
      <c r="H20" s="7" t="s">
        <v>32</v>
      </c>
      <c r="I20" s="7" t="s">
        <v>32</v>
      </c>
      <c r="J20" s="7" t="s">
        <v>32</v>
      </c>
      <c r="K20" s="7" t="s">
        <v>32</v>
      </c>
    </row>
    <row r="21" spans="1:19" ht="22.5" x14ac:dyDescent="0.2">
      <c r="A21" s="16">
        <v>1.2</v>
      </c>
      <c r="B21" s="9" t="s">
        <v>30</v>
      </c>
      <c r="C21" s="13" t="s">
        <v>33</v>
      </c>
      <c r="D21" s="7" t="s">
        <v>32</v>
      </c>
      <c r="E21" s="7" t="s">
        <v>32</v>
      </c>
      <c r="F21" s="7" t="s">
        <v>32</v>
      </c>
      <c r="G21" s="7" t="s">
        <v>32</v>
      </c>
      <c r="H21" s="7" t="s">
        <v>32</v>
      </c>
      <c r="I21" s="7" t="s">
        <v>32</v>
      </c>
      <c r="J21" s="7" t="s">
        <v>32</v>
      </c>
      <c r="K21" s="7" t="s">
        <v>32</v>
      </c>
    </row>
    <row r="22" spans="1:19" ht="22.5" x14ac:dyDescent="0.2">
      <c r="A22" s="16">
        <v>1.3</v>
      </c>
      <c r="B22" s="9" t="s">
        <v>30</v>
      </c>
      <c r="C22" s="13" t="s">
        <v>34</v>
      </c>
      <c r="D22" s="7" t="s">
        <v>32</v>
      </c>
      <c r="E22" s="7" t="s">
        <v>32</v>
      </c>
      <c r="F22" s="7" t="s">
        <v>32</v>
      </c>
      <c r="G22" s="7" t="s">
        <v>32</v>
      </c>
      <c r="H22" s="7" t="s">
        <v>32</v>
      </c>
      <c r="I22" s="7" t="s">
        <v>32</v>
      </c>
      <c r="J22" s="7" t="s">
        <v>32</v>
      </c>
      <c r="K22" s="7" t="s">
        <v>32</v>
      </c>
    </row>
    <row r="23" spans="1:19" x14ac:dyDescent="0.2">
      <c r="A23" s="15">
        <v>2</v>
      </c>
      <c r="B23" s="51" t="s">
        <v>35</v>
      </c>
      <c r="C23" s="51"/>
      <c r="D23" s="51"/>
      <c r="E23" s="51"/>
      <c r="F23" s="51"/>
      <c r="G23" s="51"/>
      <c r="H23" s="51"/>
      <c r="I23" s="51"/>
      <c r="J23" s="51"/>
      <c r="K23" s="51"/>
    </row>
    <row r="24" spans="1:19" ht="225" x14ac:dyDescent="0.2">
      <c r="A24" s="16">
        <v>2.1</v>
      </c>
      <c r="B24" s="9" t="s">
        <v>36</v>
      </c>
      <c r="C24" s="7" t="s">
        <v>37</v>
      </c>
      <c r="D24" s="10" t="s">
        <v>38</v>
      </c>
      <c r="E24" s="7" t="s">
        <v>39</v>
      </c>
      <c r="F24" s="7" t="s">
        <v>40</v>
      </c>
      <c r="G24" s="13" t="s">
        <v>41</v>
      </c>
      <c r="H24" s="7" t="s">
        <v>42</v>
      </c>
      <c r="I24" s="7" t="s">
        <v>43</v>
      </c>
      <c r="J24" s="7"/>
      <c r="K24" s="8"/>
    </row>
    <row r="25" spans="1:19" ht="140.25" customHeight="1" x14ac:dyDescent="0.2">
      <c r="A25" s="16" t="s">
        <v>44</v>
      </c>
      <c r="B25" s="9" t="s">
        <v>45</v>
      </c>
      <c r="C25" s="7" t="s">
        <v>46</v>
      </c>
      <c r="D25" s="10" t="s">
        <v>47</v>
      </c>
      <c r="E25" s="7" t="s">
        <v>39</v>
      </c>
      <c r="F25" s="7" t="s">
        <v>40</v>
      </c>
      <c r="G25" s="7" t="s">
        <v>41</v>
      </c>
      <c r="H25" s="7" t="s">
        <v>42</v>
      </c>
      <c r="I25" s="7" t="s">
        <v>43</v>
      </c>
      <c r="J25" s="7"/>
      <c r="K25" s="8"/>
    </row>
    <row r="26" spans="1:19" x14ac:dyDescent="0.2">
      <c r="A26" s="15">
        <v>3</v>
      </c>
      <c r="B26" s="51" t="s">
        <v>48</v>
      </c>
      <c r="C26" s="51"/>
      <c r="D26" s="51"/>
      <c r="E26" s="51"/>
      <c r="F26" s="51"/>
      <c r="G26" s="51"/>
      <c r="H26" s="51"/>
      <c r="I26" s="51"/>
      <c r="J26" s="51"/>
      <c r="K26" s="51"/>
    </row>
    <row r="27" spans="1:19" ht="120" customHeight="1" x14ac:dyDescent="0.2">
      <c r="A27" s="16" t="s">
        <v>49</v>
      </c>
      <c r="B27" s="10" t="s">
        <v>50</v>
      </c>
      <c r="C27" s="7" t="s">
        <v>51</v>
      </c>
      <c r="D27" s="10" t="s">
        <v>52</v>
      </c>
      <c r="E27" s="7" t="s">
        <v>39</v>
      </c>
      <c r="F27" s="7" t="s">
        <v>53</v>
      </c>
      <c r="G27" s="11" t="s">
        <v>54</v>
      </c>
      <c r="H27" s="7" t="s">
        <v>42</v>
      </c>
      <c r="I27" s="7" t="s">
        <v>55</v>
      </c>
      <c r="J27" s="7"/>
      <c r="K27" s="8"/>
    </row>
    <row r="28" spans="1:19" x14ac:dyDescent="0.2">
      <c r="A28" s="15">
        <v>4</v>
      </c>
      <c r="B28" s="51" t="s">
        <v>56</v>
      </c>
      <c r="C28" s="51"/>
      <c r="D28" s="51"/>
      <c r="E28" s="51"/>
      <c r="F28" s="51"/>
      <c r="G28" s="51"/>
      <c r="H28" s="51"/>
      <c r="I28" s="51"/>
      <c r="J28" s="51"/>
      <c r="K28" s="51"/>
    </row>
    <row r="29" spans="1:19" ht="60" customHeight="1" x14ac:dyDescent="0.2">
      <c r="A29" s="16">
        <v>4.0999999999999996</v>
      </c>
      <c r="B29" s="10" t="s">
        <v>57</v>
      </c>
      <c r="C29" s="7" t="s">
        <v>58</v>
      </c>
      <c r="D29" s="10" t="s">
        <v>59</v>
      </c>
      <c r="E29" s="7" t="s">
        <v>39</v>
      </c>
      <c r="F29" s="7" t="s">
        <v>60</v>
      </c>
      <c r="G29" s="14" t="s">
        <v>61</v>
      </c>
      <c r="H29" s="8" t="s">
        <v>62</v>
      </c>
      <c r="I29" s="7" t="s">
        <v>43</v>
      </c>
      <c r="J29" s="7"/>
      <c r="K29" s="8"/>
    </row>
    <row r="30" spans="1:19" ht="110.25" customHeight="1" x14ac:dyDescent="0.2">
      <c r="A30" s="16" t="s">
        <v>63</v>
      </c>
      <c r="B30" s="10" t="s">
        <v>64</v>
      </c>
      <c r="C30" s="7" t="s">
        <v>65</v>
      </c>
      <c r="D30" s="10" t="s">
        <v>66</v>
      </c>
      <c r="E30" s="7" t="s">
        <v>67</v>
      </c>
      <c r="F30" s="7" t="s">
        <v>68</v>
      </c>
      <c r="G30" s="14" t="s">
        <v>41</v>
      </c>
      <c r="H30" s="7" t="s">
        <v>69</v>
      </c>
      <c r="I30" s="7" t="s">
        <v>43</v>
      </c>
      <c r="J30" s="7"/>
      <c r="K30" s="8"/>
    </row>
    <row r="31" spans="1:19" ht="86.25" customHeight="1" x14ac:dyDescent="0.2">
      <c r="A31" s="16" t="s">
        <v>70</v>
      </c>
      <c r="B31" s="10" t="s">
        <v>71</v>
      </c>
      <c r="C31" s="7" t="s">
        <v>72</v>
      </c>
      <c r="D31" s="10" t="s">
        <v>73</v>
      </c>
      <c r="E31" s="7" t="s">
        <v>67</v>
      </c>
      <c r="F31" s="7" t="s">
        <v>68</v>
      </c>
      <c r="G31" s="14" t="s">
        <v>41</v>
      </c>
      <c r="H31" s="7" t="s">
        <v>74</v>
      </c>
      <c r="I31" s="7" t="s">
        <v>43</v>
      </c>
      <c r="J31" s="7"/>
      <c r="K31" s="8"/>
    </row>
    <row r="32" spans="1:19" x14ac:dyDescent="0.2">
      <c r="A32" s="15">
        <v>5</v>
      </c>
      <c r="B32" s="51" t="s">
        <v>75</v>
      </c>
      <c r="C32" s="51"/>
      <c r="D32" s="51"/>
      <c r="E32" s="51"/>
      <c r="F32" s="51"/>
      <c r="G32" s="51"/>
      <c r="H32" s="51"/>
      <c r="I32" s="51"/>
      <c r="J32" s="51"/>
      <c r="K32" s="51"/>
    </row>
    <row r="33" spans="1:11" ht="90" x14ac:dyDescent="0.2">
      <c r="A33" s="16">
        <v>5.0999999999999996</v>
      </c>
      <c r="B33" s="10" t="s">
        <v>76</v>
      </c>
      <c r="C33" s="7" t="s">
        <v>57</v>
      </c>
      <c r="D33" s="10" t="s">
        <v>77</v>
      </c>
      <c r="E33" s="7" t="s">
        <v>67</v>
      </c>
      <c r="F33" s="7" t="s">
        <v>68</v>
      </c>
      <c r="G33" s="8" t="s">
        <v>41</v>
      </c>
      <c r="H33" s="7" t="s">
        <v>74</v>
      </c>
      <c r="I33" s="7" t="s">
        <v>43</v>
      </c>
      <c r="J33" s="7"/>
      <c r="K33" s="8"/>
    </row>
    <row r="34" spans="1:11" ht="60" customHeight="1" x14ac:dyDescent="0.2">
      <c r="A34" s="16">
        <v>5.2</v>
      </c>
      <c r="B34" s="10" t="s">
        <v>78</v>
      </c>
      <c r="C34" s="7" t="s">
        <v>72</v>
      </c>
      <c r="D34" s="10" t="s">
        <v>79</v>
      </c>
      <c r="E34" s="7" t="s">
        <v>67</v>
      </c>
      <c r="F34" s="7" t="s">
        <v>68</v>
      </c>
      <c r="G34" s="8" t="s">
        <v>41</v>
      </c>
      <c r="H34" s="7" t="s">
        <v>74</v>
      </c>
      <c r="I34" s="7" t="s">
        <v>43</v>
      </c>
      <c r="J34" s="7"/>
      <c r="K34" s="8"/>
    </row>
    <row r="35" spans="1:11" ht="120.75" customHeight="1" x14ac:dyDescent="0.2">
      <c r="A35" s="16" t="s">
        <v>80</v>
      </c>
      <c r="B35" s="10" t="s">
        <v>81</v>
      </c>
      <c r="C35" s="7" t="s">
        <v>82</v>
      </c>
      <c r="D35" s="10" t="s">
        <v>83</v>
      </c>
      <c r="E35" s="7" t="s">
        <v>67</v>
      </c>
      <c r="F35" s="7" t="s">
        <v>68</v>
      </c>
      <c r="G35" s="7" t="s">
        <v>41</v>
      </c>
      <c r="H35" s="7" t="s">
        <v>84</v>
      </c>
      <c r="I35" s="7" t="s">
        <v>43</v>
      </c>
      <c r="J35" s="7"/>
      <c r="K35" s="8"/>
    </row>
    <row r="36" spans="1:11" ht="146.25" x14ac:dyDescent="0.2">
      <c r="A36" s="16" t="s">
        <v>85</v>
      </c>
      <c r="B36" s="10" t="s">
        <v>86</v>
      </c>
      <c r="C36" s="7" t="s">
        <v>87</v>
      </c>
      <c r="D36" s="10" t="s">
        <v>88</v>
      </c>
      <c r="E36" s="7" t="s">
        <v>67</v>
      </c>
      <c r="F36" s="7" t="s">
        <v>89</v>
      </c>
      <c r="G36" s="8" t="s">
        <v>41</v>
      </c>
      <c r="H36" s="7" t="s">
        <v>74</v>
      </c>
      <c r="I36" s="7" t="s">
        <v>43</v>
      </c>
      <c r="J36" s="7"/>
      <c r="K36" s="8"/>
    </row>
    <row r="37" spans="1:11" x14ac:dyDescent="0.2">
      <c r="A37" s="15">
        <v>5</v>
      </c>
      <c r="B37" s="51" t="s">
        <v>90</v>
      </c>
      <c r="C37" s="51"/>
      <c r="D37" s="51"/>
      <c r="E37" s="51"/>
      <c r="F37" s="51"/>
      <c r="G37" s="51"/>
      <c r="H37" s="51"/>
      <c r="I37" s="51"/>
      <c r="J37" s="51"/>
      <c r="K37" s="51"/>
    </row>
    <row r="38" spans="1:11" ht="173.25" customHeight="1" x14ac:dyDescent="0.2">
      <c r="A38" s="16" t="s">
        <v>91</v>
      </c>
      <c r="B38" s="10" t="s">
        <v>92</v>
      </c>
      <c r="C38" s="7" t="s">
        <v>93</v>
      </c>
      <c r="D38" s="10" t="s">
        <v>94</v>
      </c>
      <c r="E38" s="7" t="s">
        <v>95</v>
      </c>
      <c r="F38" s="7" t="s">
        <v>68</v>
      </c>
      <c r="G38" s="8" t="s">
        <v>41</v>
      </c>
      <c r="H38" s="7" t="s">
        <v>96</v>
      </c>
      <c r="I38" s="7" t="s">
        <v>43</v>
      </c>
      <c r="J38" s="7"/>
      <c r="K38" s="8"/>
    </row>
    <row r="39" spans="1:11" ht="128.25" customHeight="1" x14ac:dyDescent="0.2">
      <c r="A39" s="16" t="s">
        <v>97</v>
      </c>
      <c r="B39" s="10" t="s">
        <v>98</v>
      </c>
      <c r="C39" s="7" t="s">
        <v>99</v>
      </c>
      <c r="D39" s="10" t="s">
        <v>100</v>
      </c>
      <c r="E39" s="7" t="s">
        <v>101</v>
      </c>
      <c r="F39" s="7" t="s">
        <v>68</v>
      </c>
      <c r="G39" s="7" t="s">
        <v>41</v>
      </c>
      <c r="H39" s="7" t="s">
        <v>84</v>
      </c>
      <c r="I39" s="7" t="s">
        <v>43</v>
      </c>
      <c r="J39" s="7"/>
      <c r="K39" s="8"/>
    </row>
    <row r="40" spans="1:11" ht="47.25" customHeight="1" x14ac:dyDescent="0.2">
      <c r="A40" s="16" t="s">
        <v>102</v>
      </c>
      <c r="B40" s="10" t="s">
        <v>103</v>
      </c>
      <c r="C40" s="7">
        <v>610.28</v>
      </c>
      <c r="D40" s="10" t="s">
        <v>104</v>
      </c>
      <c r="E40" s="7" t="s">
        <v>101</v>
      </c>
      <c r="F40" s="7" t="s">
        <v>68</v>
      </c>
      <c r="G40" s="7" t="s">
        <v>41</v>
      </c>
      <c r="H40" s="7" t="s">
        <v>84</v>
      </c>
      <c r="I40" s="7" t="s">
        <v>43</v>
      </c>
      <c r="J40" s="7"/>
      <c r="K40" s="8"/>
    </row>
    <row r="41" spans="1:11" ht="69.75" customHeight="1" x14ac:dyDescent="0.2">
      <c r="A41" s="16" t="s">
        <v>105</v>
      </c>
      <c r="B41" s="10" t="s">
        <v>106</v>
      </c>
      <c r="C41" s="23" t="s">
        <v>107</v>
      </c>
      <c r="D41" s="10" t="s">
        <v>108</v>
      </c>
      <c r="E41" s="7" t="s">
        <v>101</v>
      </c>
      <c r="F41" s="7" t="s">
        <v>68</v>
      </c>
      <c r="G41" s="7" t="s">
        <v>41</v>
      </c>
      <c r="H41" s="7" t="s">
        <v>84</v>
      </c>
      <c r="I41" s="7" t="s">
        <v>43</v>
      </c>
      <c r="J41" s="7"/>
      <c r="K41" s="8"/>
    </row>
    <row r="42" spans="1:11" x14ac:dyDescent="0.2">
      <c r="A42" s="15" t="s">
        <v>109</v>
      </c>
      <c r="B42" s="51" t="s">
        <v>110</v>
      </c>
      <c r="C42" s="51"/>
      <c r="D42" s="51"/>
      <c r="E42" s="51"/>
      <c r="F42" s="51"/>
      <c r="G42" s="51"/>
      <c r="H42" s="51"/>
      <c r="I42" s="51"/>
      <c r="J42" s="51"/>
      <c r="K42" s="51"/>
    </row>
    <row r="43" spans="1:11" ht="94.5" customHeight="1" x14ac:dyDescent="0.2">
      <c r="A43" s="16" t="s">
        <v>111</v>
      </c>
      <c r="B43" s="10" t="s">
        <v>112</v>
      </c>
      <c r="C43" s="7" t="s">
        <v>113</v>
      </c>
      <c r="D43" s="10" t="s">
        <v>114</v>
      </c>
      <c r="E43" s="7" t="s">
        <v>39</v>
      </c>
      <c r="F43" s="7" t="s">
        <v>115</v>
      </c>
      <c r="G43" s="8" t="s">
        <v>41</v>
      </c>
      <c r="H43" s="7" t="s">
        <v>74</v>
      </c>
      <c r="I43" s="7" t="s">
        <v>43</v>
      </c>
      <c r="J43" s="7"/>
      <c r="K43" s="8"/>
    </row>
    <row r="44" spans="1:11" ht="175.5" customHeight="1" x14ac:dyDescent="0.2">
      <c r="A44" s="16" t="s">
        <v>116</v>
      </c>
      <c r="B44" s="10" t="s">
        <v>117</v>
      </c>
      <c r="C44" s="7" t="s">
        <v>65</v>
      </c>
      <c r="D44" s="10" t="s">
        <v>118</v>
      </c>
      <c r="E44" s="7" t="s">
        <v>39</v>
      </c>
      <c r="F44" s="7" t="s">
        <v>68</v>
      </c>
      <c r="G44" s="8" t="s">
        <v>41</v>
      </c>
      <c r="H44" s="7" t="s">
        <v>119</v>
      </c>
      <c r="I44" s="7" t="s">
        <v>43</v>
      </c>
      <c r="J44" s="7"/>
      <c r="K44" s="8"/>
    </row>
    <row r="45" spans="1:11" ht="48" customHeight="1" x14ac:dyDescent="0.2">
      <c r="A45" s="16" t="s">
        <v>120</v>
      </c>
      <c r="B45" s="10" t="s">
        <v>121</v>
      </c>
      <c r="C45" s="7" t="s">
        <v>58</v>
      </c>
      <c r="D45" s="10" t="s">
        <v>122</v>
      </c>
      <c r="E45" s="7" t="s">
        <v>39</v>
      </c>
      <c r="F45" s="7" t="s">
        <v>123</v>
      </c>
      <c r="G45" s="8" t="s">
        <v>61</v>
      </c>
      <c r="H45" s="8" t="s">
        <v>124</v>
      </c>
      <c r="I45" s="7" t="s">
        <v>43</v>
      </c>
      <c r="J45" s="7"/>
      <c r="K45" s="7"/>
    </row>
    <row r="46" spans="1:11" x14ac:dyDescent="0.2">
      <c r="A46" s="20"/>
      <c r="B46" s="6"/>
      <c r="C46" s="5"/>
      <c r="D46" s="6"/>
      <c r="E46" s="5"/>
      <c r="F46" s="6"/>
      <c r="G46" s="5"/>
      <c r="H46" s="5"/>
      <c r="I46" s="6"/>
      <c r="J46" s="6"/>
      <c r="K46" s="6"/>
    </row>
    <row r="47" spans="1:11" x14ac:dyDescent="0.2">
      <c r="A47" s="17"/>
      <c r="B47" s="70" t="s">
        <v>125</v>
      </c>
      <c r="C47" s="70"/>
      <c r="D47" s="70"/>
      <c r="E47" s="70"/>
      <c r="F47" s="70"/>
      <c r="G47" s="70"/>
      <c r="H47" s="70"/>
      <c r="I47" s="70"/>
      <c r="J47" s="70"/>
      <c r="K47" s="70"/>
    </row>
    <row r="48" spans="1:11" ht="32.25" customHeight="1" x14ac:dyDescent="0.2">
      <c r="A48" s="18"/>
      <c r="B48" s="67" t="s">
        <v>126</v>
      </c>
      <c r="C48" s="68"/>
      <c r="D48" s="68"/>
      <c r="E48" s="68"/>
      <c r="F48" s="68"/>
      <c r="G48" s="68"/>
      <c r="H48" s="68"/>
      <c r="I48" s="68"/>
      <c r="J48" s="68"/>
      <c r="K48" s="69"/>
    </row>
    <row r="49" spans="1:11" ht="21" customHeight="1" x14ac:dyDescent="0.2">
      <c r="A49" s="19"/>
      <c r="B49" s="64" t="s">
        <v>127</v>
      </c>
      <c r="C49" s="65"/>
      <c r="D49" s="65"/>
      <c r="E49" s="65"/>
      <c r="F49" s="65"/>
      <c r="G49" s="65"/>
      <c r="H49" s="65"/>
      <c r="I49" s="65"/>
      <c r="J49" s="65"/>
      <c r="K49" s="66"/>
    </row>
  </sheetData>
  <mergeCells count="33">
    <mergeCell ref="B49:K49"/>
    <mergeCell ref="B26:K26"/>
    <mergeCell ref="B48:K48"/>
    <mergeCell ref="B47:K47"/>
    <mergeCell ref="B28:K28"/>
    <mergeCell ref="B32:K32"/>
    <mergeCell ref="B42:K42"/>
    <mergeCell ref="B37:K37"/>
    <mergeCell ref="D14:I14"/>
    <mergeCell ref="A15:C15"/>
    <mergeCell ref="E15:I15"/>
    <mergeCell ref="B19:K19"/>
    <mergeCell ref="A17:A18"/>
    <mergeCell ref="K17:K18"/>
    <mergeCell ref="J17:J18"/>
    <mergeCell ref="H17:H18"/>
    <mergeCell ref="E17:G17"/>
    <mergeCell ref="D17:D18"/>
    <mergeCell ref="C17:C18"/>
    <mergeCell ref="I17:I18"/>
    <mergeCell ref="B17:B18"/>
    <mergeCell ref="C2:D2"/>
    <mergeCell ref="C3:D3"/>
    <mergeCell ref="C4:D4"/>
    <mergeCell ref="C5:D5"/>
    <mergeCell ref="B23:K23"/>
    <mergeCell ref="E12:I12"/>
    <mergeCell ref="D13:I13"/>
    <mergeCell ref="C6:D6"/>
    <mergeCell ref="C7:D7"/>
    <mergeCell ref="C8:D8"/>
    <mergeCell ref="C9:D9"/>
    <mergeCell ref="D11:K11"/>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 &amp;"Arial,Regular"&amp;8Page &amp;P of &amp;N</oddFooter>
  </headerFooter>
  <rowBreaks count="4" manualBreakCount="4">
    <brk id="25" max="9" man="1"/>
    <brk id="31" max="9" man="1"/>
    <brk id="36" max="9" man="1"/>
    <brk id="41" max="9"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3" ma:contentTypeDescription="Create a new document." ma:contentTypeScope="" ma:versionID="526eaf6633c300e3f197090e00c4b099">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ff518e3a7c1b2aba83c707a810e8854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MRPA-1160097302-88718</_dlc_DocId>
    <_dlc_DocIdUrl xmlns="8aefd74c-d14b-451e-bb38-cf3a729b3efa">
      <Url>https://fultonhogan.sharepoint.com/teams/PD05433/_layouts/15/DocIdRedir.aspx?ID=MRPA-1160097302-88718</Url>
      <Description>MRPA-1160097302-88718</Description>
    </_dlc_DocIdUrl>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24F43F58-48C7-4343-90E5-4430886AD4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E9B757E-AAB7-47BC-9E67-69DC2B4BB937}">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3.xml><?xml version="1.0" encoding="utf-8"?>
<ds:datastoreItem xmlns:ds="http://schemas.openxmlformats.org/officeDocument/2006/customXml" ds:itemID="{9DBDF9C5-34C2-42EB-ADB9-12F1DCD18F5D}">
  <ds:schemaRefs>
    <ds:schemaRef ds:uri="http://schemas.microsoft.com/sharepoint/v3/contenttype/forms"/>
  </ds:schemaRefs>
</ds:datastoreItem>
</file>

<file path=customXml/itemProps4.xml><?xml version="1.0" encoding="utf-8"?>
<ds:datastoreItem xmlns:ds="http://schemas.openxmlformats.org/officeDocument/2006/customXml" ds:itemID="{0659C210-6986-45B5-A246-AE8AE5109C9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2023-04-05T08:53:32Z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1fc1be68-18af-4fee-83d5-b199d4b32b58</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