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226" documentId="8_{038059D5-F480-413B-827A-F99E25890242}" xr6:coauthVersionLast="47" xr6:coauthVersionMax="47" xr10:uidLastSave="{5669045E-D360-444C-AB57-ED33C0CF0791}"/>
  <bookViews>
    <workbookView xWindow="28680" yWindow="-75" windowWidth="29040" windowHeight="15840" tabRatio="621" firstSheet="1" activeTab="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Inspections'!$A$1:$I$10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<sst xmlns="http://schemas.openxmlformats.org/spreadsheetml/2006/main" count="256" uniqueCount="182">
  <si>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</si>
  <si>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</si>
  <si>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</si>
  <si>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10985 KV Hills Kenmure Area 1-A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</si>
  <si>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</si>
  <si>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</si>
  <si>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</si>
  <si>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</si>
  <si>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</si>
  <si>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</si>
  <si>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</si>
  <si>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</si>
  <si>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</si>
  <si>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</si>
  <si>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</si>
  <si>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</si>
  <si>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</si>
  <si>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</si>
  <si>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</si>
  <si>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</si>
  <si>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</si>
  <si>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</si>
  <si>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</si>
  <si>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</si>
  <si>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</si>
  <si>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</si>
  <si>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</si>
  <si>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</si>
  <si>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</si>
  <si>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</si>
  <si>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</si>
  <si>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</si>
  <si>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</si>
  <si>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</si>
  <si>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561450-DOW-ITP-X004</t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</si>
  <si>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</si>
  <si>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</si>
  <si>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</si>
  <si>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</si>
  <si>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</si>
  <si>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</si>
  <si>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</si>
  <si>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</si>
  <si>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</si>
  <si>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</si>
  <si>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</si>
  <si>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</si>
  <si>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</si>
  <si>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</si>
  <si>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</si>
  <si>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PE</t>
  </si>
  <si>
    <t>Project Engineer</t>
  </si>
  <si>
    <t>Specification:</t>
  </si>
  <si>
    <t>DCC code of subdivision and Project Specification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</si>
  <si>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</si>
  <si>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</si>
  <si>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</si>
  <si>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</si>
  <si>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</si>
  <si>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</si>
  <si>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</si>
  <si>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</si>
  <si>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</si>
  <si>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</si>
  <si>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</si>
  <si>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</si>
  <si>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</si>
  <si>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</si>
  <si>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</si>
  <si>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</si>
  <si>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</si>
  <si>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</si>
  <si>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</si>
  <si>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</si>
  <si>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</si>
  <si>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</si>
  <si>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</si>
  <si>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</si>
  <si>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</si>
  <si>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ISO 9001, AS/NZS2566.2, (Schedule 18 Attachment C clause 3.1.4)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</si>
  <si>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</si>
  <si>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</si>
  <si>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</si>
  <si>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</si>
  <si>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</si>
  <si>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</si>
  <si>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</si>
  <si>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</si>
  <si>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</si>
  <si>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</si>
  <si>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</si>
  <si>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</si>
  <si>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</si>
  <si>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</si>
  <si>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</si>
  <si>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</si>
  <si>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</si>
  <si>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</si>
  <si>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</si>
  <si>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</si>
  <si>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</si>
  <si>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Pipes shall be DN180 PE100 PN16
- material and fittings are approved as per contract specification</t>
  </si>
  <si>
    <t xml:space="preserve">Photos,delivery docket, </t>
  </si>
  <si>
    <t xml:space="preserve">On delivery </t>
  </si>
  <si>
    <t>Visual</t>
  </si>
  <si>
    <t>CR/IP</t>
  </si>
  <si>
    <t>Set out</t>
  </si>
  <si>
    <t>Allignment set out as per design or as agreed with Engineer</t>
  </si>
  <si>
    <t>Set out matches drawings or as agreed with the Engineer</t>
  </si>
  <si>
    <t>Photos</t>
  </si>
  <si>
    <t>Prior to commencement of works</t>
  </si>
  <si>
    <t>Service Locate</t>
  </si>
  <si>
    <t>Mark out known existing services from service plans along alignment
Pothole sevices and confirm design alignment</t>
  </si>
  <si>
    <t>positive locate of services close to planned alignment
Review and acceptance of any required changes due to services by Engineer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</si>
  <si>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</si>
  <si>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</si>
  <si>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4.1</t>
  </si>
  <si>
    <t>Excavate Launch Pits</t>
  </si>
  <si>
    <t>- Excavate to acheive required depth
- Floor of trench to be even across width and length.</t>
  </si>
  <si>
    <t>- Cover of 750mm for directional drilled watermains in all areas</t>
  </si>
  <si>
    <t>During Installation</t>
  </si>
  <si>
    <t>SP/CR</t>
  </si>
  <si>
    <t>4.2</t>
  </si>
  <si>
    <t>Trench Excavation</t>
  </si>
  <si>
    <t>- Excavate to acheive required depth to invert as per drawings.
- Floor of trench to be even across width and length.</t>
  </si>
  <si>
    <t>- Allow 100mm for bedding 
- Allow for minimum cover of 750mm for watermain 
- As shown on Drawings</t>
  </si>
  <si>
    <t>4.3</t>
  </si>
  <si>
    <t>Foundation</t>
  </si>
  <si>
    <t>Material trench floor is inspected to ensure suitable</t>
  </si>
  <si>
    <t>- Able to support loads
- Free of very soft material or irregular or fragmented rock</t>
  </si>
  <si>
    <t>During installation</t>
  </si>
  <si>
    <t>4.4</t>
  </si>
  <si>
    <t>Pipe Installation</t>
  </si>
  <si>
    <t>Pipes installed and positioned as per design</t>
  </si>
  <si>
    <t>- Pipe not damaged during installation
- Pipe is centrally located within trench
- Pipe levels are within tolerance and according to the drawings</t>
  </si>
  <si>
    <t>Photos, weld records (if required), Survey of position for asbuilt</t>
  </si>
  <si>
    <t>4.5</t>
  </si>
  <si>
    <t>Embedment zone</t>
  </si>
  <si>
    <t>Embedment material shall be AP20 or approved by the Engineer in writing</t>
  </si>
  <si>
    <t>- min 100mm bedding
- 150mm overlay</t>
  </si>
  <si>
    <t>4.6</t>
  </si>
  <si>
    <t>Backfill and Compact</t>
  </si>
  <si>
    <t>- Backfill in 200mm layers of compacted material
- Compaction testing one test every two layers as required
- Conductive signal strip to be laid at 300mm above pipe</t>
  </si>
  <si>
    <t>Passing compaction results - 95% MDD backfill - basecourse</t>
  </si>
  <si>
    <t>Photos, compaction test results</t>
  </si>
  <si>
    <t>During Installation, compaction testing per 50m of pipeline</t>
  </si>
  <si>
    <t xml:space="preserve">Visual, On site test
</t>
  </si>
  <si>
    <t>SP/CR/IR</t>
  </si>
  <si>
    <t>Basecourse</t>
  </si>
  <si>
    <t>- 200mm compacted layer of M440</t>
  </si>
  <si>
    <t>98% MDD in roads</t>
  </si>
  <si>
    <t>Photos, Compaction test results</t>
  </si>
  <si>
    <t>During Installation, compaction testing per 50m of pipeline or per straight section of pipeline</t>
  </si>
  <si>
    <t xml:space="preserve">Visual, On Site test
</t>
  </si>
  <si>
    <t>SP/QE/CM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</si>
  <si>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</si>
  <si>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</si>
  <si>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</si>
  <si>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Pressure Testing (PE pipeline)</t>
  </si>
  <si>
    <t>PE pipelines to be tested in accordance with specifications</t>
  </si>
  <si>
    <t>Specification Attachment C, clause 4.7.5
No Thrust block failures,
No visible leaks,
Do not exceed make-up water limit</t>
  </si>
  <si>
    <t>Test Records</t>
  </si>
  <si>
    <t>Before commissioning</t>
  </si>
  <si>
    <t>On-Site Test</t>
  </si>
  <si>
    <t>CR/IP/DR</t>
  </si>
  <si>
    <t>5.2</t>
  </si>
  <si>
    <t>Disinfection</t>
  </si>
  <si>
    <t>Disinfection to be completed in accordance with specifications</t>
  </si>
  <si>
    <t xml:space="preserve">Specification Attachment C, clause 4.12
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</si>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</sst>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40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trike/>
      <sz val="9"/>
      <color theme="1"/>
      <name val="Arial"/>
      <family val="2"/>
    </font>
    <font>
      <sz val="9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1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21" xfId="0" quotePrefix="1" applyFont="1" applyBorder="1" applyAlignment="1">
      <alignment vertical="center" wrapText="1"/>
    </xf>
    <xf numFmtId="0" fontId="24" fillId="0" borderId="20" xfId="0" quotePrefix="1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49" fontId="24" fillId="0" borderId="96" xfId="0" applyNumberFormat="1" applyFont="1" applyBorder="1" applyAlignment="1">
      <alignment horizontal="center" vertical="center" wrapText="1"/>
    </xf>
    <xf numFmtId="0" fontId="24" fillId="0" borderId="65" xfId="0" quotePrefix="1" applyFont="1" applyBorder="1" applyAlignment="1">
      <alignment vertical="center" wrapText="1"/>
    </xf>
    <xf numFmtId="0" fontId="24" fillId="0" borderId="78" xfId="0" quotePrefix="1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49" fontId="38" fillId="0" borderId="89" xfId="0" applyNumberFormat="1" applyFont="1" applyBorder="1" applyAlignment="1">
      <alignment horizontal="center" vertical="center" wrapText="1"/>
    </xf>
    <xf numFmtId="0" fontId="24" fillId="41" borderId="19" xfId="0" applyFont="1" applyFill="1" applyBorder="1" applyAlignment="1">
      <alignment vertical="center" wrapText="1"/>
    </xf>
    <xf numFmtId="0" fontId="24" fillId="41" borderId="65" xfId="0" applyFont="1" applyFill="1" applyBorder="1" applyAlignment="1">
      <alignment vertical="center" wrapText="1"/>
    </xf>
    <xf numFmtId="49" fontId="38" fillId="0" borderId="84" xfId="0" applyNumberFormat="1" applyFont="1" applyBorder="1" applyAlignment="1">
      <alignment horizontal="center" vertical="center" wrapText="1"/>
    </xf>
    <xf numFmtId="0" fontId="24" fillId="0" borderId="92" xfId="0" quotePrefix="1" applyFont="1" applyBorder="1" applyAlignment="1">
      <alignment vertical="center" wrapText="1"/>
    </xf>
    <xf numFmtId="0" fontId="39" fillId="0" borderId="19" xfId="0" applyFont="1" applyBorder="1" applyAlignment="1">
      <alignment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19" xfId="0" quotePrefix="1" applyFont="1" applyBorder="1" applyAlignment="1">
      <alignment vertical="center" wrapText="1"/>
    </xf>
    <xf numFmtId="0" fontId="24" fillId="41" borderId="20" xfId="0" applyFont="1" applyFill="1" applyBorder="1" applyAlignment="1">
      <alignment horizontal="center" vertical="center" wrapText="1"/>
    </xf>
    <xf numFmtId="0" fontId="24" fillId="0" borderId="97" xfId="0" applyFont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9" sqref="B9:D9"/>
    </sheetView>
  </sheetViews>
  <sheetFormatPr defaultColWidth="11" defaultRowHeight="1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8" customHeight="1">
      <c r="A2" s="142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</row>
    <row r="3" spans="1:13" ht="21.6" customHeight="1">
      <c r="A3" s="7" t="s">
        <v>2</v>
      </c>
      <c r="B3" s="145" t="s">
        <v>3</v>
      </c>
      <c r="C3" s="145"/>
      <c r="D3" s="145"/>
      <c r="E3" s="145"/>
      <c r="F3" s="145"/>
      <c r="G3" s="145"/>
      <c r="H3" s="146" t="s">
        <v>4</v>
      </c>
      <c r="I3" s="147"/>
      <c r="J3" s="146" t="s">
        <v>5</v>
      </c>
      <c r="K3" s="147"/>
      <c r="L3" s="147"/>
      <c r="M3" s="148"/>
    </row>
    <row r="4" spans="1:13" ht="24.4" customHeight="1">
      <c r="A4" s="7" t="s">
        <v>6</v>
      </c>
      <c r="B4" s="94">
        <v>561450</v>
      </c>
      <c r="C4" s="94"/>
      <c r="D4" s="94"/>
      <c r="E4" s="94"/>
      <c r="F4" s="94"/>
      <c r="G4" s="95"/>
      <c r="H4" s="2" t="s">
        <v>7</v>
      </c>
      <c r="I4" s="22" t="s">
        <v>8</v>
      </c>
      <c r="J4" s="141" t="s">
        <v>9</v>
      </c>
      <c r="K4" s="141"/>
      <c r="L4" s="26" t="s">
        <v>10</v>
      </c>
      <c r="M4" s="26" t="s">
        <v>11</v>
      </c>
    </row>
    <row r="5" spans="1:13" ht="25.9" customHeight="1">
      <c r="A5" s="8" t="s">
        <v>12</v>
      </c>
      <c r="B5" s="98" t="s">
        <v>13</v>
      </c>
      <c r="C5" s="99"/>
      <c r="D5" s="99"/>
      <c r="E5" s="99"/>
      <c r="F5" s="99"/>
      <c r="G5" s="100"/>
      <c r="H5" s="2" t="s">
        <v>14</v>
      </c>
      <c r="I5" s="19" t="s">
        <v>15</v>
      </c>
      <c r="J5" s="20" t="s">
        <v>16</v>
      </c>
      <c r="K5" s="22" t="s">
        <v>17</v>
      </c>
      <c r="L5" s="19"/>
      <c r="M5" s="24"/>
    </row>
    <row r="6" spans="1:13" ht="27.4" customHeight="1">
      <c r="A6" s="7" t="s">
        <v>18</v>
      </c>
      <c r="B6" s="101">
        <v>9459</v>
      </c>
      <c r="C6" s="102"/>
      <c r="D6" s="102"/>
      <c r="E6" s="102"/>
      <c r="F6" s="102"/>
      <c r="G6" s="103"/>
      <c r="H6" s="2" t="s">
        <v>19</v>
      </c>
      <c r="I6" s="19" t="s">
        <v>20</v>
      </c>
      <c r="J6" s="21" t="s">
        <v>21</v>
      </c>
      <c r="K6" s="23" t="s">
        <v>22</v>
      </c>
      <c r="L6" s="19"/>
      <c r="M6" s="25"/>
    </row>
    <row r="7" spans="1:13" ht="24" customHeight="1" thickBot="1">
      <c r="A7" s="86" t="s">
        <v>23</v>
      </c>
      <c r="B7" s="96"/>
      <c r="C7" s="96"/>
      <c r="D7" s="96"/>
      <c r="E7" s="96" t="s">
        <v>24</v>
      </c>
      <c r="F7" s="96"/>
      <c r="G7" s="96"/>
      <c r="H7" s="2" t="s">
        <v>25</v>
      </c>
      <c r="I7" s="19" t="s">
        <v>26</v>
      </c>
      <c r="J7" s="21" t="s">
        <v>27</v>
      </c>
      <c r="K7" s="23" t="s">
        <v>28</v>
      </c>
      <c r="L7" s="19"/>
      <c r="M7" s="25"/>
    </row>
    <row r="8" spans="1:13" ht="17.25" customHeight="1">
      <c r="A8" s="87"/>
      <c r="B8" s="97"/>
      <c r="C8" s="97"/>
      <c r="D8" s="97"/>
      <c r="E8" s="97"/>
      <c r="F8" s="97"/>
      <c r="G8" s="97"/>
      <c r="H8" s="2" t="s">
        <v>29</v>
      </c>
      <c r="I8" s="19" t="s">
        <v>30</v>
      </c>
      <c r="J8" s="21" t="s">
        <v>31</v>
      </c>
      <c r="K8" s="23" t="s">
        <v>32</v>
      </c>
      <c r="L8" s="19"/>
      <c r="M8" s="25"/>
    </row>
    <row r="9" spans="1:13" ht="25.15" customHeight="1">
      <c r="A9" s="9" t="s">
        <v>33</v>
      </c>
      <c r="B9" s="104" t="s">
        <v>34</v>
      </c>
      <c r="C9" s="105"/>
      <c r="D9" s="106"/>
      <c r="E9" s="30" t="s">
        <v>35</v>
      </c>
      <c r="F9" s="107" t="s">
        <v>36</v>
      </c>
      <c r="G9" s="108"/>
      <c r="H9" s="2" t="s">
        <v>37</v>
      </c>
      <c r="I9" s="19" t="s">
        <v>38</v>
      </c>
      <c r="J9" s="21" t="s">
        <v>39</v>
      </c>
      <c r="K9" s="23" t="s">
        <v>40</v>
      </c>
      <c r="L9" s="19"/>
      <c r="M9" s="25"/>
    </row>
    <row r="10" spans="1:13" ht="27.4" customHeight="1">
      <c r="A10" s="9" t="s">
        <v>41</v>
      </c>
      <c r="B10" s="109"/>
      <c r="C10" s="110"/>
      <c r="D10" s="110"/>
      <c r="E10" s="110"/>
      <c r="F10" s="110"/>
      <c r="G10" s="111"/>
      <c r="H10" s="2" t="s">
        <v>42</v>
      </c>
      <c r="I10" s="19" t="s">
        <v>43</v>
      </c>
      <c r="J10" s="21" t="s">
        <v>44</v>
      </c>
      <c r="K10" s="23" t="s">
        <v>45</v>
      </c>
      <c r="L10" s="19"/>
      <c r="M10" s="25"/>
    </row>
    <row r="11" spans="1:13" ht="26.65" customHeight="1">
      <c r="A11" s="8" t="s">
        <v>46</v>
      </c>
      <c r="B11" s="109" t="s">
        <v>47</v>
      </c>
      <c r="C11" s="110"/>
      <c r="D11" s="110"/>
      <c r="E11" s="110"/>
      <c r="F11" s="110"/>
      <c r="G11" s="111"/>
      <c r="H11" s="2" t="s">
        <v>48</v>
      </c>
      <c r="I11" s="19" t="s">
        <v>49</v>
      </c>
      <c r="J11" s="21" t="s">
        <v>50</v>
      </c>
      <c r="K11" s="23" t="s">
        <v>51</v>
      </c>
      <c r="L11" s="19"/>
      <c r="M11" s="25"/>
    </row>
    <row r="12" spans="1:13" ht="17.25" customHeight="1">
      <c r="A12" s="84" t="s">
        <v>52</v>
      </c>
      <c r="B12" s="112" t="s">
        <v>53</v>
      </c>
      <c r="C12" s="113"/>
      <c r="D12" s="113"/>
      <c r="E12" s="113"/>
      <c r="F12" s="113"/>
      <c r="G12" s="114"/>
      <c r="H12" s="2" t="s">
        <v>54</v>
      </c>
      <c r="I12" s="19" t="s">
        <v>55</v>
      </c>
      <c r="J12" s="21" t="s">
        <v>56</v>
      </c>
      <c r="K12" s="23" t="s">
        <v>57</v>
      </c>
      <c r="L12" s="19"/>
      <c r="M12" s="25"/>
    </row>
    <row r="13" spans="1:13" ht="19.149999999999999" customHeight="1">
      <c r="A13" s="85"/>
      <c r="B13" s="115"/>
      <c r="C13" s="116"/>
      <c r="D13" s="116"/>
      <c r="E13" s="116"/>
      <c r="F13" s="116"/>
      <c r="G13" s="117"/>
      <c r="H13" s="2" t="s">
        <v>58</v>
      </c>
      <c r="I13" s="19" t="s">
        <v>59</v>
      </c>
      <c r="J13" s="21" t="s">
        <v>60</v>
      </c>
      <c r="K13" s="23" t="s">
        <v>61</v>
      </c>
      <c r="L13" s="19"/>
      <c r="M13" s="25"/>
    </row>
    <row r="14" spans="1:13" ht="24" customHeight="1" thickBot="1">
      <c r="A14" s="86" t="s">
        <v>62</v>
      </c>
      <c r="B14" s="88"/>
      <c r="C14" s="89"/>
      <c r="D14" s="89"/>
      <c r="E14" s="89"/>
      <c r="F14" s="89"/>
      <c r="G14" s="90"/>
      <c r="H14" s="2" t="s">
        <v>63</v>
      </c>
      <c r="I14" s="19" t="s">
        <v>64</v>
      </c>
      <c r="J14" s="21" t="s">
        <v>65</v>
      </c>
      <c r="K14" s="23" t="s">
        <v>66</v>
      </c>
      <c r="L14" s="19"/>
      <c r="M14" s="25"/>
    </row>
    <row r="15" spans="1:13" ht="24.4" customHeight="1">
      <c r="A15" s="87"/>
      <c r="B15" s="91"/>
      <c r="C15" s="92"/>
      <c r="D15" s="92"/>
      <c r="E15" s="92"/>
      <c r="F15" s="92"/>
      <c r="G15" s="93"/>
      <c r="H15" s="2" t="s">
        <v>67</v>
      </c>
      <c r="I15" s="19" t="s">
        <v>68</v>
      </c>
      <c r="J15" s="21" t="s">
        <v>69</v>
      </c>
      <c r="K15" s="23" t="s">
        <v>70</v>
      </c>
      <c r="L15" s="19"/>
      <c r="M15" s="25"/>
    </row>
    <row r="16" spans="1:13" ht="25.15" customHeight="1">
      <c r="A16" s="7" t="s">
        <v>71</v>
      </c>
      <c r="B16" s="128" t="s">
        <v>72</v>
      </c>
      <c r="C16" s="128"/>
      <c r="D16" s="128"/>
      <c r="E16" s="10" t="s">
        <v>73</v>
      </c>
      <c r="F16" s="129">
        <f ca="1">TODAY()</f>
        <v>45741</v>
      </c>
      <c r="G16" s="128"/>
      <c r="H16" s="2" t="s">
        <v>74</v>
      </c>
      <c r="I16" s="19" t="s">
        <v>75</v>
      </c>
      <c r="J16" s="21" t="s">
        <v>76</v>
      </c>
      <c r="K16" s="23" t="s">
        <v>77</v>
      </c>
      <c r="L16" s="19"/>
      <c r="M16" s="25"/>
    </row>
    <row r="17" spans="1:13" ht="22.15" customHeight="1">
      <c r="A17" s="8" t="s">
        <v>78</v>
      </c>
      <c r="B17" s="128" t="s">
        <v>79</v>
      </c>
      <c r="C17" s="128"/>
      <c r="D17" s="128"/>
      <c r="E17" s="128"/>
      <c r="F17" s="128"/>
      <c r="G17" s="128"/>
      <c r="H17" s="138"/>
      <c r="I17" s="139"/>
      <c r="J17" s="27" t="s">
        <v>80</v>
      </c>
      <c r="K17" s="28" t="s">
        <v>81</v>
      </c>
      <c r="L17" s="19"/>
      <c r="M17" s="29"/>
    </row>
    <row r="18" spans="1:13" ht="18.399999999999999" customHeight="1">
      <c r="A18" s="130" t="s">
        <v>82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2"/>
    </row>
    <row r="19" spans="1:13" ht="28.15" customHeight="1">
      <c r="A19" s="133" t="s">
        <v>83</v>
      </c>
      <c r="B19" s="134"/>
      <c r="C19" s="14" t="s">
        <v>84</v>
      </c>
      <c r="D19" s="135"/>
      <c r="E19" s="136"/>
      <c r="F19" s="137"/>
      <c r="G19" s="136" t="s">
        <v>85</v>
      </c>
      <c r="H19" s="136"/>
      <c r="I19" s="135"/>
      <c r="J19" s="136"/>
      <c r="K19" s="137"/>
      <c r="L19" s="17" t="s">
        <v>73</v>
      </c>
      <c r="M19" s="12" t="s">
        <v>86</v>
      </c>
    </row>
    <row r="20" spans="1:13" ht="28.15" customHeight="1">
      <c r="A20" s="118" t="s">
        <v>87</v>
      </c>
      <c r="B20" s="119"/>
      <c r="C20" s="15" t="s">
        <v>84</v>
      </c>
      <c r="D20" s="120"/>
      <c r="E20" s="121"/>
      <c r="F20" s="122"/>
      <c r="G20" s="121" t="s">
        <v>85</v>
      </c>
      <c r="H20" s="121"/>
      <c r="I20" s="120"/>
      <c r="J20" s="121"/>
      <c r="K20" s="122"/>
      <c r="L20" s="7" t="s">
        <v>73</v>
      </c>
      <c r="M20" s="13" t="s">
        <v>86</v>
      </c>
    </row>
    <row r="21" spans="1:13" ht="28.15" customHeight="1">
      <c r="A21" s="123" t="s">
        <v>88</v>
      </c>
      <c r="B21" s="124"/>
      <c r="C21" s="16" t="s">
        <v>84</v>
      </c>
      <c r="D21" s="125"/>
      <c r="E21" s="126"/>
      <c r="F21" s="127"/>
      <c r="G21" s="126" t="s">
        <v>85</v>
      </c>
      <c r="H21" s="126"/>
      <c r="I21" s="125"/>
      <c r="J21" s="126"/>
      <c r="K21" s="127"/>
      <c r="L21" s="18" t="s">
        <v>73</v>
      </c>
      <c r="M21" s="11" t="s">
        <v>86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Normal="100" zoomScaleSheetLayoutView="100" zoomScalePageLayoutView="80" workbookViewId="0">
      <selection activeCell="D4" sqref="D4"/>
    </sheetView>
  </sheetViews>
  <sheetFormatPr defaultColWidth="11" defaultRowHeight="1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>
      <c r="A1" s="153" t="s">
        <v>89</v>
      </c>
      <c r="B1" s="154"/>
      <c r="C1" s="154"/>
      <c r="D1" s="154"/>
      <c r="E1" s="154"/>
      <c r="F1" s="154"/>
      <c r="G1" s="154"/>
      <c r="H1" s="154"/>
      <c r="I1" s="155"/>
    </row>
    <row r="2" spans="1:9" ht="18" customHeight="1">
      <c r="A2" s="156" t="s">
        <v>90</v>
      </c>
      <c r="B2" s="149" t="s">
        <v>91</v>
      </c>
      <c r="C2" s="149" t="s">
        <v>92</v>
      </c>
      <c r="D2" s="149" t="s">
        <v>93</v>
      </c>
      <c r="E2" s="149" t="s">
        <v>94</v>
      </c>
      <c r="F2" s="149" t="s">
        <v>95</v>
      </c>
      <c r="G2" s="158" t="s">
        <v>96</v>
      </c>
      <c r="H2" s="151" t="s">
        <v>43</v>
      </c>
      <c r="I2" s="152"/>
    </row>
    <row r="3" spans="1:9" ht="40.9" customHeight="1" thickBot="1">
      <c r="A3" s="157"/>
      <c r="B3" s="150"/>
      <c r="C3" s="150"/>
      <c r="D3" s="150"/>
      <c r="E3" s="150"/>
      <c r="F3" s="150"/>
      <c r="G3" s="159"/>
      <c r="H3" s="6" t="s">
        <v>97</v>
      </c>
      <c r="I3" s="36" t="s">
        <v>98</v>
      </c>
    </row>
    <row r="4" spans="1:9" ht="74.45" customHeight="1">
      <c r="A4" s="64">
        <v>3.1</v>
      </c>
      <c r="B4" s="61" t="s">
        <v>99</v>
      </c>
      <c r="C4" s="61" t="s">
        <v>100</v>
      </c>
      <c r="D4" s="78" t="s">
        <v>101</v>
      </c>
      <c r="E4" s="61" t="s">
        <v>102</v>
      </c>
      <c r="F4" s="61" t="s">
        <v>103</v>
      </c>
      <c r="G4" s="61" t="s">
        <v>104</v>
      </c>
      <c r="H4" s="61" t="s">
        <v>19</v>
      </c>
      <c r="I4" s="62" t="s">
        <v>105</v>
      </c>
    </row>
    <row r="5" spans="1:9" ht="36">
      <c r="A5" s="65">
        <v>3.2</v>
      </c>
      <c r="B5" s="4" t="s">
        <v>106</v>
      </c>
      <c r="C5" s="4" t="s">
        <v>107</v>
      </c>
      <c r="D5" s="4" t="s">
        <v>108</v>
      </c>
      <c r="E5" s="4" t="s">
        <v>109</v>
      </c>
      <c r="F5" s="4" t="s">
        <v>110</v>
      </c>
      <c r="G5" s="4" t="s">
        <v>104</v>
      </c>
      <c r="H5" s="4" t="s">
        <v>19</v>
      </c>
      <c r="I5" s="63" t="s">
        <v>105</v>
      </c>
    </row>
    <row r="6" spans="1:9" ht="105.75" customHeight="1">
      <c r="A6" s="66">
        <v>3.3</v>
      </c>
      <c r="B6" s="3" t="s">
        <v>111</v>
      </c>
      <c r="C6" s="3" t="s">
        <v>112</v>
      </c>
      <c r="D6" s="3" t="s">
        <v>113</v>
      </c>
      <c r="E6" s="3" t="s">
        <v>109</v>
      </c>
      <c r="F6" s="3" t="s">
        <v>110</v>
      </c>
      <c r="G6" s="3" t="s">
        <v>38</v>
      </c>
      <c r="H6" s="75" t="s">
        <v>37</v>
      </c>
      <c r="I6" s="63" t="s">
        <v>105</v>
      </c>
    </row>
    <row r="7" spans="1:9" ht="38.1" customHeight="1">
      <c r="A7" s="67">
        <v>3.4</v>
      </c>
      <c r="B7" s="10"/>
      <c r="C7" s="10"/>
      <c r="D7" s="10"/>
      <c r="E7" s="10"/>
      <c r="F7" s="10"/>
      <c r="G7" s="10"/>
      <c r="H7" s="10" t="s">
        <v>86</v>
      </c>
      <c r="I7" s="43"/>
    </row>
    <row r="8" spans="1:9" ht="38.1" customHeight="1">
      <c r="A8" s="67">
        <v>3.5</v>
      </c>
      <c r="B8" s="10"/>
      <c r="C8" s="10"/>
      <c r="D8" s="10"/>
      <c r="E8" s="10"/>
      <c r="F8" s="10"/>
      <c r="G8" s="10"/>
      <c r="H8" s="10"/>
      <c r="I8" s="43"/>
    </row>
    <row r="9" spans="1:9" ht="38.1" customHeight="1">
      <c r="A9" s="67">
        <v>3.6</v>
      </c>
      <c r="B9" s="10"/>
      <c r="C9" s="10"/>
      <c r="D9" s="10"/>
      <c r="E9" s="10"/>
      <c r="F9" s="10"/>
      <c r="G9" s="10"/>
      <c r="H9" s="10"/>
      <c r="I9" s="43"/>
    </row>
    <row r="10" spans="1:9" ht="38.1" customHeight="1">
      <c r="A10" s="68">
        <v>3.7</v>
      </c>
      <c r="B10" s="42"/>
      <c r="C10" s="42"/>
      <c r="D10" s="42"/>
      <c r="E10" s="42"/>
      <c r="F10" s="42"/>
      <c r="G10" s="42"/>
      <c r="H10" s="42"/>
      <c r="I10" s="55"/>
    </row>
    <row r="11" spans="1:9" ht="38.1" customHeight="1">
      <c r="A11" s="65">
        <v>3.8</v>
      </c>
      <c r="B11" s="3"/>
      <c r="C11" s="3"/>
      <c r="D11" s="3"/>
      <c r="E11" s="3"/>
      <c r="F11" s="3"/>
      <c r="G11" s="3"/>
      <c r="H11" s="3"/>
      <c r="I11" s="49"/>
    </row>
    <row r="12" spans="1:9" ht="38.1" customHeight="1">
      <c r="A12" s="68">
        <v>3.9</v>
      </c>
      <c r="B12" s="3"/>
      <c r="C12" s="3"/>
      <c r="D12" s="3"/>
      <c r="E12" s="3"/>
      <c r="F12" s="3"/>
      <c r="G12" s="3"/>
      <c r="H12" s="3"/>
      <c r="I12" s="49"/>
    </row>
    <row r="13" spans="1:9" ht="38.1" customHeight="1">
      <c r="A13" s="69" t="s">
        <v>114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 thickBot="1">
      <c r="A14" s="58"/>
      <c r="B14" s="59"/>
      <c r="C14" s="59"/>
      <c r="D14" s="59"/>
      <c r="E14" s="59"/>
      <c r="F14" s="59"/>
      <c r="G14" s="59"/>
      <c r="H14" s="59" t="s">
        <v>86</v>
      </c>
      <c r="I14" s="60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5"/>
  <sheetViews>
    <sheetView view="pageBreakPreview" zoomScaleNormal="100" zoomScaleSheetLayoutView="100" workbookViewId="0">
      <selection activeCell="L7" sqref="L7"/>
    </sheetView>
  </sheetViews>
  <sheetFormatPr defaultColWidth="11" defaultRowHeight="1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>
      <c r="A1" s="153" t="s">
        <v>115</v>
      </c>
      <c r="B1" s="154"/>
      <c r="C1" s="154"/>
      <c r="D1" s="154"/>
      <c r="E1" s="154"/>
      <c r="F1" s="154"/>
      <c r="G1" s="154"/>
      <c r="H1" s="154"/>
      <c r="I1" s="155"/>
    </row>
    <row r="2" spans="1:9" ht="22.5" customHeight="1">
      <c r="A2" s="156" t="s">
        <v>90</v>
      </c>
      <c r="B2" s="149" t="s">
        <v>91</v>
      </c>
      <c r="C2" s="149" t="s">
        <v>92</v>
      </c>
      <c r="D2" s="149" t="s">
        <v>93</v>
      </c>
      <c r="E2" s="149" t="s">
        <v>94</v>
      </c>
      <c r="F2" s="149" t="s">
        <v>95</v>
      </c>
      <c r="G2" s="158" t="s">
        <v>96</v>
      </c>
      <c r="H2" s="151" t="s">
        <v>43</v>
      </c>
      <c r="I2" s="152"/>
    </row>
    <row r="3" spans="1:9" ht="33.75" customHeight="1" thickBot="1">
      <c r="A3" s="157"/>
      <c r="B3" s="150"/>
      <c r="C3" s="150"/>
      <c r="D3" s="150"/>
      <c r="E3" s="150"/>
      <c r="F3" s="150"/>
      <c r="G3" s="159"/>
      <c r="H3" s="6" t="s">
        <v>97</v>
      </c>
      <c r="I3" s="36" t="s">
        <v>98</v>
      </c>
    </row>
    <row r="4" spans="1:9" ht="74.650000000000006" customHeight="1">
      <c r="A4" s="54" t="s">
        <v>116</v>
      </c>
      <c r="B4" s="42" t="s">
        <v>117</v>
      </c>
      <c r="C4" s="71" t="s">
        <v>118</v>
      </c>
      <c r="D4" s="72" t="s">
        <v>119</v>
      </c>
      <c r="E4" s="42" t="s">
        <v>109</v>
      </c>
      <c r="F4" s="42" t="s">
        <v>120</v>
      </c>
      <c r="G4" s="42" t="s">
        <v>104</v>
      </c>
      <c r="H4" s="42" t="s">
        <v>67</v>
      </c>
      <c r="I4" s="47" t="s">
        <v>121</v>
      </c>
    </row>
    <row r="5" spans="1:9" ht="88.9" customHeight="1">
      <c r="A5" s="70" t="s">
        <v>122</v>
      </c>
      <c r="B5" s="10" t="s">
        <v>123</v>
      </c>
      <c r="C5" s="73" t="s">
        <v>124</v>
      </c>
      <c r="D5" s="73" t="s">
        <v>125</v>
      </c>
      <c r="E5" s="10" t="s">
        <v>109</v>
      </c>
      <c r="F5" s="10" t="s">
        <v>120</v>
      </c>
      <c r="G5" s="10" t="s">
        <v>104</v>
      </c>
      <c r="H5" s="10" t="s">
        <v>67</v>
      </c>
      <c r="I5" s="10" t="s">
        <v>121</v>
      </c>
    </row>
    <row r="6" spans="1:9" ht="48">
      <c r="A6" s="56" t="s">
        <v>126</v>
      </c>
      <c r="B6" s="5" t="s">
        <v>127</v>
      </c>
      <c r="C6" s="40" t="s">
        <v>128</v>
      </c>
      <c r="D6" s="40" t="s">
        <v>129</v>
      </c>
      <c r="E6" s="5" t="s">
        <v>109</v>
      </c>
      <c r="F6" s="5" t="s">
        <v>130</v>
      </c>
      <c r="G6" s="5" t="s">
        <v>104</v>
      </c>
      <c r="H6" s="5" t="s">
        <v>67</v>
      </c>
      <c r="I6" s="63" t="s">
        <v>121</v>
      </c>
    </row>
    <row r="7" spans="1:9" ht="84">
      <c r="A7" s="74" t="s">
        <v>131</v>
      </c>
      <c r="B7" s="4" t="s">
        <v>132</v>
      </c>
      <c r="C7" s="4" t="s">
        <v>133</v>
      </c>
      <c r="D7" s="41" t="s">
        <v>134</v>
      </c>
      <c r="E7" s="4" t="s">
        <v>135</v>
      </c>
      <c r="F7" s="4" t="s">
        <v>130</v>
      </c>
      <c r="G7" s="5" t="s">
        <v>104</v>
      </c>
      <c r="H7" s="4" t="s">
        <v>67</v>
      </c>
      <c r="I7" s="63" t="s">
        <v>121</v>
      </c>
    </row>
    <row r="8" spans="1:9" ht="36">
      <c r="A8" s="56" t="s">
        <v>136</v>
      </c>
      <c r="B8" s="4" t="s">
        <v>137</v>
      </c>
      <c r="C8" s="4" t="s">
        <v>138</v>
      </c>
      <c r="D8" s="41" t="s">
        <v>139</v>
      </c>
      <c r="E8" s="4" t="s">
        <v>109</v>
      </c>
      <c r="F8" s="4" t="s">
        <v>120</v>
      </c>
      <c r="G8" s="5" t="s">
        <v>104</v>
      </c>
      <c r="H8" s="4" t="s">
        <v>67</v>
      </c>
      <c r="I8" s="63" t="s">
        <v>121</v>
      </c>
    </row>
    <row r="9" spans="1:9" ht="97.15" customHeight="1">
      <c r="A9" s="77" t="s">
        <v>140</v>
      </c>
      <c r="B9" s="3" t="s">
        <v>141</v>
      </c>
      <c r="C9" s="3" t="s">
        <v>142</v>
      </c>
      <c r="D9" s="3" t="s">
        <v>143</v>
      </c>
      <c r="E9" s="3" t="s">
        <v>144</v>
      </c>
      <c r="F9" s="3" t="s">
        <v>145</v>
      </c>
      <c r="G9" s="42" t="s">
        <v>146</v>
      </c>
      <c r="H9" s="79" t="s">
        <v>37</v>
      </c>
      <c r="I9" s="55" t="s">
        <v>147</v>
      </c>
    </row>
    <row r="10" spans="1:9" ht="38.1" customHeight="1">
      <c r="A10" s="51">
        <v>4.5999999999999996</v>
      </c>
      <c r="B10" s="80" t="s">
        <v>148</v>
      </c>
      <c r="C10" s="81" t="s">
        <v>149</v>
      </c>
      <c r="D10" s="3" t="s">
        <v>150</v>
      </c>
      <c r="E10" s="4" t="s">
        <v>151</v>
      </c>
      <c r="F10" s="4" t="s">
        <v>152</v>
      </c>
      <c r="G10" s="5" t="s">
        <v>153</v>
      </c>
      <c r="H10" s="82" t="s">
        <v>37</v>
      </c>
      <c r="I10" s="83" t="s">
        <v>154</v>
      </c>
    </row>
    <row r="11" spans="1:9" ht="38.1" customHeight="1">
      <c r="A11" s="51">
        <v>4.7</v>
      </c>
      <c r="B11" s="10"/>
      <c r="C11" s="10"/>
      <c r="D11" s="10"/>
      <c r="E11" s="10"/>
      <c r="F11" s="10"/>
      <c r="G11" s="10"/>
      <c r="H11" s="10"/>
      <c r="I11" s="43"/>
    </row>
    <row r="12" spans="1:9" ht="38.1" customHeight="1">
      <c r="A12" s="54">
        <v>4.8</v>
      </c>
      <c r="B12" s="42"/>
      <c r="C12" s="42"/>
      <c r="D12" s="42"/>
      <c r="E12" s="42"/>
      <c r="F12" s="42"/>
      <c r="G12" s="42"/>
      <c r="H12" s="42"/>
      <c r="I12" s="55"/>
    </row>
    <row r="13" spans="1:9" ht="38.1" customHeight="1">
      <c r="A13" s="54">
        <v>4.9000000000000004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>
      <c r="A14" s="57" t="s">
        <v>155</v>
      </c>
      <c r="B14" s="3"/>
      <c r="C14" s="3"/>
      <c r="D14" s="3"/>
      <c r="E14" s="3"/>
      <c r="F14" s="3"/>
      <c r="G14" s="3"/>
      <c r="H14" s="3"/>
      <c r="I14" s="49"/>
    </row>
    <row r="15" spans="1:9" ht="38.1" customHeight="1" thickBot="1">
      <c r="A15" s="58"/>
      <c r="B15" s="59"/>
      <c r="C15" s="59"/>
      <c r="D15" s="59"/>
      <c r="E15" s="59"/>
      <c r="F15" s="59"/>
      <c r="G15" s="59"/>
      <c r="H15" s="59" t="s">
        <v>86</v>
      </c>
      <c r="I15" s="60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2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D13" sqref="D13"/>
    </sheetView>
  </sheetViews>
  <sheetFormatPr defaultColWidth="11" defaultRowHeight="12"/>
  <cols>
    <col min="1" max="1" width="20.140625" style="1" customWidth="1"/>
    <col min="2" max="2" width="21.42578125" style="1" customWidth="1"/>
    <col min="3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9.5" customHeight="1" thickBot="1">
      <c r="A1" s="153" t="s">
        <v>156</v>
      </c>
      <c r="B1" s="154"/>
      <c r="C1" s="154"/>
      <c r="D1" s="154"/>
      <c r="E1" s="154"/>
      <c r="F1" s="154"/>
      <c r="G1" s="154"/>
      <c r="H1" s="154"/>
      <c r="I1" s="155"/>
    </row>
    <row r="2" spans="1:9" ht="18.75" customHeight="1">
      <c r="A2" s="156" t="s">
        <v>90</v>
      </c>
      <c r="B2" s="149" t="s">
        <v>91</v>
      </c>
      <c r="C2" s="149" t="s">
        <v>92</v>
      </c>
      <c r="D2" s="149" t="s">
        <v>93</v>
      </c>
      <c r="E2" s="149" t="s">
        <v>94</v>
      </c>
      <c r="F2" s="149" t="s">
        <v>95</v>
      </c>
      <c r="G2" s="158" t="s">
        <v>96</v>
      </c>
      <c r="H2" s="151" t="s">
        <v>43</v>
      </c>
      <c r="I2" s="152"/>
    </row>
    <row r="3" spans="1:9" ht="46.9" customHeight="1" thickBot="1">
      <c r="A3" s="157"/>
      <c r="B3" s="150"/>
      <c r="C3" s="150"/>
      <c r="D3" s="150"/>
      <c r="E3" s="150"/>
      <c r="F3" s="150"/>
      <c r="G3" s="159"/>
      <c r="H3" s="6" t="s">
        <v>97</v>
      </c>
      <c r="I3" s="36" t="s">
        <v>98</v>
      </c>
    </row>
    <row r="4" spans="1:9" ht="75" customHeight="1">
      <c r="A4" s="45" t="s">
        <v>157</v>
      </c>
      <c r="B4" s="46" t="s">
        <v>158</v>
      </c>
      <c r="C4" s="46" t="s">
        <v>159</v>
      </c>
      <c r="D4" s="46" t="s">
        <v>160</v>
      </c>
      <c r="E4" s="46" t="s">
        <v>161</v>
      </c>
      <c r="F4" s="46" t="s">
        <v>162</v>
      </c>
      <c r="G4" s="46" t="s">
        <v>163</v>
      </c>
      <c r="H4" s="76" t="s">
        <v>37</v>
      </c>
      <c r="I4" s="47" t="s">
        <v>164</v>
      </c>
    </row>
    <row r="5" spans="1:9" ht="36" customHeight="1">
      <c r="A5" s="48" t="s">
        <v>165</v>
      </c>
      <c r="B5" s="3" t="s">
        <v>166</v>
      </c>
      <c r="C5" s="3" t="s">
        <v>167</v>
      </c>
      <c r="D5" s="3" t="s">
        <v>168</v>
      </c>
      <c r="E5" s="3" t="s">
        <v>161</v>
      </c>
      <c r="F5" s="3" t="s">
        <v>162</v>
      </c>
      <c r="G5" s="3" t="s">
        <v>163</v>
      </c>
      <c r="H5" s="75" t="s">
        <v>37</v>
      </c>
      <c r="I5" s="49" t="s">
        <v>164</v>
      </c>
    </row>
    <row r="6" spans="1:9" ht="36" customHeight="1">
      <c r="A6" s="50" t="s">
        <v>169</v>
      </c>
      <c r="B6" s="3"/>
      <c r="C6" s="3"/>
      <c r="D6" s="3"/>
      <c r="E6" s="3"/>
      <c r="F6" s="3"/>
      <c r="G6" s="3"/>
      <c r="H6" s="3"/>
      <c r="I6" s="49"/>
    </row>
    <row r="7" spans="1:9" ht="30" customHeight="1">
      <c r="A7" s="51" t="s">
        <v>170</v>
      </c>
      <c r="B7" s="10"/>
      <c r="C7" s="10"/>
      <c r="D7" s="10"/>
      <c r="E7" s="10"/>
      <c r="F7" s="10"/>
      <c r="G7" s="10"/>
      <c r="H7" s="10" t="s">
        <v>86</v>
      </c>
      <c r="I7" s="43"/>
    </row>
    <row r="8" spans="1:9" ht="30" customHeight="1">
      <c r="A8" s="51" t="s">
        <v>171</v>
      </c>
      <c r="B8" s="10"/>
      <c r="C8" s="10"/>
      <c r="D8" s="10"/>
      <c r="E8" s="10"/>
      <c r="F8" s="10"/>
      <c r="G8" s="10"/>
      <c r="H8" s="10"/>
      <c r="I8" s="43"/>
    </row>
    <row r="9" spans="1:9" ht="30" customHeight="1">
      <c r="A9" s="52" t="s">
        <v>172</v>
      </c>
      <c r="B9" s="44"/>
      <c r="C9" s="44"/>
      <c r="D9" s="44"/>
      <c r="E9" s="44"/>
      <c r="F9" s="44"/>
      <c r="G9" s="44"/>
      <c r="H9" s="44"/>
      <c r="I9" s="53"/>
    </row>
    <row r="10" spans="1:9" ht="30" customHeight="1">
      <c r="A10" s="54" t="s">
        <v>173</v>
      </c>
      <c r="B10" s="42"/>
      <c r="C10" s="42"/>
      <c r="D10" s="42"/>
      <c r="E10" s="42"/>
      <c r="F10" s="42"/>
      <c r="G10" s="42"/>
      <c r="H10" s="42"/>
      <c r="I10" s="55"/>
    </row>
    <row r="11" spans="1:9" ht="30" customHeight="1">
      <c r="A11" s="56" t="s">
        <v>174</v>
      </c>
      <c r="B11" s="3"/>
      <c r="C11" s="3"/>
      <c r="D11" s="3"/>
      <c r="E11" s="3"/>
      <c r="F11" s="3"/>
      <c r="G11" s="3"/>
      <c r="H11" s="3"/>
      <c r="I11" s="49"/>
    </row>
    <row r="12" spans="1:9" ht="30" customHeight="1">
      <c r="A12" s="54" t="s">
        <v>175</v>
      </c>
      <c r="B12" s="3"/>
      <c r="C12" s="3"/>
      <c r="D12" s="3"/>
      <c r="E12" s="3"/>
      <c r="F12" s="3"/>
      <c r="G12" s="3"/>
      <c r="H12" s="3"/>
      <c r="I12" s="49"/>
    </row>
    <row r="13" spans="1:9" ht="30" customHeight="1">
      <c r="A13" s="57" t="s">
        <v>176</v>
      </c>
      <c r="B13" s="3"/>
      <c r="C13" s="3"/>
      <c r="D13" s="3"/>
      <c r="E13" s="3"/>
      <c r="F13" s="3"/>
      <c r="G13" s="3"/>
      <c r="H13" s="3"/>
      <c r="I13" s="49"/>
    </row>
    <row r="14" spans="1:9" ht="30" customHeight="1" thickBot="1">
      <c r="A14" s="58"/>
      <c r="B14" s="59"/>
      <c r="C14" s="59"/>
      <c r="D14" s="59"/>
      <c r="E14" s="59"/>
      <c r="F14" s="59"/>
      <c r="G14" s="59"/>
      <c r="H14" s="59" t="s">
        <v>86</v>
      </c>
      <c r="I14" s="60"/>
    </row>
    <row r="15" spans="1:9" ht="12.75" thickBot="1"/>
    <row r="16" spans="1:9" ht="24.75" customHeight="1" thickBot="1">
      <c r="A16" s="168" t="s">
        <v>177</v>
      </c>
      <c r="B16" s="169"/>
      <c r="C16" s="169"/>
      <c r="D16" s="169"/>
      <c r="E16" s="169"/>
      <c r="F16" s="169"/>
      <c r="G16" s="169"/>
      <c r="H16" s="169"/>
      <c r="I16" s="170"/>
    </row>
    <row r="17" spans="1:9" ht="24.4" customHeight="1">
      <c r="A17" s="32"/>
      <c r="B17" s="33"/>
      <c r="C17" s="33"/>
      <c r="D17" s="37" t="s">
        <v>178</v>
      </c>
      <c r="E17" s="38" t="s">
        <v>179</v>
      </c>
      <c r="F17" s="31" t="s">
        <v>180</v>
      </c>
      <c r="G17" s="160" t="s">
        <v>73</v>
      </c>
      <c r="H17" s="162"/>
      <c r="I17" s="163"/>
    </row>
    <row r="18" spans="1:9" ht="23.25" customHeight="1" thickBot="1">
      <c r="A18" s="34"/>
      <c r="B18" s="35"/>
      <c r="C18" s="35"/>
      <c r="D18" s="39" t="s">
        <v>181</v>
      </c>
      <c r="E18" s="166"/>
      <c r="F18" s="167"/>
      <c r="G18" s="161"/>
      <c r="H18" s="164"/>
      <c r="I18" s="165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6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DKPE4XHT26S2-2100002961-203628</_dlc_DocId>
    <_dlc_DocIdUrl xmlns="db50d7e9-ed42-42fb-ade4-11fb6fb5c797">
      <Url>https://downergroup.sharepoint.com/sites/DNZUtilities_WA_WaterAutomation/_layouts/15/DocIdRedir.aspx?ID=DKPE4XHT26S2-2100002961-203628</Url>
      <Description>DKPE4XHT26S2-2100002961-203628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6C7C9-6094-4934-84CD-79348EC92CF7}"/>
</file>

<file path=customXml/itemProps2.xml><?xml version="1.0" encoding="utf-8"?>
<ds:datastoreItem xmlns:ds="http://schemas.openxmlformats.org/officeDocument/2006/customXml" ds:itemID="{DD7A92A8-0759-420B-A800-5C34C23758BC}"/>
</file>

<file path=customXml/itemProps3.xml><?xml version="1.0" encoding="utf-8"?>
<ds:datastoreItem xmlns:ds="http://schemas.openxmlformats.org/officeDocument/2006/customXml" ds:itemID="{0E03D619-D97A-4ED2-95F8-552B223B3873}"/>
</file>

<file path=customXml/itemProps4.xml><?xml version="1.0" encoding="utf-8"?>
<ds:datastoreItem xmlns:ds="http://schemas.openxmlformats.org/officeDocument/2006/customXml" ds:itemID="{42D206F3-3A02-4593-BAAC-D92102D085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2025-03-25T02:26:38Z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fa8b8c06-29ec-47b4-91d3-03c5e44064ad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