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jake.argentaro\OneDrive - Metro Trains Melbourne Pty Ltd\Desktop\"/>
    </mc:Choice>
  </mc:AlternateContent>
  <xr:revisionPtr revIDLastSave="53" documentId="11_CED711AA607CA11A90D1647CD7C2C059442B483C" xr6:coauthVersionLast="45" xr6:coauthVersionMax="45" xr10:uidLastSave="{0765E0A4-D328-4EA7-B064-235B861CD9FA}"/>
  <bookViews>
    <workbookView xWindow="-28920" yWindow="-120" windowWidth="29040" windowHeight="15990" xr2:uid="{00000000-000D-0000-FFFF-FFFF00000000}"/>
  </bookViews>
  <sheets>
    <sheet name="Sheet1" sheetId="1" r:id="rId1"/>
  </sheets>
  <definedNames>
    <definedName name="_xlnm.Print_Area" localSheetId="0">Sheet1!$A$12:$K$58</definedName>
    <definedName name="_xlnm.Print_Titles" localSheetId="0">Sheet1!$12:$19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E13" i="1" l="1"/>
</calcChain>
</file>

<file path=xl/sharedStrings.xml><?xml version="1.0" encoding="utf-8"?>
<sst xmlns="http://schemas.openxmlformats.org/spreadsheetml/2006/main" count="312" uniqueCount="134">
  <si>
    <t>ConQA Team Notes:</t>
  </si>
  <si>
    <t xml:space="preserve">Document Title:  </t>
  </si>
  <si>
    <t>ITP Description:</t>
  </si>
  <si>
    <t>Track Removal &amp; Construction</t>
  </si>
  <si>
    <t>Document Number (in Teambinder):</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</si>
  <si>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</si>
  <si>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</si>
  <si>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</si>
  <si>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</si>
  <si>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</si>
  <si>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</si>
  <si>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ITP for Robinsons Road Track Removal &amp; Construction</t>
  </si>
  <si>
    <t>Inspection &amp; Test Plan - Track Removal &amp; Construction</t>
  </si>
  <si>
    <t>Document No.:</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</si>
  <si>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</si>
  <si>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</si>
  <si>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</si>
  <si>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</si>
  <si>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</si>
  <si>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</si>
  <si>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</si>
  <si>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</si>
  <si>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</si>
  <si>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</si>
  <si>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</si>
  <si>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</si>
  <si>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</si>
  <si>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</si>
  <si>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</si>
  <si>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</si>
  <si>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</si>
  <si>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Robinsons Road Track &amp; Civil IFC Drawing Set
MRP-DPK-072-00-CPW-0060</t>
  </si>
  <si>
    <t>N/A</t>
  </si>
  <si>
    <t>NA</t>
  </si>
  <si>
    <t>NIST-2654 Ballast</t>
  </si>
  <si>
    <t>NIST-2651 Sleepers and Fastenings</t>
  </si>
  <si>
    <t>NIST-2650 Rail</t>
  </si>
  <si>
    <t>NIST-2630 Track Construction</t>
  </si>
  <si>
    <t>NIST-2706 Track Geometry</t>
  </si>
  <si>
    <t>NIST-2659 Earthworks and Drainage</t>
  </si>
  <si>
    <t>NIST-2618 Track Design</t>
  </si>
  <si>
    <t>NIFO-2650.5 Aluminothermic Weld Record</t>
  </si>
  <si>
    <t>NIFO-2690.3 Certificate of Track for Operation</t>
  </si>
  <si>
    <t>Preliminaries</t>
  </si>
  <si>
    <t>Obtain and submit Material Certificate of Compliance for Track Materials;
-Track Rail
-Track Sleepers
-Track Jewellery
-Geofabric
-Ballast Matting
-Ballast 60mm Aggregate
-Welding Kits 
-Wleding Crucibles</t>
  </si>
  <si>
    <t>IFC Drawing(s)
Track Constrction Site Mudmap 
Bill of Materials</t>
  </si>
  <si>
    <t>Review
Document</t>
  </si>
  <si>
    <t>Once</t>
  </si>
  <si>
    <t>HP</t>
  </si>
  <si>
    <t>Site/Project Engineer</t>
  </si>
  <si>
    <t>ConQA Hold Point Release</t>
  </si>
  <si>
    <t>Submit Welding Procedure/welding qualification welders  Record</t>
  </si>
  <si>
    <t xml:space="preserve">NIST-2650 Rail
AS 1085.20 Welding Rail Steels </t>
  </si>
  <si>
    <t>Qualified personnel &amp; welding accordance with manufacturers specs.</t>
  </si>
  <si>
    <t>Inspect supplied items upon delivery</t>
  </si>
  <si>
    <t>Bill of Materials</t>
  </si>
  <si>
    <t>Visual
Measure</t>
  </si>
  <si>
    <t>Per delivery</t>
  </si>
  <si>
    <t>IP</t>
  </si>
  <si>
    <t>Material Inspection Report</t>
  </si>
  <si>
    <t>Confirm extent of track removal required for civil works</t>
  </si>
  <si>
    <t>IFC Drawing(s)
Track Constrction Site Mudmap</t>
  </si>
  <si>
    <t>Extent of civil works and subsequent track removal to be confirmed in conjunction with MRPA civil team, limits of removal to be marked up on site
Pre-removal survey of existing track alignment</t>
  </si>
  <si>
    <t xml:space="preserve">Visual
Measure
</t>
  </si>
  <si>
    <t>This ITP</t>
  </si>
  <si>
    <t>Construction / Installation Activities</t>
  </si>
  <si>
    <t>Deconstruct and remove track componends, including rail, sleepers, jewellery &amp; ballast.
Stockpile materials as required for reuse during construction</t>
  </si>
  <si>
    <t>Track Supervisor
Site/Project Engineer</t>
  </si>
  <si>
    <t>Earthworks completed and site handed over from Civil Contractor</t>
  </si>
  <si>
    <t>Confirmation of completion of underlying ITP(s)
Underlying ITP reference:________________</t>
  </si>
  <si>
    <t>Installation of Ballast Shock Matt</t>
  </si>
  <si>
    <t>IFC Drawing(s)
NIST-2654 Ballast</t>
  </si>
  <si>
    <t xml:space="preserve">Visual 
Measure
</t>
  </si>
  <si>
    <t>Installlation of Bottom Ballast</t>
  </si>
  <si>
    <t>Track Surveyor
Track Supervisor
Site/Project Engineer</t>
  </si>
  <si>
    <t>Laying of Sleepers</t>
  </si>
  <si>
    <t>Rail &amp; Fastening Installation</t>
  </si>
  <si>
    <t>NIST-2650 Rail
NIST-2651 Sleepers and Fastenings</t>
  </si>
  <si>
    <t xml:space="preserve">Visual
Measure </t>
  </si>
  <si>
    <t xml:space="preserve">Track Tamping </t>
  </si>
  <si>
    <t>NIST-2630 Track Construction
NIST-2706 Track Geometry</t>
  </si>
  <si>
    <t>Regualting and Ballast Profile</t>
  </si>
  <si>
    <t xml:space="preserve">Once </t>
  </si>
  <si>
    <t>Aluminothermic Welding</t>
  </si>
  <si>
    <t>Each Weld</t>
  </si>
  <si>
    <t>Track Welder
Track Supervisor
Site/Project Engineer</t>
  </si>
  <si>
    <t>Track Stressing</t>
  </si>
  <si>
    <t>Each Restress module</t>
  </si>
  <si>
    <t>Weld Ultrasonic Testing</t>
  </si>
  <si>
    <t>Visual
Measure 
Test</t>
  </si>
  <si>
    <t>Weld Tester
Track Supervisor
Site/Project Engineer</t>
  </si>
  <si>
    <t>Installation of Epiflex</t>
  </si>
  <si>
    <t>IFC Drawing(s)
NIST-2650 Rail</t>
  </si>
  <si>
    <t>Installation of Guard Rail &amp; Guard Rail Nose</t>
  </si>
  <si>
    <t>Post-construction / Post-installation Activities</t>
  </si>
  <si>
    <t xml:space="preserve">As-built Survey </t>
  </si>
  <si>
    <t xml:space="preserve">IFC Drawing(s)
</t>
  </si>
  <si>
    <t xml:space="preserve">Survey activities undertaken to validate correct construction
Attach: 
-Survey Report
-Engineering Asset From </t>
  </si>
  <si>
    <t>Survey
Document Review</t>
  </si>
  <si>
    <t>Track Surveyor
Site/Project Engineer</t>
  </si>
  <si>
    <t>Track Certification</t>
  </si>
  <si>
    <t xml:space="preserve">NIFO-2690.3 Certificate of Track for Operation
</t>
  </si>
  <si>
    <t xml:space="preserve">Visual
Measure  
Doument Reivew </t>
  </si>
  <si>
    <t>Once when all occupation works complete</t>
  </si>
  <si>
    <t>Track Certifier
Site/Project Engineer</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</si>
  <si>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</si>
  <si>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</si>
  <si>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</si>
  <si>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Track &amp; Civil</t>
  </si>
  <si>
    <t>Jake Argentaro</t>
  </si>
  <si>
    <t>Jihad Chahda</t>
  </si>
  <si>
    <t>No damage or debris on components
Validate total number and type of components matches drawing
Attach: Photos on site;
-Track Rail
-Track Sleepers
-Track Jewellery
-Geofabric
-Ballast Matting
-Ballast 60mm Aggregate
-Welding Kits 
-Welding Crucibles</t>
  </si>
  <si>
    <t>Units to be free from damage, total and types of units for full set validated No signs of discoloration.
Attach: Manufactuer Cetificates of Compliance.
Welding materials shall comply with specification NIST‐2650 Rev3 Section 9 and AS1085.20 "Railway Track Material: Welding of Steel Rail.</t>
  </si>
  <si>
    <t>Overal Minimum 300mm bottom ballast depth
Ballast to be placed in 150mm max layers. Layers to be compacted with 10 tonne smooth drum vibrating roller with minimum 3 passes, in areas where wheeled roller cannot access, ballast to be compated using a vibratory compaction plate
Bottom Ballast to be left 20mm below final design level
Tolerance:
Under sleeper -0mm/+25mm. 
Attach Site Photo:
-Installed Bottom Ballast Layer</t>
  </si>
  <si>
    <t>Ensure all area of bridge deck is covered with ballast shock matt and matt fastened together with approved tape
Attach Site Photo:
-Installed Ballast Matt</t>
  </si>
  <si>
    <t>Sleepers square at nominal 685mm +/-25mm for open track 
Sleepers square at nominal 600mm +/-25mm through level crossing
Attach Site Photo:
-Laid Sleepers
-Sleeper Spacing Measurement</t>
  </si>
  <si>
    <t>All rail sitting within Sleeper footing with correct sleeper insulators, rail ends positioned  the midpoint of sleeper bays  +/-50mm, no rail ends to be located within 3m of existing track welds, rail fastenings installed
Serviceable used rail shall be tested in accordance to NIST-2650 Rev 3 Section 6.3 and NIST-2704:
- Running rails in main lines shall be ultrasonically tested for internal defects, using rail flaw detection apparatus Attached to rail bound or hi-rail plant in accordance to NIST-2650 Section 6.1.1;
- Manual ultrasonic testing shall be carried out within 30 days of completion of all new alumina-thermic and flash-butt welds on passenger lines in accordance to NIST-2650 Section 6.1.2 and AS1085.20 Appendix F4.
New Rail lengths installed to be as per approved Robinsons Road Rail Weld Plan
Rails to be painted with Mirrortoned paint within areas of temporary roadway
Gauge of track to be checked upon installation of fastenings
Gauge +4mm/-3mm
Gauge Variation over 2m 4mm
Attach Site Photo:
-Laid rail
-Rail joint to exisiting weld measurement
-Rail joint between sleeper bay measurements</t>
  </si>
  <si>
    <t>Tamping Ensures Track Geometry Tolerances are not breached (dimentions are in mm);
Line (10m Chord) +/-5mm
Twist (3.5m Chord) +/-5mm
Twist 10m (Chord) +/-10mm
Cant +/-5mm
Top (10m Chord) +/-5mm
Alignment +/-20mm
Survey measurment of RL of top of rail head
A minimum horizontal clearance of 3.0m from track centreline to structure. 
Attach; 
-Tamping Geometry Recording
-Survey RL measuring sheet
Attach Site Photos:
-Tamping Activity
-Structual Offset Measurement</t>
  </si>
  <si>
    <t>Welds to be lined and finished to alignment standard
Tolerance:
Gauge Face +1.0/-0.5mm
Running Face +0.6/-0.0mm
Welds shall be: 
- A minimum of 65mm between rail end to be welded and edge of first bolt hole.
- Welds must be located at least: ‐3m from a bridge abutment, ‐3m from a level crossing, clear (at least 5 sleepers) of change in track stiffness , ‐3m from any other weld, ‐3m from a rail end at a joint, ‐+/‐ 50mm from centre of bay between sleepers.
- The weld identification number (Record Sheet No.) must be legibly marked with white paint on the rail web, near the weld. Free welds must be painted black on the web prior to applying the weld identification number; welder identification (initials), weld number, year shall be clearly marked.
Verify Aluminothermic welding carried out in accordance with AS1085.20
Aluminothermic Weld Return Form to be completed
Attach:
- Aluminothermic Weld Record Sheet (NIFO-2650.5) or Flash-butt Weld Record Sheet (NIFO-2650.6).
Attach Site Photos:
-Welding Aligning
-Welding Process</t>
  </si>
  <si>
    <t>Stressing Rail in line with V/Line Rail Welding Process
Ensure Stressing only performed between rail temperatures; &gt;10 and &lt;38 degrees
Complete track stressing in 330m module or otherwise as noted on approved track stressing plan
Reference Marks recorded pre and post tensing of rail, creep monument recordings to be undertaken prior-to and following rail cutting in accordance to NIST‐2708 Rev2 Section 6 and Appendix A.
Aluminothermic Weld Return Form to be completed
Attach:
- Aluminothermic Weld Record Sheet (NIFO-2650.5) or Flash-butt Weld Record Sheet (NIFO-2650.6).
Attach Site Photos:
-Stressing Activity
-Before/After Reference Mark Measurments</t>
  </si>
  <si>
    <t>Install Epiflex rubber stripping along length of rail to be located within temporary roadway
Insure all fastening clips are properly secured with applicator and geofabric is laid over sleepers/ballast in areas to be asphalted
Attach Site Photo:
-Epiflex
-Geofabric</t>
  </si>
  <si>
    <t>Install guard rail and guard rail nose as per IFC design
Guardrail to be installed with alternating fastening pattern
Guardrail to be isntalled at lengths of either 13.7m, 19.9m or 27.5m, joints to be gap adjusted and plate &amp; bolted upon completion
Attach Site Photo:
-Guard rail isntalled
-Guard rail nose installed</t>
  </si>
  <si>
    <t>Attach : 
-Track Geometry Conformance Certificate
-Track System and Component 
Attach Site Photos: 
-Before/After Photo of worksite</t>
  </si>
  <si>
    <t>NIST-2650 Rail
NIFO-2650.5 Aluminothermic Weld Record
NIST-2703 Inspection and Assessment Rail and Rail Joints (External)
NIST-2704 Inspection and Assessment Rail (Internal)</t>
  </si>
  <si>
    <t>NIST-2630 Track Construction
NIST-2706 Track Geometry
NIST-2654 Rev 2 Section 7</t>
  </si>
  <si>
    <t>Ballast shoulder of 400mm width from outer edge of sleeper and with 1:1.5 angle of repose thereafter, to minimum depth of 300mm below underside of sleeper nominally.
No Ballast to be on top surface of sleepers or aorund rail Fastenings
Attach Site Photos:
-Ballast Shoulder Measurement 
-Rubber Panels free of ballast materials</t>
  </si>
  <si>
    <t>Track structure to be removed to the designated limits as identified.
Visual confirmation of removal on site</t>
  </si>
  <si>
    <t>NIST-2703 Inspection and Assessment: Rail and Rail Joints (External)</t>
  </si>
  <si>
    <t>NIST-2704 Inspection and Assessment: Rail (Internal)</t>
  </si>
  <si>
    <t>NIST-2650 Rail
NIFO-2650.5 Aluminothermic Weld Record 
NIST-2650 Rail Use, Laying and Adjustment</t>
  </si>
  <si>
    <t>NIST-2650 Rail
NIFO-2650.5 Aluminothermic Weld Record
NIST-2650 Rail Use, Laying and Adjustment</t>
  </si>
  <si>
    <t>This ITP
Ultrasonic Inspection Report</t>
  </si>
  <si>
    <t>Ultrasonic testing to be carried out in accordance with NIST-2650 Rail
- Testing Procedure: Olympus Epoch 650 Ultrasonic Flaw Detector or approved equivalent.
The cross section of the area of the head and web shall be completely scanned;
• The foot area shall be scanned in accordance with AS 1085.11 Permanent Way Material – Head-hardened Rail, Figure C2.
• Welds shall be scanned to both directions.
No classified internal defects found
Final weld geometry to be assessed
Tolerance:
Gauge Face +1.0/-0.5mm
Running Face +0.6/-0.0mm
Aluminothermic Weld Return Form to be completed
Attach
-Aluminothermic Weld Return Form
- Aluminothermic Weld Test Report
Attach Site Photos:
-Welding Aligning
-Welding Process</t>
  </si>
  <si>
    <t xml:space="preserve">This ITP
NIFO-2650.5 Aluminothermic Weld Record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</si>
</sst>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4">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4" fillId="2" borderId="1" xfId="0" applyFont="1" applyFill="1" applyBorder="1" applyAlignment="1">
      <alignment horizontal="center" vertical="center" wrapText="1"/>
    </xf>
    <xf numFmtId="0" fontId="8" fillId="5" borderId="1" xfId="0" applyFont="1" applyFill="1" applyBorder="1" applyAlignment="1">
      <alignment horizontal="center" vertical="top" wrapText="1"/>
    </xf>
    <xf numFmtId="2" fontId="4" fillId="2" borderId="1" xfId="0" applyNumberFormat="1" applyFont="1" applyFill="1" applyBorder="1" applyAlignment="1">
      <alignment horizontal="center" vertical="center"/>
    </xf>
    <xf numFmtId="1" fontId="3" fillId="3" borderId="1" xfId="0" applyNumberFormat="1" applyFont="1" applyFill="1" applyBorder="1" applyAlignment="1">
      <alignment horizontal="center" vertical="center"/>
    </xf>
    <xf numFmtId="0" fontId="4" fillId="5" borderId="1" xfId="0" applyFont="1" applyFill="1" applyBorder="1" applyAlignment="1">
      <alignment horizontal="left" vertical="top" wrapText="1"/>
    </xf>
    <xf numFmtId="0" fontId="8" fillId="0" borderId="1" xfId="0" applyFont="1" applyBorder="1" applyAlignment="1">
      <alignment horizontal="center" vertical="center"/>
    </xf>
    <xf numFmtId="14" fontId="8" fillId="0" borderId="1" xfId="0" applyNumberFormat="1" applyFont="1" applyBorder="1" applyAlignment="1">
      <alignment horizontal="center" vertical="center"/>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9" fillId="0" borderId="2" xfId="0" applyFont="1" applyBorder="1" applyAlignment="1">
      <alignment horizontal="left"/>
    </xf>
    <xf numFmtId="0" fontId="9"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9" fillId="0" borderId="2" xfId="0" applyNumberFormat="1" applyFont="1" applyBorder="1" applyAlignment="1">
      <alignment horizontal="left"/>
    </xf>
    <xf numFmtId="14" fontId="9"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8"/>
  <sheetViews>
    <sheetView tabSelected="1" topLeftCell="A49" zoomScaleNormal="100" zoomScaleSheetLayoutView="100" workbookViewId="0">
      <selection activeCell="F49" sqref="F49"/>
    </sheetView>
  </sheetViews>
  <sheetFormatPr defaultColWidth="9.140625" defaultRowHeight="14.25" x14ac:dyDescent="0.2"/>
  <cols>
    <col min="1" max="1" width="5.7109375" style="2" customWidth="1"/>
    <col min="2" max="2" width="33.85546875" style="2" customWidth="1"/>
    <col min="3" max="3" width="15.7109375" style="2" customWidth="1"/>
    <col min="4" max="4" width="59.5703125" style="2" bestFit="1" customWidth="1"/>
    <col min="5" max="8" width="10.7109375" style="2" customWidth="1"/>
    <col min="9" max="9" width="15.5703125" style="2" bestFit="1" customWidth="1"/>
    <col min="10" max="10" width="10.7109375" style="2" customWidth="1"/>
    <col min="11" max="16384" width="9.140625" style="2"/>
  </cols>
  <sheetData>
    <row r="1" spans="1:18" ht="15" x14ac:dyDescent="0.25">
      <c r="A1" s="10" t="s">
        <v>0</v>
      </c>
    </row>
    <row r="2" spans="1:18" ht="15" x14ac:dyDescent="0.25">
      <c r="A2" s="11" t="s">
        <v>1</v>
      </c>
      <c r="B2" s="12"/>
      <c r="C2" s="54" t="str">
        <f>"ITP-"&amp;C5&amp;"-"&amp;C3</f>
        <v>ITP-Track &amp; Civil-Track Removal &amp; Construction</v>
      </c>
      <c r="D2" s="55"/>
    </row>
    <row r="3" spans="1:18" ht="15" x14ac:dyDescent="0.25">
      <c r="A3" s="11" t="s">
        <v>2</v>
      </c>
      <c r="B3" s="12"/>
      <c r="C3" s="54" t="s">
        <v>3</v>
      </c>
      <c r="D3" s="55"/>
    </row>
    <row r="4" spans="1:18" ht="15" x14ac:dyDescent="0.25">
      <c r="A4" s="11" t="s">
        <v>4</v>
      </c>
      <c r="B4" s="12"/>
      <c r="C4" s="54" t="s">
        <v>32</v>
      </c>
      <c r="D4" s="55"/>
    </row>
    <row r="5" spans="1:18" ht="15" x14ac:dyDescent="0.25">
      <c r="A5" s="11" t="s">
        <v>5</v>
      </c>
      <c r="B5" s="12"/>
      <c r="C5" s="54" t="s">
        <v>108</v>
      </c>
      <c r="D5" s="55"/>
    </row>
    <row r="6" spans="1:18" ht="15" x14ac:dyDescent="0.25">
      <c r="A6" s="11" t="s">
        <v>6</v>
      </c>
      <c r="B6" s="12"/>
      <c r="C6" s="54">
        <v>2</v>
      </c>
      <c r="D6" s="55"/>
    </row>
    <row r="7" spans="1:18" ht="15" x14ac:dyDescent="0.25">
      <c r="A7" s="11" t="s">
        <v>7</v>
      </c>
      <c r="B7" s="12"/>
      <c r="C7" s="62">
        <v>44879</v>
      </c>
      <c r="D7" s="63"/>
    </row>
    <row r="8" spans="1:18" ht="15" x14ac:dyDescent="0.25">
      <c r="A8" s="11" t="s">
        <v>8</v>
      </c>
      <c r="B8" s="12"/>
      <c r="C8" s="54" t="s">
        <v>109</v>
      </c>
      <c r="D8" s="55"/>
    </row>
    <row r="9" spans="1:18" ht="15" x14ac:dyDescent="0.25">
      <c r="A9" s="11" t="s">
        <v>9</v>
      </c>
      <c r="B9" s="12"/>
      <c r="C9" s="54" t="s">
        <v>110</v>
      </c>
      <c r="D9" s="55"/>
    </row>
    <row r="10" spans="1:18" ht="15" x14ac:dyDescent="0.25">
      <c r="A10" s="11" t="s">
        <v>10</v>
      </c>
      <c r="B10" s="12"/>
      <c r="C10" s="54" t="s">
        <v>11</v>
      </c>
      <c r="D10" s="55"/>
    </row>
    <row r="12" spans="1:18" ht="24" customHeight="1" x14ac:dyDescent="0.2">
      <c r="A12" s="8"/>
      <c r="B12" s="9"/>
      <c r="C12" s="9"/>
      <c r="D12" s="56" t="s">
        <v>12</v>
      </c>
      <c r="E12" s="57"/>
      <c r="F12" s="57"/>
      <c r="G12" s="57"/>
      <c r="H12" s="57"/>
      <c r="I12" s="57"/>
      <c r="J12" s="57"/>
      <c r="K12" s="58"/>
    </row>
    <row r="13" spans="1:18" x14ac:dyDescent="0.2">
      <c r="A13" s="3"/>
      <c r="D13" s="17" t="s">
        <v>13</v>
      </c>
      <c r="E13" s="42" t="str">
        <f>C4</f>
        <v>N/A</v>
      </c>
      <c r="F13" s="42"/>
      <c r="G13" s="42"/>
      <c r="H13" s="42"/>
      <c r="I13" s="43"/>
      <c r="J13" s="18" t="s">
        <v>14</v>
      </c>
      <c r="K13" s="37">
        <v>2</v>
      </c>
      <c r="O13" s="1"/>
      <c r="P13" s="1"/>
      <c r="Q13" s="1"/>
      <c r="R13" s="1"/>
    </row>
    <row r="14" spans="1:18" x14ac:dyDescent="0.2">
      <c r="A14" s="3"/>
      <c r="D14" s="46"/>
      <c r="E14" s="47"/>
      <c r="F14" s="47"/>
      <c r="G14" s="47"/>
      <c r="H14" s="47"/>
      <c r="I14" s="48"/>
      <c r="J14" s="13" t="s">
        <v>15</v>
      </c>
      <c r="K14" s="38">
        <v>44879</v>
      </c>
    </row>
    <row r="15" spans="1:18" x14ac:dyDescent="0.2">
      <c r="A15" s="3"/>
      <c r="D15" s="49"/>
      <c r="E15" s="50"/>
      <c r="F15" s="50"/>
      <c r="G15" s="50"/>
      <c r="H15" s="50"/>
      <c r="I15" s="51"/>
      <c r="J15" s="15"/>
      <c r="K15" s="15"/>
      <c r="O15" s="1"/>
      <c r="P15" s="1"/>
      <c r="Q15" s="1"/>
      <c r="R15" s="1"/>
    </row>
    <row r="16" spans="1:18" ht="14.25" customHeight="1" x14ac:dyDescent="0.2">
      <c r="A16" s="59"/>
      <c r="B16" s="60"/>
      <c r="C16" s="60"/>
      <c r="D16" s="19"/>
      <c r="E16" s="44"/>
      <c r="F16" s="44"/>
      <c r="G16" s="44"/>
      <c r="H16" s="44"/>
      <c r="I16" s="45"/>
      <c r="J16" s="14"/>
      <c r="K16" s="14"/>
      <c r="O16" s="1"/>
      <c r="P16" s="1"/>
      <c r="Q16" s="1"/>
      <c r="R16" s="1"/>
    </row>
    <row r="17" spans="1:19" ht="18.75" customHeight="1" x14ac:dyDescent="0.2">
      <c r="A17" s="26" t="s">
        <v>16</v>
      </c>
      <c r="B17" s="27"/>
      <c r="C17" s="12"/>
      <c r="D17" s="28"/>
      <c r="E17" s="28"/>
      <c r="F17" s="28"/>
      <c r="G17" s="28"/>
      <c r="H17" s="28"/>
      <c r="I17" s="28"/>
      <c r="J17" s="28"/>
      <c r="K17" s="12"/>
      <c r="Q17" s="1"/>
      <c r="R17" s="1"/>
    </row>
    <row r="18" spans="1:19" ht="14.25" customHeight="1" x14ac:dyDescent="0.2">
      <c r="A18" s="61" t="s">
        <v>17</v>
      </c>
      <c r="B18" s="61" t="s">
        <v>18</v>
      </c>
      <c r="C18" s="61" t="s">
        <v>19</v>
      </c>
      <c r="D18" s="61" t="s">
        <v>20</v>
      </c>
      <c r="E18" s="61" t="s">
        <v>21</v>
      </c>
      <c r="F18" s="61"/>
      <c r="G18" s="61"/>
      <c r="H18" s="61" t="s">
        <v>22</v>
      </c>
      <c r="I18" s="61" t="s">
        <v>23</v>
      </c>
      <c r="J18" s="53" t="s">
        <v>24</v>
      </c>
      <c r="K18" s="61" t="s">
        <v>25</v>
      </c>
      <c r="R18" s="1"/>
      <c r="S18" s="1"/>
    </row>
    <row r="19" spans="1:19" x14ac:dyDescent="0.2">
      <c r="A19" s="61"/>
      <c r="B19" s="61"/>
      <c r="C19" s="61"/>
      <c r="D19" s="61"/>
      <c r="E19" s="32" t="s">
        <v>26</v>
      </c>
      <c r="F19" s="32" t="s">
        <v>27</v>
      </c>
      <c r="G19" s="32" t="s">
        <v>28</v>
      </c>
      <c r="H19" s="61"/>
      <c r="I19" s="61"/>
      <c r="J19" s="53"/>
      <c r="K19" s="61"/>
      <c r="R19" s="1"/>
      <c r="S19" s="1"/>
    </row>
    <row r="20" spans="1:19" x14ac:dyDescent="0.2">
      <c r="A20" s="35">
        <v>1</v>
      </c>
      <c r="B20" s="52" t="s">
        <v>29</v>
      </c>
      <c r="C20" s="52"/>
      <c r="D20" s="52"/>
      <c r="E20" s="52"/>
      <c r="F20" s="52"/>
      <c r="G20" s="52"/>
      <c r="H20" s="52"/>
      <c r="I20" s="52"/>
      <c r="J20" s="52"/>
      <c r="K20" s="52"/>
    </row>
    <row r="21" spans="1:19" ht="55.5" customHeight="1" x14ac:dyDescent="0.2">
      <c r="A21" s="34">
        <v>1.01</v>
      </c>
      <c r="B21" s="6" t="s">
        <v>30</v>
      </c>
      <c r="C21" s="29" t="s">
        <v>31</v>
      </c>
      <c r="D21" s="4" t="s">
        <v>32</v>
      </c>
      <c r="E21" s="4" t="s">
        <v>32</v>
      </c>
      <c r="F21" s="4" t="s">
        <v>32</v>
      </c>
      <c r="G21" s="4" t="s">
        <v>32</v>
      </c>
      <c r="H21" s="4" t="s">
        <v>32</v>
      </c>
      <c r="I21" s="4" t="s">
        <v>32</v>
      </c>
      <c r="J21" s="4" t="s">
        <v>33</v>
      </c>
      <c r="K21" s="4" t="s">
        <v>32</v>
      </c>
    </row>
    <row r="22" spans="1:19" x14ac:dyDescent="0.2">
      <c r="A22" s="34">
        <v>1.02</v>
      </c>
      <c r="B22" s="6" t="s">
        <v>30</v>
      </c>
      <c r="C22" s="29" t="s">
        <v>34</v>
      </c>
      <c r="D22" s="4" t="s">
        <v>32</v>
      </c>
      <c r="E22" s="4" t="s">
        <v>32</v>
      </c>
      <c r="F22" s="4" t="s">
        <v>32</v>
      </c>
      <c r="G22" s="4" t="s">
        <v>32</v>
      </c>
      <c r="H22" s="4" t="s">
        <v>32</v>
      </c>
      <c r="I22" s="4" t="s">
        <v>32</v>
      </c>
      <c r="J22" s="4" t="s">
        <v>33</v>
      </c>
      <c r="K22" s="4" t="s">
        <v>32</v>
      </c>
    </row>
    <row r="23" spans="1:19" ht="22.5" x14ac:dyDescent="0.2">
      <c r="A23" s="34">
        <v>1.03</v>
      </c>
      <c r="B23" s="6" t="s">
        <v>30</v>
      </c>
      <c r="C23" s="29" t="s">
        <v>35</v>
      </c>
      <c r="D23" s="4" t="s">
        <v>32</v>
      </c>
      <c r="E23" s="4" t="s">
        <v>32</v>
      </c>
      <c r="F23" s="4" t="s">
        <v>32</v>
      </c>
      <c r="G23" s="4" t="s">
        <v>32</v>
      </c>
      <c r="H23" s="4" t="s">
        <v>32</v>
      </c>
      <c r="I23" s="4" t="s">
        <v>32</v>
      </c>
      <c r="J23" s="4" t="s">
        <v>33</v>
      </c>
      <c r="K23" s="4" t="s">
        <v>32</v>
      </c>
    </row>
    <row r="24" spans="1:19" x14ac:dyDescent="0.2">
      <c r="A24" s="34">
        <v>1.04</v>
      </c>
      <c r="B24" s="6" t="s">
        <v>30</v>
      </c>
      <c r="C24" s="29" t="s">
        <v>36</v>
      </c>
      <c r="D24" s="4" t="s">
        <v>32</v>
      </c>
      <c r="E24" s="4" t="s">
        <v>32</v>
      </c>
      <c r="F24" s="4" t="s">
        <v>32</v>
      </c>
      <c r="G24" s="4" t="s">
        <v>32</v>
      </c>
      <c r="H24" s="4" t="s">
        <v>32</v>
      </c>
      <c r="I24" s="4" t="s">
        <v>32</v>
      </c>
      <c r="J24" s="4" t="s">
        <v>33</v>
      </c>
      <c r="K24" s="4" t="s">
        <v>32</v>
      </c>
    </row>
    <row r="25" spans="1:19" ht="22.5" x14ac:dyDescent="0.2">
      <c r="A25" s="34">
        <v>1.05</v>
      </c>
      <c r="B25" s="6" t="s">
        <v>30</v>
      </c>
      <c r="C25" s="29" t="s">
        <v>37</v>
      </c>
      <c r="D25" s="4" t="s">
        <v>32</v>
      </c>
      <c r="E25" s="4" t="s">
        <v>32</v>
      </c>
      <c r="F25" s="4" t="s">
        <v>32</v>
      </c>
      <c r="G25" s="4" t="s">
        <v>32</v>
      </c>
      <c r="H25" s="4" t="s">
        <v>32</v>
      </c>
      <c r="I25" s="4" t="s">
        <v>32</v>
      </c>
      <c r="J25" s="4" t="s">
        <v>33</v>
      </c>
      <c r="K25" s="4" t="s">
        <v>32</v>
      </c>
    </row>
    <row r="26" spans="1:19" ht="22.5" x14ac:dyDescent="0.2">
      <c r="A26" s="34">
        <v>1.06</v>
      </c>
      <c r="B26" s="6" t="s">
        <v>30</v>
      </c>
      <c r="C26" s="29" t="s">
        <v>38</v>
      </c>
      <c r="D26" s="4" t="s">
        <v>32</v>
      </c>
      <c r="E26" s="4" t="s">
        <v>32</v>
      </c>
      <c r="F26" s="4" t="s">
        <v>32</v>
      </c>
      <c r="G26" s="4" t="s">
        <v>32</v>
      </c>
      <c r="H26" s="4" t="s">
        <v>32</v>
      </c>
      <c r="I26" s="4" t="s">
        <v>32</v>
      </c>
      <c r="J26" s="4" t="s">
        <v>33</v>
      </c>
      <c r="K26" s="4" t="s">
        <v>32</v>
      </c>
    </row>
    <row r="27" spans="1:19" ht="33.75" x14ac:dyDescent="0.2">
      <c r="A27" s="34">
        <v>1.07</v>
      </c>
      <c r="B27" s="6" t="s">
        <v>30</v>
      </c>
      <c r="C27" s="29" t="s">
        <v>39</v>
      </c>
      <c r="D27" s="4" t="s">
        <v>32</v>
      </c>
      <c r="E27" s="4" t="s">
        <v>32</v>
      </c>
      <c r="F27" s="4" t="s">
        <v>32</v>
      </c>
      <c r="G27" s="4" t="s">
        <v>32</v>
      </c>
      <c r="H27" s="4" t="s">
        <v>32</v>
      </c>
      <c r="I27" s="4" t="s">
        <v>32</v>
      </c>
      <c r="J27" s="4" t="s">
        <v>33</v>
      </c>
      <c r="K27" s="4" t="s">
        <v>32</v>
      </c>
    </row>
    <row r="28" spans="1:19" ht="22.5" x14ac:dyDescent="0.2">
      <c r="A28" s="34">
        <v>1.08</v>
      </c>
      <c r="B28" s="6" t="s">
        <v>30</v>
      </c>
      <c r="C28" s="29" t="s">
        <v>40</v>
      </c>
      <c r="D28" s="4" t="s">
        <v>32</v>
      </c>
      <c r="E28" s="4" t="s">
        <v>32</v>
      </c>
      <c r="F28" s="4" t="s">
        <v>32</v>
      </c>
      <c r="G28" s="4" t="s">
        <v>32</v>
      </c>
      <c r="H28" s="4" t="s">
        <v>32</v>
      </c>
      <c r="I28" s="4" t="s">
        <v>32</v>
      </c>
      <c r="J28" s="4" t="s">
        <v>33</v>
      </c>
      <c r="K28" s="4" t="s">
        <v>32</v>
      </c>
    </row>
    <row r="29" spans="1:19" ht="33.75" x14ac:dyDescent="0.2">
      <c r="A29" s="34">
        <v>1.0900000000000001</v>
      </c>
      <c r="B29" s="6" t="s">
        <v>30</v>
      </c>
      <c r="C29" s="29" t="s">
        <v>41</v>
      </c>
      <c r="D29" s="4" t="s">
        <v>32</v>
      </c>
      <c r="E29" s="4" t="s">
        <v>32</v>
      </c>
      <c r="F29" s="4" t="s">
        <v>32</v>
      </c>
      <c r="G29" s="4" t="s">
        <v>32</v>
      </c>
      <c r="H29" s="4" t="s">
        <v>32</v>
      </c>
      <c r="I29" s="4" t="s">
        <v>32</v>
      </c>
      <c r="J29" s="4" t="s">
        <v>33</v>
      </c>
      <c r="K29" s="4" t="s">
        <v>32</v>
      </c>
    </row>
    <row r="30" spans="1:19" ht="33.75" x14ac:dyDescent="0.2">
      <c r="A30" s="34">
        <v>1.1000000000000001</v>
      </c>
      <c r="B30" s="6" t="s">
        <v>30</v>
      </c>
      <c r="C30" s="29" t="s">
        <v>42</v>
      </c>
      <c r="D30" s="4" t="s">
        <v>32</v>
      </c>
      <c r="E30" s="4" t="s">
        <v>32</v>
      </c>
      <c r="F30" s="4" t="s">
        <v>32</v>
      </c>
      <c r="G30" s="4" t="s">
        <v>32</v>
      </c>
      <c r="H30" s="4" t="s">
        <v>32</v>
      </c>
      <c r="I30" s="4" t="s">
        <v>32</v>
      </c>
      <c r="J30" s="4" t="s">
        <v>33</v>
      </c>
      <c r="K30" s="4" t="s">
        <v>32</v>
      </c>
    </row>
    <row r="31" spans="1:19" ht="45" x14ac:dyDescent="0.2">
      <c r="A31" s="34">
        <v>1.1100000000000001</v>
      </c>
      <c r="B31" s="6" t="s">
        <v>30</v>
      </c>
      <c r="C31" s="29" t="s">
        <v>127</v>
      </c>
      <c r="D31" s="4" t="s">
        <v>32</v>
      </c>
      <c r="E31" s="4" t="s">
        <v>32</v>
      </c>
      <c r="F31" s="4" t="s">
        <v>32</v>
      </c>
      <c r="G31" s="4" t="s">
        <v>32</v>
      </c>
      <c r="H31" s="4" t="s">
        <v>32</v>
      </c>
      <c r="I31" s="4" t="s">
        <v>32</v>
      </c>
      <c r="J31" s="4" t="s">
        <v>33</v>
      </c>
      <c r="K31" s="4" t="s">
        <v>32</v>
      </c>
    </row>
    <row r="32" spans="1:19" ht="33.75" x14ac:dyDescent="0.2">
      <c r="A32" s="34">
        <v>1.1200000000000001</v>
      </c>
      <c r="B32" s="6" t="s">
        <v>30</v>
      </c>
      <c r="C32" s="29" t="s">
        <v>128</v>
      </c>
      <c r="D32" s="4" t="s">
        <v>32</v>
      </c>
      <c r="E32" s="4" t="s">
        <v>32</v>
      </c>
      <c r="F32" s="4" t="s">
        <v>32</v>
      </c>
      <c r="G32" s="4" t="s">
        <v>32</v>
      </c>
      <c r="H32" s="4" t="s">
        <v>32</v>
      </c>
      <c r="I32" s="4" t="s">
        <v>32</v>
      </c>
      <c r="J32" s="4" t="s">
        <v>33</v>
      </c>
      <c r="K32" s="4" t="s">
        <v>32</v>
      </c>
    </row>
    <row r="33" spans="1:11" x14ac:dyDescent="0.2">
      <c r="A33" s="35">
        <v>2</v>
      </c>
      <c r="B33" s="52" t="s">
        <v>43</v>
      </c>
      <c r="C33" s="52"/>
      <c r="D33" s="52"/>
      <c r="E33" s="52"/>
      <c r="F33" s="52"/>
      <c r="G33" s="52"/>
      <c r="H33" s="52"/>
      <c r="I33" s="52"/>
      <c r="J33" s="52"/>
      <c r="K33" s="52"/>
    </row>
    <row r="34" spans="1:11" ht="132.75" customHeight="1" x14ac:dyDescent="0.2">
      <c r="A34" s="34">
        <v>2.0099999999999998</v>
      </c>
      <c r="B34" s="30" t="s">
        <v>44</v>
      </c>
      <c r="C34" s="4" t="s">
        <v>45</v>
      </c>
      <c r="D34" s="30" t="s">
        <v>112</v>
      </c>
      <c r="E34" s="29" t="s">
        <v>46</v>
      </c>
      <c r="F34" s="29" t="s">
        <v>47</v>
      </c>
      <c r="G34" s="5" t="s">
        <v>48</v>
      </c>
      <c r="H34" s="4" t="s">
        <v>49</v>
      </c>
      <c r="I34" s="33" t="s">
        <v>50</v>
      </c>
      <c r="J34" s="31"/>
      <c r="K34" s="31"/>
    </row>
    <row r="35" spans="1:11" ht="66" customHeight="1" x14ac:dyDescent="0.2">
      <c r="A35" s="34">
        <v>2.02</v>
      </c>
      <c r="B35" s="30" t="s">
        <v>51</v>
      </c>
      <c r="C35" s="29" t="s">
        <v>52</v>
      </c>
      <c r="D35" s="30" t="s">
        <v>53</v>
      </c>
      <c r="E35" s="29" t="s">
        <v>46</v>
      </c>
      <c r="F35" s="29" t="s">
        <v>47</v>
      </c>
      <c r="G35" s="5" t="s">
        <v>48</v>
      </c>
      <c r="H35" s="4" t="s">
        <v>49</v>
      </c>
      <c r="I35" s="33" t="s">
        <v>50</v>
      </c>
      <c r="J35" s="31"/>
      <c r="K35" s="31"/>
    </row>
    <row r="36" spans="1:11" ht="135" x14ac:dyDescent="0.2">
      <c r="A36" s="34">
        <v>2.0299999999999998</v>
      </c>
      <c r="B36" s="6" t="s">
        <v>54</v>
      </c>
      <c r="C36" s="4" t="s">
        <v>55</v>
      </c>
      <c r="D36" s="7" t="s">
        <v>111</v>
      </c>
      <c r="E36" s="29" t="s">
        <v>56</v>
      </c>
      <c r="F36" s="4" t="s">
        <v>57</v>
      </c>
      <c r="G36" s="31" t="s">
        <v>58</v>
      </c>
      <c r="H36" s="4" t="s">
        <v>49</v>
      </c>
      <c r="I36" s="4" t="s">
        <v>59</v>
      </c>
      <c r="J36" s="5"/>
      <c r="K36" s="5"/>
    </row>
    <row r="37" spans="1:11" ht="45" x14ac:dyDescent="0.2">
      <c r="A37" s="34">
        <v>2.04</v>
      </c>
      <c r="B37" s="30" t="s">
        <v>60</v>
      </c>
      <c r="C37" s="29" t="s">
        <v>61</v>
      </c>
      <c r="D37" s="7" t="s">
        <v>62</v>
      </c>
      <c r="E37" s="29" t="s">
        <v>63</v>
      </c>
      <c r="F37" s="4" t="s">
        <v>47</v>
      </c>
      <c r="G37" s="5" t="s">
        <v>58</v>
      </c>
      <c r="H37" s="4" t="s">
        <v>49</v>
      </c>
      <c r="I37" s="4" t="s">
        <v>64</v>
      </c>
      <c r="J37" s="16"/>
      <c r="K37" s="5"/>
    </row>
    <row r="38" spans="1:11" x14ac:dyDescent="0.2">
      <c r="A38" s="35">
        <v>3</v>
      </c>
      <c r="B38" s="52" t="s">
        <v>65</v>
      </c>
      <c r="C38" s="52"/>
      <c r="D38" s="52"/>
      <c r="E38" s="52"/>
      <c r="F38" s="52"/>
      <c r="G38" s="52"/>
      <c r="H38" s="52"/>
      <c r="I38" s="52"/>
      <c r="J38" s="52"/>
      <c r="K38" s="52"/>
    </row>
    <row r="39" spans="1:11" ht="48.4" customHeight="1" x14ac:dyDescent="0.2">
      <c r="A39" s="34">
        <v>3.01</v>
      </c>
      <c r="B39" s="30" t="s">
        <v>66</v>
      </c>
      <c r="C39" s="29" t="s">
        <v>61</v>
      </c>
      <c r="D39" s="7" t="s">
        <v>126</v>
      </c>
      <c r="E39" s="29" t="s">
        <v>63</v>
      </c>
      <c r="F39" s="4" t="s">
        <v>47</v>
      </c>
      <c r="G39" s="5" t="s">
        <v>58</v>
      </c>
      <c r="H39" s="4" t="s">
        <v>67</v>
      </c>
      <c r="I39" s="4" t="s">
        <v>64</v>
      </c>
      <c r="J39" s="16"/>
      <c r="K39" s="5"/>
    </row>
    <row r="40" spans="1:11" ht="56.25" x14ac:dyDescent="0.2">
      <c r="A40" s="34">
        <v>3.02</v>
      </c>
      <c r="B40" s="30" t="s">
        <v>68</v>
      </c>
      <c r="C40" s="29" t="s">
        <v>39</v>
      </c>
      <c r="D40" s="7" t="s">
        <v>69</v>
      </c>
      <c r="E40" s="29" t="s">
        <v>63</v>
      </c>
      <c r="F40" s="4" t="s">
        <v>47</v>
      </c>
      <c r="G40" s="5" t="s">
        <v>58</v>
      </c>
      <c r="H40" s="4" t="s">
        <v>67</v>
      </c>
      <c r="I40" s="4" t="s">
        <v>64</v>
      </c>
      <c r="J40" s="16"/>
      <c r="K40" s="5"/>
    </row>
    <row r="41" spans="1:11" ht="56.25" x14ac:dyDescent="0.2">
      <c r="A41" s="34">
        <v>3.03</v>
      </c>
      <c r="B41" s="30" t="s">
        <v>70</v>
      </c>
      <c r="C41" s="29" t="s">
        <v>71</v>
      </c>
      <c r="D41" s="7" t="s">
        <v>114</v>
      </c>
      <c r="E41" s="4" t="s">
        <v>72</v>
      </c>
      <c r="F41" s="4" t="s">
        <v>47</v>
      </c>
      <c r="G41" s="5" t="s">
        <v>58</v>
      </c>
      <c r="H41" s="4" t="s">
        <v>67</v>
      </c>
      <c r="I41" s="4" t="s">
        <v>64</v>
      </c>
      <c r="J41" s="5"/>
      <c r="K41" s="5"/>
    </row>
    <row r="42" spans="1:11" ht="135" x14ac:dyDescent="0.2">
      <c r="A42" s="34">
        <v>3.04</v>
      </c>
      <c r="B42" s="6" t="s">
        <v>73</v>
      </c>
      <c r="C42" s="29" t="s">
        <v>34</v>
      </c>
      <c r="D42" s="30" t="s">
        <v>113</v>
      </c>
      <c r="E42" s="4" t="s">
        <v>72</v>
      </c>
      <c r="F42" s="4" t="s">
        <v>47</v>
      </c>
      <c r="G42" s="5" t="s">
        <v>58</v>
      </c>
      <c r="H42" s="4" t="s">
        <v>74</v>
      </c>
      <c r="I42" s="4" t="s">
        <v>64</v>
      </c>
      <c r="J42" s="5"/>
      <c r="K42" s="5"/>
    </row>
    <row r="43" spans="1:11" ht="78.75" x14ac:dyDescent="0.2">
      <c r="A43" s="34">
        <v>3.05</v>
      </c>
      <c r="B43" s="6" t="s">
        <v>75</v>
      </c>
      <c r="C43" s="29" t="s">
        <v>35</v>
      </c>
      <c r="D43" s="7" t="s">
        <v>115</v>
      </c>
      <c r="E43" s="4" t="s">
        <v>72</v>
      </c>
      <c r="F43" s="4" t="s">
        <v>47</v>
      </c>
      <c r="G43" s="5" t="s">
        <v>58</v>
      </c>
      <c r="H43" s="4" t="s">
        <v>67</v>
      </c>
      <c r="I43" s="4" t="s">
        <v>64</v>
      </c>
      <c r="J43" s="5"/>
      <c r="K43" s="5"/>
    </row>
    <row r="44" spans="1:11" ht="281.25" x14ac:dyDescent="0.2">
      <c r="A44" s="34">
        <v>3.06</v>
      </c>
      <c r="B44" s="7" t="s">
        <v>76</v>
      </c>
      <c r="C44" s="29" t="s">
        <v>77</v>
      </c>
      <c r="D44" s="7" t="s">
        <v>116</v>
      </c>
      <c r="E44" s="29" t="s">
        <v>78</v>
      </c>
      <c r="F44" s="4" t="s">
        <v>47</v>
      </c>
      <c r="G44" s="5" t="s">
        <v>58</v>
      </c>
      <c r="H44" s="4" t="s">
        <v>67</v>
      </c>
      <c r="I44" s="4" t="s">
        <v>64</v>
      </c>
      <c r="J44" s="5"/>
      <c r="K44" s="5"/>
    </row>
    <row r="45" spans="1:11" ht="213.75" x14ac:dyDescent="0.2">
      <c r="A45" s="34">
        <v>3.07</v>
      </c>
      <c r="B45" s="7" t="s">
        <v>79</v>
      </c>
      <c r="C45" s="29" t="s">
        <v>80</v>
      </c>
      <c r="D45" s="36" t="s">
        <v>117</v>
      </c>
      <c r="E45" s="29" t="s">
        <v>78</v>
      </c>
      <c r="F45" s="4" t="s">
        <v>47</v>
      </c>
      <c r="G45" s="5" t="s">
        <v>48</v>
      </c>
      <c r="H45" s="4" t="s">
        <v>74</v>
      </c>
      <c r="I45" s="4" t="s">
        <v>64</v>
      </c>
      <c r="J45" s="5"/>
      <c r="K45" s="5"/>
    </row>
    <row r="46" spans="1:11" ht="101.25" x14ac:dyDescent="0.2">
      <c r="A46" s="34">
        <v>3.08</v>
      </c>
      <c r="B46" s="7" t="s">
        <v>81</v>
      </c>
      <c r="C46" s="29" t="s">
        <v>124</v>
      </c>
      <c r="D46" s="36" t="s">
        <v>125</v>
      </c>
      <c r="E46" s="29" t="s">
        <v>78</v>
      </c>
      <c r="F46" s="4" t="s">
        <v>82</v>
      </c>
      <c r="G46" s="5" t="s">
        <v>58</v>
      </c>
      <c r="H46" s="4" t="s">
        <v>67</v>
      </c>
      <c r="I46" s="4" t="s">
        <v>64</v>
      </c>
      <c r="J46" s="5"/>
      <c r="K46" s="5"/>
    </row>
    <row r="47" spans="1:11" ht="303.75" x14ac:dyDescent="0.2">
      <c r="A47" s="34">
        <v>3.09</v>
      </c>
      <c r="B47" s="7" t="s">
        <v>83</v>
      </c>
      <c r="C47" s="29" t="s">
        <v>129</v>
      </c>
      <c r="D47" s="36" t="s">
        <v>118</v>
      </c>
      <c r="E47" s="29" t="s">
        <v>78</v>
      </c>
      <c r="F47" s="4" t="s">
        <v>84</v>
      </c>
      <c r="G47" s="5" t="s">
        <v>58</v>
      </c>
      <c r="H47" s="4" t="s">
        <v>85</v>
      </c>
      <c r="I47" s="4" t="s">
        <v>133</v>
      </c>
      <c r="J47" s="5"/>
      <c r="K47" s="5"/>
    </row>
    <row r="48" spans="1:11" ht="225" x14ac:dyDescent="0.2">
      <c r="A48" s="34">
        <v>3.1</v>
      </c>
      <c r="B48" s="7" t="s">
        <v>86</v>
      </c>
      <c r="C48" s="29" t="s">
        <v>130</v>
      </c>
      <c r="D48" s="36" t="s">
        <v>119</v>
      </c>
      <c r="E48" s="29" t="s">
        <v>78</v>
      </c>
      <c r="F48" s="4" t="s">
        <v>87</v>
      </c>
      <c r="G48" s="5" t="s">
        <v>58</v>
      </c>
      <c r="H48" s="4" t="s">
        <v>85</v>
      </c>
      <c r="I48" s="4" t="s">
        <v>133</v>
      </c>
      <c r="J48" s="5"/>
      <c r="K48" s="5"/>
    </row>
    <row r="49" spans="1:11" ht="281.25" x14ac:dyDescent="0.2">
      <c r="A49" s="34">
        <v>3.11</v>
      </c>
      <c r="B49" s="7" t="s">
        <v>88</v>
      </c>
      <c r="C49" s="29" t="s">
        <v>123</v>
      </c>
      <c r="D49" s="36" t="s">
        <v>132</v>
      </c>
      <c r="E49" s="29" t="s">
        <v>89</v>
      </c>
      <c r="F49" s="4" t="s">
        <v>84</v>
      </c>
      <c r="G49" s="5" t="s">
        <v>48</v>
      </c>
      <c r="H49" s="4" t="s">
        <v>90</v>
      </c>
      <c r="I49" s="4" t="s">
        <v>131</v>
      </c>
      <c r="J49" s="5"/>
      <c r="K49" s="5"/>
    </row>
    <row r="50" spans="1:11" ht="101.25" x14ac:dyDescent="0.2">
      <c r="A50" s="34">
        <v>3.12</v>
      </c>
      <c r="B50" s="7" t="s">
        <v>91</v>
      </c>
      <c r="C50" s="29" t="s">
        <v>92</v>
      </c>
      <c r="D50" s="36" t="s">
        <v>120</v>
      </c>
      <c r="E50" s="29" t="s">
        <v>89</v>
      </c>
      <c r="F50" s="4" t="s">
        <v>47</v>
      </c>
      <c r="G50" s="5" t="s">
        <v>48</v>
      </c>
      <c r="H50" s="4" t="s">
        <v>67</v>
      </c>
      <c r="I50" s="4" t="s">
        <v>64</v>
      </c>
      <c r="J50" s="5"/>
      <c r="K50" s="5"/>
    </row>
    <row r="51" spans="1:11" ht="112.5" x14ac:dyDescent="0.2">
      <c r="A51" s="34">
        <v>3.13</v>
      </c>
      <c r="B51" s="7" t="s">
        <v>93</v>
      </c>
      <c r="C51" s="29" t="s">
        <v>92</v>
      </c>
      <c r="D51" s="36" t="s">
        <v>121</v>
      </c>
      <c r="E51" s="29" t="s">
        <v>89</v>
      </c>
      <c r="F51" s="4" t="s">
        <v>47</v>
      </c>
      <c r="G51" s="5" t="s">
        <v>48</v>
      </c>
      <c r="H51" s="4" t="s">
        <v>67</v>
      </c>
      <c r="I51" s="4" t="s">
        <v>64</v>
      </c>
      <c r="J51" s="5"/>
      <c r="K51" s="5"/>
    </row>
    <row r="52" spans="1:11" ht="13.5" customHeight="1" x14ac:dyDescent="0.2">
      <c r="A52" s="35">
        <v>4</v>
      </c>
      <c r="B52" s="52" t="s">
        <v>94</v>
      </c>
      <c r="C52" s="52"/>
      <c r="D52" s="52"/>
      <c r="E52" s="52"/>
      <c r="F52" s="52"/>
      <c r="G52" s="52"/>
      <c r="H52" s="52"/>
      <c r="I52" s="52"/>
      <c r="J52" s="52"/>
      <c r="K52" s="52"/>
    </row>
    <row r="53" spans="1:11" ht="56.25" x14ac:dyDescent="0.2">
      <c r="A53" s="34">
        <v>4.01</v>
      </c>
      <c r="B53" s="6" t="s">
        <v>95</v>
      </c>
      <c r="C53" s="4" t="s">
        <v>96</v>
      </c>
      <c r="D53" s="7" t="s">
        <v>97</v>
      </c>
      <c r="E53" s="4" t="s">
        <v>98</v>
      </c>
      <c r="F53" s="4" t="s">
        <v>47</v>
      </c>
      <c r="G53" s="5" t="s">
        <v>58</v>
      </c>
      <c r="H53" s="4" t="s">
        <v>99</v>
      </c>
      <c r="I53" s="4" t="s">
        <v>64</v>
      </c>
      <c r="J53" s="5"/>
      <c r="K53" s="5"/>
    </row>
    <row r="54" spans="1:11" ht="67.5" x14ac:dyDescent="0.2">
      <c r="A54" s="34">
        <v>4.0199999999999996</v>
      </c>
      <c r="B54" s="6" t="s">
        <v>100</v>
      </c>
      <c r="C54" s="4" t="s">
        <v>101</v>
      </c>
      <c r="D54" s="7" t="s">
        <v>122</v>
      </c>
      <c r="E54" s="4" t="s">
        <v>102</v>
      </c>
      <c r="F54" s="4" t="s">
        <v>103</v>
      </c>
      <c r="G54" s="5" t="s">
        <v>48</v>
      </c>
      <c r="H54" s="4" t="s">
        <v>104</v>
      </c>
      <c r="I54" s="33" t="s">
        <v>50</v>
      </c>
      <c r="J54" s="5"/>
      <c r="K54" s="5"/>
    </row>
    <row r="55" spans="1:11" x14ac:dyDescent="0.2">
      <c r="A55" s="20"/>
      <c r="B55" s="39" t="s">
        <v>105</v>
      </c>
      <c r="C55" s="39"/>
      <c r="D55" s="39"/>
      <c r="E55" s="39"/>
      <c r="F55" s="39"/>
      <c r="G55" s="39"/>
      <c r="H55" s="39"/>
      <c r="I55" s="39"/>
      <c r="J55" s="39"/>
      <c r="K55" s="39"/>
    </row>
    <row r="56" spans="1:11" ht="14.25" customHeight="1" x14ac:dyDescent="0.2">
      <c r="A56" s="21"/>
      <c r="B56" s="40" t="s">
        <v>106</v>
      </c>
      <c r="C56" s="40"/>
      <c r="D56" s="40"/>
      <c r="E56" s="40"/>
      <c r="F56" s="40"/>
      <c r="G56" s="40"/>
      <c r="H56" s="40"/>
      <c r="I56" s="40"/>
      <c r="J56" s="40"/>
      <c r="K56" s="41"/>
    </row>
    <row r="57" spans="1:11" x14ac:dyDescent="0.2">
      <c r="A57" s="21"/>
      <c r="B57" s="40"/>
      <c r="C57" s="40"/>
      <c r="D57" s="40"/>
      <c r="E57" s="40"/>
      <c r="F57" s="40"/>
      <c r="G57" s="40"/>
      <c r="H57" s="40"/>
      <c r="I57" s="40"/>
      <c r="J57" s="40"/>
      <c r="K57" s="41"/>
    </row>
    <row r="58" spans="1:11" ht="21" customHeight="1" x14ac:dyDescent="0.2">
      <c r="A58" s="22"/>
      <c r="B58" s="23" t="s">
        <v>107</v>
      </c>
      <c r="C58" s="24"/>
      <c r="D58" s="24"/>
      <c r="E58" s="24"/>
      <c r="F58" s="24"/>
      <c r="G58" s="24"/>
      <c r="H58" s="24"/>
      <c r="I58" s="24"/>
      <c r="J58" s="24"/>
      <c r="K58" s="25"/>
    </row>
  </sheetData>
  <mergeCells count="30">
    <mergeCell ref="C5:D5"/>
    <mergeCell ref="C4:D4"/>
    <mergeCell ref="C3:D3"/>
    <mergeCell ref="C2:D2"/>
    <mergeCell ref="C9:D9"/>
    <mergeCell ref="C8:D8"/>
    <mergeCell ref="C7:D7"/>
    <mergeCell ref="C6:D6"/>
    <mergeCell ref="C10:D10"/>
    <mergeCell ref="B52:K52"/>
    <mergeCell ref="B38:K38"/>
    <mergeCell ref="D12:K12"/>
    <mergeCell ref="A16:C16"/>
    <mergeCell ref="A18:A19"/>
    <mergeCell ref="K18:K19"/>
    <mergeCell ref="I18:I19"/>
    <mergeCell ref="H18:H19"/>
    <mergeCell ref="E18:G18"/>
    <mergeCell ref="D18:D19"/>
    <mergeCell ref="C18:C19"/>
    <mergeCell ref="B18:B19"/>
    <mergeCell ref="B55:K55"/>
    <mergeCell ref="B56:K57"/>
    <mergeCell ref="E13:I13"/>
    <mergeCell ref="E16:I16"/>
    <mergeCell ref="D14:I14"/>
    <mergeCell ref="D15:I15"/>
    <mergeCell ref="B20:K20"/>
    <mergeCell ref="J18:J19"/>
    <mergeCell ref="B33:K33"/>
  </mergeCells>
  <printOptions horizontalCentered="1"/>
  <pageMargins left="0.23622047244094491" right="0.23622047244094491" top="0.23622047244094491" bottom="0.23622047244094491" header="0.19685039370078741" footer="0.19685039370078741"/>
  <pageSetup paperSize="9" scale="70" orientation="landscape" r:id="rId1"/>
  <headerFooter>
    <oddFooter>&amp;R&amp;"Arial,Regular"&amp;8Page &amp;P of &amp;N</oddFooter>
  </headerFooter>
  <rowBreaks count="1" manualBreakCount="1">
    <brk id="11"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MRPA_Document" ma:contentTypeID="0x010100F0B06F3E86004A49890214A29852788A00D6D817CCE90FA241B09CF8C60E0CDF6A" ma:contentTypeVersion="24" ma:contentTypeDescription="" ma:contentTypeScope="" ma:versionID="aeaf5630d61f835e51590baa35d4da24">
  <xsd:schema xmlns:xsd="http://www.w3.org/2001/XMLSchema" xmlns:xs="http://www.w3.org/2001/XMLSchema" xmlns:p="http://schemas.microsoft.com/office/2006/metadata/properties" xmlns:ns1="http://schemas.microsoft.com/sharepoint/v3" xmlns:ns2="5a14f3f2-c4bb-41f6-a91f-6e70125b05fa" xmlns:ns3="http://schemas.microsoft.com/sharepoint.v3" xmlns:ns4="67a9c916-b9aa-4dc2-9f16-c44ca415698d" xmlns:ns5="3925a3bd-bd32-4fc9-b838-415535abdf0c" targetNamespace="http://schemas.microsoft.com/office/2006/metadata/properties" ma:root="true" ma:fieldsID="8e1c53d483f5471fc8c4690e5d5675fc" ns1:_="" ns2:_="" ns3:_="" ns4:_="" ns5:_="">
    <xsd:import namespace="http://schemas.microsoft.com/sharepoint/v3"/>
    <xsd:import namespace="5a14f3f2-c4bb-41f6-a91f-6e70125b05fa"/>
    <xsd:import namespace="http://schemas.microsoft.com/sharepoint.v3"/>
    <xsd:import namespace="67a9c916-b9aa-4dc2-9f16-c44ca415698d"/>
    <xsd:import namespace="3925a3bd-bd32-4fc9-b838-415535abdf0c"/>
    <xsd:element name="properties">
      <xsd:complexType>
        <xsd:sequence>
          <xsd:element name="documentManagement">
            <xsd:complexType>
              <xsd:all>
                <xsd:element ref="ns2:_dlc_DocId" minOccurs="0"/>
                <xsd:element ref="ns2:_dlc_DocIdUrl" minOccurs="0"/>
                <xsd:element ref="ns2:_dlc_DocIdPersistId" minOccurs="0"/>
                <xsd:element ref="ns3:CategoryDescription" minOccurs="0"/>
                <xsd:element ref="ns2:l851185eceb24edfa22a472a8c24282e" minOccurs="0"/>
                <xsd:element ref="ns4:TaxCatchAll" minOccurs="0"/>
                <xsd:element ref="ns4:TaxCatchAllLabel" minOccurs="0"/>
                <xsd:element ref="ns2:fbbbaa48564f4c769dc919e66df50151" minOccurs="0"/>
                <xsd:element ref="ns2:c0810d36d2954540b1de7ccba02d4e97" minOccurs="0"/>
                <xsd:element ref="ns4:TaxKeywordTaxHTField" minOccurs="0"/>
                <xsd:element ref="ns5:MediaServiceMetadata" minOccurs="0"/>
                <xsd:element ref="ns5:MediaServiceFastMetadata" minOccurs="0"/>
                <xsd:element ref="ns5:MediaServiceAutoKeyPoints" minOccurs="0"/>
                <xsd:element ref="ns5:MediaServiceKeyPoints" minOccurs="0"/>
                <xsd:element ref="ns5:MediaServiceDateTaken" minOccurs="0"/>
                <xsd:element ref="ns5:MediaServiceAutoTags" minOccurs="0"/>
                <xsd:element ref="ns5:MediaServiceLocation" minOccurs="0"/>
                <xsd:element ref="ns5:MediaServiceGenerationTime" minOccurs="0"/>
                <xsd:element ref="ns5:MediaServiceEventHashCode" minOccurs="0"/>
                <xsd:element ref="ns5:MediaServiceOCR" minOccurs="0"/>
                <xsd:element ref="ns5:_Flow_SignoffStatus" minOccurs="0"/>
                <xsd:element ref="ns5:MediaLengthInSeconds" minOccurs="0"/>
                <xsd:element ref="ns1:_ip_UnifiedCompliancePolicyProperties" minOccurs="0"/>
                <xsd:element ref="ns1:_ip_UnifiedCompliancePolicyUIAction" minOccurs="0"/>
                <xsd:element ref="ns5:lcf76f155ced4ddcb4097134ff3c332f"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34" nillable="true" ma:displayName="Unified Compliance Policy Properties" ma:hidden="true" ma:internalName="_ip_UnifiedCompliancePolicyProperties">
      <xsd:simpleType>
        <xsd:restriction base="dms:Note"/>
      </xsd:simpleType>
    </xsd:element>
    <xsd:element name="_ip_UnifiedCompliancePolicyUIAction" ma:index="3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a14f3f2-c4bb-41f6-a91f-6e70125b05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l851185eceb24edfa22a472a8c24282e" ma:index="12" nillable="true" ma:taxonomy="true" ma:internalName="l851185eceb24edfa22a472a8c24282e" ma:taxonomyFieldName="Project" ma:displayName="Project" ma:default="46;#Western Sites|f1305660-463e-481e-8994-1cef4b140644" ma:fieldId="{5851185e-ceb2-4edf-a22a-472a8c24282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fbbbaa48564f4c769dc919e66df50151" ma:index="16" nillable="true" ma:taxonomy="true" ma:internalName="fbbbaa48564f4c769dc919e66df50151" ma:taxonomyFieldName="ISCA" ma:displayName="ISCA" ma:default="" ma:fieldId="{fbbbaa48-564f-4c76-9dc9-19e66df50151}"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c0810d36d2954540b1de7ccba02d4e97" ma:index="18" nillable="true" ma:taxonomy="true" ma:internalName="c0810d36d2954540b1de7ccba02d4e97" ma:taxonomyFieldName="Stakeholder" ma:displayName="Stakeholder" ma:default="" ma:fieldId="{c0810d36-d295-4540-b1de-7ccba02d4e97}" ma:sspId="96abf4f6-7c6c-4ff0-bf63-d185f0011c7c" ma:termSetId="801b02dc-d9b1-4c2f-bf69-fbe1c31caa88" ma:anchorId="00000000-0000-0000-0000-000000000000" ma:open="false" ma:isKeyword="false">
      <xsd:complexType>
        <xsd:sequence>
          <xsd:element ref="pc:Terms" minOccurs="0" maxOccurs="1"/>
        </xsd:sequence>
      </xsd:complexType>
    </xsd:element>
    <xsd:element name="SharedWithUsers" ma:index="3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11" nillable="true" ma:displayName="Description" ma:description="Description should be short and concise" ma:internalName="Category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de51c974-cf9b-4640-9277-f57ad08701c4}" ma:internalName="TaxCatchAll" ma:showField="CatchAllData" ma:web="5a14f3f2-c4bb-41f6-a91f-6e70125b05fa">
      <xsd:complexType>
        <xsd:complexContent>
          <xsd:extension base="dms:MultiChoiceLookup">
            <xsd:sequence>
              <xsd:element name="Value" type="dms:Lookup" maxOccurs="unbounded" minOccurs="0" nillable="true"/>
            </xsd:sequence>
          </xsd:extension>
        </xsd:complexContent>
      </xsd:complexType>
    </xsd:element>
    <xsd:element name="TaxCatchAllLabel" ma:index="14" nillable="true" ma:displayName="Taxonomy Catch All Column1" ma:hidden="true" ma:list="{de51c974-cf9b-4640-9277-f57ad08701c4}" ma:internalName="TaxCatchAllLabel" ma:readOnly="true" ma:showField="CatchAllDataLabel" ma:web="5a14f3f2-c4bb-41f6-a91f-6e70125b05fa">
      <xsd:complexType>
        <xsd:complexContent>
          <xsd:extension base="dms:MultiChoiceLookup">
            <xsd:sequence>
              <xsd:element name="Value" type="dms:Lookup" maxOccurs="unbounded" minOccurs="0" nillable="true"/>
            </xsd:sequence>
          </xsd:extension>
        </xsd:complexContent>
      </xsd:complexType>
    </xsd:element>
    <xsd:element name="TaxKeywordTaxHTField" ma:index="21"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925a3bd-bd32-4fc9-b838-415535abdf0c"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DateTaken" ma:index="26" nillable="true" ma:displayName="MediaServiceDateTaken" ma:hidden="true" ma:internalName="MediaServiceDateTaken" ma:readOnly="true">
      <xsd:simpleType>
        <xsd:restriction base="dms:Text"/>
      </xsd:simpleType>
    </xsd:element>
    <xsd:element name="MediaServiceAutoTags" ma:index="27" nillable="true" ma:displayName="Tags" ma:internalName="MediaServiceAutoTags" ma:readOnly="true">
      <xsd:simpleType>
        <xsd:restriction base="dms:Text"/>
      </xsd:simpleType>
    </xsd:element>
    <xsd:element name="MediaServiceLocation" ma:index="28" nillable="true" ma:displayName="Location" ma:internalName="MediaServiceLocation"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_Flow_SignoffStatus" ma:index="32" nillable="true" ma:displayName="Sign-off status" ma:internalName="Sign_x002d_off_x0020_status">
      <xsd:simpleType>
        <xsd:restriction base="dms:Text"/>
      </xsd:simpleType>
    </xsd:element>
    <xsd:element name="MediaLengthInSeconds" ma:index="33" nillable="true" ma:displayName="Length (seconds)" ma:internalName="MediaLengthInSeconds" ma:readOnly="true">
      <xsd:simpleType>
        <xsd:restriction base="dms:Unknown"/>
      </xsd:simpleType>
    </xsd:element>
    <xsd:element name="lcf76f155ced4ddcb4097134ff3c332f" ma:index="37"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5a14f3f2-c4bb-41f6-a91f-6e70125b05fa">MRPA-37698698-203568</_dlc_DocId>
    <_dlc_DocIdUrl xmlns="5a14f3f2-c4bb-41f6-a91f-6e70125b05fa">
      <Url>https://fultonhogan.sharepoint.com/teams/PD05836/_layouts/15/DocIdRedir.aspx?ID=MRPA-37698698-203568</Url>
      <Description>MRPA-37698698-203568</Description>
    </_dlc_DocIdUrl>
    <_ip_UnifiedCompliancePolicyUIAction xmlns="http://schemas.microsoft.com/sharepoint/v3" xsi:nil="true"/>
    <c0810d36d2954540b1de7ccba02d4e97 xmlns="5a14f3f2-c4bb-41f6-a91f-6e70125b05fa">
      <Terms xmlns="http://schemas.microsoft.com/office/infopath/2007/PartnerControls"/>
    </c0810d36d2954540b1de7ccba02d4e97>
    <lcf76f155ced4ddcb4097134ff3c332f xmlns="3925a3bd-bd32-4fc9-b838-415535abdf0c">
      <Terms xmlns="http://schemas.microsoft.com/office/infopath/2007/PartnerControls"/>
    </lcf76f155ced4ddcb4097134ff3c332f>
    <_Flow_SignoffStatus xmlns="3925a3bd-bd32-4fc9-b838-415535abdf0c" xsi:nil="true"/>
    <_ip_UnifiedCompliancePolicyProperties xmlns="http://schemas.microsoft.com/sharepoint/v3" xsi:nil="true"/>
    <fbbbaa48564f4c769dc919e66df50151 xmlns="5a14f3f2-c4bb-41f6-a91f-6e70125b05fa">
      <Terms xmlns="http://schemas.microsoft.com/office/infopath/2007/PartnerControls"/>
    </fbbbaa48564f4c769dc919e66df50151>
    <l851185eceb24edfa22a472a8c24282e xmlns="5a14f3f2-c4bb-41f6-a91f-6e70125b05fa">
      <Terms xmlns="http://schemas.microsoft.com/office/infopath/2007/PartnerControls"/>
    </l851185eceb24edfa22a472a8c24282e>
    <CategoryDescription xmlns="http://schemas.microsoft.com/sharepoint.v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55BBC85B-49AF-4105-9FEE-33FE34157D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a14f3f2-c4bb-41f6-a91f-6e70125b05fa"/>
    <ds:schemaRef ds:uri="http://schemas.microsoft.com/sharepoint.v3"/>
    <ds:schemaRef ds:uri="67a9c916-b9aa-4dc2-9f16-c44ca415698d"/>
    <ds:schemaRef ds:uri="3925a3bd-bd32-4fc9-b838-415535abdf0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5a14f3f2-c4bb-41f6-a91f-6e70125b05fa"/>
    <ds:schemaRef ds:uri="http://schemas.microsoft.com/sharepoint/v3"/>
    <ds:schemaRef ds:uri="3925a3bd-bd32-4fc9-b838-415535abdf0c"/>
    <ds:schemaRef ds:uri="http://schemas.microsoft.com/sharepoint.v3"/>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Jake Argentaro</cp:lastModifiedBy>
  <cp:revision/>
  <dcterms:created xsi:type="dcterms:W3CDTF">2020-04-05T06:22:00Z</dcterms:created>
  <dcterms:modified xsi:type="dcterms:W3CDTF">2022-11-16T02:24:35Z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0x010100F0B06F3E86004A49890214A29852788A00D6D817CCE90FA241B09CF8C60E0CDF6A</vt:lpwstr>
  </property>
  <property fmtid="{D5CDD505-2E9C-101B-9397-08002B2CF9AE}" pid="3" name="_dlc_DocIdItemGuid">
    <vt:lpwstr>c45c16f2-0787-4f24-8492-521e3184e5d7</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MediaServiceImageTags">
    <vt:lpwstr/>
  </property>
  <property fmtid="{D5CDD505-2E9C-101B-9397-08002B2CF9AE}" pid="9" name="Stakeholder">
    <vt:lpwstr/>
  </property>
</Properties>
</file>