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William\Desktop\CONQA\_Git\CONQA\Downer\38473\"/>
    </mc:Choice>
  </mc:AlternateContent>
  <xr:revisionPtr revIDLastSave="0" documentId="13_ncr:1_{97369E9A-5C4E-441A-9547-9B752C3FB872}" xr6:coauthVersionLast="47" xr6:coauthVersionMax="47" xr10:uidLastSave="{00000000-0000-0000-0000-000000000000}"/>
  <bookViews>
    <workbookView xWindow="4875" yWindow="930" windowWidth="26730" windowHeight="18120"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Body'!$A$4:$L$64</definedName>
    <definedName name="_xlnm.Print_Titles" localSheetId="1">'ITP Master Body'!$4:$7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<sst xmlns="http://schemas.openxmlformats.org/spreadsheetml/2006/main" count="621" uniqueCount="423">
  <si>
    <t xml:space="preserve">      Northern Access Road &amp; Carpark - Waste water Inspection and Test Plan</t>
  </si>
  <si>
    <t>SECTION 1 – GENERAL DETAILS</t>
  </si>
  <si>
    <t>Project Name:</t>
  </si>
  <si>
    <t>Tauriko Enabling Project</t>
  </si>
  <si>
    <t>ITP Number:</t>
  </si>
  <si>
    <t>ITP 011-002</t>
  </si>
  <si>
    <t>Project Number:</t>
  </si>
  <si>
    <t>DN1210-SP2</t>
  </si>
  <si>
    <t>ITP Status:</t>
  </si>
  <si>
    <t>Approved issue for construction</t>
  </si>
  <si>
    <t>ITP Description:</t>
  </si>
  <si>
    <t>Northern Access Road &amp; Carpark Wastewater</t>
  </si>
  <si>
    <t>Revision:</t>
  </si>
  <si>
    <t>1</t>
  </si>
  <si>
    <t>Contract Number:</t>
  </si>
  <si>
    <t>Drawing Sets:</t>
  </si>
  <si>
    <t>232735.02-WSP-DR-WST(01/03/010/112/203/209/320/321/322/324/324/328)</t>
  </si>
  <si>
    <t>Customer:</t>
  </si>
  <si>
    <t>Waka Kotahi</t>
  </si>
  <si>
    <t>Specification:</t>
  </si>
  <si>
    <t>Section 22.1 to Section 22.13</t>
  </si>
  <si>
    <t>Quality Specified:</t>
  </si>
  <si>
    <t>ISO 9001:2015</t>
  </si>
  <si>
    <t>Review / Update History</t>
  </si>
  <si>
    <t>Verification Activity</t>
  </si>
  <si>
    <t>Rev:</t>
  </si>
  <si>
    <t>Status:</t>
  </si>
  <si>
    <t>Date:</t>
  </si>
  <si>
    <t>Reviewed By:</t>
  </si>
  <si>
    <t>Revision Details:</t>
  </si>
  <si>
    <t>Activity Key</t>
  </si>
  <si>
    <t>Responsibilities Key</t>
  </si>
  <si>
    <t>Draft for Approval</t>
  </si>
  <si>
    <t>31/01/2025</t>
  </si>
  <si>
    <t>Cordelia Girdler-Brown &amp; Nick Adams</t>
  </si>
  <si>
    <t>As per email from Connor 24/02/2025 08:19am
Shear vane requirement change from 70KPa to min50kpa, ave60kpa
As per the NTC 0449
- ITP 3.6 material delivery change to internal hold point.
- Added material type 19mm chip as well with the gap20 around the pipes.
-Testing requirements around the pipe chnage to NDM only.</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</si>
  <si>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</si>
  <si>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</si>
  <si>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</si>
  <si>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</si>
  <si>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</si>
  <si>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</si>
  <si>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</si>
  <si>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</si>
  <si>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</si>
  <si>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</si>
  <si>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</si>
  <si>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</si>
  <si>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</si>
  <si>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</si>
  <si>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</si>
  <si>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</si>
  <si>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</si>
  <si>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</si>
  <si>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</si>
  <si>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</si>
  <si>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</si>
  <si>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</si>
  <si>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</si>
  <si>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</si>
  <si>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 xml:space="preserve">Approved </t>
  </si>
  <si>
    <t>H</t>
  </si>
  <si>
    <t>Hold Point (Internal)
(Work Shall not proceed past the Hold Point until released by the organisation imposing the Hold Point)</t>
  </si>
  <si>
    <t>PE/SE</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</si>
  <si>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</si>
  <si>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</si>
  <si>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</si>
  <si>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</si>
  <si>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</si>
  <si>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</si>
  <si>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</si>
  <si>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</si>
  <si>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</si>
  <si>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</si>
  <si>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</si>
  <si>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</si>
  <si>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</si>
  <si>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</si>
  <si>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</si>
  <si>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</si>
  <si>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</si>
  <si>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</si>
  <si>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</si>
  <si>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</si>
  <si>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</si>
  <si>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</si>
  <si>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</si>
  <si>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</si>
  <si>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</si>
  <si>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</si>
  <si>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</si>
  <si>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</si>
  <si>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</si>
  <si>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</si>
  <si>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</si>
  <si>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</si>
  <si>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</si>
  <si>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</si>
  <si>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</si>
  <si>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</si>
  <si>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24/02/2025</t>
  </si>
  <si>
    <t>Downer QM</t>
  </si>
  <si>
    <t>CORDELIA GIRDLER-BROWN</t>
  </si>
  <si>
    <t>Client (If Applicable)</t>
  </si>
  <si>
    <t xml:space="preserve">
</t>
  </si>
  <si>
    <t>Tauriko Enabling Works</t>
  </si>
  <si>
    <t>DN1210 - SP2- ITP011-002 - REV 0</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</si>
  <si>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</si>
  <si>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</si>
  <si>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</si>
  <si>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</si>
  <si>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</si>
  <si>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</si>
  <si>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</si>
  <si>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</si>
  <si>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</si>
  <si>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</si>
  <si>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</si>
  <si>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</si>
  <si>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</si>
  <si>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</si>
  <si>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</si>
  <si>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SECTION 3 – PRE-CONSTRUCTION - MATERIAL , PERSONNEL &amp; THIRD PARTY APPROVLS  (P&amp;G / ESTABLISHMENT)</t>
  </si>
  <si>
    <t>3.1.1</t>
  </si>
  <si>
    <t>Pipe Laying</t>
  </si>
  <si>
    <t>Method statement</t>
  </si>
  <si>
    <t>As Per Specification and IFC Drawings</t>
  </si>
  <si>
    <t>PS- 22.3
Appendix V</t>
  </si>
  <si>
    <t>Wastewater Construction Work Pack
Sign off</t>
  </si>
  <si>
    <t>Prior to Construction</t>
  </si>
  <si>
    <r>
      <t xml:space="preserve">HP
</t>
    </r>
    <r>
      <rPr>
        <sz val="9"/>
        <color rgb="FFFF0000"/>
        <rFont val="Arial"/>
        <family val="2"/>
      </rPr>
      <t>Work Shall not proceed past the Hold Point until released by the organisation imposing the Hold Point.</t>
    </r>
  </si>
  <si>
    <t>3.1.2</t>
  </si>
  <si>
    <t>Pipeline Pressure Testing</t>
  </si>
  <si>
    <t>Wastewater Pipeline Pressure Testing Work Pack
Sign off</t>
  </si>
  <si>
    <t>3.1.3</t>
  </si>
  <si>
    <t>Extent of Line Setout</t>
  </si>
  <si>
    <t>Ensure line and level of Wastewater has been marked out and agreed with Engineer in accordance with Waste water drawings.
Identify any clashes before construction.
LOT- markup</t>
  </si>
  <si>
    <t>As Per Drawings 
&amp;
Markup drawing</t>
  </si>
  <si>
    <t>Design Drawings</t>
  </si>
  <si>
    <t>ITP Sign Off / Mark-up</t>
  </si>
  <si>
    <t>Prior to Construction &amp; Every Revision of IFC Drawings/Data.</t>
  </si>
  <si>
    <t>3.2.1</t>
  </si>
  <si>
    <r>
      <rPr>
        <u/>
        <sz val="9"/>
        <rFont val="Arial"/>
      </rPr>
      <t>Material grading:</t>
    </r>
    <r>
      <rPr>
        <sz val="9"/>
        <rFont val="Arial"/>
      </rPr>
      <t xml:space="preserve">
Materials (Gap65/AP65)</t>
    </r>
  </si>
  <si>
    <t>NZS4407:2015, Test 3.8.1 - Particle Size Distribution</t>
  </si>
  <si>
    <r>
      <t>No Particles &gt;200mm
Maximum fines 10</t>
    </r>
    <r>
      <rPr>
        <sz val="9"/>
        <rFont val="Arial"/>
        <family val="2"/>
      </rPr>
      <t>%</t>
    </r>
    <r>
      <rPr>
        <sz val="9"/>
        <color theme="1"/>
        <rFont val="Arial"/>
        <family val="2"/>
      </rPr>
      <t xml:space="preserve"> passing 75micron sieve</t>
    </r>
  </si>
  <si>
    <t>PS 22.13.1
Appendix XVIII
PS 16.5.5
Appendix V</t>
  </si>
  <si>
    <t>Lab Test Report
NZS 4407.3.8.1</t>
  </si>
  <si>
    <t>Stockpile Size (m3):
0-400 - 2 tests
400-1,500 - 3 tests
1,500-4,000 - 4 tests
&gt;4,000 - 1 test for each additional 1,000m3
 Results to Engineer 2 wks before importing</t>
  </si>
  <si>
    <t>Table 21.9 has been considered (we cant find table 20.10)</t>
  </si>
  <si>
    <t>3.2.2</t>
  </si>
  <si>
    <r>
      <rPr>
        <u/>
        <sz val="9"/>
        <rFont val="Arial"/>
      </rPr>
      <t>Weathering index:</t>
    </r>
    <r>
      <rPr>
        <sz val="9"/>
        <rFont val="Arial"/>
      </rPr>
      <t xml:space="preserve">
Materials (Gap65/AP65)</t>
    </r>
  </si>
  <si>
    <t>NZS4407:2015, Test 3.11 - The Weathering Quality Index of Coarse Aggregate</t>
  </si>
  <si>
    <t>AA, AB, AC, BA, BB, or CA</t>
  </si>
  <si>
    <t>Appendix XVIII
PS 16.5.5
Appendix V</t>
  </si>
  <si>
    <t>IANZ Accredited Report</t>
  </si>
  <si>
    <t>2 Tests Per Material, Per Source  
Results to Engineer 2 wks before importing</t>
  </si>
  <si>
    <t>3.2.3</t>
  </si>
  <si>
    <r>
      <rPr>
        <u/>
        <sz val="9"/>
        <rFont val="Arial"/>
      </rPr>
      <t>Crushing Resistance:</t>
    </r>
    <r>
      <rPr>
        <sz val="9"/>
        <rFont val="Arial"/>
      </rPr>
      <t xml:space="preserve">
Materials (Gap65/AP65)</t>
    </r>
  </si>
  <si>
    <t>NZS4407:2015, Test 3.10 - The Crushing Resistance of Coarse Aggregate Under a Specified Load</t>
  </si>
  <si>
    <t>&gt;100KN</t>
  </si>
  <si>
    <t>Appendix XVIII 
Appendix V</t>
  </si>
  <si>
    <t>3.2.4</t>
  </si>
  <si>
    <t xml:space="preserve">Maximum Dry Density and Optimum Water Content </t>
  </si>
  <si>
    <t xml:space="preserve">NZS4402:1986, Test 4.1.2 - Heavy Compaction Test </t>
  </si>
  <si>
    <t>Report Value Only</t>
  </si>
  <si>
    <t>1 Test Per Material, Per Source  
Results to Engineer 2 wks before importing</t>
  </si>
  <si>
    <t>3.3.1</t>
  </si>
  <si>
    <r>
      <rPr>
        <u/>
        <sz val="9"/>
        <color rgb="FF000000"/>
        <rFont val="Arial"/>
      </rPr>
      <t xml:space="preserve">Material grading:
</t>
    </r>
    <r>
      <rPr>
        <sz val="9"/>
        <color rgb="FF000000"/>
        <rFont val="Arial"/>
      </rPr>
      <t xml:space="preserve">
Materials (GAP20/19mm chip)</t>
    </r>
  </si>
  <si>
    <t>Bedding/Side Zone/ Overlay Zone/Embedment Zone</t>
  </si>
  <si>
    <t xml:space="preserve">Sieve Size  % Passing
19.0mm  85-100% passing
9.5mm  25-55% passing
4.75mm 0-10% passing
2.36mm    0-5% passing
0.075mm 0-2% passing </t>
  </si>
  <si>
    <t>AS/NZS 2566.2
PS 22.4.5</t>
  </si>
  <si>
    <t>Lab Test Report
NZS 4407.2015
Test3.8.1</t>
  </si>
  <si>
    <t>0-400m3         2 Test
400-1500m3   3 Test
1500-4000m3  4 Test
&gt;4000   1 Test Additional 1000m3</t>
  </si>
  <si>
    <t>3.5.1</t>
  </si>
  <si>
    <t>Pipes
(PE/ PVC)</t>
  </si>
  <si>
    <t>Manufacturer's record and location of extrusion plants.
Name of the proposed PE resin, the manufacturer, production information on the properties of resin.
Full Traceability information and certification of analysis for the resin batch.</t>
  </si>
  <si>
    <t>Full Traceability information and certification of Material and resin.</t>
  </si>
  <si>
    <t>PS-22.4.1 (d)</t>
  </si>
  <si>
    <t>Full Traceability information and certification of Material and resin.
Delivery Dockets</t>
  </si>
  <si>
    <t>Prior to construction</t>
  </si>
  <si>
    <t>3.5.2</t>
  </si>
  <si>
    <t>Green Dome Odour Filter</t>
  </si>
  <si>
    <t>A Green Dome Odour Filter (Model GDOF36) complete with DN150 ducting.</t>
  </si>
  <si>
    <t>IFC Drawing 0324-1</t>
  </si>
  <si>
    <t>Model GDOF30</t>
  </si>
  <si>
    <t>Delivery Dockets</t>
  </si>
  <si>
    <t>3.5.3</t>
  </si>
  <si>
    <t>Valves, Adaptors, Flanges and Fittings</t>
  </si>
  <si>
    <t>Have a pressure rating no less than the designed pressure.
Mechanically, chemically and electrically compatible with the class and material of the pipe.
Current Water Services Association of Australia (WSAA) appraisal certificate or approved independent proof of fitness-for-purpose.</t>
  </si>
  <si>
    <t>Engineer approval
AS/NZS 4129</t>
  </si>
  <si>
    <t>PS-22.4.2</t>
  </si>
  <si>
    <t>3.6.1</t>
  </si>
  <si>
    <t>Pipe and fittings.
(PE100- DN250 PN10 RM, DN300 PVC SN16)</t>
  </si>
  <si>
    <t>Confirm diameter, class &amp; jointing type as shown on the drawings, and that the pipes are correct and in good condition.</t>
  </si>
  <si>
    <t>Delivery Dockets / Inspection Checksheet
(DG-QA-TP019)</t>
  </si>
  <si>
    <t>Each Delivery to site</t>
  </si>
  <si>
    <t>H
Hold Point (Internal)
(Work Shall not proceed past the Hold Point until released by the organisation imposing the Hold Point)</t>
  </si>
  <si>
    <t>3.6.2</t>
  </si>
  <si>
    <t>Confirm class and type as shown on the drawings, and that the fittings are correct and in good condition.</t>
  </si>
  <si>
    <t>Delivery Dockets / Inspection Checksheet(DG-QA-TP019)</t>
  </si>
  <si>
    <t>3.6.3</t>
  </si>
  <si>
    <t>Granular Material
(Imported Sand, GAP20/AP20, GAP65/AP65)</t>
  </si>
  <si>
    <t>Confirm Specification and material in good condition.</t>
  </si>
  <si>
    <t xml:space="preserve">PS-22.4.1  </t>
  </si>
  <si>
    <t>3.6.4</t>
  </si>
  <si>
    <t>Bidim/Geogrid</t>
  </si>
  <si>
    <t xml:space="preserve">BIDIM A29
Durogrid 30/30 or similar. </t>
  </si>
  <si>
    <t>Site Engineer Approval</t>
  </si>
  <si>
    <t>3.6.5</t>
  </si>
  <si>
    <t>Manhole WWMH 01</t>
  </si>
  <si>
    <t>Confirm the class and type as shown in the drawings, and fittings required for MH is same</t>
  </si>
  <si>
    <t>3.6.6</t>
  </si>
  <si>
    <t>Manhole WWMH 02</t>
  </si>
  <si>
    <t>3.6.7</t>
  </si>
  <si>
    <t>Manhole WWMH 03</t>
  </si>
  <si>
    <t>SECTION 4 – CONSTRUCTION ACTIVITY</t>
  </si>
  <si>
    <t>4.1.1</t>
  </si>
  <si>
    <t>Foundation Compliance</t>
  </si>
  <si>
    <t xml:space="preserve">On Granular or Cohesive Material  </t>
  </si>
  <si>
    <t>Granular Material: Scala 3 blows/100mm
(Or)
Cohesive Material: Vane Shear Strength min50kpa, ave&gt;60kpa</t>
  </si>
  <si>
    <t>Appendix V
Table 21:11</t>
  </si>
  <si>
    <t>Scala/Shear test result</t>
  </si>
  <si>
    <t>One test per 10m evenly spaced intervals along pipelines with a minimum of 1 test between each pit/manhole.</t>
  </si>
  <si>
    <r>
      <t xml:space="preserve">W
</t>
    </r>
    <r>
      <rPr>
        <sz val="9"/>
        <color theme="1"/>
        <rFont val="Arial"/>
        <family val="2"/>
      </rPr>
      <t>Review of text reports/records or other evidence of compliance</t>
    </r>
  </si>
  <si>
    <t>Shear vane requirements - single min 50 kPa, average min &gt;60 kPa</t>
  </si>
  <si>
    <t>Changes made</t>
  </si>
  <si>
    <t>4.1.2</t>
  </si>
  <si>
    <t>Undercut approval</t>
  </si>
  <si>
    <t>Trench Foundation</t>
  </si>
  <si>
    <t>300mm Max cut 
IFC Drawing Sheet 320
(Or)
Engineers approval</t>
  </si>
  <si>
    <t>IFC Drawing WST 0320.
AS/NZS 2566.2/2002</t>
  </si>
  <si>
    <t>Lab Test Report / Wastewater line record</t>
  </si>
  <si>
    <t>If Undercut required</t>
  </si>
  <si>
    <r>
      <t xml:space="preserve">H
</t>
    </r>
    <r>
      <rPr>
        <sz val="9"/>
        <color rgb="FFFFC000"/>
        <rFont val="Arial"/>
        <family val="2"/>
      </rPr>
      <t>Work Shall not proceed past the Hold Point until released by the organisation imposing the Hold Point.</t>
    </r>
  </si>
  <si>
    <t>4.1.3</t>
  </si>
  <si>
    <t>Undercut Backfill Compliance
(PAP5)</t>
  </si>
  <si>
    <t>On Granular Material / On each layer as per specification / on the trench foundation.</t>
  </si>
  <si>
    <t>Visiual Inspection</t>
  </si>
  <si>
    <t>IFC Drawing WST 0320</t>
  </si>
  <si>
    <t>Every Undercut</t>
  </si>
  <si>
    <t>4.1.4</t>
  </si>
  <si>
    <t xml:space="preserve">Bedding Zone Compaction Testing
</t>
  </si>
  <si>
    <t xml:space="preserve">On Granular Material / On each layer as per specification
(Imported Sand/GAP20/19mm chip) </t>
  </si>
  <si>
    <r>
      <rPr>
        <u/>
        <sz val="9"/>
        <color rgb="FF000000"/>
        <rFont val="Arial"/>
      </rPr>
      <t>Bedding Zone:</t>
    </r>
    <r>
      <rPr>
        <sz val="9"/>
        <color rgb="FF000000"/>
        <rFont val="Arial"/>
      </rPr>
      <t xml:space="preserve"> 
100mm minimum thickness (compacted) over the bottom of the trench.
Minimum Compaction- 85%MDD</t>
    </r>
  </si>
  <si>
    <t>IFC Drawing 0320-1
AS/NZS 2566.2/2002</t>
  </si>
  <si>
    <t>Lab Test Report</t>
  </si>
  <si>
    <t>As per SW Specification.
One test per 10m evenly spaced intervals.</t>
  </si>
  <si>
    <t>4.1.5</t>
  </si>
  <si>
    <t>Laying of Pipes</t>
  </si>
  <si>
    <t>Lay in straight lines, beginning at the lower end of the line.
Lay all pipe with manufacturing codes and class markings facing upwards.</t>
  </si>
  <si>
    <t xml:space="preserve">As Per Drawings.
Facing upwards </t>
  </si>
  <si>
    <t>PS22.7.1 C</t>
  </si>
  <si>
    <t>Visual Inspection /  Wastewater line record</t>
  </si>
  <si>
    <t xml:space="preserve">Every Line </t>
  </si>
  <si>
    <t>4.1.6</t>
  </si>
  <si>
    <t>Pipe Installation on Curved Alignments</t>
  </si>
  <si>
    <t>All Industry Guideline PVC, PP AND PE PIPE INSTALLATION ON CURVED ALIGNMENTS (POP202)</t>
  </si>
  <si>
    <t xml:space="preserve">AS Per POP 202 </t>
  </si>
  <si>
    <t>PS 22.7.1 D</t>
  </si>
  <si>
    <r>
      <t xml:space="preserve">M
</t>
    </r>
    <r>
      <rPr>
        <sz val="9"/>
        <rFont val="Arial"/>
        <family val="2"/>
      </rPr>
      <t>Monitor on Random Basis</t>
    </r>
  </si>
  <si>
    <t>4.2.1</t>
  </si>
  <si>
    <t>Flanges</t>
  </si>
  <si>
    <t>Manufacturer specifies their own bolt tightening torque and sequence, it should override the project specification.</t>
  </si>
  <si>
    <t>Flanges to AS/NZS 4087</t>
  </si>
  <si>
    <t>PS 22.7.5</t>
  </si>
  <si>
    <t>Visual Inspection</t>
  </si>
  <si>
    <t>First flanged joint</t>
  </si>
  <si>
    <t>4.2.2</t>
  </si>
  <si>
    <t>Bends</t>
  </si>
  <si>
    <t>PE 100 butt fusion welded segmented bends only where specifically indicated on the Drawings.
Fitting must meets the same PN rating as the adjacent PE 100.
Fittings must be suitable for producing the joints shown on the Drawings.</t>
  </si>
  <si>
    <t>PIPA POP 006 and AS/NZS 4129</t>
  </si>
  <si>
    <t>PS 22.4.2</t>
  </si>
  <si>
    <t>As per the IFC drawing</t>
  </si>
  <si>
    <t>4.3.1</t>
  </si>
  <si>
    <t>Butt-Fusion pre construction weld test</t>
  </si>
  <si>
    <t>One weld on the most common size of pipes used for the project. 
One weld on the thickest wall (highest PN) pipe</t>
  </si>
  <si>
    <t>ISO 13953 for tensile strength and failure mode.
WMS Report</t>
  </si>
  <si>
    <t>PS 22.9.6 (a)</t>
  </si>
  <si>
    <t>Two test welds per operative(Welder)</t>
  </si>
  <si>
    <t>4.3.2</t>
  </si>
  <si>
    <t>Butt-Fusion Welding</t>
  </si>
  <si>
    <t>Use only semi-automatic or automatic welding machines.
Maintain a site record for all butt-fusion welds.
The lead welder or supervisor must verify on the site record form that all welds have been made in accordance with the WMS and that the information on the record form is correct.</t>
  </si>
  <si>
    <t xml:space="preserve">Site Butt Fusion Welding record to be filled out. (Refer to CWP)
WMS Report </t>
  </si>
  <si>
    <t xml:space="preserve">Appendix 22.
PS 22.9.4 C
</t>
  </si>
  <si>
    <t>Visual Inspection / Butt Fusion welding records checklist.
WMS Report</t>
  </si>
  <si>
    <t xml:space="preserve">Every Welding Point </t>
  </si>
  <si>
    <t>4.3.3</t>
  </si>
  <si>
    <t>Butt-Fusion Construction weld test</t>
  </si>
  <si>
    <t xml:space="preserve">Test at least two welds from the first 50 welds.
One of the welds to be selected by the Engineer for satisfactory result. </t>
  </si>
  <si>
    <t>Tensile testing and ductility of welds.</t>
  </si>
  <si>
    <t>PS- 22.9.6 (a) (iv)</t>
  </si>
  <si>
    <t xml:space="preserve">Test report </t>
  </si>
  <si>
    <t>Two welds for the first 50 welds</t>
  </si>
  <si>
    <t>4.3.4</t>
  </si>
  <si>
    <t>Survey</t>
  </si>
  <si>
    <t>Inspection of Pipeline Inverts</t>
  </si>
  <si>
    <r>
      <rPr>
        <u/>
        <sz val="9"/>
        <rFont val="Arial"/>
        <family val="2"/>
      </rPr>
      <t>Vertical design Setout:</t>
    </r>
    <r>
      <rPr>
        <sz val="9"/>
        <rFont val="Arial"/>
        <family val="2"/>
      </rPr>
      <t xml:space="preserve">
Pipes ≤ 1% grade: +/- 10mm variance
Pipes &gt; 1% grade: +/- 20mm variance
</t>
    </r>
    <r>
      <rPr>
        <u/>
        <sz val="9"/>
        <rFont val="Arial"/>
        <family val="2"/>
      </rPr>
      <t>Horizontal design Setout:</t>
    </r>
    <r>
      <rPr>
        <sz val="9"/>
        <rFont val="Arial"/>
        <family val="2"/>
      </rPr>
      <t xml:space="preserve">
+/-30mm variance</t>
    </r>
  </si>
  <si>
    <t>PS- 21.7.6
Table 21.15</t>
  </si>
  <si>
    <t>Survey Data / As-built record</t>
  </si>
  <si>
    <t xml:space="preserve">Pipeline invert to be surveyed at chainages as indicated in the drawings. 
</t>
  </si>
  <si>
    <t>4.4.1</t>
  </si>
  <si>
    <t>Electrofusion (EF) pre construction weld test</t>
  </si>
  <si>
    <t>Use the designated welding equipment and the approved WMS.
On the largest size of PE pipe used in this Contract</t>
  </si>
  <si>
    <t>ISO 21751 (strip-Bend test) or ISO 13954 (Peel-decohesion test)
WMS Report</t>
  </si>
  <si>
    <t>PS 22.9.6 (b)</t>
  </si>
  <si>
    <t>One test welds per operative(Welder)</t>
  </si>
  <si>
    <t>4.4.2</t>
  </si>
  <si>
    <t>Electrofusion (EF) Welding</t>
  </si>
  <si>
    <t>Required if Butt fusion welding cannot be perform. 
EF Jointing in accordance with PIPA POP 001.
The lead welder or welding supervisor must verify on the site record form.</t>
  </si>
  <si>
    <t xml:space="preserve">WMS Report 
Checklist (refer to CWP). </t>
  </si>
  <si>
    <t>PS 22.9.5 
Appendix 22</t>
  </si>
  <si>
    <t xml:space="preserve">Visual Inspection / Electrofusion (EF) welding record checklist.
WMS Report </t>
  </si>
  <si>
    <t>4.4.3</t>
  </si>
  <si>
    <t>Electrofusion (EF) construction weld test</t>
  </si>
  <si>
    <t>EF weld quality to be maintained.</t>
  </si>
  <si>
    <t xml:space="preserve">EF coupler and EF saddle testing </t>
  </si>
  <si>
    <t>PS- 22.9.6 (b) (iv)</t>
  </si>
  <si>
    <t>1 in 10 test</t>
  </si>
  <si>
    <t>4.4.4</t>
  </si>
  <si>
    <t>4.5.1</t>
  </si>
  <si>
    <t>Emebment Zone -                                          (Side  Haunch 
Overlay )</t>
  </si>
  <si>
    <t xml:space="preserve">Granular Sand backfill Compacted in 200mm Layers.
NDM/CleggTesting to be completed on maximum 200mm lifts of overlays .
NDM BS to be Carried Out </t>
  </si>
  <si>
    <t>in 200mm layers.
More than 85% of MDD.</t>
  </si>
  <si>
    <t>IFC Drawing 0320-1</t>
  </si>
  <si>
    <t>Lab Report / Wastewater line record</t>
  </si>
  <si>
    <t>One test per 10m evenly spaced intervals.
 200mm lift</t>
  </si>
  <si>
    <t>4.5.2</t>
  </si>
  <si>
    <t xml:space="preserve">Pipe Markers </t>
  </si>
  <si>
    <t>Lay a conductive signal strip or tracer wire along the full length of all non-metallic pressure
pipelines as shown on the Drawings.
Mark fire hydrant positions in accordance with SNZ PAS 4509</t>
  </si>
  <si>
    <t xml:space="preserve">AS Per Drawings. 
</t>
  </si>
  <si>
    <t>PS 22.7.3 a</t>
  </si>
  <si>
    <t>Visual Inspection / Wastewater line record</t>
  </si>
  <si>
    <t>4.5.3</t>
  </si>
  <si>
    <t>Backfill Compaction Testing</t>
  </si>
  <si>
    <t>GAP65/AP65 Backfill Compacted in 200mm Layers.
NDM Testing to be completed on maximum 200mm lifts of backfill.</t>
  </si>
  <si>
    <t>GAP65/AP65or site won material Backfill Compacted in 200mm layers.
Testing to be completed on maximum 200mm lifts of backfill.
95% NDM on Shared and Carriageway.
OR 
28% CIV
For site won min &gt;60kpa
 Ave &gt; 80kpa</t>
  </si>
  <si>
    <t xml:space="preserve">PS- 22.13.5
NDM Standerd 25832
NZS 4402
 Test 4.1.3
IFC Drawing 0320-1
</t>
  </si>
  <si>
    <t>4.6.1</t>
  </si>
  <si>
    <t>Pipe Inspection</t>
  </si>
  <si>
    <t>Inspection of Drainage line</t>
  </si>
  <si>
    <t>Inspect pipes prior to backfilling to ensure they have been installed correctly and the joints are in place. Check for gaps and/or defects and check pipe alignment for straightness</t>
  </si>
  <si>
    <t>Internal</t>
  </si>
  <si>
    <t>Wastewater line record</t>
  </si>
  <si>
    <t>Continious
1 per Line</t>
  </si>
  <si>
    <r>
      <t xml:space="preserve">I
</t>
    </r>
    <r>
      <rPr>
        <sz val="9"/>
        <color theme="1"/>
        <rFont val="Arial"/>
        <family val="2"/>
      </rPr>
      <t>Formal inspection activity to be undertaken and recorded.</t>
    </r>
  </si>
  <si>
    <t>4.7.1</t>
  </si>
  <si>
    <t>Pressure Acceptance Testing</t>
  </si>
  <si>
    <t xml:space="preserve">Backfill/cover with embedment before testing
End caps in place, provision for filling the pipeline and bleeding air.
                                                                                                                 </t>
  </si>
  <si>
    <t xml:space="preserve">Wastewater Rising Main Pipelines – 800kPa
Ensure the STP is not more than 25% above the rated pressure of any pipeline component. </t>
  </si>
  <si>
    <t>PS 22.7.12(d)
PS 22.7.13(b)</t>
  </si>
  <si>
    <t>Test Report
 Pressure Log in.csv or .xlsx format</t>
  </si>
  <si>
    <t>All Pipeline
All valves</t>
  </si>
  <si>
    <t>4.8.1</t>
  </si>
  <si>
    <t xml:space="preserve">On Granular or Cohesive Material   </t>
  </si>
  <si>
    <t>Granular Material: Scala 3 blows/100mm
Cohesive Material: Vane Shear Strength min50kpa, ave&gt;60kpa</t>
  </si>
  <si>
    <t>Shear vane or Scala test result</t>
  </si>
  <si>
    <t>1 Test/Manhole</t>
  </si>
  <si>
    <t>4.8.2</t>
  </si>
  <si>
    <t>On Subgrade</t>
  </si>
  <si>
    <t>Subgrade CBR between 3.5% &lt;5%: Undercut 150mm and Replace with Compacted AP65 or Approved Granular material.
Subgrade CBR between 2% &lt;3.5%: Undercut 300mm and Replace with Compacted AP65 or Approved Granular material.
Subgrade CBR between &lt;2%: Engineer to advise or Undercut 450mm and Replace with Compacted AP65 or Approved Granular material.</t>
  </si>
  <si>
    <t xml:space="preserve">Table 21.5
</t>
  </si>
  <si>
    <t>4.8.3</t>
  </si>
  <si>
    <t>Undercut Backfill Compliance
AP65</t>
  </si>
  <si>
    <t xml:space="preserve">On Granular Material  </t>
  </si>
  <si>
    <t>Average 95% MDD, min &gt;92%
OR
Clegg 25% CIV</t>
  </si>
  <si>
    <t>PS- 16.5.12</t>
  </si>
  <si>
    <t xml:space="preserve">Lab Test Report </t>
  </si>
  <si>
    <t>1 Test per Undercut</t>
  </si>
  <si>
    <t>4.8.4</t>
  </si>
  <si>
    <t>Bedding Compaction Testing
AP65</t>
  </si>
  <si>
    <t>PS- 16.5.12
PS- 21.6.11</t>
  </si>
  <si>
    <t>4.8.5</t>
  </si>
  <si>
    <t>Inspection of Structure</t>
  </si>
  <si>
    <t>Horizontal Alignment:
The permissible deviation of the horizontal alignment between manholes or structures shall be ± 30mm.</t>
  </si>
  <si>
    <t>PS- 21.7.6</t>
  </si>
  <si>
    <t>Survey Data</t>
  </si>
  <si>
    <t>4.8.6</t>
  </si>
  <si>
    <t>Sidefill Compaction Testing</t>
  </si>
  <si>
    <t>From the bedding layer to the overlay layer of pipe.</t>
  </si>
  <si>
    <t>AP20/GAP20
Testing to be completed on maximum 200mm lifts of backfill - 85% MDD 
AP20/19mm chip</t>
  </si>
  <si>
    <t xml:space="preserve">PS- Table 21.12
</t>
  </si>
  <si>
    <t>4 Density test per layer at Quarter Points around the Structure.</t>
  </si>
  <si>
    <t>4.8.7</t>
  </si>
  <si>
    <t>From Overlay layer to the subgrade layer</t>
  </si>
  <si>
    <t>AP65
Testing to be completed on maximum 200mm lifts of backfill - 92% (Average 95%) of MDD on metal.
AP65-Clegg28%CIV</t>
  </si>
  <si>
    <t>4.8.8</t>
  </si>
  <si>
    <t>MH joints inspection</t>
  </si>
  <si>
    <t xml:space="preserve">Inspection of joints </t>
  </si>
  <si>
    <t>Right joint type used, no visual leak or breakage</t>
  </si>
  <si>
    <t>PS 22.7.10</t>
  </si>
  <si>
    <t>Visual inspection</t>
  </si>
  <si>
    <t>4.8.9</t>
  </si>
  <si>
    <t>Inspection</t>
  </si>
  <si>
    <t>Inspection of Structure prior to backfilling to ensure correct installation and that the joints are sealed. No damages caused to the Structure.</t>
  </si>
  <si>
    <t>PS- 21.6.11</t>
  </si>
  <si>
    <t>Manhole/Catchpit Record</t>
  </si>
  <si>
    <t>1 Checksheet per manhole/catchpit</t>
  </si>
  <si>
    <t>4.8.10</t>
  </si>
  <si>
    <t>Plumb</t>
  </si>
  <si>
    <t>The maximum permitted installed out of plumb is 25 mm of horizontal deviation in 1 m of vertical
rise.</t>
  </si>
  <si>
    <t>PS-22.7.10</t>
  </si>
  <si>
    <t>4.8.11</t>
  </si>
  <si>
    <t>Step Rungs</t>
  </si>
  <si>
    <t>Step rungs evenly spaced at nominal 300mm vertical intervals</t>
  </si>
  <si>
    <t>Lowest rung more than 450mm above floor
highest rung not more than 600mm below the top surface of MH cover</t>
  </si>
  <si>
    <t>PS-22.7.11</t>
  </si>
  <si>
    <t>4.8.12</t>
  </si>
  <si>
    <t>Manhole frame and covers</t>
  </si>
  <si>
    <t>Make up the height between the manhole roof slab or precast lid and the finished surface level
using concrete riser rings. Set the manhole frame and cover in concrete so it finishes flush with the
finished ground or roadway level. Finish the concrete in a way that allows the final surface to be
brought close to the cover frame.</t>
  </si>
  <si>
    <t>PS-22.7.12</t>
  </si>
  <si>
    <t>4.8.13</t>
  </si>
  <si>
    <t>Manhole lateral connection</t>
  </si>
  <si>
    <t>DN150 PVCu connection for future lateral.
800mm above manhole outlet invert
DN150PVCu end cap</t>
  </si>
  <si>
    <t>IFC Drawing 0320-Rev 03</t>
  </si>
  <si>
    <t>Per connection</t>
  </si>
  <si>
    <t>SECTION 5 – POST CONSTRUCTION (FINAL INSPECTION AND HANDOVER)</t>
  </si>
  <si>
    <t>Survey As-Builts</t>
  </si>
  <si>
    <t>Quality Check on Nee pipeline and structure based on the tolerances in RITS</t>
  </si>
  <si>
    <t>Meets spec as per drawings and capture any NCR or change to design.</t>
  </si>
  <si>
    <t xml:space="preserve">Project Specifications </t>
  </si>
  <si>
    <t>Red pen markup only</t>
  </si>
  <si>
    <t>Post works completion of a lot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</si>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</sst>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8"/>
      <name val="Arial Unicode MS"/>
      <family val="2"/>
    </font>
    <font>
      <sz val="9"/>
      <name val="Arial"/>
      <family val="2"/>
    </font>
    <font>
      <b/>
      <sz val="9"/>
      <name val="Arial"/>
      <family val="2"/>
    </font>
    <font>
      <sz val="9"/>
      <color rgb="FF000000"/>
      <name val="Arial"/>
      <family val="2"/>
    </font>
    <font>
      <sz val="9"/>
      <name val="Arial"/>
    </font>
    <font>
      <b/>
      <sz val="9"/>
      <color rgb="FFFFC000"/>
      <name val="Arial"/>
      <family val="2"/>
    </font>
    <font>
      <sz val="11"/>
      <color rgb="FF000000"/>
      <name val="Arial"/>
      <family val="2"/>
    </font>
    <font>
      <b/>
      <sz val="20"/>
      <color theme="1"/>
      <name val="Calibri"/>
      <family val="2"/>
      <scheme val="minor"/>
    </font>
    <font>
      <sz val="9"/>
      <color rgb="FF000000"/>
      <name val="Arial"/>
    </font>
    <font>
      <u/>
      <sz val="9"/>
      <name val="Arial"/>
    </font>
    <font>
      <sz val="9"/>
      <color theme="1"/>
      <name val="Arial"/>
    </font>
    <font>
      <sz val="10"/>
      <name val="Arial"/>
      <family val="2"/>
    </font>
    <font>
      <u/>
      <sz val="9"/>
      <name val="Arial"/>
      <family val="2"/>
    </font>
    <font>
      <sz val="9"/>
      <color rgb="FFFF0000"/>
      <name val="Arial"/>
      <family val="2"/>
    </font>
    <font>
      <sz val="9"/>
      <color rgb="FFFFC000"/>
      <name val="Arial"/>
      <family val="2"/>
    </font>
    <font>
      <b/>
      <sz val="9"/>
      <color rgb="FF000000"/>
      <name val="Arial"/>
      <family val="2"/>
    </font>
    <font>
      <b/>
      <sz val="9"/>
      <color rgb="FF00B0F0"/>
      <name val="Arial"/>
    </font>
    <font>
      <sz val="11"/>
      <color rgb="FF000000"/>
      <name val="Aptos Narrow"/>
      <family val="2"/>
      <charset val="1"/>
    </font>
    <font>
      <u/>
      <sz val="9"/>
      <color rgb="FF000000"/>
      <name val="Arial"/>
    </font>
    <font>
      <b/>
      <sz val="9"/>
      <color rgb="FFFFC000"/>
      <name val="Arial"/>
    </font>
  </fonts>
  <fills count="1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s>
  <borders count="5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top/>
      <bottom/>
      <diagonal/>
    </border>
    <border>
      <left/>
      <right style="medium">
        <color indexed="64"/>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diagonal/>
    </border>
  </borders>
  <cellStyleXfs count="3">
    <xf numFmtId="0" fontId="0" fillId="0" borderId="0"/>
    <xf numFmtId="0" fontId="15" fillId="0" borderId="0"/>
    <xf numFmtId="0" fontId="26" fillId="0" borderId="0"/>
  </cellStyleXfs>
  <cellXfs count="239">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1" applyFont="1" applyBorder="1" applyAlignment="1">
      <alignment horizontal="center" vertical="center" wrapText="1"/>
    </xf>
    <xf numFmtId="0" fontId="1"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1" fillId="14" borderId="9" xfId="0" applyFont="1" applyFill="1" applyBorder="1" applyAlignment="1">
      <alignment horizontal="center" vertical="center" wrapText="1"/>
    </xf>
    <xf numFmtId="0" fontId="1" fillId="14" borderId="9" xfId="0" applyFont="1" applyFill="1" applyBorder="1" applyAlignment="1">
      <alignment horizontal="left" vertical="center"/>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2" fontId="2" fillId="5" borderId="9" xfId="0" applyNumberFormat="1" applyFont="1" applyFill="1" applyBorder="1" applyAlignment="1">
      <alignment horizontal="center" vertical="center" wrapText="1"/>
    </xf>
    <xf numFmtId="164" fontId="2" fillId="5" borderId="9" xfId="0" applyNumberFormat="1" applyFont="1" applyFill="1" applyBorder="1" applyAlignment="1">
      <alignment horizontal="center" vertical="center" wrapText="1"/>
    </xf>
    <xf numFmtId="0" fontId="2" fillId="0" borderId="9" xfId="1" applyFont="1" applyBorder="1" applyAlignment="1">
      <alignment horizontal="center" vertical="center" wrapText="1"/>
    </xf>
    <xf numFmtId="0" fontId="23"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9" xfId="1" applyFont="1" applyBorder="1" applyAlignment="1">
      <alignment horizontal="center" vertical="center" wrapText="1"/>
    </xf>
    <xf numFmtId="164" fontId="2" fillId="0" borderId="9" xfId="0" applyNumberFormat="1" applyFont="1" applyBorder="1" applyAlignment="1">
      <alignment horizontal="center" vertical="center"/>
    </xf>
    <xf numFmtId="0" fontId="25"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2" fillId="0" borderId="9" xfId="0" applyFont="1" applyBorder="1" applyAlignment="1">
      <alignment horizontal="center" vertical="center"/>
    </xf>
    <xf numFmtId="0" fontId="13"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17" fillId="5" borderId="9" xfId="0" applyFont="1" applyFill="1" applyBorder="1" applyAlignment="1">
      <alignment horizontal="center" vertical="center" wrapText="1"/>
    </xf>
    <xf numFmtId="0" fontId="9" fillId="0" borderId="9" xfId="0" applyFont="1" applyBorder="1" applyAlignment="1">
      <alignment vertical="center"/>
    </xf>
    <xf numFmtId="0" fontId="0" fillId="0" borderId="9" xfId="0" applyBorder="1" applyAlignment="1">
      <alignment vertical="center"/>
    </xf>
    <xf numFmtId="0" fontId="0" fillId="0" borderId="9" xfId="0" applyBorder="1" applyAlignment="1">
      <alignment horizontal="left" vertical="center"/>
    </xf>
    <xf numFmtId="0" fontId="0" fillId="0" borderId="9" xfId="0" applyBorder="1" applyAlignment="1">
      <alignment horizontal="center" vertical="center"/>
    </xf>
    <xf numFmtId="0" fontId="0" fillId="0" borderId="9" xfId="0" applyBorder="1" applyAlignment="1">
      <alignment vertical="center" wrapText="1"/>
    </xf>
    <xf numFmtId="0" fontId="9" fillId="4" borderId="9" xfId="0" applyFont="1" applyFill="1" applyBorder="1" applyAlignment="1">
      <alignment horizontal="left" vertical="center"/>
    </xf>
    <xf numFmtId="0" fontId="9" fillId="0" borderId="9" xfId="0" applyFont="1" applyBorder="1"/>
    <xf numFmtId="0" fontId="22" fillId="0" borderId="9" xfId="0" applyFont="1" applyBorder="1" applyAlignment="1">
      <alignment horizontal="right" vertical="center" wrapText="1"/>
    </xf>
    <xf numFmtId="0" fontId="22" fillId="0" borderId="9" xfId="0" applyFont="1" applyBorder="1" applyAlignment="1">
      <alignment horizontal="center" vertical="center"/>
    </xf>
    <xf numFmtId="0" fontId="18" fillId="0" borderId="9" xfId="0" applyFont="1" applyBorder="1" applyAlignment="1">
      <alignment horizontal="center" vertical="center" wrapText="1"/>
    </xf>
    <xf numFmtId="0" fontId="9" fillId="0" borderId="9" xfId="0" applyFont="1" applyBorder="1" applyAlignment="1">
      <alignment horizontal="left" vertical="center"/>
    </xf>
    <xf numFmtId="0" fontId="1" fillId="0" borderId="9" xfId="0" applyFont="1" applyBorder="1" applyAlignment="1">
      <alignment horizontal="center" vertical="center"/>
    </xf>
    <xf numFmtId="0" fontId="30" fillId="0" borderId="9" xfId="0" applyFont="1" applyBorder="1" applyAlignment="1">
      <alignment horizontal="center" vertical="center" wrapText="1"/>
    </xf>
    <xf numFmtId="0" fontId="31" fillId="0" borderId="9" xfId="0" applyFont="1" applyBorder="1" applyAlignment="1">
      <alignment horizontal="center" vertical="center" wrapText="1"/>
    </xf>
    <xf numFmtId="0" fontId="17" fillId="0" borderId="9" xfId="0" applyFont="1" applyBorder="1" applyAlignment="1">
      <alignment horizontal="center" vertical="center"/>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6" fillId="0" borderId="0" xfId="0" applyFont="1" applyAlignment="1">
      <alignment horizontal="center" vertical="center" wrapText="1"/>
    </xf>
    <xf numFmtId="0" fontId="16"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2" fillId="0" borderId="47" xfId="0" applyFont="1" applyBorder="1" applyAlignment="1">
      <alignment horizontal="center" vertical="center" wrapText="1"/>
    </xf>
    <xf numFmtId="0" fontId="2" fillId="4" borderId="47" xfId="0" applyFont="1" applyFill="1" applyBorder="1" applyAlignment="1">
      <alignment horizontal="center" vertical="center" wrapText="1"/>
    </xf>
    <xf numFmtId="0" fontId="18" fillId="0" borderId="48" xfId="0" applyFont="1" applyBorder="1" applyAlignment="1">
      <alignment horizontal="center" vertical="center"/>
    </xf>
    <xf numFmtId="0" fontId="19" fillId="0" borderId="48" xfId="0" applyFont="1" applyBorder="1" applyAlignment="1">
      <alignment horizontal="center" vertical="center" wrapText="1"/>
    </xf>
    <xf numFmtId="0" fontId="16" fillId="0" borderId="48" xfId="0" applyFont="1" applyBorder="1" applyAlignment="1">
      <alignment horizontal="center" vertical="center" wrapText="1"/>
    </xf>
    <xf numFmtId="0" fontId="18" fillId="0" borderId="48" xfId="0" applyFont="1" applyBorder="1" applyAlignment="1">
      <alignment horizontal="center" vertical="center" wrapText="1"/>
    </xf>
    <xf numFmtId="0" fontId="23" fillId="0" borderId="48" xfId="0" applyFont="1" applyBorder="1" applyAlignment="1">
      <alignment horizontal="center" vertical="center" wrapText="1"/>
    </xf>
    <xf numFmtId="0" fontId="20" fillId="0" borderId="48" xfId="0" applyFont="1" applyBorder="1" applyAlignment="1">
      <alignment horizontal="center" vertical="center" wrapText="1"/>
    </xf>
    <xf numFmtId="0" fontId="17" fillId="0" borderId="48" xfId="0" applyFont="1" applyBorder="1" applyAlignment="1">
      <alignment horizontal="center" vertical="center" wrapText="1"/>
    </xf>
    <xf numFmtId="0" fontId="21" fillId="0" borderId="48" xfId="0" applyFont="1" applyBorder="1"/>
    <xf numFmtId="0" fontId="21" fillId="0" borderId="48" xfId="0" applyFont="1" applyBorder="1" applyAlignment="1">
      <alignment horizontal="left" vertical="center"/>
    </xf>
    <xf numFmtId="0" fontId="7" fillId="0" borderId="0" xfId="0" applyFont="1" applyAlignment="1">
      <alignment horizontal="right" vertical="center"/>
    </xf>
    <xf numFmtId="0" fontId="9" fillId="0" borderId="0" xfId="0" applyFont="1" applyAlignment="1">
      <alignment vertical="center"/>
    </xf>
    <xf numFmtId="0" fontId="21" fillId="0" borderId="0" xfId="0" applyFont="1"/>
    <xf numFmtId="0" fontId="9" fillId="4" borderId="10" xfId="0" applyFont="1" applyFill="1" applyBorder="1" applyAlignment="1">
      <alignment horizontal="left" vertical="center"/>
    </xf>
    <xf numFmtId="0" fontId="2" fillId="4" borderId="10"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9" fillId="0" borderId="10" xfId="0" applyFont="1" applyBorder="1" applyAlignment="1">
      <alignment horizontal="left" vertical="center"/>
    </xf>
    <xf numFmtId="0" fontId="21" fillId="0" borderId="49" xfId="0" applyFont="1" applyBorder="1" applyAlignment="1">
      <alignment horizontal="left" vertical="center"/>
    </xf>
    <xf numFmtId="0" fontId="2" fillId="4" borderId="30" xfId="0" applyFont="1" applyFill="1" applyBorder="1" applyAlignment="1">
      <alignment horizontal="center" vertical="center" wrapText="1"/>
    </xf>
    <xf numFmtId="0" fontId="9" fillId="0" borderId="12" xfId="0" applyFont="1" applyBorder="1"/>
    <xf numFmtId="0" fontId="2" fillId="0" borderId="12" xfId="0" applyFont="1" applyBorder="1" applyAlignment="1">
      <alignment horizontal="center" vertical="center" wrapText="1"/>
    </xf>
    <xf numFmtId="0" fontId="9" fillId="0" borderId="12" xfId="0" applyFont="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32" fillId="0" borderId="0" xfId="0" applyFont="1" applyAlignment="1">
      <alignment wrapText="1"/>
    </xf>
    <xf numFmtId="0" fontId="23" fillId="0" borderId="9" xfId="1" applyFont="1" applyBorder="1" applyAlignment="1">
      <alignment horizontal="center" vertical="center" wrapText="1"/>
    </xf>
    <xf numFmtId="0" fontId="34" fillId="0" borderId="9" xfId="0" applyFont="1" applyBorder="1" applyAlignment="1">
      <alignment horizontal="center" vertical="center" wrapText="1"/>
    </xf>
    <xf numFmtId="0" fontId="8" fillId="0" borderId="41" xfId="0" applyFont="1" applyBorder="1" applyAlignment="1">
      <alignment horizontal="center" vertical="center"/>
    </xf>
    <xf numFmtId="0" fontId="6" fillId="0" borderId="53" xfId="0" applyFont="1" applyBorder="1" applyAlignment="1">
      <alignment horizontal="center" vertical="center" wrapText="1"/>
    </xf>
    <xf numFmtId="0" fontId="6" fillId="0" borderId="53" xfId="0" applyFont="1" applyBorder="1" applyAlignment="1">
      <alignment horizontal="center" vertical="center"/>
    </xf>
    <xf numFmtId="0" fontId="9" fillId="5" borderId="10" xfId="0" applyFont="1" applyFill="1" applyBorder="1" applyAlignment="1">
      <alignment horizontal="center"/>
    </xf>
    <xf numFmtId="0" fontId="9" fillId="5" borderId="23" xfId="0" applyFont="1" applyFill="1" applyBorder="1" applyAlignment="1">
      <alignment horizont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5" borderId="10"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14" fontId="9" fillId="5" borderId="10" xfId="0" applyNumberFormat="1" applyFont="1" applyFill="1" applyBorder="1" applyAlignment="1">
      <alignment horizontal="center"/>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14" fillId="5" borderId="37" xfId="0" applyFont="1" applyFill="1" applyBorder="1" applyAlignment="1">
      <alignment horizontal="center" vertical="center"/>
    </xf>
    <xf numFmtId="0" fontId="14" fillId="5" borderId="21" xfId="0" applyFont="1" applyFill="1" applyBorder="1" applyAlignment="1">
      <alignment horizontal="center" vertical="center"/>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17" xfId="0" applyFont="1" applyFill="1" applyBorder="1" applyAlignment="1">
      <alignment horizontal="left" vertical="center" wrapText="1" indent="1"/>
    </xf>
    <xf numFmtId="0" fontId="8" fillId="3" borderId="44"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8" fillId="3" borderId="13" xfId="0" applyFont="1" applyFill="1" applyBorder="1" applyAlignment="1">
      <alignment horizontal="left" vertical="center" wrapText="1" indent="1"/>
    </xf>
    <xf numFmtId="0" fontId="8" fillId="3" borderId="43" xfId="0" applyFont="1" applyFill="1" applyBorder="1" applyAlignment="1">
      <alignment horizontal="left" vertical="center" wrapText="1" indent="1"/>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8" fillId="3" borderId="15" xfId="0" applyFont="1" applyFill="1" applyBorder="1" applyAlignment="1">
      <alignment horizontal="left" vertical="center" wrapText="1" indent="1"/>
    </xf>
    <xf numFmtId="0" fontId="8" fillId="3" borderId="9" xfId="0" applyFont="1" applyFill="1" applyBorder="1" applyAlignment="1">
      <alignment horizontal="left" vertical="center" wrapText="1" indent="1"/>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5" fillId="0" borderId="44" xfId="0" applyFont="1" applyBorder="1" applyAlignment="1">
      <alignment horizontal="left" vertical="center"/>
    </xf>
    <xf numFmtId="0" fontId="6" fillId="0" borderId="41" xfId="0" applyFont="1" applyBorder="1" applyAlignment="1">
      <alignment horizontal="center" vertical="center"/>
    </xf>
    <xf numFmtId="0" fontId="6" fillId="0" borderId="40" xfId="0" applyFont="1" applyBorder="1" applyAlignment="1">
      <alignment horizontal="center" vertical="center"/>
    </xf>
    <xf numFmtId="0" fontId="6" fillId="0" borderId="54" xfId="0" applyFont="1" applyBorder="1" applyAlignment="1">
      <alignment horizontal="center" vertical="center"/>
    </xf>
    <xf numFmtId="0" fontId="8" fillId="0" borderId="33" xfId="0" applyFont="1" applyBorder="1" applyAlignment="1">
      <alignment horizontal="center" vertical="center"/>
    </xf>
    <xf numFmtId="0" fontId="8" fillId="0" borderId="34" xfId="0" applyFont="1" applyBorder="1" applyAlignment="1">
      <alignment horizontal="center" vertical="center"/>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50" xfId="0" applyFont="1" applyBorder="1" applyAlignment="1">
      <alignment horizontal="center" vertical="center" wrapText="1"/>
    </xf>
    <xf numFmtId="0" fontId="6" fillId="0" borderId="0" xfId="0" applyFont="1" applyAlignment="1">
      <alignment horizontal="center" vertical="center" wrapText="1"/>
    </xf>
    <xf numFmtId="0" fontId="6" fillId="0" borderId="52"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51" xfId="0" applyFont="1" applyBorder="1" applyAlignment="1">
      <alignment horizontal="center" vertical="center" wrapText="1"/>
    </xf>
    <xf numFmtId="0" fontId="6" fillId="0" borderId="31" xfId="0" applyFont="1" applyBorder="1" applyAlignment="1">
      <alignment horizontal="center" vertical="center" wrapText="1"/>
    </xf>
    <xf numFmtId="14" fontId="6" fillId="0" borderId="53" xfId="0" applyNumberFormat="1" applyFont="1" applyBorder="1" applyAlignment="1">
      <alignment horizontal="center" vertical="center"/>
    </xf>
    <xf numFmtId="0" fontId="6" fillId="0" borderId="42" xfId="0" applyFont="1" applyBorder="1" applyAlignment="1">
      <alignment horizontal="center" vertical="center"/>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9" xfId="0" applyFont="1" applyBorder="1" applyAlignment="1">
      <alignment horizontal="center" vertical="center"/>
    </xf>
    <xf numFmtId="0" fontId="6" fillId="0" borderId="45"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7" fillId="5" borderId="0" xfId="0" applyFont="1" applyFill="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14" fontId="6" fillId="0" borderId="50" xfId="0" applyNumberFormat="1" applyFont="1" applyBorder="1" applyAlignment="1">
      <alignment horizontal="center" vertical="center"/>
    </xf>
    <xf numFmtId="0" fontId="6" fillId="0" borderId="52" xfId="0" applyFont="1" applyBorder="1" applyAlignment="1">
      <alignment horizontal="center" vertical="center"/>
    </xf>
    <xf numFmtId="0" fontId="8" fillId="0" borderId="27" xfId="0" applyFont="1" applyBorder="1" applyAlignment="1">
      <alignment horizontal="center" vertical="center"/>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5" fillId="0" borderId="23" xfId="0" applyFont="1" applyBorder="1" applyAlignment="1">
      <alignment horizontal="left"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18" xfId="0" applyFont="1" applyBorder="1" applyAlignment="1">
      <alignment horizontal="left" vertical="center"/>
    </xf>
    <xf numFmtId="0" fontId="14" fillId="0" borderId="9" xfId="0" applyFont="1" applyBorder="1" applyAlignment="1">
      <alignment horizontal="center"/>
    </xf>
    <xf numFmtId="0" fontId="1" fillId="0" borderId="9" xfId="0" applyFont="1" applyBorder="1" applyAlignment="1">
      <alignment horizontal="center" vertical="center" wrapText="1"/>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36</xdr:row>
      <xdr:rowOff>28575</xdr:rowOff>
    </xdr:from>
    <xdr:to>
      <xdr:col>8</xdr:col>
      <xdr:colOff>238125</xdr:colOff>
      <xdr:row>36</xdr:row>
      <xdr:rowOff>304800</xdr:rowOff>
    </xdr:to>
    <xdr:pic>
      <xdr:nvPicPr>
        <xdr:cNvPr id="2" name="Picture 1">
          <a:extLst>
            <a:ext uri="{FF2B5EF4-FFF2-40B4-BE49-F238E27FC236}">
              <a16:creationId xmlns:a16="http://schemas.microsoft.com/office/drawing/2014/main" id="{19678DB1-AF01-56DE-6788-882F1C5A5C6A}"/>
            </a:ext>
          </a:extLst>
        </xdr:cNvPr>
        <xdr:cNvPicPr>
          <a:picLocks noChangeAspect="1"/>
        </xdr:cNvPicPr>
      </xdr:nvPicPr>
      <xdr:blipFill>
        <a:blip xmlns:r="http://schemas.openxmlformats.org/officeDocument/2006/relationships" r:embed="rId1"/>
        <a:stretch>
          <a:fillRect/>
        </a:stretch>
      </xdr:blipFill>
      <xdr:spPr>
        <a:xfrm>
          <a:off x="3771900" y="11344275"/>
          <a:ext cx="1114425" cy="276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0</xdr:rowOff>
    </xdr:from>
    <xdr:to>
      <xdr:col>1</xdr:col>
      <xdr:colOff>1706880</xdr:colOff>
      <xdr:row>2</xdr:row>
      <xdr:rowOff>161925</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view="pageBreakPreview" topLeftCell="A7" zoomScale="85" zoomScaleNormal="100" zoomScaleSheetLayoutView="85" workbookViewId="0">
      <selection activeCell="Y13" sqref="Y13"/>
    </sheetView>
  </sheetViews>
  <sheetFormatPr defaultRowHeight="15"/>
  <cols>
    <col min="1" max="14" width="8.7109375" customWidth="1"/>
    <col min="15" max="15" width="9.140625" customWidth="1"/>
    <col min="16" max="22" width="8.7109375" customWidth="1"/>
  </cols>
  <sheetData>
    <row r="1" spans="1:22" ht="20.100000000000001" customHeight="1">
      <c r="A1" s="8"/>
      <c r="B1" s="8"/>
      <c r="C1" s="8"/>
      <c r="D1" s="8"/>
      <c r="E1" s="8"/>
      <c r="F1" s="8"/>
      <c r="G1" s="8"/>
      <c r="H1" s="8"/>
      <c r="I1" s="8"/>
      <c r="J1" s="202" t="s">
        <v>0</v>
      </c>
      <c r="K1" s="202"/>
      <c r="L1" s="202"/>
      <c r="M1" s="202"/>
      <c r="N1" s="202"/>
      <c r="O1" s="202"/>
      <c r="P1" s="202"/>
      <c r="Q1" s="202"/>
      <c r="R1" s="202"/>
      <c r="S1" s="202"/>
      <c r="T1" s="202"/>
      <c r="U1" s="202"/>
      <c r="V1" s="202"/>
    </row>
    <row r="2" spans="1:22" s="11" customFormat="1" ht="15" customHeight="1">
      <c r="A2" s="10"/>
      <c r="B2" s="10"/>
      <c r="C2" s="10"/>
      <c r="D2" s="10"/>
      <c r="E2" s="10"/>
      <c r="F2" s="10"/>
      <c r="G2" s="10"/>
      <c r="H2" s="10"/>
      <c r="I2" s="10"/>
      <c r="J2" s="10"/>
      <c r="K2" s="10"/>
      <c r="L2" s="10"/>
      <c r="M2" s="10"/>
      <c r="N2" s="10"/>
      <c r="O2" s="10"/>
      <c r="P2" s="10"/>
      <c r="Q2" s="10"/>
      <c r="R2" s="10"/>
      <c r="S2" s="13"/>
      <c r="T2" s="13"/>
      <c r="U2" s="13"/>
      <c r="V2" s="14"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0" t="str">
        <f>CONCATENATE("Number and Revision:"," ",E9," - ",P8," - Rev ",P10)</f>
        <v>Number and Revision: DN1210-SP2 - ITP 011-002 - Rev 1</v>
      </c>
    </row>
    <row r="4" spans="1:22" ht="5.0999999999999996" customHeight="1">
      <c r="A4" s="17"/>
      <c r="B4" s="17"/>
      <c r="C4" s="17"/>
      <c r="D4" s="17"/>
      <c r="E4" s="17"/>
      <c r="F4" s="17"/>
      <c r="G4" s="17"/>
      <c r="H4" s="17"/>
      <c r="I4" s="17"/>
      <c r="J4" s="17"/>
      <c r="K4" s="17"/>
      <c r="L4" s="17"/>
      <c r="M4" s="17"/>
      <c r="N4" s="17"/>
      <c r="O4" s="17"/>
      <c r="P4" s="17"/>
      <c r="Q4" s="17"/>
      <c r="R4" s="17"/>
      <c r="S4" s="18"/>
      <c r="T4" s="18"/>
      <c r="U4" s="18"/>
      <c r="V4" s="18"/>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155" t="s">
        <v>1</v>
      </c>
      <c r="B6" s="156"/>
      <c r="C6" s="156"/>
      <c r="D6" s="156"/>
      <c r="E6" s="156"/>
      <c r="F6" s="156"/>
      <c r="G6" s="156"/>
      <c r="H6" s="156"/>
      <c r="I6" s="156"/>
      <c r="J6" s="156"/>
      <c r="K6" s="156"/>
      <c r="L6" s="156"/>
      <c r="M6" s="156"/>
      <c r="N6" s="156"/>
      <c r="O6" s="156"/>
      <c r="P6" s="156"/>
      <c r="Q6" s="156"/>
      <c r="R6" s="156"/>
      <c r="S6" s="156"/>
      <c r="T6" s="156"/>
      <c r="U6" s="156"/>
      <c r="V6" s="157"/>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161" t="s">
        <v>2</v>
      </c>
      <c r="B8" s="162"/>
      <c r="C8" s="162"/>
      <c r="D8" s="163"/>
      <c r="E8" s="165" t="s">
        <v>3</v>
      </c>
      <c r="F8" s="165"/>
      <c r="G8" s="165"/>
      <c r="H8" s="165"/>
      <c r="I8" s="165"/>
      <c r="J8" s="165"/>
      <c r="K8" s="166"/>
      <c r="L8" s="162" t="s">
        <v>4</v>
      </c>
      <c r="M8" s="162"/>
      <c r="N8" s="162"/>
      <c r="O8" s="163"/>
      <c r="P8" s="172" t="s">
        <v>5</v>
      </c>
      <c r="Q8" s="172"/>
      <c r="R8" s="172"/>
      <c r="S8" s="172"/>
      <c r="T8" s="172"/>
      <c r="U8" s="172"/>
      <c r="V8" s="173"/>
    </row>
    <row r="9" spans="1:22" s="4" customFormat="1" ht="24.95" customHeight="1">
      <c r="A9" s="167" t="s">
        <v>6</v>
      </c>
      <c r="B9" s="168"/>
      <c r="C9" s="168"/>
      <c r="D9" s="169"/>
      <c r="E9" s="170" t="s">
        <v>7</v>
      </c>
      <c r="F9" s="170"/>
      <c r="G9" s="170"/>
      <c r="H9" s="170"/>
      <c r="I9" s="170"/>
      <c r="J9" s="170"/>
      <c r="K9" s="171"/>
      <c r="L9" s="168" t="s">
        <v>8</v>
      </c>
      <c r="M9" s="168"/>
      <c r="N9" s="168"/>
      <c r="O9" s="169"/>
      <c r="P9" s="170" t="s">
        <v>9</v>
      </c>
      <c r="Q9" s="170"/>
      <c r="R9" s="170"/>
      <c r="S9" s="170"/>
      <c r="T9" s="170"/>
      <c r="U9" s="170"/>
      <c r="V9" s="224"/>
    </row>
    <row r="10" spans="1:22" s="4" customFormat="1" ht="24.95" customHeight="1" thickBot="1">
      <c r="A10" s="158" t="s">
        <v>10</v>
      </c>
      <c r="B10" s="159"/>
      <c r="C10" s="159"/>
      <c r="D10" s="160"/>
      <c r="E10" s="164" t="s">
        <v>11</v>
      </c>
      <c r="F10" s="164"/>
      <c r="G10" s="164"/>
      <c r="H10" s="164"/>
      <c r="I10" s="164"/>
      <c r="J10" s="164"/>
      <c r="K10" s="164"/>
      <c r="L10" s="159" t="s">
        <v>12</v>
      </c>
      <c r="M10" s="159"/>
      <c r="N10" s="159">
        <v>1000</v>
      </c>
      <c r="O10" s="160"/>
      <c r="P10" s="174" t="s">
        <v>13</v>
      </c>
      <c r="Q10" s="174"/>
      <c r="R10" s="174"/>
      <c r="S10" s="174"/>
      <c r="T10" s="174"/>
      <c r="U10" s="174"/>
      <c r="V10" s="175"/>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161" t="s">
        <v>14</v>
      </c>
      <c r="B12" s="162"/>
      <c r="C12" s="162"/>
      <c r="D12" s="162"/>
      <c r="E12" s="212">
        <v>8287</v>
      </c>
      <c r="F12" s="212"/>
      <c r="G12" s="212"/>
      <c r="H12" s="212"/>
      <c r="I12" s="212"/>
      <c r="J12" s="212"/>
      <c r="K12" s="212"/>
      <c r="L12" s="162" t="s">
        <v>15</v>
      </c>
      <c r="M12" s="162"/>
      <c r="N12" s="162"/>
      <c r="O12" s="162"/>
      <c r="P12" s="211" t="s">
        <v>16</v>
      </c>
      <c r="Q12" s="212"/>
      <c r="R12" s="212"/>
      <c r="S12" s="212"/>
      <c r="T12" s="212"/>
      <c r="U12" s="212"/>
      <c r="V12" s="213"/>
    </row>
    <row r="13" spans="1:22" s="4" customFormat="1" ht="24.95" customHeight="1">
      <c r="A13" s="167" t="s">
        <v>17</v>
      </c>
      <c r="B13" s="168"/>
      <c r="C13" s="168"/>
      <c r="D13" s="168"/>
      <c r="E13" s="214" t="s">
        <v>18</v>
      </c>
      <c r="F13" s="214"/>
      <c r="G13" s="214"/>
      <c r="H13" s="214"/>
      <c r="I13" s="214"/>
      <c r="J13" s="214"/>
      <c r="K13" s="214"/>
      <c r="L13" s="168" t="s">
        <v>19</v>
      </c>
      <c r="M13" s="168"/>
      <c r="N13" s="168"/>
      <c r="O13" s="168"/>
      <c r="P13" s="228" t="s">
        <v>20</v>
      </c>
      <c r="Q13" s="214"/>
      <c r="R13" s="214"/>
      <c r="S13" s="214"/>
      <c r="T13" s="214"/>
      <c r="U13" s="214"/>
      <c r="V13" s="229"/>
    </row>
    <row r="14" spans="1:22" s="4" customFormat="1" ht="24.95" customHeight="1" thickBot="1">
      <c r="A14" s="158" t="s">
        <v>21</v>
      </c>
      <c r="B14" s="159"/>
      <c r="C14" s="159"/>
      <c r="D14" s="159"/>
      <c r="E14" s="178" t="s">
        <v>22</v>
      </c>
      <c r="F14" s="178"/>
      <c r="G14" s="178"/>
      <c r="H14" s="178"/>
      <c r="I14" s="178"/>
      <c r="J14" s="178"/>
      <c r="K14" s="178"/>
      <c r="L14" s="159"/>
      <c r="M14" s="159"/>
      <c r="N14" s="159"/>
      <c r="O14" s="159"/>
      <c r="P14" s="178"/>
      <c r="Q14" s="178"/>
      <c r="R14" s="178"/>
      <c r="S14" s="178"/>
      <c r="T14" s="178"/>
      <c r="U14" s="178"/>
      <c r="V14" s="230"/>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225" t="s">
        <v>23</v>
      </c>
      <c r="B16" s="226"/>
      <c r="C16" s="226"/>
      <c r="D16" s="226"/>
      <c r="E16" s="226"/>
      <c r="F16" s="226"/>
      <c r="G16" s="226"/>
      <c r="H16" s="226"/>
      <c r="I16" s="226"/>
      <c r="J16" s="226"/>
      <c r="K16" s="226"/>
      <c r="L16" s="226"/>
      <c r="M16" s="226"/>
      <c r="N16" s="227"/>
      <c r="O16" s="218" t="s">
        <v>24</v>
      </c>
      <c r="P16" s="219"/>
      <c r="Q16" s="219"/>
      <c r="R16" s="219"/>
      <c r="S16" s="219"/>
      <c r="T16" s="219"/>
      <c r="U16" s="219"/>
      <c r="V16" s="220"/>
    </row>
    <row r="17" spans="1:22" s="4" customFormat="1" ht="24.95" customHeight="1">
      <c r="A17" s="100" t="s">
        <v>25</v>
      </c>
      <c r="B17" s="182" t="s">
        <v>26</v>
      </c>
      <c r="C17" s="183"/>
      <c r="D17" s="182" t="s">
        <v>27</v>
      </c>
      <c r="E17" s="183"/>
      <c r="F17" s="182" t="s">
        <v>28</v>
      </c>
      <c r="G17" s="208"/>
      <c r="H17" s="183"/>
      <c r="I17" s="203" t="s">
        <v>29</v>
      </c>
      <c r="J17" s="204"/>
      <c r="K17" s="204"/>
      <c r="L17" s="204"/>
      <c r="M17" s="204"/>
      <c r="N17" s="205"/>
      <c r="O17" s="221" t="s">
        <v>30</v>
      </c>
      <c r="P17" s="222"/>
      <c r="Q17" s="222"/>
      <c r="R17" s="223"/>
      <c r="S17" s="215" t="s">
        <v>31</v>
      </c>
      <c r="T17" s="216"/>
      <c r="U17" s="216"/>
      <c r="V17" s="217"/>
    </row>
    <row r="18" spans="1:22" s="4" customFormat="1" ht="24" customHeight="1">
      <c r="A18" s="102">
        <v>0</v>
      </c>
      <c r="B18" s="101" t="s">
        <v>32</v>
      </c>
      <c r="C18" s="101"/>
      <c r="D18" s="194" t="s">
        <v>33</v>
      </c>
      <c r="E18" s="194"/>
      <c r="F18" s="101" t="s">
        <v>34</v>
      </c>
      <c r="G18" s="101"/>
      <c r="H18" s="101"/>
      <c r="I18" s="190" t="s">
        <v>35</v>
      </c>
      <c r="J18" s="190"/>
      <c r="K18" s="190"/>
      <c r="L18" s="190"/>
      <c r="M18" s="190"/>
      <c r="N18" s="191"/>
      <c r="O18" s="9" t="s">
        <v>36</v>
      </c>
      <c r="P18" s="133" t="s">
        <v>37</v>
      </c>
      <c r="Q18" s="133"/>
      <c r="R18" s="134"/>
      <c r="S18" s="3" t="s">
        <v>38</v>
      </c>
      <c r="T18" s="184" t="s">
        <v>39</v>
      </c>
      <c r="U18" s="184"/>
      <c r="V18" s="185"/>
    </row>
    <row r="19" spans="1:22" s="4" customFormat="1" ht="24" customHeight="1">
      <c r="A19" s="102"/>
      <c r="B19" s="101"/>
      <c r="C19" s="101"/>
      <c r="D19" s="194"/>
      <c r="E19" s="194"/>
      <c r="F19" s="101"/>
      <c r="G19" s="101"/>
      <c r="H19" s="101"/>
      <c r="I19" s="187"/>
      <c r="J19" s="187"/>
      <c r="K19" s="187"/>
      <c r="L19" s="187"/>
      <c r="M19" s="187"/>
      <c r="N19" s="192"/>
      <c r="O19" s="9" t="s">
        <v>40</v>
      </c>
      <c r="P19" s="133" t="s">
        <v>41</v>
      </c>
      <c r="Q19" s="133"/>
      <c r="R19" s="134"/>
      <c r="S19" s="15" t="s">
        <v>42</v>
      </c>
      <c r="T19" s="209" t="s">
        <v>43</v>
      </c>
      <c r="U19" s="209"/>
      <c r="V19" s="210"/>
    </row>
    <row r="20" spans="1:22" s="4" customFormat="1" ht="24" customHeight="1">
      <c r="A20" s="102"/>
      <c r="B20" s="101"/>
      <c r="C20" s="101"/>
      <c r="D20" s="194"/>
      <c r="E20" s="194"/>
      <c r="F20" s="101"/>
      <c r="G20" s="101"/>
      <c r="H20" s="101"/>
      <c r="I20" s="187"/>
      <c r="J20" s="187"/>
      <c r="K20" s="187"/>
      <c r="L20" s="187"/>
      <c r="M20" s="187"/>
      <c r="N20" s="192"/>
      <c r="O20" s="9" t="s">
        <v>44</v>
      </c>
      <c r="P20" s="133" t="s">
        <v>45</v>
      </c>
      <c r="Q20" s="133"/>
      <c r="R20" s="134"/>
      <c r="S20" s="9" t="s">
        <v>46</v>
      </c>
      <c r="T20" s="133" t="s">
        <v>47</v>
      </c>
      <c r="U20" s="133"/>
      <c r="V20" s="134"/>
    </row>
    <row r="21" spans="1:22" s="4" customFormat="1" ht="24" customHeight="1">
      <c r="A21" s="102"/>
      <c r="B21" s="101"/>
      <c r="C21" s="101"/>
      <c r="D21" s="194"/>
      <c r="E21" s="194"/>
      <c r="F21" s="101"/>
      <c r="G21" s="101"/>
      <c r="H21" s="101"/>
      <c r="I21" s="187"/>
      <c r="J21" s="187"/>
      <c r="K21" s="187"/>
      <c r="L21" s="187"/>
      <c r="M21" s="187"/>
      <c r="N21" s="192"/>
      <c r="O21" s="9" t="s">
        <v>48</v>
      </c>
      <c r="P21" s="133" t="s">
        <v>49</v>
      </c>
      <c r="Q21" s="133"/>
      <c r="R21" s="134"/>
      <c r="S21" s="9" t="s">
        <v>50</v>
      </c>
      <c r="T21" s="133" t="s">
        <v>51</v>
      </c>
      <c r="U21" s="133"/>
      <c r="V21" s="134"/>
    </row>
    <row r="22" spans="1:22" s="4" customFormat="1" ht="24" customHeight="1">
      <c r="A22" s="102"/>
      <c r="B22" s="101"/>
      <c r="C22" s="101"/>
      <c r="D22" s="194"/>
      <c r="E22" s="194"/>
      <c r="F22" s="101"/>
      <c r="G22" s="101"/>
      <c r="H22" s="101"/>
      <c r="I22" s="187"/>
      <c r="J22" s="187"/>
      <c r="K22" s="187"/>
      <c r="L22" s="187"/>
      <c r="M22" s="187"/>
      <c r="N22" s="192"/>
      <c r="O22" s="9" t="s">
        <v>52</v>
      </c>
      <c r="P22" s="133" t="s">
        <v>53</v>
      </c>
      <c r="Q22" s="133"/>
      <c r="R22" s="134"/>
      <c r="S22" s="9" t="s">
        <v>54</v>
      </c>
      <c r="T22" s="133" t="s">
        <v>55</v>
      </c>
      <c r="U22" s="133"/>
      <c r="V22" s="134"/>
    </row>
    <row r="23" spans="1:22" s="4" customFormat="1" ht="71.25" customHeight="1">
      <c r="A23" s="102"/>
      <c r="B23" s="101"/>
      <c r="C23" s="101"/>
      <c r="D23" s="194"/>
      <c r="E23" s="194"/>
      <c r="F23" s="101"/>
      <c r="G23" s="101"/>
      <c r="H23" s="101"/>
      <c r="I23" s="189"/>
      <c r="J23" s="189"/>
      <c r="K23" s="189"/>
      <c r="L23" s="189"/>
      <c r="M23" s="189"/>
      <c r="N23" s="193"/>
      <c r="O23" s="1" t="s">
        <v>56</v>
      </c>
      <c r="P23" s="176" t="s">
        <v>57</v>
      </c>
      <c r="Q23" s="176"/>
      <c r="R23" s="177"/>
      <c r="S23" s="9" t="s">
        <v>58</v>
      </c>
      <c r="T23" s="133" t="s">
        <v>59</v>
      </c>
      <c r="U23" s="133"/>
      <c r="V23" s="134"/>
    </row>
    <row r="24" spans="1:22" s="4" customFormat="1" ht="64.5" customHeight="1">
      <c r="A24" s="181">
        <v>1</v>
      </c>
      <c r="B24" s="186" t="s">
        <v>60</v>
      </c>
      <c r="C24" s="188"/>
      <c r="D24" s="206">
        <v>45712</v>
      </c>
      <c r="E24" s="207"/>
      <c r="F24" s="186" t="s">
        <v>34</v>
      </c>
      <c r="G24" s="187"/>
      <c r="H24" s="188"/>
      <c r="I24" s="143"/>
      <c r="J24" s="151"/>
      <c r="K24" s="151"/>
      <c r="L24" s="151"/>
      <c r="M24" s="151"/>
      <c r="N24" s="152"/>
      <c r="O24" s="2" t="s">
        <v>61</v>
      </c>
      <c r="P24" s="147" t="s">
        <v>62</v>
      </c>
      <c r="Q24" s="147"/>
      <c r="R24" s="148"/>
      <c r="S24" s="9" t="s">
        <v>63</v>
      </c>
      <c r="T24" s="133" t="s">
        <v>64</v>
      </c>
      <c r="U24" s="133"/>
      <c r="V24" s="134"/>
    </row>
    <row r="25" spans="1:22" s="4" customFormat="1" ht="33.75" customHeight="1">
      <c r="A25" s="180"/>
      <c r="B25" s="141"/>
      <c r="C25" s="142"/>
      <c r="D25" s="145"/>
      <c r="E25" s="146"/>
      <c r="F25" s="141"/>
      <c r="G25" s="189"/>
      <c r="H25" s="142"/>
      <c r="I25" s="145"/>
      <c r="J25" s="153"/>
      <c r="K25" s="153"/>
      <c r="L25" s="153"/>
      <c r="M25" s="153"/>
      <c r="N25" s="154"/>
      <c r="O25" s="9" t="s">
        <v>65</v>
      </c>
      <c r="P25" s="133" t="s">
        <v>66</v>
      </c>
      <c r="Q25" s="133"/>
      <c r="R25" s="134"/>
      <c r="S25" s="9" t="s">
        <v>67</v>
      </c>
      <c r="T25" s="133" t="s">
        <v>68</v>
      </c>
      <c r="U25" s="133"/>
      <c r="V25" s="134"/>
    </row>
    <row r="26" spans="1:22" s="4" customFormat="1" ht="24" customHeight="1">
      <c r="A26" s="179"/>
      <c r="B26" s="139"/>
      <c r="C26" s="140"/>
      <c r="D26" s="143"/>
      <c r="E26" s="144"/>
      <c r="F26" s="143"/>
      <c r="G26" s="151"/>
      <c r="H26" s="144"/>
      <c r="I26" s="143"/>
      <c r="J26" s="151"/>
      <c r="K26" s="151"/>
      <c r="L26" s="151"/>
      <c r="M26" s="151"/>
      <c r="N26" s="152"/>
      <c r="O26" s="9" t="s">
        <v>69</v>
      </c>
      <c r="P26" s="133" t="s">
        <v>70</v>
      </c>
      <c r="Q26" s="133"/>
      <c r="R26" s="134"/>
      <c r="S26" s="9" t="s">
        <v>71</v>
      </c>
      <c r="T26" s="133" t="s">
        <v>72</v>
      </c>
      <c r="U26" s="133"/>
      <c r="V26" s="134"/>
    </row>
    <row r="27" spans="1:22" s="4" customFormat="1" ht="24" customHeight="1">
      <c r="A27" s="180"/>
      <c r="B27" s="141"/>
      <c r="C27" s="142"/>
      <c r="D27" s="145"/>
      <c r="E27" s="146"/>
      <c r="F27" s="145"/>
      <c r="G27" s="153"/>
      <c r="H27" s="146"/>
      <c r="I27" s="145"/>
      <c r="J27" s="153"/>
      <c r="K27" s="153"/>
      <c r="L27" s="153"/>
      <c r="M27" s="153"/>
      <c r="N27" s="154"/>
      <c r="O27" s="9" t="s">
        <v>73</v>
      </c>
      <c r="P27" s="133" t="s">
        <v>74</v>
      </c>
      <c r="Q27" s="133"/>
      <c r="R27" s="134"/>
      <c r="S27" s="9" t="s">
        <v>75</v>
      </c>
      <c r="T27" s="133" t="s">
        <v>76</v>
      </c>
      <c r="U27" s="133"/>
      <c r="V27" s="134"/>
    </row>
    <row r="28" spans="1:22" s="4" customFormat="1" ht="24" customHeight="1">
      <c r="A28" s="179"/>
      <c r="B28" s="139"/>
      <c r="C28" s="140"/>
      <c r="D28" s="143"/>
      <c r="E28" s="144"/>
      <c r="F28" s="143"/>
      <c r="G28" s="151"/>
      <c r="H28" s="144"/>
      <c r="I28" s="143"/>
      <c r="J28" s="151"/>
      <c r="K28" s="151"/>
      <c r="L28" s="151"/>
      <c r="M28" s="151"/>
      <c r="N28" s="152"/>
      <c r="O28" s="9" t="s">
        <v>77</v>
      </c>
      <c r="P28" s="133" t="s">
        <v>78</v>
      </c>
      <c r="Q28" s="133"/>
      <c r="R28" s="134"/>
      <c r="S28" s="9" t="s">
        <v>79</v>
      </c>
      <c r="T28" s="133" t="s">
        <v>80</v>
      </c>
      <c r="U28" s="133"/>
      <c r="V28" s="134"/>
    </row>
    <row r="29" spans="1:22" s="4" customFormat="1" ht="24" customHeight="1">
      <c r="A29" s="180"/>
      <c r="B29" s="141"/>
      <c r="C29" s="142"/>
      <c r="D29" s="145"/>
      <c r="E29" s="146"/>
      <c r="F29" s="145"/>
      <c r="G29" s="153"/>
      <c r="H29" s="146"/>
      <c r="I29" s="145"/>
      <c r="J29" s="153"/>
      <c r="K29" s="153"/>
      <c r="L29" s="153"/>
      <c r="M29" s="153"/>
      <c r="N29" s="154"/>
      <c r="O29" s="9" t="s">
        <v>81</v>
      </c>
      <c r="P29" s="133" t="s">
        <v>82</v>
      </c>
      <c r="Q29" s="133"/>
      <c r="R29" s="134"/>
      <c r="S29" s="9" t="s">
        <v>83</v>
      </c>
      <c r="T29" s="133" t="s">
        <v>84</v>
      </c>
      <c r="U29" s="133"/>
      <c r="V29" s="134"/>
    </row>
    <row r="30" spans="1:22" s="4" customFormat="1" ht="24" customHeight="1">
      <c r="A30" s="179"/>
      <c r="B30" s="139"/>
      <c r="C30" s="140"/>
      <c r="D30" s="143"/>
      <c r="E30" s="144"/>
      <c r="F30" s="143"/>
      <c r="G30" s="151"/>
      <c r="H30" s="144"/>
      <c r="I30" s="143"/>
      <c r="J30" s="151"/>
      <c r="K30" s="151"/>
      <c r="L30" s="151"/>
      <c r="M30" s="151"/>
      <c r="N30" s="152"/>
      <c r="O30" s="9" t="s">
        <v>85</v>
      </c>
      <c r="P30" s="133" t="s">
        <v>86</v>
      </c>
      <c r="Q30" s="133"/>
      <c r="R30" s="134"/>
      <c r="S30" s="19" t="s">
        <v>87</v>
      </c>
      <c r="T30" s="135" t="s">
        <v>88</v>
      </c>
      <c r="U30" s="135"/>
      <c r="V30" s="136"/>
    </row>
    <row r="31" spans="1:22" s="4" customFormat="1" ht="39" customHeight="1" thickBot="1">
      <c r="A31" s="195"/>
      <c r="B31" s="196"/>
      <c r="C31" s="197"/>
      <c r="D31" s="198"/>
      <c r="E31" s="199"/>
      <c r="F31" s="198"/>
      <c r="G31" s="200"/>
      <c r="H31" s="199"/>
      <c r="I31" s="198"/>
      <c r="J31" s="200"/>
      <c r="K31" s="200"/>
      <c r="L31" s="200"/>
      <c r="M31" s="200"/>
      <c r="N31" s="201"/>
      <c r="O31" s="12" t="s">
        <v>89</v>
      </c>
      <c r="P31" s="149" t="s">
        <v>90</v>
      </c>
      <c r="Q31" s="149"/>
      <c r="R31" s="150"/>
      <c r="S31" s="16" t="s">
        <v>91</v>
      </c>
      <c r="T31" s="137" t="s">
        <v>92</v>
      </c>
      <c r="U31" s="137"/>
      <c r="V31" s="138"/>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125" t="s">
        <v>93</v>
      </c>
      <c r="B33" s="126"/>
      <c r="C33" s="126"/>
      <c r="D33" s="126"/>
      <c r="E33" s="126"/>
      <c r="F33" s="126"/>
      <c r="G33" s="126"/>
      <c r="H33" s="126"/>
      <c r="I33" s="126"/>
      <c r="J33" s="126"/>
      <c r="K33" s="127"/>
      <c r="L33" s="125" t="s">
        <v>94</v>
      </c>
      <c r="M33" s="126"/>
      <c r="N33" s="126"/>
      <c r="O33" s="126"/>
      <c r="P33" s="126"/>
      <c r="Q33" s="126"/>
      <c r="R33" s="126"/>
      <c r="S33" s="126"/>
      <c r="T33" s="126"/>
      <c r="U33" s="126"/>
      <c r="V33" s="127"/>
    </row>
    <row r="34" spans="1:22"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c r="A35" s="128" t="s">
        <v>95</v>
      </c>
      <c r="B35" s="129"/>
      <c r="C35" s="130"/>
      <c r="D35" s="131" t="s">
        <v>96</v>
      </c>
      <c r="E35" s="129"/>
      <c r="F35" s="130"/>
      <c r="G35" s="131" t="s">
        <v>97</v>
      </c>
      <c r="H35" s="129"/>
      <c r="I35" s="130"/>
      <c r="J35" s="131" t="s">
        <v>27</v>
      </c>
      <c r="K35" s="132"/>
      <c r="L35" s="128" t="s">
        <v>95</v>
      </c>
      <c r="M35" s="129"/>
      <c r="N35" s="130"/>
      <c r="O35" s="131" t="s">
        <v>96</v>
      </c>
      <c r="P35" s="129"/>
      <c r="Q35" s="130"/>
      <c r="R35" s="131" t="s">
        <v>97</v>
      </c>
      <c r="S35" s="129"/>
      <c r="T35" s="130"/>
      <c r="U35" s="131" t="s">
        <v>27</v>
      </c>
      <c r="V35" s="132"/>
    </row>
    <row r="36" spans="1:22" s="4" customFormat="1" ht="25.5" customHeight="1">
      <c r="A36" s="121" t="s">
        <v>98</v>
      </c>
      <c r="B36" s="122"/>
      <c r="C36" s="123"/>
      <c r="D36" s="114" t="s">
        <v>99</v>
      </c>
      <c r="E36" s="115"/>
      <c r="F36" s="116"/>
      <c r="G36" s="103" t="e" vm="1">
        <v>#VALUE!</v>
      </c>
      <c r="H36" s="117"/>
      <c r="I36" s="118"/>
      <c r="J36" s="119" t="s">
        <v>100</v>
      </c>
      <c r="K36" s="120"/>
      <c r="L36" s="121" t="s">
        <v>98</v>
      </c>
      <c r="M36" s="122"/>
      <c r="N36" s="123"/>
      <c r="O36" s="114" t="s">
        <v>99</v>
      </c>
      <c r="P36" s="115"/>
      <c r="Q36" s="116"/>
      <c r="R36" s="103"/>
      <c r="S36" s="117"/>
      <c r="T36" s="118"/>
      <c r="U36" s="119"/>
      <c r="V36" s="120"/>
    </row>
    <row r="37" spans="1:22" ht="25.5" customHeight="1">
      <c r="A37" s="121" t="s">
        <v>101</v>
      </c>
      <c r="B37" s="122"/>
      <c r="C37" s="123"/>
      <c r="D37" s="114" t="s">
        <v>102</v>
      </c>
      <c r="E37" s="115"/>
      <c r="F37" s="116"/>
      <c r="G37" s="103"/>
      <c r="H37" s="117"/>
      <c r="I37" s="118"/>
      <c r="J37" s="124" t="s">
        <v>100</v>
      </c>
      <c r="K37" s="104"/>
      <c r="L37" s="121" t="s">
        <v>101</v>
      </c>
      <c r="M37" s="122"/>
      <c r="N37" s="123"/>
      <c r="O37" s="114" t="s">
        <v>102</v>
      </c>
      <c r="P37" s="115"/>
      <c r="Q37" s="116"/>
      <c r="R37" s="103"/>
      <c r="S37" s="117"/>
      <c r="T37" s="118"/>
      <c r="U37" s="103"/>
      <c r="V37" s="104"/>
    </row>
    <row r="38" spans="1:22" ht="25.5" customHeight="1">
      <c r="A38" s="105" t="s">
        <v>103</v>
      </c>
      <c r="B38" s="106"/>
      <c r="C38" s="107"/>
      <c r="D38" s="108" t="s">
        <v>104</v>
      </c>
      <c r="E38" s="109"/>
      <c r="F38" s="110"/>
      <c r="G38" s="111"/>
      <c r="H38" s="109"/>
      <c r="I38" s="110"/>
      <c r="J38" s="112"/>
      <c r="K38" s="113"/>
      <c r="L38" s="105" t="s">
        <v>103</v>
      </c>
      <c r="M38" s="106"/>
      <c r="N38" s="107"/>
      <c r="O38" s="111"/>
      <c r="P38" s="109"/>
      <c r="Q38" s="110"/>
      <c r="R38" s="111"/>
      <c r="S38" s="109"/>
      <c r="T38" s="110"/>
      <c r="U38" s="111"/>
      <c r="V38" s="113"/>
    </row>
  </sheetData>
  <mergeCells count="119">
    <mergeCell ref="J1:V1"/>
    <mergeCell ref="I17:N17"/>
    <mergeCell ref="D24:E25"/>
    <mergeCell ref="B24:C25"/>
    <mergeCell ref="F17:H17"/>
    <mergeCell ref="T21:V21"/>
    <mergeCell ref="T20:V20"/>
    <mergeCell ref="T19:V19"/>
    <mergeCell ref="L12:O12"/>
    <mergeCell ref="P12:V12"/>
    <mergeCell ref="A12:D12"/>
    <mergeCell ref="E12:K12"/>
    <mergeCell ref="A13:D13"/>
    <mergeCell ref="E13:K13"/>
    <mergeCell ref="S17:V17"/>
    <mergeCell ref="O16:V16"/>
    <mergeCell ref="D17:E17"/>
    <mergeCell ref="O17:R17"/>
    <mergeCell ref="L9:O9"/>
    <mergeCell ref="P9:V9"/>
    <mergeCell ref="A16:N16"/>
    <mergeCell ref="P13:V14"/>
    <mergeCell ref="L13:O14"/>
    <mergeCell ref="L10:O10"/>
    <mergeCell ref="A30:A31"/>
    <mergeCell ref="B30:C31"/>
    <mergeCell ref="D30:E31"/>
    <mergeCell ref="F30:H31"/>
    <mergeCell ref="I30:N31"/>
    <mergeCell ref="A28:A29"/>
    <mergeCell ref="B28:C29"/>
    <mergeCell ref="D28:E29"/>
    <mergeCell ref="F28:H29"/>
    <mergeCell ref="I28:N29"/>
    <mergeCell ref="T23:V23"/>
    <mergeCell ref="T22:V22"/>
    <mergeCell ref="P23:R23"/>
    <mergeCell ref="P22:R22"/>
    <mergeCell ref="T25:V25"/>
    <mergeCell ref="T26:V26"/>
    <mergeCell ref="A14:D14"/>
    <mergeCell ref="E14:K14"/>
    <mergeCell ref="A26:A27"/>
    <mergeCell ref="A24:A25"/>
    <mergeCell ref="F26:H27"/>
    <mergeCell ref="B17:C17"/>
    <mergeCell ref="T18:V18"/>
    <mergeCell ref="P27:R27"/>
    <mergeCell ref="P21:R21"/>
    <mergeCell ref="P20:R20"/>
    <mergeCell ref="P19:R19"/>
    <mergeCell ref="P18:R18"/>
    <mergeCell ref="F24:H25"/>
    <mergeCell ref="I24:N25"/>
    <mergeCell ref="I18:N23"/>
    <mergeCell ref="F18:H23"/>
    <mergeCell ref="D18:E23"/>
    <mergeCell ref="A6:V6"/>
    <mergeCell ref="A10:D10"/>
    <mergeCell ref="A8:D8"/>
    <mergeCell ref="E10:K10"/>
    <mergeCell ref="E8:K8"/>
    <mergeCell ref="A9:D9"/>
    <mergeCell ref="L8:O8"/>
    <mergeCell ref="E9:K9"/>
    <mergeCell ref="P8:V8"/>
    <mergeCell ref="P10:V10"/>
    <mergeCell ref="T29:V29"/>
    <mergeCell ref="T30:V30"/>
    <mergeCell ref="T31:V31"/>
    <mergeCell ref="B26:C27"/>
    <mergeCell ref="D26:E27"/>
    <mergeCell ref="T24:V24"/>
    <mergeCell ref="P26:R26"/>
    <mergeCell ref="P25:R25"/>
    <mergeCell ref="P24:R24"/>
    <mergeCell ref="P31:R31"/>
    <mergeCell ref="I26:N27"/>
    <mergeCell ref="T28:V28"/>
    <mergeCell ref="P29:R29"/>
    <mergeCell ref="P28:R28"/>
    <mergeCell ref="P30:R30"/>
    <mergeCell ref="T27:V27"/>
    <mergeCell ref="A36:C36"/>
    <mergeCell ref="A33:K33"/>
    <mergeCell ref="L33:V33"/>
    <mergeCell ref="A35:C35"/>
    <mergeCell ref="D35:F35"/>
    <mergeCell ref="G35:I35"/>
    <mergeCell ref="J35:K35"/>
    <mergeCell ref="L35:N35"/>
    <mergeCell ref="O35:Q35"/>
    <mergeCell ref="R35:T35"/>
    <mergeCell ref="U36:V36"/>
    <mergeCell ref="U35:V35"/>
    <mergeCell ref="B18:C23"/>
    <mergeCell ref="A18:A23"/>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s>
  <printOptions horizontalCentered="1"/>
  <pageMargins left="0.39370078740157483" right="0.39370078740157483" top="0.39370078740157483" bottom="0.74803149606299213" header="0.31496062992125984" footer="0.31496062992125984"/>
  <pageSetup paperSize="9" scale="54"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557"/>
  <sheetViews>
    <sheetView view="pageBreakPreview" zoomScaleNormal="100" zoomScaleSheetLayoutView="100" workbookViewId="0">
      <pane ySplit="7" topLeftCell="A8" activePane="bottomLeft" state="frozen"/>
      <selection pane="bottomLeft" activeCell="D54" sqref="D54"/>
    </sheetView>
  </sheetViews>
  <sheetFormatPr defaultColWidth="9.140625" defaultRowHeight="12"/>
  <cols>
    <col min="1" max="1" width="7.5703125" style="21" bestFit="1" customWidth="1"/>
    <col min="2" max="2" width="32.28515625" style="21" bestFit="1" customWidth="1"/>
    <col min="3" max="3" width="47.28515625" style="21" customWidth="1"/>
    <col min="4" max="4" width="35.42578125" style="21" customWidth="1"/>
    <col min="5" max="5" width="17.85546875" style="21" customWidth="1"/>
    <col min="6" max="6" width="25.140625" style="21" customWidth="1"/>
    <col min="7" max="7" width="20.42578125" style="21" customWidth="1"/>
    <col min="8" max="8" width="31.85546875" style="24" customWidth="1"/>
    <col min="9" max="9" width="10.7109375" style="21" customWidth="1"/>
    <col min="10" max="10" width="15.7109375" style="21" bestFit="1" customWidth="1"/>
    <col min="11" max="11" width="11.28515625" style="21" customWidth="1"/>
    <col min="12" max="12" width="19.42578125" style="21" customWidth="1"/>
    <col min="13" max="13" width="5.42578125" style="21" customWidth="1"/>
    <col min="14" max="14" width="50.7109375" style="28" customWidth="1"/>
    <col min="15" max="15" width="59.28515625" style="86" customWidth="1"/>
    <col min="16" max="190" width="9.140625" style="66"/>
    <col min="191" max="191" width="9.140625" style="93"/>
    <col min="192" max="16384" width="9.140625" style="21"/>
  </cols>
  <sheetData>
    <row r="1" spans="1:191" s="51" customFormat="1" ht="20.100000000000001" customHeight="1">
      <c r="A1" s="45"/>
      <c r="B1" s="46"/>
      <c r="C1" s="47"/>
      <c r="D1" s="48"/>
      <c r="E1" s="46"/>
      <c r="F1" s="49"/>
      <c r="G1" s="48"/>
      <c r="H1" s="231" t="s">
        <v>11</v>
      </c>
      <c r="I1" s="231"/>
      <c r="J1" s="231"/>
      <c r="K1" s="231"/>
      <c r="L1" s="231"/>
      <c r="M1" s="231"/>
      <c r="N1" s="50"/>
      <c r="O1" s="85"/>
      <c r="P1" s="4"/>
      <c r="Q1" s="4"/>
      <c r="R1" s="4"/>
      <c r="S1" s="82"/>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92"/>
    </row>
    <row r="2" spans="1:191" s="51" customFormat="1" ht="15">
      <c r="A2" s="45"/>
      <c r="B2" s="46"/>
      <c r="C2" s="47"/>
      <c r="D2" s="48"/>
      <c r="E2" s="46"/>
      <c r="F2" s="49"/>
      <c r="G2" s="48"/>
      <c r="H2" s="233" t="s">
        <v>105</v>
      </c>
      <c r="I2" s="234"/>
      <c r="J2" s="234"/>
      <c r="K2" s="234"/>
      <c r="L2" s="235"/>
      <c r="N2" s="50"/>
      <c r="O2" s="85"/>
      <c r="P2" s="4"/>
      <c r="Q2" s="4"/>
      <c r="R2" s="4"/>
      <c r="S2" s="1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92"/>
    </row>
    <row r="3" spans="1:191" s="51" customFormat="1" ht="15" customHeight="1">
      <c r="A3" s="45"/>
      <c r="B3" s="46"/>
      <c r="D3" s="48"/>
      <c r="E3" s="46"/>
      <c r="F3" s="52"/>
      <c r="G3" s="53"/>
      <c r="H3" s="236" t="s">
        <v>106</v>
      </c>
      <c r="I3" s="237"/>
      <c r="J3" s="237"/>
      <c r="K3" s="237"/>
      <c r="L3" s="238"/>
      <c r="N3" s="50"/>
      <c r="O3" s="85"/>
      <c r="P3" s="4"/>
      <c r="Q3" s="4"/>
      <c r="R3" s="4"/>
      <c r="S3" s="1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92"/>
    </row>
    <row r="4" spans="1:191" ht="15" customHeight="1">
      <c r="A4" s="29"/>
      <c r="B4" s="29"/>
      <c r="C4" s="29"/>
      <c r="D4" s="29"/>
      <c r="E4" s="29"/>
      <c r="F4" s="29"/>
      <c r="G4" s="29"/>
      <c r="H4" s="30"/>
      <c r="I4" s="29"/>
      <c r="J4" s="29"/>
      <c r="K4" s="29"/>
      <c r="L4" s="29"/>
    </row>
    <row r="5" spans="1:191" ht="10.5" customHeight="1"/>
    <row r="6" spans="1:191">
      <c r="A6" s="232" t="s">
        <v>107</v>
      </c>
      <c r="B6" s="232" t="s">
        <v>108</v>
      </c>
      <c r="C6" s="232" t="s">
        <v>109</v>
      </c>
      <c r="D6" s="232" t="s">
        <v>110</v>
      </c>
      <c r="E6" s="232" t="s">
        <v>111</v>
      </c>
      <c r="F6" s="232" t="s">
        <v>112</v>
      </c>
      <c r="G6" s="232" t="s">
        <v>113</v>
      </c>
      <c r="H6" s="232" t="s">
        <v>24</v>
      </c>
      <c r="I6" s="232"/>
      <c r="J6" s="232" t="s">
        <v>114</v>
      </c>
      <c r="K6" s="232"/>
      <c r="L6" s="232"/>
    </row>
    <row r="7" spans="1:191" ht="24">
      <c r="A7" s="232"/>
      <c r="B7" s="232"/>
      <c r="C7" s="232"/>
      <c r="D7" s="232"/>
      <c r="E7" s="232"/>
      <c r="F7" s="232"/>
      <c r="G7" s="232"/>
      <c r="H7" s="24" t="s">
        <v>115</v>
      </c>
      <c r="I7" s="24" t="s">
        <v>116</v>
      </c>
      <c r="J7" s="24" t="s">
        <v>117</v>
      </c>
      <c r="K7" s="24" t="s">
        <v>118</v>
      </c>
      <c r="L7" s="24" t="s">
        <v>119</v>
      </c>
      <c r="N7" s="31" t="s">
        <v>120</v>
      </c>
      <c r="O7" s="87" t="s">
        <v>121</v>
      </c>
    </row>
    <row r="8" spans="1:191" ht="28.5" customHeight="1">
      <c r="A8" s="27" t="s">
        <v>122</v>
      </c>
      <c r="B8" s="26"/>
      <c r="C8" s="26"/>
      <c r="D8" s="26"/>
      <c r="E8" s="26"/>
      <c r="F8" s="26"/>
      <c r="G8" s="26"/>
      <c r="H8" s="26"/>
      <c r="I8" s="26"/>
      <c r="J8" s="26"/>
      <c r="K8" s="26"/>
      <c r="L8" s="26"/>
    </row>
    <row r="9" spans="1:191" ht="48">
      <c r="A9" s="32" t="s">
        <v>123</v>
      </c>
      <c r="B9" s="34" t="s">
        <v>124</v>
      </c>
      <c r="C9" s="22" t="s">
        <v>125</v>
      </c>
      <c r="D9" s="21" t="s">
        <v>126</v>
      </c>
      <c r="E9" s="23" t="s">
        <v>127</v>
      </c>
      <c r="F9" s="23" t="s">
        <v>128</v>
      </c>
      <c r="G9" s="22" t="s">
        <v>129</v>
      </c>
      <c r="H9" s="42" t="s">
        <v>130</v>
      </c>
      <c r="I9" s="25" t="s">
        <v>38</v>
      </c>
    </row>
    <row r="10" spans="1:191" ht="48">
      <c r="A10" s="32" t="s">
        <v>131</v>
      </c>
      <c r="B10" s="34" t="s">
        <v>132</v>
      </c>
      <c r="C10" s="22" t="s">
        <v>125</v>
      </c>
      <c r="D10" s="21" t="s">
        <v>126</v>
      </c>
      <c r="E10" s="23" t="s">
        <v>127</v>
      </c>
      <c r="F10" s="23" t="s">
        <v>133</v>
      </c>
      <c r="G10" s="22" t="s">
        <v>129</v>
      </c>
      <c r="H10" s="42" t="s">
        <v>130</v>
      </c>
      <c r="I10" s="25" t="s">
        <v>38</v>
      </c>
    </row>
    <row r="11" spans="1:191" ht="88.5" customHeight="1">
      <c r="A11" s="32" t="s">
        <v>134</v>
      </c>
      <c r="B11" s="34" t="s">
        <v>135</v>
      </c>
      <c r="C11" s="22" t="s">
        <v>136</v>
      </c>
      <c r="D11" s="21" t="s">
        <v>137</v>
      </c>
      <c r="E11" s="23" t="s">
        <v>138</v>
      </c>
      <c r="F11" s="23" t="s">
        <v>139</v>
      </c>
      <c r="G11" s="22" t="s">
        <v>140</v>
      </c>
      <c r="H11" s="42" t="s">
        <v>130</v>
      </c>
      <c r="I11" s="25" t="s">
        <v>38</v>
      </c>
    </row>
    <row r="12" spans="1:191" ht="59.25" customHeight="1">
      <c r="A12" s="33" t="s">
        <v>141</v>
      </c>
      <c r="B12" s="37" t="s">
        <v>142</v>
      </c>
      <c r="C12" s="22" t="s">
        <v>143</v>
      </c>
      <c r="D12" s="21" t="s">
        <v>144</v>
      </c>
      <c r="E12" s="37" t="s">
        <v>145</v>
      </c>
      <c r="F12" s="23" t="s">
        <v>146</v>
      </c>
      <c r="G12" s="21" t="s">
        <v>147</v>
      </c>
      <c r="H12" s="42" t="s">
        <v>130</v>
      </c>
      <c r="I12" s="25" t="s">
        <v>38</v>
      </c>
      <c r="O12" s="86" t="s">
        <v>148</v>
      </c>
    </row>
    <row r="13" spans="1:191" ht="54.75" customHeight="1">
      <c r="A13" s="33" t="s">
        <v>149</v>
      </c>
      <c r="B13" s="37" t="s">
        <v>150</v>
      </c>
      <c r="C13" s="22" t="s">
        <v>151</v>
      </c>
      <c r="D13" s="21" t="s">
        <v>152</v>
      </c>
      <c r="E13" s="21" t="s">
        <v>153</v>
      </c>
      <c r="F13" s="21" t="s">
        <v>154</v>
      </c>
      <c r="G13" s="21" t="s">
        <v>155</v>
      </c>
      <c r="H13" s="42" t="s">
        <v>130</v>
      </c>
      <c r="I13" s="25" t="s">
        <v>38</v>
      </c>
    </row>
    <row r="14" spans="1:191" ht="54.75" customHeight="1">
      <c r="A14" s="33" t="s">
        <v>156</v>
      </c>
      <c r="B14" s="37" t="s">
        <v>157</v>
      </c>
      <c r="C14" s="21" t="s">
        <v>158</v>
      </c>
      <c r="D14" s="21" t="s">
        <v>159</v>
      </c>
      <c r="E14" s="21" t="s">
        <v>160</v>
      </c>
      <c r="F14" s="21" t="s">
        <v>154</v>
      </c>
      <c r="G14" s="21" t="s">
        <v>155</v>
      </c>
      <c r="H14" s="42" t="s">
        <v>130</v>
      </c>
      <c r="I14" s="25" t="s">
        <v>38</v>
      </c>
    </row>
    <row r="15" spans="1:191" ht="54.75" customHeight="1">
      <c r="A15" s="33" t="s">
        <v>161</v>
      </c>
      <c r="B15" s="37" t="s">
        <v>162</v>
      </c>
      <c r="C15" s="54" t="s">
        <v>163</v>
      </c>
      <c r="D15" s="22" t="s">
        <v>164</v>
      </c>
      <c r="E15" s="21" t="s">
        <v>160</v>
      </c>
      <c r="F15" s="21" t="s">
        <v>154</v>
      </c>
      <c r="G15" s="21" t="s">
        <v>165</v>
      </c>
      <c r="H15" s="42" t="s">
        <v>130</v>
      </c>
      <c r="I15" s="25" t="s">
        <v>38</v>
      </c>
    </row>
    <row r="16" spans="1:191" s="51" customFormat="1" ht="135" customHeight="1">
      <c r="A16" s="38" t="s">
        <v>166</v>
      </c>
      <c r="B16" s="98" t="s">
        <v>167</v>
      </c>
      <c r="C16" s="36" t="s">
        <v>168</v>
      </c>
      <c r="D16" s="39" t="s">
        <v>169</v>
      </c>
      <c r="E16" s="37" t="s">
        <v>170</v>
      </c>
      <c r="F16" s="37" t="s">
        <v>171</v>
      </c>
      <c r="G16" s="36" t="s">
        <v>172</v>
      </c>
      <c r="H16" s="42" t="s">
        <v>56</v>
      </c>
      <c r="I16" s="25" t="s">
        <v>38</v>
      </c>
      <c r="J16" s="21"/>
      <c r="K16" s="41"/>
      <c r="L16" s="41"/>
      <c r="N16" s="50"/>
      <c r="O16" s="85"/>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92"/>
    </row>
    <row r="17" spans="1:191" ht="90.75" customHeight="1">
      <c r="A17" s="33" t="s">
        <v>173</v>
      </c>
      <c r="B17" s="34" t="s">
        <v>174</v>
      </c>
      <c r="C17" s="22" t="s">
        <v>175</v>
      </c>
      <c r="D17" s="39" t="s">
        <v>176</v>
      </c>
      <c r="E17" s="23" t="s">
        <v>177</v>
      </c>
      <c r="F17" s="21" t="s">
        <v>178</v>
      </c>
      <c r="G17" s="22" t="s">
        <v>179</v>
      </c>
      <c r="H17" s="42" t="s">
        <v>130</v>
      </c>
      <c r="I17" s="25" t="s">
        <v>38</v>
      </c>
    </row>
    <row r="18" spans="1:191" ht="48">
      <c r="A18" s="33" t="s">
        <v>180</v>
      </c>
      <c r="B18" s="34" t="s">
        <v>181</v>
      </c>
      <c r="C18" s="22" t="s">
        <v>182</v>
      </c>
      <c r="D18" s="21" t="s">
        <v>183</v>
      </c>
      <c r="E18" s="23" t="s">
        <v>184</v>
      </c>
      <c r="F18" s="21" t="s">
        <v>185</v>
      </c>
      <c r="G18" s="22" t="s">
        <v>179</v>
      </c>
      <c r="H18" s="42" t="s">
        <v>130</v>
      </c>
      <c r="I18" s="25" t="s">
        <v>38</v>
      </c>
    </row>
    <row r="19" spans="1:191" ht="108">
      <c r="A19" s="33" t="s">
        <v>186</v>
      </c>
      <c r="B19" s="34" t="s">
        <v>187</v>
      </c>
      <c r="C19" s="22" t="s">
        <v>188</v>
      </c>
      <c r="D19" s="21" t="s">
        <v>189</v>
      </c>
      <c r="E19" s="23" t="s">
        <v>190</v>
      </c>
      <c r="F19" s="21" t="s">
        <v>185</v>
      </c>
      <c r="G19" s="22" t="s">
        <v>179</v>
      </c>
      <c r="H19" s="42" t="s">
        <v>130</v>
      </c>
      <c r="I19" s="25" t="s">
        <v>38</v>
      </c>
    </row>
    <row r="20" spans="1:191" s="51" customFormat="1" ht="60" customHeight="1">
      <c r="A20" s="38" t="s">
        <v>191</v>
      </c>
      <c r="B20" s="37" t="s">
        <v>192</v>
      </c>
      <c r="C20" s="36" t="s">
        <v>193</v>
      </c>
      <c r="D20" s="36" t="s">
        <v>193</v>
      </c>
      <c r="E20" s="23" t="s">
        <v>138</v>
      </c>
      <c r="F20" s="23" t="s">
        <v>194</v>
      </c>
      <c r="G20" s="22" t="s">
        <v>195</v>
      </c>
      <c r="H20" s="99" t="s">
        <v>196</v>
      </c>
      <c r="I20" s="24" t="s">
        <v>63</v>
      </c>
      <c r="J20" s="41"/>
      <c r="K20" s="41"/>
      <c r="L20" s="41"/>
      <c r="N20" s="50"/>
      <c r="O20" s="85"/>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92"/>
    </row>
    <row r="21" spans="1:191" s="51" customFormat="1" ht="67.5" customHeight="1">
      <c r="A21" s="38" t="s">
        <v>197</v>
      </c>
      <c r="B21" s="23" t="s">
        <v>187</v>
      </c>
      <c r="C21" s="36" t="s">
        <v>198</v>
      </c>
      <c r="D21" s="36" t="s">
        <v>198</v>
      </c>
      <c r="E21" s="23" t="s">
        <v>190</v>
      </c>
      <c r="F21" s="23" t="s">
        <v>199</v>
      </c>
      <c r="G21" s="22" t="s">
        <v>195</v>
      </c>
      <c r="H21" s="99" t="s">
        <v>196</v>
      </c>
      <c r="I21" s="24" t="s">
        <v>63</v>
      </c>
      <c r="J21" s="41"/>
      <c r="K21" s="41"/>
      <c r="L21" s="41"/>
      <c r="N21" s="50"/>
      <c r="O21" s="85"/>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92"/>
    </row>
    <row r="22" spans="1:191" s="45" customFormat="1" ht="58.5" customHeight="1">
      <c r="A22" s="38" t="s">
        <v>200</v>
      </c>
      <c r="B22" s="37" t="s">
        <v>201</v>
      </c>
      <c r="C22" s="36" t="s">
        <v>202</v>
      </c>
      <c r="D22" s="36" t="s">
        <v>202</v>
      </c>
      <c r="E22" s="23" t="s">
        <v>203</v>
      </c>
      <c r="F22" s="23" t="s">
        <v>199</v>
      </c>
      <c r="G22" s="36" t="s">
        <v>195</v>
      </c>
      <c r="H22" s="99" t="s">
        <v>196</v>
      </c>
      <c r="I22" s="24" t="s">
        <v>63</v>
      </c>
      <c r="J22" s="41"/>
      <c r="K22" s="41"/>
      <c r="L22" s="41"/>
      <c r="N22" s="50"/>
      <c r="O22" s="85"/>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3"/>
      <c r="EQ22" s="83"/>
      <c r="ER22" s="83"/>
      <c r="ES22" s="83"/>
      <c r="ET22" s="83"/>
      <c r="EU22" s="83"/>
      <c r="EV22" s="83"/>
      <c r="EW22" s="83"/>
      <c r="EX22" s="83"/>
      <c r="EY22" s="83"/>
      <c r="EZ22" s="83"/>
      <c r="FA22" s="83"/>
      <c r="FB22" s="83"/>
      <c r="FC22" s="83"/>
      <c r="FD22" s="83"/>
      <c r="FE22" s="83"/>
      <c r="FF22" s="83"/>
      <c r="FG22" s="83"/>
      <c r="FH22" s="83"/>
      <c r="FI22" s="83"/>
      <c r="FJ22" s="83"/>
      <c r="FK22" s="83"/>
      <c r="FL22" s="83"/>
      <c r="FM22" s="83"/>
      <c r="FN22" s="83"/>
      <c r="FO22" s="83"/>
      <c r="FP22" s="83"/>
      <c r="FQ22" s="83"/>
      <c r="FR22" s="83"/>
      <c r="FS22" s="83"/>
      <c r="FT22" s="83"/>
      <c r="FU22" s="83"/>
      <c r="FV22" s="83"/>
      <c r="FW22" s="83"/>
      <c r="FX22" s="83"/>
      <c r="FY22" s="83"/>
      <c r="FZ22" s="83"/>
      <c r="GA22" s="83"/>
      <c r="GB22" s="83"/>
      <c r="GC22" s="83"/>
      <c r="GD22" s="83"/>
      <c r="GE22" s="83"/>
      <c r="GF22" s="83"/>
      <c r="GG22" s="83"/>
      <c r="GH22" s="83"/>
      <c r="GI22" s="94"/>
    </row>
    <row r="23" spans="1:191" s="45" customFormat="1" ht="68.25" customHeight="1">
      <c r="A23" s="38" t="s">
        <v>204</v>
      </c>
      <c r="B23" s="37" t="s">
        <v>205</v>
      </c>
      <c r="C23" s="36" t="s">
        <v>206</v>
      </c>
      <c r="D23" s="39" t="s">
        <v>207</v>
      </c>
      <c r="E23" s="23" t="s">
        <v>203</v>
      </c>
      <c r="F23" s="23" t="s">
        <v>199</v>
      </c>
      <c r="G23" s="36" t="s">
        <v>195</v>
      </c>
      <c r="H23" s="99" t="s">
        <v>196</v>
      </c>
      <c r="I23" s="24" t="s">
        <v>63</v>
      </c>
      <c r="J23" s="41"/>
      <c r="K23" s="41"/>
      <c r="L23" s="41"/>
      <c r="N23" s="50"/>
      <c r="O23" s="85"/>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3"/>
      <c r="EQ23" s="83"/>
      <c r="ER23" s="83"/>
      <c r="ES23" s="83"/>
      <c r="ET23" s="83"/>
      <c r="EU23" s="83"/>
      <c r="EV23" s="83"/>
      <c r="EW23" s="83"/>
      <c r="EX23" s="83"/>
      <c r="EY23" s="83"/>
      <c r="EZ23" s="83"/>
      <c r="FA23" s="83"/>
      <c r="FB23" s="83"/>
      <c r="FC23" s="83"/>
      <c r="FD23" s="83"/>
      <c r="FE23" s="83"/>
      <c r="FF23" s="83"/>
      <c r="FG23" s="83"/>
      <c r="FH23" s="83"/>
      <c r="FI23" s="83"/>
      <c r="FJ23" s="83"/>
      <c r="FK23" s="83"/>
      <c r="FL23" s="83"/>
      <c r="FM23" s="83"/>
      <c r="FN23" s="83"/>
      <c r="FO23" s="83"/>
      <c r="FP23" s="83"/>
      <c r="FQ23" s="83"/>
      <c r="FR23" s="83"/>
      <c r="FS23" s="83"/>
      <c r="FT23" s="83"/>
      <c r="FU23" s="83"/>
      <c r="FV23" s="83"/>
      <c r="FW23" s="83"/>
      <c r="FX23" s="83"/>
      <c r="FY23" s="83"/>
      <c r="FZ23" s="83"/>
      <c r="GA23" s="83"/>
      <c r="GB23" s="83"/>
      <c r="GC23" s="83"/>
      <c r="GD23" s="83"/>
      <c r="GE23" s="83"/>
      <c r="GF23" s="83"/>
      <c r="GG23" s="83"/>
      <c r="GH23" s="83"/>
      <c r="GI23" s="94"/>
    </row>
    <row r="24" spans="1:191" s="45" customFormat="1" ht="66" customHeight="1">
      <c r="A24" s="38" t="s">
        <v>208</v>
      </c>
      <c r="B24" s="37" t="s">
        <v>209</v>
      </c>
      <c r="C24" s="36" t="s">
        <v>210</v>
      </c>
      <c r="D24" s="36" t="s">
        <v>210</v>
      </c>
      <c r="E24" s="23" t="s">
        <v>138</v>
      </c>
      <c r="F24" s="23" t="s">
        <v>199</v>
      </c>
      <c r="G24" s="22" t="s">
        <v>195</v>
      </c>
      <c r="H24" s="99" t="s">
        <v>196</v>
      </c>
      <c r="I24" s="24" t="s">
        <v>63</v>
      </c>
      <c r="J24" s="41"/>
      <c r="K24" s="41"/>
      <c r="L24" s="41"/>
      <c r="N24" s="50"/>
      <c r="O24" s="85"/>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3"/>
      <c r="EQ24" s="83"/>
      <c r="ER24" s="83"/>
      <c r="ES24" s="83"/>
      <c r="ET24" s="83"/>
      <c r="EU24" s="83"/>
      <c r="EV24" s="83"/>
      <c r="EW24" s="83"/>
      <c r="EX24" s="83"/>
      <c r="EY24" s="83"/>
      <c r="EZ24" s="83"/>
      <c r="FA24" s="83"/>
      <c r="FB24" s="83"/>
      <c r="FC24" s="83"/>
      <c r="FD24" s="83"/>
      <c r="FE24" s="83"/>
      <c r="FF24" s="83"/>
      <c r="FG24" s="83"/>
      <c r="FH24" s="83"/>
      <c r="FI24" s="83"/>
      <c r="FJ24" s="83"/>
      <c r="FK24" s="83"/>
      <c r="FL24" s="83"/>
      <c r="FM24" s="83"/>
      <c r="FN24" s="83"/>
      <c r="FO24" s="83"/>
      <c r="FP24" s="83"/>
      <c r="FQ24" s="83"/>
      <c r="FR24" s="83"/>
      <c r="FS24" s="83"/>
      <c r="FT24" s="83"/>
      <c r="FU24" s="83"/>
      <c r="FV24" s="83"/>
      <c r="FW24" s="83"/>
      <c r="FX24" s="83"/>
      <c r="FY24" s="83"/>
      <c r="FZ24" s="83"/>
      <c r="GA24" s="83"/>
      <c r="GB24" s="83"/>
      <c r="GC24" s="83"/>
      <c r="GD24" s="83"/>
      <c r="GE24" s="83"/>
      <c r="GF24" s="83"/>
      <c r="GG24" s="83"/>
      <c r="GH24" s="83"/>
      <c r="GI24" s="94"/>
    </row>
    <row r="25" spans="1:191" s="45" customFormat="1" ht="65.25" customHeight="1">
      <c r="A25" s="38" t="s">
        <v>211</v>
      </c>
      <c r="B25" s="37" t="s">
        <v>212</v>
      </c>
      <c r="C25" s="36" t="s">
        <v>210</v>
      </c>
      <c r="D25" s="36" t="s">
        <v>210</v>
      </c>
      <c r="E25" s="23" t="s">
        <v>138</v>
      </c>
      <c r="F25" s="23" t="s">
        <v>199</v>
      </c>
      <c r="G25" s="22" t="s">
        <v>195</v>
      </c>
      <c r="H25" s="99" t="s">
        <v>196</v>
      </c>
      <c r="I25" s="24" t="s">
        <v>63</v>
      </c>
      <c r="J25" s="41"/>
      <c r="K25" s="41"/>
      <c r="L25" s="41"/>
      <c r="N25" s="50"/>
      <c r="O25" s="85"/>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3"/>
      <c r="EQ25" s="83"/>
      <c r="ER25" s="83"/>
      <c r="ES25" s="83"/>
      <c r="ET25" s="83"/>
      <c r="EU25" s="83"/>
      <c r="EV25" s="83"/>
      <c r="EW25" s="83"/>
      <c r="EX25" s="83"/>
      <c r="EY25" s="83"/>
      <c r="EZ25" s="83"/>
      <c r="FA25" s="83"/>
      <c r="FB25" s="83"/>
      <c r="FC25" s="83"/>
      <c r="FD25" s="83"/>
      <c r="FE25" s="83"/>
      <c r="FF25" s="83"/>
      <c r="FG25" s="83"/>
      <c r="FH25" s="83"/>
      <c r="FI25" s="83"/>
      <c r="FJ25" s="83"/>
      <c r="FK25" s="83"/>
      <c r="FL25" s="83"/>
      <c r="FM25" s="83"/>
      <c r="FN25" s="83"/>
      <c r="FO25" s="83"/>
      <c r="FP25" s="83"/>
      <c r="FQ25" s="83"/>
      <c r="FR25" s="83"/>
      <c r="FS25" s="83"/>
      <c r="FT25" s="83"/>
      <c r="FU25" s="83"/>
      <c r="FV25" s="83"/>
      <c r="FW25" s="83"/>
      <c r="FX25" s="83"/>
      <c r="FY25" s="83"/>
      <c r="FZ25" s="83"/>
      <c r="GA25" s="83"/>
      <c r="GB25" s="83"/>
      <c r="GC25" s="83"/>
      <c r="GD25" s="83"/>
      <c r="GE25" s="83"/>
      <c r="GF25" s="83"/>
      <c r="GG25" s="83"/>
      <c r="GH25" s="83"/>
      <c r="GI25" s="94"/>
    </row>
    <row r="26" spans="1:191" s="45" customFormat="1" ht="69.75" customHeight="1">
      <c r="A26" s="38" t="s">
        <v>213</v>
      </c>
      <c r="B26" s="37" t="s">
        <v>214</v>
      </c>
      <c r="C26" s="36" t="s">
        <v>210</v>
      </c>
      <c r="D26" s="36" t="s">
        <v>210</v>
      </c>
      <c r="E26" s="23" t="s">
        <v>138</v>
      </c>
      <c r="F26" s="23" t="s">
        <v>199</v>
      </c>
      <c r="G26" s="22" t="s">
        <v>195</v>
      </c>
      <c r="H26" s="99" t="s">
        <v>196</v>
      </c>
      <c r="I26" s="24" t="s">
        <v>63</v>
      </c>
      <c r="J26" s="41"/>
      <c r="K26" s="41"/>
      <c r="L26" s="41"/>
      <c r="N26" s="50"/>
      <c r="O26" s="85"/>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c r="FJ26" s="83"/>
      <c r="FK26" s="83"/>
      <c r="FL26" s="83"/>
      <c r="FM26" s="83"/>
      <c r="FN26" s="83"/>
      <c r="FO26" s="83"/>
      <c r="FP26" s="83"/>
      <c r="FQ26" s="83"/>
      <c r="FR26" s="83"/>
      <c r="FS26" s="83"/>
      <c r="FT26" s="83"/>
      <c r="FU26" s="83"/>
      <c r="FV26" s="83"/>
      <c r="FW26" s="83"/>
      <c r="FX26" s="83"/>
      <c r="FY26" s="83"/>
      <c r="FZ26" s="83"/>
      <c r="GA26" s="83"/>
      <c r="GB26" s="83"/>
      <c r="GC26" s="83"/>
      <c r="GD26" s="83"/>
      <c r="GE26" s="83"/>
      <c r="GF26" s="83"/>
      <c r="GG26" s="83"/>
      <c r="GH26" s="83"/>
      <c r="GI26" s="94"/>
    </row>
    <row r="27" spans="1:191" ht="28.5" customHeight="1">
      <c r="A27" s="27" t="s">
        <v>215</v>
      </c>
      <c r="B27" s="26"/>
      <c r="C27" s="26"/>
      <c r="D27" s="26"/>
      <c r="E27" s="26"/>
      <c r="F27" s="26"/>
      <c r="G27" s="26"/>
      <c r="H27" s="26"/>
      <c r="I27" s="26"/>
      <c r="J27" s="26"/>
      <c r="K27" s="26"/>
      <c r="L27" s="26"/>
      <c r="N27" s="21"/>
      <c r="O27" s="88"/>
    </row>
    <row r="28" spans="1:191" s="51" customFormat="1" ht="87" customHeight="1">
      <c r="A28" s="38" t="s">
        <v>216</v>
      </c>
      <c r="B28" s="37" t="s">
        <v>217</v>
      </c>
      <c r="C28" s="36" t="s">
        <v>218</v>
      </c>
      <c r="D28" s="36" t="s">
        <v>219</v>
      </c>
      <c r="E28" s="37" t="s">
        <v>220</v>
      </c>
      <c r="F28" s="23" t="s">
        <v>221</v>
      </c>
      <c r="G28" s="39" t="s">
        <v>222</v>
      </c>
      <c r="H28" s="24" t="s">
        <v>223</v>
      </c>
      <c r="I28" s="40" t="s">
        <v>71</v>
      </c>
      <c r="J28" s="41"/>
      <c r="K28" s="41"/>
      <c r="L28" s="41"/>
      <c r="N28" s="97" t="s">
        <v>224</v>
      </c>
      <c r="O28" s="85" t="s">
        <v>225</v>
      </c>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92"/>
    </row>
    <row r="29" spans="1:191" s="51" customFormat="1" ht="58.5" customHeight="1">
      <c r="A29" s="38" t="s">
        <v>226</v>
      </c>
      <c r="B29" s="37" t="s">
        <v>227</v>
      </c>
      <c r="C29" s="36" t="s">
        <v>228</v>
      </c>
      <c r="D29" s="22" t="s">
        <v>229</v>
      </c>
      <c r="E29" s="23" t="s">
        <v>230</v>
      </c>
      <c r="F29" s="23" t="s">
        <v>231</v>
      </c>
      <c r="G29" s="36" t="s">
        <v>232</v>
      </c>
      <c r="H29" s="43" t="s">
        <v>233</v>
      </c>
      <c r="I29" s="40" t="s">
        <v>71</v>
      </c>
      <c r="J29" s="41"/>
      <c r="K29" s="41"/>
      <c r="L29" s="41"/>
      <c r="N29" s="55"/>
      <c r="O29" s="89"/>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92"/>
    </row>
    <row r="30" spans="1:191" s="51" customFormat="1" ht="54" customHeight="1">
      <c r="A30" s="38" t="s">
        <v>234</v>
      </c>
      <c r="B30" s="23" t="s">
        <v>235</v>
      </c>
      <c r="C30" s="22" t="s">
        <v>236</v>
      </c>
      <c r="D30" s="22" t="s">
        <v>237</v>
      </c>
      <c r="E30" s="37" t="s">
        <v>238</v>
      </c>
      <c r="F30" s="23" t="s">
        <v>231</v>
      </c>
      <c r="G30" s="22" t="s">
        <v>239</v>
      </c>
      <c r="H30" s="43" t="s">
        <v>233</v>
      </c>
      <c r="I30" s="40" t="s">
        <v>71</v>
      </c>
      <c r="J30" s="41"/>
      <c r="K30" s="41"/>
      <c r="L30" s="41"/>
      <c r="N30" s="55"/>
      <c r="O30" s="89"/>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92"/>
    </row>
    <row r="31" spans="1:191" s="51" customFormat="1" ht="120.75" customHeight="1">
      <c r="A31" s="38" t="s">
        <v>240</v>
      </c>
      <c r="B31" s="23" t="s">
        <v>241</v>
      </c>
      <c r="C31" s="22" t="s">
        <v>242</v>
      </c>
      <c r="D31" s="35" t="s">
        <v>243</v>
      </c>
      <c r="E31" s="23" t="s">
        <v>244</v>
      </c>
      <c r="F31" s="23" t="s">
        <v>245</v>
      </c>
      <c r="G31" s="22" t="s">
        <v>246</v>
      </c>
      <c r="H31" s="43" t="s">
        <v>233</v>
      </c>
      <c r="I31" s="40" t="s">
        <v>71</v>
      </c>
      <c r="J31" s="41"/>
      <c r="K31" s="41"/>
      <c r="L31" s="41"/>
      <c r="N31" s="55"/>
      <c r="O31" s="89"/>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92"/>
    </row>
    <row r="32" spans="1:191" ht="62.25" customHeight="1">
      <c r="A32" s="38" t="s">
        <v>247</v>
      </c>
      <c r="B32" s="34" t="s">
        <v>248</v>
      </c>
      <c r="C32" s="22" t="s">
        <v>249</v>
      </c>
      <c r="D32" s="22" t="s">
        <v>250</v>
      </c>
      <c r="E32" s="23" t="s">
        <v>251</v>
      </c>
      <c r="F32" s="23" t="s">
        <v>252</v>
      </c>
      <c r="G32" s="22" t="s">
        <v>253</v>
      </c>
      <c r="H32" s="43" t="s">
        <v>233</v>
      </c>
      <c r="I32" s="40" t="s">
        <v>71</v>
      </c>
      <c r="N32" s="21"/>
      <c r="O32" s="88"/>
    </row>
    <row r="33" spans="1:15" ht="32.25" customHeight="1">
      <c r="A33" s="38" t="s">
        <v>254</v>
      </c>
      <c r="B33" s="34" t="s">
        <v>255</v>
      </c>
      <c r="C33" s="22" t="s">
        <v>256</v>
      </c>
      <c r="D33" s="22" t="s">
        <v>257</v>
      </c>
      <c r="E33" s="23" t="s">
        <v>258</v>
      </c>
      <c r="F33" s="23" t="s">
        <v>252</v>
      </c>
      <c r="G33" s="22" t="s">
        <v>253</v>
      </c>
      <c r="H33" s="44" t="s">
        <v>259</v>
      </c>
      <c r="I33" s="40" t="s">
        <v>71</v>
      </c>
      <c r="N33" s="21"/>
      <c r="O33" s="88"/>
    </row>
    <row r="34" spans="1:15" ht="58.5" customHeight="1">
      <c r="A34" s="38" t="s">
        <v>260</v>
      </c>
      <c r="B34" s="34" t="s">
        <v>261</v>
      </c>
      <c r="C34" s="22" t="s">
        <v>262</v>
      </c>
      <c r="D34" s="22" t="s">
        <v>263</v>
      </c>
      <c r="E34" s="23" t="s">
        <v>264</v>
      </c>
      <c r="F34" s="23" t="s">
        <v>265</v>
      </c>
      <c r="G34" s="22" t="s">
        <v>266</v>
      </c>
      <c r="H34" s="42" t="s">
        <v>130</v>
      </c>
      <c r="I34" s="25" t="s">
        <v>38</v>
      </c>
      <c r="N34" s="21"/>
      <c r="O34" s="88"/>
    </row>
    <row r="35" spans="1:15" ht="87.75" customHeight="1">
      <c r="A35" s="38" t="s">
        <v>267</v>
      </c>
      <c r="B35" s="34" t="s">
        <v>268</v>
      </c>
      <c r="C35" s="22" t="s">
        <v>269</v>
      </c>
      <c r="D35" s="22" t="s">
        <v>270</v>
      </c>
      <c r="E35" s="23" t="s">
        <v>271</v>
      </c>
      <c r="F35" s="23" t="s">
        <v>265</v>
      </c>
      <c r="G35" s="22" t="s">
        <v>272</v>
      </c>
      <c r="H35" s="43" t="s">
        <v>233</v>
      </c>
      <c r="I35" s="40" t="s">
        <v>71</v>
      </c>
      <c r="N35" s="21"/>
      <c r="O35" s="88"/>
    </row>
    <row r="36" spans="1:15" ht="66.75" customHeight="1">
      <c r="A36" s="38" t="s">
        <v>273</v>
      </c>
      <c r="B36" s="34" t="s">
        <v>274</v>
      </c>
      <c r="C36" s="22" t="s">
        <v>275</v>
      </c>
      <c r="D36" s="22" t="s">
        <v>276</v>
      </c>
      <c r="E36" s="23" t="s">
        <v>277</v>
      </c>
      <c r="F36" s="23" t="s">
        <v>265</v>
      </c>
      <c r="G36" s="22" t="s">
        <v>278</v>
      </c>
      <c r="H36" s="42" t="s">
        <v>130</v>
      </c>
      <c r="I36" s="25" t="s">
        <v>38</v>
      </c>
      <c r="N36" s="21"/>
      <c r="O36" s="88"/>
    </row>
    <row r="37" spans="1:15" ht="96.75" customHeight="1">
      <c r="A37" s="38" t="s">
        <v>279</v>
      </c>
      <c r="B37" s="34" t="s">
        <v>280</v>
      </c>
      <c r="C37" s="22" t="s">
        <v>281</v>
      </c>
      <c r="D37" s="22" t="s">
        <v>282</v>
      </c>
      <c r="E37" s="23" t="s">
        <v>283</v>
      </c>
      <c r="F37" s="23" t="s">
        <v>284</v>
      </c>
      <c r="G37" s="22" t="s">
        <v>285</v>
      </c>
      <c r="H37" s="42" t="s">
        <v>130</v>
      </c>
      <c r="I37" s="25" t="s">
        <v>38</v>
      </c>
      <c r="N37" s="21"/>
      <c r="O37" s="88"/>
    </row>
    <row r="38" spans="1:15" ht="96.75" customHeight="1">
      <c r="A38" s="38" t="s">
        <v>286</v>
      </c>
      <c r="B38" s="34" t="s">
        <v>287</v>
      </c>
      <c r="C38" s="22" t="s">
        <v>288</v>
      </c>
      <c r="D38" s="22" t="s">
        <v>289</v>
      </c>
      <c r="E38" s="23" t="s">
        <v>290</v>
      </c>
      <c r="F38" s="23" t="s">
        <v>291</v>
      </c>
      <c r="G38" s="22" t="s">
        <v>292</v>
      </c>
      <c r="H38" s="42" t="s">
        <v>130</v>
      </c>
      <c r="I38" s="25" t="s">
        <v>38</v>
      </c>
      <c r="N38" s="21"/>
      <c r="O38" s="88"/>
    </row>
    <row r="39" spans="1:15" ht="80.25" customHeight="1">
      <c r="A39" s="38" t="s">
        <v>293</v>
      </c>
      <c r="B39" s="23" t="s">
        <v>294</v>
      </c>
      <c r="C39" s="22" t="s">
        <v>295</v>
      </c>
      <c r="D39" s="22" t="s">
        <v>296</v>
      </c>
      <c r="E39" s="23" t="s">
        <v>297</v>
      </c>
      <c r="F39" s="23" t="s">
        <v>298</v>
      </c>
      <c r="G39" s="22" t="s">
        <v>299</v>
      </c>
      <c r="H39" s="43" t="s">
        <v>233</v>
      </c>
      <c r="I39" s="40" t="s">
        <v>71</v>
      </c>
      <c r="N39" s="21"/>
      <c r="O39" s="88"/>
    </row>
    <row r="40" spans="1:15" ht="63" customHeight="1">
      <c r="A40" s="38" t="s">
        <v>300</v>
      </c>
      <c r="B40" s="34" t="s">
        <v>301</v>
      </c>
      <c r="C40" s="22" t="s">
        <v>302</v>
      </c>
      <c r="D40" s="22" t="s">
        <v>303</v>
      </c>
      <c r="E40" s="23" t="s">
        <v>304</v>
      </c>
      <c r="F40" s="23" t="s">
        <v>265</v>
      </c>
      <c r="G40" s="22" t="s">
        <v>305</v>
      </c>
      <c r="H40" s="42" t="s">
        <v>130</v>
      </c>
      <c r="I40" s="25" t="s">
        <v>38</v>
      </c>
      <c r="N40" s="21"/>
      <c r="O40" s="88"/>
    </row>
    <row r="41" spans="1:15" ht="66" customHeight="1">
      <c r="A41" s="38" t="s">
        <v>306</v>
      </c>
      <c r="B41" s="34" t="s">
        <v>307</v>
      </c>
      <c r="C41" s="22" t="s">
        <v>308</v>
      </c>
      <c r="D41" s="22" t="s">
        <v>309</v>
      </c>
      <c r="E41" s="23" t="s">
        <v>310</v>
      </c>
      <c r="F41" s="23" t="s">
        <v>311</v>
      </c>
      <c r="G41" s="22" t="s">
        <v>285</v>
      </c>
      <c r="H41" s="43" t="s">
        <v>233</v>
      </c>
      <c r="I41" s="40" t="s">
        <v>71</v>
      </c>
      <c r="N41" s="21"/>
      <c r="O41" s="88"/>
    </row>
    <row r="42" spans="1:15" ht="66" customHeight="1">
      <c r="A42" s="38" t="s">
        <v>312</v>
      </c>
      <c r="B42" s="34" t="s">
        <v>313</v>
      </c>
      <c r="C42" s="22" t="s">
        <v>314</v>
      </c>
      <c r="D42" s="22" t="s">
        <v>315</v>
      </c>
      <c r="E42" s="23" t="s">
        <v>316</v>
      </c>
      <c r="F42" s="23" t="s">
        <v>291</v>
      </c>
      <c r="G42" s="22" t="s">
        <v>317</v>
      </c>
      <c r="H42" s="42" t="s">
        <v>130</v>
      </c>
      <c r="I42" s="25" t="s">
        <v>38</v>
      </c>
      <c r="N42" s="21"/>
      <c r="O42" s="88"/>
    </row>
    <row r="43" spans="1:15" ht="80.25" customHeight="1">
      <c r="A43" s="38" t="s">
        <v>318</v>
      </c>
      <c r="B43" s="23" t="s">
        <v>294</v>
      </c>
      <c r="C43" s="22" t="s">
        <v>295</v>
      </c>
      <c r="D43" s="22" t="s">
        <v>296</v>
      </c>
      <c r="E43" s="23" t="s">
        <v>297</v>
      </c>
      <c r="F43" s="23" t="s">
        <v>298</v>
      </c>
      <c r="G43" s="22" t="s">
        <v>299</v>
      </c>
      <c r="H43" s="43" t="s">
        <v>233</v>
      </c>
      <c r="I43" s="40" t="s">
        <v>71</v>
      </c>
      <c r="N43" s="21"/>
      <c r="O43" s="88"/>
    </row>
    <row r="44" spans="1:15" ht="87" customHeight="1">
      <c r="A44" s="38" t="s">
        <v>319</v>
      </c>
      <c r="B44" s="34" t="s">
        <v>320</v>
      </c>
      <c r="C44" s="22" t="s">
        <v>321</v>
      </c>
      <c r="D44" s="22" t="s">
        <v>322</v>
      </c>
      <c r="E44" s="23" t="s">
        <v>323</v>
      </c>
      <c r="F44" s="23" t="s">
        <v>324</v>
      </c>
      <c r="G44" s="22" t="s">
        <v>325</v>
      </c>
      <c r="H44" s="43" t="s">
        <v>233</v>
      </c>
      <c r="I44" s="40" t="s">
        <v>71</v>
      </c>
      <c r="N44" s="21"/>
      <c r="O44" s="88"/>
    </row>
    <row r="45" spans="1:15" ht="79.5" customHeight="1">
      <c r="A45" s="38" t="s">
        <v>326</v>
      </c>
      <c r="B45" s="34" t="s">
        <v>327</v>
      </c>
      <c r="C45" s="22" t="s">
        <v>328</v>
      </c>
      <c r="D45" s="22" t="s">
        <v>329</v>
      </c>
      <c r="E45" s="23" t="s">
        <v>330</v>
      </c>
      <c r="F45" s="23" t="s">
        <v>331</v>
      </c>
      <c r="G45" s="22" t="s">
        <v>253</v>
      </c>
      <c r="H45" s="43" t="s">
        <v>233</v>
      </c>
      <c r="I45" s="40" t="s">
        <v>71</v>
      </c>
      <c r="N45" s="21"/>
      <c r="O45" s="88"/>
    </row>
    <row r="46" spans="1:15" ht="132">
      <c r="A46" s="38" t="s">
        <v>332</v>
      </c>
      <c r="B46" s="34" t="s">
        <v>333</v>
      </c>
      <c r="C46" s="22" t="s">
        <v>334</v>
      </c>
      <c r="D46" s="22" t="s">
        <v>335</v>
      </c>
      <c r="E46" s="23" t="s">
        <v>336</v>
      </c>
      <c r="F46" s="23" t="s">
        <v>324</v>
      </c>
      <c r="G46" s="22" t="s">
        <v>246</v>
      </c>
      <c r="H46" s="43" t="s">
        <v>233</v>
      </c>
      <c r="I46" s="40" t="s">
        <v>71</v>
      </c>
      <c r="N46" s="21"/>
      <c r="O46" s="88"/>
    </row>
    <row r="47" spans="1:15" ht="79.5" customHeight="1">
      <c r="A47" s="38" t="s">
        <v>337</v>
      </c>
      <c r="B47" s="23" t="s">
        <v>338</v>
      </c>
      <c r="C47" s="22" t="s">
        <v>339</v>
      </c>
      <c r="D47" s="22" t="s">
        <v>340</v>
      </c>
      <c r="E47" s="23" t="s">
        <v>341</v>
      </c>
      <c r="F47" s="23" t="s">
        <v>342</v>
      </c>
      <c r="G47" s="22" t="s">
        <v>343</v>
      </c>
      <c r="H47" s="24" t="s">
        <v>344</v>
      </c>
      <c r="I47" s="40" t="s">
        <v>71</v>
      </c>
      <c r="N47" s="21"/>
      <c r="O47" s="88"/>
    </row>
    <row r="48" spans="1:15" ht="75.75" customHeight="1">
      <c r="A48" s="33" t="s">
        <v>345</v>
      </c>
      <c r="B48" s="23" t="s">
        <v>346</v>
      </c>
      <c r="C48" s="35" t="s">
        <v>347</v>
      </c>
      <c r="D48" s="22" t="s">
        <v>348</v>
      </c>
      <c r="E48" s="23" t="s">
        <v>349</v>
      </c>
      <c r="F48" s="23" t="s">
        <v>350</v>
      </c>
      <c r="G48" s="22" t="s">
        <v>351</v>
      </c>
      <c r="H48" s="42" t="s">
        <v>130</v>
      </c>
      <c r="I48" s="25" t="s">
        <v>38</v>
      </c>
      <c r="N48" s="21"/>
      <c r="O48" s="88"/>
    </row>
    <row r="49" spans="1:191" s="51" customFormat="1" ht="48.75" customHeight="1">
      <c r="A49" s="38" t="s">
        <v>352</v>
      </c>
      <c r="B49" s="37" t="s">
        <v>217</v>
      </c>
      <c r="C49" s="36" t="s">
        <v>353</v>
      </c>
      <c r="D49" s="39" t="s">
        <v>354</v>
      </c>
      <c r="E49" s="37" t="s">
        <v>220</v>
      </c>
      <c r="F49" s="37" t="s">
        <v>355</v>
      </c>
      <c r="G49" s="36" t="s">
        <v>356</v>
      </c>
      <c r="H49" s="56" t="s">
        <v>89</v>
      </c>
      <c r="I49" s="57" t="s">
        <v>71</v>
      </c>
      <c r="J49" s="41"/>
      <c r="K49" s="41"/>
      <c r="L49" s="41"/>
      <c r="N49" s="97" t="s">
        <v>224</v>
      </c>
      <c r="O49" s="89" t="s">
        <v>225</v>
      </c>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92"/>
    </row>
    <row r="50" spans="1:191" s="51" customFormat="1" ht="162" customHeight="1">
      <c r="A50" s="38" t="s">
        <v>357</v>
      </c>
      <c r="B50" s="37" t="s">
        <v>227</v>
      </c>
      <c r="C50" s="36" t="s">
        <v>358</v>
      </c>
      <c r="D50" s="39" t="s">
        <v>359</v>
      </c>
      <c r="E50" s="37" t="s">
        <v>360</v>
      </c>
      <c r="F50" s="37" t="s">
        <v>245</v>
      </c>
      <c r="G50" s="36" t="s">
        <v>232</v>
      </c>
      <c r="H50" s="42" t="s">
        <v>130</v>
      </c>
      <c r="I50" s="58" t="s">
        <v>38</v>
      </c>
      <c r="J50" s="41"/>
      <c r="K50" s="41"/>
      <c r="L50" s="41"/>
      <c r="N50" s="55"/>
      <c r="O50" s="89"/>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92"/>
    </row>
    <row r="51" spans="1:191" s="51" customFormat="1" ht="48">
      <c r="A51" s="38" t="s">
        <v>361</v>
      </c>
      <c r="B51" s="37" t="s">
        <v>362</v>
      </c>
      <c r="C51" s="36" t="s">
        <v>363</v>
      </c>
      <c r="D51" s="39" t="s">
        <v>364</v>
      </c>
      <c r="E51" s="37" t="s">
        <v>365</v>
      </c>
      <c r="F51" s="37" t="s">
        <v>366</v>
      </c>
      <c r="G51" s="36" t="s">
        <v>367</v>
      </c>
      <c r="H51" s="43" t="s">
        <v>233</v>
      </c>
      <c r="I51" s="40" t="s">
        <v>71</v>
      </c>
      <c r="J51" s="41"/>
      <c r="K51" s="41"/>
      <c r="L51" s="41"/>
      <c r="N51" s="55"/>
      <c r="O51" s="89"/>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92"/>
    </row>
    <row r="52" spans="1:191" s="51" customFormat="1" ht="48">
      <c r="A52" s="38" t="s">
        <v>368</v>
      </c>
      <c r="B52" s="37" t="s">
        <v>369</v>
      </c>
      <c r="C52" s="36" t="s">
        <v>363</v>
      </c>
      <c r="D52" s="39" t="s">
        <v>364</v>
      </c>
      <c r="E52" s="37" t="s">
        <v>370</v>
      </c>
      <c r="F52" s="37" t="s">
        <v>245</v>
      </c>
      <c r="G52" s="36" t="s">
        <v>356</v>
      </c>
      <c r="H52" s="43" t="s">
        <v>233</v>
      </c>
      <c r="I52" s="40" t="s">
        <v>71</v>
      </c>
      <c r="J52" s="41"/>
      <c r="K52" s="41"/>
      <c r="L52" s="41"/>
      <c r="N52" s="55"/>
      <c r="O52" s="89"/>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92"/>
    </row>
    <row r="53" spans="1:191" s="51" customFormat="1" ht="48">
      <c r="A53" s="38" t="s">
        <v>371</v>
      </c>
      <c r="B53" s="37" t="s">
        <v>294</v>
      </c>
      <c r="C53" s="36" t="s">
        <v>372</v>
      </c>
      <c r="D53" s="39" t="s">
        <v>373</v>
      </c>
      <c r="E53" s="37" t="s">
        <v>374</v>
      </c>
      <c r="F53" s="37" t="s">
        <v>375</v>
      </c>
      <c r="G53" s="36" t="s">
        <v>356</v>
      </c>
      <c r="H53" s="43" t="s">
        <v>233</v>
      </c>
      <c r="I53" s="40" t="s">
        <v>83</v>
      </c>
      <c r="J53" s="41"/>
      <c r="K53" s="41"/>
      <c r="L53" s="41"/>
      <c r="N53" s="55"/>
      <c r="O53" s="89"/>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92"/>
    </row>
    <row r="54" spans="1:191" s="51" customFormat="1" ht="48">
      <c r="A54" s="38" t="s">
        <v>376</v>
      </c>
      <c r="B54" s="37" t="s">
        <v>377</v>
      </c>
      <c r="C54" s="36" t="s">
        <v>378</v>
      </c>
      <c r="D54" s="39" t="s">
        <v>379</v>
      </c>
      <c r="E54" s="37" t="s">
        <v>380</v>
      </c>
      <c r="F54" s="37" t="s">
        <v>245</v>
      </c>
      <c r="G54" s="36" t="s">
        <v>381</v>
      </c>
      <c r="H54" s="43" t="s">
        <v>233</v>
      </c>
      <c r="I54" s="40" t="s">
        <v>71</v>
      </c>
      <c r="J54" s="41"/>
      <c r="K54" s="41"/>
      <c r="L54" s="41"/>
      <c r="N54" s="55"/>
      <c r="O54" s="89"/>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92"/>
    </row>
    <row r="55" spans="1:191" s="51" customFormat="1" ht="60">
      <c r="A55" s="38" t="s">
        <v>382</v>
      </c>
      <c r="B55" s="37" t="s">
        <v>333</v>
      </c>
      <c r="C55" s="36" t="s">
        <v>383</v>
      </c>
      <c r="D55" s="39" t="s">
        <v>384</v>
      </c>
      <c r="E55" s="37" t="s">
        <v>365</v>
      </c>
      <c r="F55" s="37" t="s">
        <v>245</v>
      </c>
      <c r="G55" s="36" t="s">
        <v>381</v>
      </c>
      <c r="H55" s="43" t="s">
        <v>233</v>
      </c>
      <c r="I55" s="40" t="s">
        <v>71</v>
      </c>
      <c r="J55" s="41"/>
      <c r="K55" s="41"/>
      <c r="L55" s="41"/>
      <c r="N55" s="55"/>
      <c r="O55" s="89"/>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92"/>
    </row>
    <row r="56" spans="1:191" s="51" customFormat="1" ht="48">
      <c r="A56" s="38" t="s">
        <v>385</v>
      </c>
      <c r="B56" s="37" t="s">
        <v>386</v>
      </c>
      <c r="C56" s="36" t="s">
        <v>387</v>
      </c>
      <c r="D56" s="39" t="s">
        <v>388</v>
      </c>
      <c r="E56" s="37" t="s">
        <v>389</v>
      </c>
      <c r="F56" s="37" t="s">
        <v>390</v>
      </c>
      <c r="G56" s="36" t="s">
        <v>356</v>
      </c>
      <c r="H56" s="42" t="s">
        <v>130</v>
      </c>
      <c r="I56" s="58" t="s">
        <v>38</v>
      </c>
      <c r="J56" s="41"/>
      <c r="K56" s="41"/>
      <c r="L56" s="41"/>
      <c r="N56" s="55"/>
      <c r="O56" s="89"/>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92"/>
    </row>
    <row r="57" spans="1:191" s="51" customFormat="1" ht="57.75" customHeight="1">
      <c r="A57" s="38" t="s">
        <v>391</v>
      </c>
      <c r="B57" s="37" t="s">
        <v>392</v>
      </c>
      <c r="C57" s="36" t="s">
        <v>372</v>
      </c>
      <c r="D57" s="39" t="s">
        <v>393</v>
      </c>
      <c r="E57" s="37" t="s">
        <v>394</v>
      </c>
      <c r="F57" s="37" t="s">
        <v>395</v>
      </c>
      <c r="G57" s="36" t="s">
        <v>396</v>
      </c>
      <c r="H57" s="59" t="s">
        <v>65</v>
      </c>
      <c r="I57" s="40" t="s">
        <v>71</v>
      </c>
      <c r="J57" s="41"/>
      <c r="K57" s="41"/>
      <c r="L57" s="41"/>
      <c r="N57" s="55"/>
      <c r="O57" s="89"/>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92"/>
    </row>
    <row r="58" spans="1:191" s="51" customFormat="1" ht="57.75" customHeight="1">
      <c r="A58" s="38" t="s">
        <v>397</v>
      </c>
      <c r="B58" s="37" t="s">
        <v>398</v>
      </c>
      <c r="C58" s="36" t="s">
        <v>399</v>
      </c>
      <c r="D58" s="39" t="s">
        <v>399</v>
      </c>
      <c r="E58" s="37" t="s">
        <v>400</v>
      </c>
      <c r="F58" s="37" t="s">
        <v>375</v>
      </c>
      <c r="G58" s="36" t="s">
        <v>356</v>
      </c>
      <c r="H58" s="43" t="s">
        <v>233</v>
      </c>
      <c r="I58" s="40" t="s">
        <v>83</v>
      </c>
      <c r="J58" s="41"/>
      <c r="K58" s="41"/>
      <c r="L58" s="41"/>
      <c r="N58" s="55"/>
      <c r="O58" s="89"/>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92"/>
    </row>
    <row r="59" spans="1:191" s="51" customFormat="1" ht="57.75" customHeight="1">
      <c r="A59" s="38" t="s">
        <v>401</v>
      </c>
      <c r="B59" s="37" t="s">
        <v>402</v>
      </c>
      <c r="C59" s="36" t="s">
        <v>403</v>
      </c>
      <c r="D59" s="39" t="s">
        <v>404</v>
      </c>
      <c r="E59" s="37" t="s">
        <v>405</v>
      </c>
      <c r="F59" s="37" t="s">
        <v>390</v>
      </c>
      <c r="G59" s="36" t="s">
        <v>356</v>
      </c>
      <c r="H59" s="43" t="s">
        <v>233</v>
      </c>
      <c r="I59" s="40" t="s">
        <v>71</v>
      </c>
      <c r="J59" s="41"/>
      <c r="K59" s="41"/>
      <c r="L59" s="41"/>
      <c r="N59" s="55"/>
      <c r="O59" s="89"/>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92"/>
    </row>
    <row r="60" spans="1:191" s="51" customFormat="1" ht="88.5" customHeight="1">
      <c r="A60" s="38" t="s">
        <v>406</v>
      </c>
      <c r="B60" s="37" t="s">
        <v>407</v>
      </c>
      <c r="C60" s="36" t="s">
        <v>408</v>
      </c>
      <c r="D60" s="39" t="s">
        <v>408</v>
      </c>
      <c r="E60" s="37" t="s">
        <v>409</v>
      </c>
      <c r="F60" s="37" t="s">
        <v>390</v>
      </c>
      <c r="G60" s="36" t="s">
        <v>356</v>
      </c>
      <c r="H60" s="43" t="s">
        <v>233</v>
      </c>
      <c r="I60" s="40" t="s">
        <v>71</v>
      </c>
      <c r="J60" s="41"/>
      <c r="K60" s="41"/>
      <c r="L60" s="41"/>
      <c r="N60" s="55"/>
      <c r="O60" s="89"/>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92"/>
    </row>
    <row r="61" spans="1:191" s="51" customFormat="1" ht="88.5" customHeight="1">
      <c r="A61" s="38" t="s">
        <v>410</v>
      </c>
      <c r="B61" s="37" t="s">
        <v>411</v>
      </c>
      <c r="C61" s="36" t="s">
        <v>412</v>
      </c>
      <c r="D61" s="36" t="s">
        <v>412</v>
      </c>
      <c r="E61" s="37" t="s">
        <v>413</v>
      </c>
      <c r="F61" s="37" t="s">
        <v>390</v>
      </c>
      <c r="G61" s="36" t="s">
        <v>414</v>
      </c>
      <c r="H61" s="43" t="s">
        <v>233</v>
      </c>
      <c r="I61" s="40" t="s">
        <v>71</v>
      </c>
      <c r="J61" s="41"/>
      <c r="K61" s="41"/>
      <c r="L61" s="41"/>
      <c r="N61" s="55"/>
      <c r="O61" s="89"/>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92"/>
    </row>
    <row r="62" spans="1:191" ht="28.5" customHeight="1">
      <c r="A62" s="27" t="s">
        <v>415</v>
      </c>
      <c r="B62" s="26"/>
      <c r="C62" s="26"/>
      <c r="D62" s="26"/>
      <c r="E62" s="26"/>
      <c r="F62" s="26"/>
      <c r="G62" s="26"/>
      <c r="H62" s="26"/>
      <c r="I62" s="26"/>
      <c r="J62" s="26"/>
      <c r="K62" s="26"/>
      <c r="L62" s="26"/>
      <c r="N62" s="21"/>
      <c r="O62" s="88"/>
    </row>
    <row r="63" spans="1:191" s="69" customFormat="1" ht="51" customHeight="1">
      <c r="A63" s="73">
        <v>5.0999999999999996</v>
      </c>
      <c r="B63" s="74" t="s">
        <v>416</v>
      </c>
      <c r="C63" s="75" t="s">
        <v>417</v>
      </c>
      <c r="D63" s="76" t="s">
        <v>418</v>
      </c>
      <c r="E63" s="74" t="s">
        <v>419</v>
      </c>
      <c r="F63" s="77" t="s">
        <v>420</v>
      </c>
      <c r="G63" s="74" t="s">
        <v>421</v>
      </c>
      <c r="H63" s="78" t="s">
        <v>233</v>
      </c>
      <c r="I63" s="79" t="s">
        <v>71</v>
      </c>
      <c r="J63" s="73"/>
      <c r="K63" s="73"/>
      <c r="L63" s="73"/>
      <c r="M63" s="80"/>
      <c r="N63" s="81"/>
      <c r="O63" s="90"/>
      <c r="P63" s="84"/>
      <c r="Q63" s="84"/>
      <c r="R63" s="84"/>
      <c r="S63" s="84"/>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66"/>
      <c r="CH63" s="66"/>
      <c r="CI63" s="66"/>
      <c r="CJ63" s="66"/>
      <c r="CK63" s="66"/>
      <c r="CL63" s="66"/>
      <c r="CM63" s="66"/>
      <c r="CN63" s="66"/>
      <c r="CO63" s="66"/>
      <c r="CP63" s="66"/>
      <c r="CQ63" s="66"/>
      <c r="CR63" s="66"/>
      <c r="CS63" s="66"/>
      <c r="CT63" s="66"/>
      <c r="CU63" s="66"/>
      <c r="CV63" s="66"/>
      <c r="CW63" s="66"/>
      <c r="CX63" s="66"/>
      <c r="CY63" s="66"/>
      <c r="CZ63" s="66"/>
      <c r="DA63" s="66"/>
      <c r="DB63" s="66"/>
      <c r="DC63" s="66"/>
      <c r="DD63" s="66"/>
      <c r="DE63" s="66"/>
      <c r="DF63" s="66"/>
      <c r="DG63" s="66"/>
      <c r="DH63" s="66"/>
      <c r="DI63" s="66"/>
      <c r="DJ63" s="66"/>
      <c r="DK63" s="66"/>
      <c r="DL63" s="66"/>
      <c r="DM63" s="66"/>
      <c r="DN63" s="66"/>
      <c r="DO63" s="66"/>
      <c r="DP63" s="66"/>
      <c r="DQ63" s="66"/>
      <c r="DR63" s="66"/>
      <c r="DS63" s="66"/>
      <c r="DT63" s="66"/>
      <c r="DU63" s="66"/>
      <c r="DV63" s="66"/>
      <c r="DW63" s="66"/>
      <c r="DX63" s="66"/>
      <c r="DY63" s="66"/>
      <c r="DZ63" s="66"/>
      <c r="EA63" s="66"/>
      <c r="EB63" s="66"/>
      <c r="EC63" s="66"/>
      <c r="ED63" s="66"/>
      <c r="EE63" s="66"/>
      <c r="EF63" s="66"/>
      <c r="EG63" s="66"/>
      <c r="EH63" s="66"/>
      <c r="EI63" s="66"/>
      <c r="EJ63" s="66"/>
      <c r="EK63" s="66"/>
      <c r="EL63" s="66"/>
      <c r="EM63" s="66"/>
      <c r="EN63" s="66"/>
      <c r="EO63" s="66"/>
      <c r="EP63" s="66"/>
      <c r="EQ63" s="66"/>
      <c r="ER63" s="66"/>
      <c r="ES63" s="66"/>
      <c r="ET63" s="66"/>
      <c r="EU63" s="66"/>
      <c r="EV63" s="66"/>
      <c r="EW63" s="66"/>
      <c r="EX63" s="66"/>
      <c r="EY63" s="66"/>
      <c r="EZ63" s="66"/>
      <c r="FA63" s="66"/>
      <c r="FB63" s="66"/>
      <c r="FC63" s="66"/>
      <c r="FD63" s="66"/>
      <c r="FE63" s="66"/>
      <c r="FF63" s="66"/>
      <c r="FG63" s="66"/>
      <c r="FH63" s="66"/>
      <c r="FI63" s="66"/>
      <c r="FJ63" s="66"/>
      <c r="FK63" s="66"/>
      <c r="FL63" s="66"/>
      <c r="FM63" s="66"/>
      <c r="FN63" s="66"/>
      <c r="FO63" s="66"/>
      <c r="FP63" s="66"/>
      <c r="FQ63" s="66"/>
      <c r="FR63" s="66"/>
      <c r="FS63" s="66"/>
      <c r="FT63" s="66"/>
      <c r="FU63" s="66"/>
      <c r="FV63" s="66"/>
      <c r="FW63" s="66"/>
      <c r="FX63" s="66"/>
      <c r="FY63" s="66"/>
      <c r="FZ63" s="66"/>
      <c r="GA63" s="66"/>
      <c r="GB63" s="66"/>
      <c r="GC63" s="66"/>
      <c r="GD63" s="66"/>
      <c r="GE63" s="66"/>
      <c r="GF63" s="66"/>
      <c r="GG63" s="66"/>
      <c r="GH63" s="66"/>
      <c r="GI63" s="95"/>
    </row>
    <row r="64" spans="1:191" s="66" customFormat="1">
      <c r="A64" s="60"/>
      <c r="B64" s="61"/>
      <c r="C64" s="62"/>
      <c r="D64" s="62"/>
      <c r="E64" s="63"/>
      <c r="F64" s="63"/>
      <c r="G64" s="62"/>
      <c r="H64" s="64"/>
      <c r="I64" s="65"/>
    </row>
    <row r="65" spans="1:15" s="66" customFormat="1">
      <c r="A65" s="60"/>
      <c r="B65" s="61"/>
      <c r="C65" s="62"/>
      <c r="D65" s="62"/>
      <c r="E65" s="63"/>
      <c r="F65" s="63"/>
      <c r="G65" s="62"/>
      <c r="H65" s="64"/>
      <c r="I65" s="65"/>
    </row>
    <row r="66" spans="1:15" s="66" customFormat="1">
      <c r="H66" s="67"/>
      <c r="N66" s="68"/>
      <c r="O66" s="68"/>
    </row>
    <row r="67" spans="1:15" s="66" customFormat="1">
      <c r="H67" s="67"/>
      <c r="N67" s="68"/>
      <c r="O67" s="68"/>
    </row>
    <row r="68" spans="1:15" s="66" customFormat="1">
      <c r="B68" s="66" t="s">
        <v>422</v>
      </c>
      <c r="H68" s="67"/>
      <c r="N68" s="68"/>
      <c r="O68" s="68"/>
    </row>
    <row r="69" spans="1:15" s="66" customFormat="1">
      <c r="H69" s="67"/>
      <c r="N69" s="68"/>
      <c r="O69" s="68"/>
    </row>
    <row r="70" spans="1:15" s="66" customFormat="1">
      <c r="H70" s="67"/>
      <c r="N70" s="68"/>
      <c r="O70" s="68"/>
    </row>
    <row r="71" spans="1:15" s="66" customFormat="1">
      <c r="H71" s="67"/>
      <c r="N71" s="68"/>
      <c r="O71" s="68"/>
    </row>
    <row r="72" spans="1:15" s="66" customFormat="1">
      <c r="H72" s="67"/>
      <c r="N72" s="68"/>
      <c r="O72" s="68"/>
    </row>
    <row r="73" spans="1:15" s="66" customFormat="1">
      <c r="H73" s="67"/>
      <c r="N73" s="68"/>
      <c r="O73" s="68"/>
    </row>
    <row r="74" spans="1:15" s="66" customFormat="1">
      <c r="H74" s="67"/>
      <c r="N74" s="68"/>
      <c r="O74" s="68"/>
    </row>
    <row r="75" spans="1:15" s="66" customFormat="1">
      <c r="H75" s="67"/>
      <c r="N75" s="68"/>
      <c r="O75" s="68"/>
    </row>
    <row r="76" spans="1:15" s="66" customFormat="1">
      <c r="H76" s="67"/>
      <c r="N76" s="68"/>
      <c r="O76" s="68"/>
    </row>
    <row r="77" spans="1:15" s="66" customFormat="1">
      <c r="H77" s="67"/>
      <c r="N77" s="68"/>
      <c r="O77" s="68"/>
    </row>
    <row r="78" spans="1:15" s="66" customFormat="1">
      <c r="H78" s="67"/>
      <c r="N78" s="68"/>
      <c r="O78" s="68"/>
    </row>
    <row r="79" spans="1:15" s="66" customFormat="1">
      <c r="H79" s="67"/>
      <c r="N79" s="68"/>
      <c r="O79" s="68"/>
    </row>
    <row r="80" spans="1:15" s="66" customFormat="1">
      <c r="H80" s="67"/>
      <c r="N80" s="68"/>
      <c r="O80" s="68"/>
    </row>
    <row r="81" spans="8:15" s="66" customFormat="1">
      <c r="H81" s="67"/>
      <c r="N81" s="68"/>
      <c r="O81" s="68"/>
    </row>
    <row r="82" spans="8:15" s="66" customFormat="1">
      <c r="H82" s="67"/>
      <c r="N82" s="68"/>
      <c r="O82" s="68"/>
    </row>
    <row r="83" spans="8:15" s="66" customFormat="1">
      <c r="H83" s="67"/>
      <c r="N83" s="68"/>
      <c r="O83" s="68"/>
    </row>
    <row r="84" spans="8:15" s="66" customFormat="1">
      <c r="H84" s="67"/>
      <c r="N84" s="68"/>
      <c r="O84" s="68"/>
    </row>
    <row r="85" spans="8:15" s="66" customFormat="1">
      <c r="H85" s="67"/>
      <c r="N85" s="68"/>
      <c r="O85" s="68"/>
    </row>
    <row r="86" spans="8:15" s="66" customFormat="1">
      <c r="H86" s="67"/>
      <c r="N86" s="68"/>
      <c r="O86" s="68"/>
    </row>
    <row r="87" spans="8:15" s="66" customFormat="1">
      <c r="H87" s="67"/>
      <c r="N87" s="68"/>
      <c r="O87" s="68"/>
    </row>
    <row r="88" spans="8:15" s="66" customFormat="1">
      <c r="H88" s="67"/>
      <c r="N88" s="68"/>
      <c r="O88" s="68"/>
    </row>
    <row r="89" spans="8:15" s="66" customFormat="1">
      <c r="H89" s="67"/>
      <c r="N89" s="68"/>
      <c r="O89" s="68"/>
    </row>
    <row r="90" spans="8:15" s="66" customFormat="1">
      <c r="H90" s="67"/>
      <c r="N90" s="68"/>
      <c r="O90" s="68"/>
    </row>
    <row r="91" spans="8:15" s="66" customFormat="1">
      <c r="H91" s="67"/>
      <c r="N91" s="68"/>
      <c r="O91" s="68"/>
    </row>
    <row r="92" spans="8:15" s="66" customFormat="1">
      <c r="H92" s="67"/>
      <c r="N92" s="68"/>
      <c r="O92" s="68"/>
    </row>
    <row r="93" spans="8:15" s="66" customFormat="1">
      <c r="H93" s="67"/>
      <c r="N93" s="68"/>
      <c r="O93" s="68"/>
    </row>
    <row r="94" spans="8:15" s="66" customFormat="1">
      <c r="H94" s="67"/>
      <c r="N94" s="68"/>
      <c r="O94" s="68"/>
    </row>
    <row r="95" spans="8:15" s="66" customFormat="1">
      <c r="H95" s="67"/>
      <c r="N95" s="68"/>
      <c r="O95" s="68"/>
    </row>
    <row r="96" spans="8:15" s="66" customFormat="1">
      <c r="H96" s="67"/>
      <c r="N96" s="68"/>
      <c r="O96" s="68"/>
    </row>
    <row r="97" spans="8:15" s="66" customFormat="1">
      <c r="H97" s="67"/>
      <c r="N97" s="68"/>
      <c r="O97" s="68"/>
    </row>
    <row r="98" spans="8:15" s="66" customFormat="1">
      <c r="H98" s="67"/>
      <c r="N98" s="68"/>
      <c r="O98" s="68"/>
    </row>
    <row r="99" spans="8:15" s="66" customFormat="1">
      <c r="H99" s="67"/>
      <c r="N99" s="68"/>
      <c r="O99" s="68"/>
    </row>
    <row r="100" spans="8:15" s="66" customFormat="1">
      <c r="H100" s="67"/>
      <c r="N100" s="68"/>
      <c r="O100" s="68"/>
    </row>
    <row r="101" spans="8:15" s="66" customFormat="1">
      <c r="H101" s="67"/>
      <c r="N101" s="68"/>
      <c r="O101" s="68"/>
    </row>
    <row r="102" spans="8:15" s="66" customFormat="1">
      <c r="H102" s="67"/>
      <c r="N102" s="68"/>
      <c r="O102" s="68"/>
    </row>
    <row r="103" spans="8:15" s="66" customFormat="1">
      <c r="H103" s="67"/>
      <c r="N103" s="68"/>
      <c r="O103" s="68"/>
    </row>
    <row r="104" spans="8:15" s="66" customFormat="1">
      <c r="H104" s="67"/>
      <c r="N104" s="68"/>
      <c r="O104" s="68"/>
    </row>
    <row r="105" spans="8:15" s="66" customFormat="1">
      <c r="H105" s="67"/>
      <c r="N105" s="68"/>
      <c r="O105" s="68"/>
    </row>
    <row r="106" spans="8:15" s="66" customFormat="1">
      <c r="H106" s="67"/>
      <c r="N106" s="68"/>
      <c r="O106" s="68"/>
    </row>
    <row r="107" spans="8:15" s="66" customFormat="1">
      <c r="H107" s="67"/>
      <c r="N107" s="68"/>
      <c r="O107" s="68"/>
    </row>
    <row r="108" spans="8:15" s="66" customFormat="1">
      <c r="H108" s="67"/>
      <c r="N108" s="68"/>
      <c r="O108" s="68"/>
    </row>
    <row r="109" spans="8:15" s="66" customFormat="1">
      <c r="H109" s="67"/>
      <c r="N109" s="68"/>
      <c r="O109" s="68"/>
    </row>
    <row r="110" spans="8:15" s="66" customFormat="1">
      <c r="H110" s="67"/>
      <c r="N110" s="68"/>
      <c r="O110" s="68"/>
    </row>
    <row r="111" spans="8:15" s="66" customFormat="1">
      <c r="H111" s="67"/>
      <c r="N111" s="68"/>
      <c r="O111" s="68"/>
    </row>
    <row r="112" spans="8:15" s="66" customFormat="1">
      <c r="H112" s="67"/>
      <c r="N112" s="68"/>
      <c r="O112" s="68"/>
    </row>
    <row r="113" spans="8:15" s="66" customFormat="1">
      <c r="H113" s="67"/>
      <c r="N113" s="68"/>
      <c r="O113" s="68"/>
    </row>
    <row r="114" spans="8:15" s="66" customFormat="1">
      <c r="H114" s="67"/>
      <c r="N114" s="68"/>
      <c r="O114" s="68"/>
    </row>
    <row r="115" spans="8:15" s="66" customFormat="1">
      <c r="H115" s="67"/>
      <c r="N115" s="68"/>
      <c r="O115" s="68"/>
    </row>
    <row r="116" spans="8:15" s="66" customFormat="1">
      <c r="H116" s="67"/>
      <c r="N116" s="68"/>
      <c r="O116" s="68"/>
    </row>
    <row r="117" spans="8:15" s="66" customFormat="1">
      <c r="H117" s="67"/>
      <c r="N117" s="68"/>
      <c r="O117" s="68"/>
    </row>
    <row r="118" spans="8:15" s="66" customFormat="1">
      <c r="H118" s="67"/>
      <c r="N118" s="68"/>
      <c r="O118" s="68"/>
    </row>
    <row r="119" spans="8:15" s="66" customFormat="1">
      <c r="H119" s="67"/>
      <c r="N119" s="68"/>
      <c r="O119" s="68"/>
    </row>
    <row r="120" spans="8:15" s="66" customFormat="1">
      <c r="H120" s="67"/>
      <c r="N120" s="68"/>
      <c r="O120" s="68"/>
    </row>
    <row r="121" spans="8:15" s="66" customFormat="1">
      <c r="H121" s="67"/>
      <c r="N121" s="68"/>
      <c r="O121" s="68"/>
    </row>
    <row r="122" spans="8:15" s="66" customFormat="1">
      <c r="H122" s="67"/>
      <c r="N122" s="68"/>
      <c r="O122" s="68"/>
    </row>
    <row r="123" spans="8:15" s="66" customFormat="1">
      <c r="H123" s="67"/>
      <c r="N123" s="68"/>
      <c r="O123" s="68"/>
    </row>
    <row r="124" spans="8:15" s="66" customFormat="1">
      <c r="H124" s="67"/>
      <c r="N124" s="68"/>
      <c r="O124" s="68"/>
    </row>
    <row r="125" spans="8:15" s="66" customFormat="1">
      <c r="H125" s="67"/>
      <c r="N125" s="68"/>
      <c r="O125" s="68"/>
    </row>
    <row r="126" spans="8:15" s="66" customFormat="1">
      <c r="H126" s="67"/>
      <c r="N126" s="68"/>
      <c r="O126" s="68"/>
    </row>
    <row r="127" spans="8:15" s="66" customFormat="1">
      <c r="H127" s="67"/>
      <c r="N127" s="68"/>
      <c r="O127" s="68"/>
    </row>
    <row r="128" spans="8:15" s="66" customFormat="1">
      <c r="H128" s="67"/>
      <c r="N128" s="68"/>
      <c r="O128" s="68"/>
    </row>
    <row r="129" spans="8:15" s="66" customFormat="1">
      <c r="H129" s="67"/>
      <c r="N129" s="68"/>
      <c r="O129" s="68"/>
    </row>
    <row r="130" spans="8:15" s="66" customFormat="1">
      <c r="H130" s="67"/>
      <c r="N130" s="68"/>
      <c r="O130" s="68"/>
    </row>
    <row r="131" spans="8:15" s="66" customFormat="1">
      <c r="H131" s="67"/>
      <c r="N131" s="68"/>
      <c r="O131" s="68"/>
    </row>
    <row r="132" spans="8:15" s="66" customFormat="1">
      <c r="H132" s="67"/>
      <c r="N132" s="68"/>
      <c r="O132" s="68"/>
    </row>
    <row r="133" spans="8:15" s="66" customFormat="1">
      <c r="H133" s="67"/>
      <c r="N133" s="68"/>
      <c r="O133" s="68"/>
    </row>
    <row r="134" spans="8:15" s="66" customFormat="1">
      <c r="H134" s="67"/>
      <c r="N134" s="68"/>
      <c r="O134" s="68"/>
    </row>
    <row r="135" spans="8:15" s="66" customFormat="1">
      <c r="H135" s="67"/>
      <c r="N135" s="68"/>
      <c r="O135" s="68"/>
    </row>
    <row r="136" spans="8:15" s="66" customFormat="1">
      <c r="H136" s="67"/>
      <c r="N136" s="68"/>
      <c r="O136" s="68"/>
    </row>
    <row r="137" spans="8:15" s="66" customFormat="1">
      <c r="H137" s="67"/>
      <c r="N137" s="68"/>
      <c r="O137" s="68"/>
    </row>
    <row r="138" spans="8:15" s="66" customFormat="1">
      <c r="H138" s="67"/>
      <c r="N138" s="68"/>
      <c r="O138" s="68"/>
    </row>
    <row r="139" spans="8:15" s="66" customFormat="1">
      <c r="H139" s="67"/>
      <c r="N139" s="68"/>
      <c r="O139" s="68"/>
    </row>
    <row r="140" spans="8:15" s="66" customFormat="1">
      <c r="H140" s="67"/>
      <c r="N140" s="68"/>
      <c r="O140" s="68"/>
    </row>
    <row r="141" spans="8:15" s="66" customFormat="1">
      <c r="H141" s="67"/>
      <c r="N141" s="68"/>
      <c r="O141" s="68"/>
    </row>
    <row r="142" spans="8:15" s="66" customFormat="1">
      <c r="H142" s="67"/>
      <c r="N142" s="68"/>
      <c r="O142" s="68"/>
    </row>
    <row r="143" spans="8:15" s="66" customFormat="1">
      <c r="H143" s="67"/>
      <c r="N143" s="68"/>
      <c r="O143" s="68"/>
    </row>
    <row r="144" spans="8:15" s="66" customFormat="1">
      <c r="H144" s="67"/>
      <c r="N144" s="68"/>
      <c r="O144" s="68"/>
    </row>
    <row r="145" spans="8:15" s="66" customFormat="1">
      <c r="H145" s="67"/>
      <c r="N145" s="68"/>
      <c r="O145" s="68"/>
    </row>
    <row r="146" spans="8:15" s="66" customFormat="1">
      <c r="H146" s="67"/>
      <c r="N146" s="68"/>
      <c r="O146" s="68"/>
    </row>
    <row r="147" spans="8:15" s="66" customFormat="1">
      <c r="H147" s="67"/>
      <c r="N147" s="68"/>
      <c r="O147" s="68"/>
    </row>
    <row r="148" spans="8:15" s="66" customFormat="1">
      <c r="H148" s="67"/>
      <c r="N148" s="68"/>
      <c r="O148" s="68"/>
    </row>
    <row r="149" spans="8:15" s="66" customFormat="1">
      <c r="H149" s="67"/>
      <c r="N149" s="68"/>
      <c r="O149" s="68"/>
    </row>
    <row r="150" spans="8:15" s="66" customFormat="1">
      <c r="H150" s="67"/>
      <c r="N150" s="68"/>
      <c r="O150" s="68"/>
    </row>
    <row r="151" spans="8:15" s="66" customFormat="1">
      <c r="H151" s="67"/>
      <c r="N151" s="68"/>
      <c r="O151" s="68"/>
    </row>
    <row r="152" spans="8:15" s="66" customFormat="1">
      <c r="H152" s="67"/>
      <c r="N152" s="68"/>
      <c r="O152" s="68"/>
    </row>
    <row r="153" spans="8:15" s="66" customFormat="1">
      <c r="H153" s="67"/>
      <c r="N153" s="68"/>
      <c r="O153" s="68"/>
    </row>
    <row r="154" spans="8:15" s="66" customFormat="1">
      <c r="H154" s="67"/>
      <c r="N154" s="68"/>
      <c r="O154" s="68"/>
    </row>
    <row r="155" spans="8:15" s="66" customFormat="1">
      <c r="H155" s="67"/>
      <c r="N155" s="68"/>
      <c r="O155" s="68"/>
    </row>
    <row r="156" spans="8:15" s="66" customFormat="1">
      <c r="H156" s="67"/>
      <c r="N156" s="68"/>
      <c r="O156" s="68"/>
    </row>
    <row r="157" spans="8:15" s="66" customFormat="1">
      <c r="H157" s="67"/>
      <c r="N157" s="68"/>
      <c r="O157" s="68"/>
    </row>
    <row r="158" spans="8:15" s="66" customFormat="1">
      <c r="H158" s="67"/>
      <c r="N158" s="68"/>
      <c r="O158" s="68"/>
    </row>
    <row r="159" spans="8:15" s="66" customFormat="1">
      <c r="H159" s="67"/>
      <c r="N159" s="68"/>
      <c r="O159" s="68"/>
    </row>
    <row r="160" spans="8:15" s="66" customFormat="1">
      <c r="H160" s="67"/>
      <c r="N160" s="68"/>
      <c r="O160" s="68"/>
    </row>
    <row r="161" spans="8:15" s="66" customFormat="1">
      <c r="H161" s="67"/>
      <c r="N161" s="68"/>
      <c r="O161" s="68"/>
    </row>
    <row r="162" spans="8:15" s="66" customFormat="1">
      <c r="H162" s="67"/>
      <c r="N162" s="68"/>
      <c r="O162" s="68"/>
    </row>
    <row r="163" spans="8:15" s="66" customFormat="1">
      <c r="H163" s="67"/>
      <c r="N163" s="68"/>
      <c r="O163" s="68"/>
    </row>
    <row r="164" spans="8:15" s="66" customFormat="1">
      <c r="H164" s="67"/>
      <c r="N164" s="68"/>
      <c r="O164" s="68"/>
    </row>
    <row r="165" spans="8:15" s="66" customFormat="1">
      <c r="H165" s="67"/>
      <c r="N165" s="68"/>
      <c r="O165" s="68"/>
    </row>
    <row r="166" spans="8:15" s="66" customFormat="1">
      <c r="H166" s="67"/>
      <c r="N166" s="68"/>
      <c r="O166" s="68"/>
    </row>
    <row r="167" spans="8:15" s="66" customFormat="1">
      <c r="H167" s="67"/>
      <c r="N167" s="68"/>
      <c r="O167" s="68"/>
    </row>
    <row r="168" spans="8:15" s="66" customFormat="1">
      <c r="H168" s="67"/>
      <c r="N168" s="68"/>
      <c r="O168" s="68"/>
    </row>
    <row r="169" spans="8:15" s="66" customFormat="1">
      <c r="H169" s="67"/>
      <c r="N169" s="68"/>
      <c r="O169" s="68"/>
    </row>
    <row r="170" spans="8:15" s="66" customFormat="1">
      <c r="H170" s="67"/>
      <c r="N170" s="68"/>
      <c r="O170" s="68"/>
    </row>
    <row r="171" spans="8:15" s="66" customFormat="1">
      <c r="H171" s="67"/>
      <c r="N171" s="68"/>
      <c r="O171" s="68"/>
    </row>
    <row r="172" spans="8:15" s="66" customFormat="1">
      <c r="H172" s="67"/>
      <c r="N172" s="68"/>
      <c r="O172" s="68"/>
    </row>
    <row r="173" spans="8:15" s="66" customFormat="1">
      <c r="H173" s="67"/>
      <c r="N173" s="68"/>
      <c r="O173" s="68"/>
    </row>
    <row r="174" spans="8:15" s="66" customFormat="1">
      <c r="H174" s="67"/>
      <c r="N174" s="68"/>
      <c r="O174" s="68"/>
    </row>
    <row r="175" spans="8:15" s="66" customFormat="1">
      <c r="H175" s="67"/>
      <c r="N175" s="68"/>
      <c r="O175" s="68"/>
    </row>
    <row r="176" spans="8:15" s="66" customFormat="1">
      <c r="H176" s="67"/>
      <c r="N176" s="68"/>
      <c r="O176" s="68"/>
    </row>
    <row r="177" spans="8:15" s="66" customFormat="1">
      <c r="H177" s="67"/>
      <c r="N177" s="68"/>
      <c r="O177" s="68"/>
    </row>
    <row r="178" spans="8:15" s="66" customFormat="1">
      <c r="H178" s="67"/>
      <c r="N178" s="68"/>
      <c r="O178" s="68"/>
    </row>
    <row r="179" spans="8:15" s="66" customFormat="1">
      <c r="H179" s="67"/>
      <c r="N179" s="68"/>
      <c r="O179" s="68"/>
    </row>
    <row r="180" spans="8:15" s="66" customFormat="1">
      <c r="H180" s="67"/>
      <c r="N180" s="68"/>
      <c r="O180" s="68"/>
    </row>
    <row r="181" spans="8:15" s="66" customFormat="1">
      <c r="H181" s="67"/>
      <c r="N181" s="68"/>
      <c r="O181" s="68"/>
    </row>
    <row r="182" spans="8:15" s="66" customFormat="1">
      <c r="H182" s="67"/>
      <c r="N182" s="68"/>
      <c r="O182" s="68"/>
    </row>
    <row r="183" spans="8:15" s="66" customFormat="1">
      <c r="H183" s="67"/>
      <c r="N183" s="68"/>
      <c r="O183" s="68"/>
    </row>
    <row r="184" spans="8:15" s="66" customFormat="1">
      <c r="H184" s="67"/>
      <c r="N184" s="68"/>
      <c r="O184" s="68"/>
    </row>
    <row r="185" spans="8:15" s="66" customFormat="1">
      <c r="H185" s="67"/>
      <c r="N185" s="68"/>
      <c r="O185" s="68"/>
    </row>
    <row r="186" spans="8:15" s="66" customFormat="1">
      <c r="H186" s="67"/>
      <c r="N186" s="68"/>
      <c r="O186" s="68"/>
    </row>
    <row r="187" spans="8:15" s="66" customFormat="1">
      <c r="H187" s="67"/>
      <c r="N187" s="68"/>
      <c r="O187" s="68"/>
    </row>
    <row r="188" spans="8:15" s="66" customFormat="1">
      <c r="H188" s="67"/>
      <c r="N188" s="68"/>
      <c r="O188" s="68"/>
    </row>
    <row r="189" spans="8:15" s="66" customFormat="1">
      <c r="H189" s="67"/>
      <c r="N189" s="68"/>
      <c r="O189" s="68"/>
    </row>
    <row r="190" spans="8:15" s="66" customFormat="1">
      <c r="H190" s="67"/>
      <c r="N190" s="68"/>
      <c r="O190" s="68"/>
    </row>
    <row r="191" spans="8:15" s="66" customFormat="1">
      <c r="H191" s="67"/>
      <c r="N191" s="68"/>
      <c r="O191" s="68"/>
    </row>
    <row r="192" spans="8:15" s="66" customFormat="1">
      <c r="H192" s="67"/>
      <c r="N192" s="68"/>
      <c r="O192" s="68"/>
    </row>
    <row r="193" spans="8:15" s="66" customFormat="1">
      <c r="H193" s="67"/>
      <c r="N193" s="68"/>
      <c r="O193" s="68"/>
    </row>
    <row r="194" spans="8:15" s="66" customFormat="1">
      <c r="H194" s="67"/>
      <c r="N194" s="68"/>
      <c r="O194" s="68"/>
    </row>
    <row r="195" spans="8:15" s="66" customFormat="1">
      <c r="H195" s="67"/>
      <c r="N195" s="68"/>
      <c r="O195" s="68"/>
    </row>
    <row r="196" spans="8:15" s="66" customFormat="1">
      <c r="H196" s="67"/>
      <c r="N196" s="68"/>
      <c r="O196" s="68"/>
    </row>
    <row r="197" spans="8:15" s="66" customFormat="1">
      <c r="H197" s="67"/>
      <c r="N197" s="68"/>
      <c r="O197" s="68"/>
    </row>
    <row r="198" spans="8:15" s="66" customFormat="1">
      <c r="H198" s="67"/>
      <c r="N198" s="68"/>
      <c r="O198" s="68"/>
    </row>
    <row r="199" spans="8:15" s="66" customFormat="1">
      <c r="H199" s="67"/>
      <c r="N199" s="68"/>
      <c r="O199" s="68"/>
    </row>
    <row r="200" spans="8:15" s="66" customFormat="1">
      <c r="H200" s="67"/>
      <c r="N200" s="68"/>
      <c r="O200" s="68"/>
    </row>
    <row r="201" spans="8:15" s="66" customFormat="1">
      <c r="H201" s="67"/>
      <c r="N201" s="68"/>
      <c r="O201" s="68"/>
    </row>
    <row r="202" spans="8:15" s="66" customFormat="1">
      <c r="H202" s="67"/>
      <c r="N202" s="68"/>
      <c r="O202" s="68"/>
    </row>
    <row r="203" spans="8:15" s="66" customFormat="1">
      <c r="H203" s="67"/>
      <c r="N203" s="68"/>
      <c r="O203" s="68"/>
    </row>
    <row r="204" spans="8:15" s="66" customFormat="1">
      <c r="H204" s="67"/>
      <c r="N204" s="68"/>
      <c r="O204" s="68"/>
    </row>
    <row r="205" spans="8:15" s="66" customFormat="1">
      <c r="H205" s="67"/>
      <c r="N205" s="68"/>
      <c r="O205" s="68"/>
    </row>
    <row r="206" spans="8:15" s="66" customFormat="1">
      <c r="H206" s="67"/>
      <c r="N206" s="68"/>
      <c r="O206" s="68"/>
    </row>
    <row r="207" spans="8:15" s="66" customFormat="1">
      <c r="H207" s="67"/>
      <c r="N207" s="68"/>
      <c r="O207" s="68"/>
    </row>
    <row r="208" spans="8:15" s="66" customFormat="1">
      <c r="H208" s="67"/>
      <c r="N208" s="68"/>
      <c r="O208" s="68"/>
    </row>
    <row r="209" spans="8:15" s="66" customFormat="1">
      <c r="H209" s="67"/>
      <c r="N209" s="68"/>
      <c r="O209" s="68"/>
    </row>
    <row r="210" spans="8:15" s="66" customFormat="1">
      <c r="H210" s="67"/>
      <c r="N210" s="68"/>
      <c r="O210" s="68"/>
    </row>
    <row r="211" spans="8:15" s="66" customFormat="1">
      <c r="H211" s="67"/>
      <c r="N211" s="68"/>
      <c r="O211" s="68"/>
    </row>
    <row r="212" spans="8:15" s="66" customFormat="1">
      <c r="H212" s="67"/>
      <c r="N212" s="68"/>
      <c r="O212" s="68"/>
    </row>
    <row r="213" spans="8:15" s="66" customFormat="1">
      <c r="H213" s="67"/>
      <c r="N213" s="68"/>
      <c r="O213" s="68"/>
    </row>
    <row r="214" spans="8:15" s="66" customFormat="1">
      <c r="H214" s="67"/>
      <c r="N214" s="68"/>
      <c r="O214" s="68"/>
    </row>
    <row r="215" spans="8:15" s="66" customFormat="1">
      <c r="H215" s="67"/>
      <c r="N215" s="68"/>
      <c r="O215" s="68"/>
    </row>
    <row r="216" spans="8:15" s="66" customFormat="1">
      <c r="H216" s="67"/>
      <c r="N216" s="68"/>
      <c r="O216" s="68"/>
    </row>
    <row r="217" spans="8:15" s="66" customFormat="1">
      <c r="H217" s="67"/>
      <c r="N217" s="68"/>
      <c r="O217" s="68"/>
    </row>
    <row r="218" spans="8:15" s="66" customFormat="1">
      <c r="H218" s="67"/>
      <c r="N218" s="68"/>
      <c r="O218" s="68"/>
    </row>
    <row r="219" spans="8:15" s="66" customFormat="1">
      <c r="H219" s="67"/>
      <c r="N219" s="68"/>
      <c r="O219" s="68"/>
    </row>
    <row r="220" spans="8:15" s="66" customFormat="1">
      <c r="H220" s="67"/>
      <c r="N220" s="68"/>
      <c r="O220" s="68"/>
    </row>
    <row r="221" spans="8:15" s="66" customFormat="1">
      <c r="H221" s="67"/>
      <c r="N221" s="68"/>
      <c r="O221" s="68"/>
    </row>
    <row r="222" spans="8:15" s="66" customFormat="1">
      <c r="H222" s="67"/>
      <c r="N222" s="68"/>
      <c r="O222" s="68"/>
    </row>
    <row r="223" spans="8:15" s="66" customFormat="1">
      <c r="H223" s="67"/>
      <c r="N223" s="68"/>
      <c r="O223" s="68"/>
    </row>
    <row r="224" spans="8:15" s="66" customFormat="1">
      <c r="H224" s="67"/>
      <c r="N224" s="68"/>
      <c r="O224" s="68"/>
    </row>
    <row r="225" spans="8:15" s="66" customFormat="1">
      <c r="H225" s="67"/>
      <c r="N225" s="68"/>
      <c r="O225" s="68"/>
    </row>
    <row r="226" spans="8:15" s="66" customFormat="1">
      <c r="H226" s="67"/>
      <c r="N226" s="68"/>
      <c r="O226" s="68"/>
    </row>
    <row r="227" spans="8:15" s="66" customFormat="1">
      <c r="H227" s="67"/>
      <c r="N227" s="68"/>
      <c r="O227" s="68"/>
    </row>
    <row r="228" spans="8:15" s="66" customFormat="1">
      <c r="H228" s="67"/>
      <c r="N228" s="68"/>
      <c r="O228" s="68"/>
    </row>
    <row r="229" spans="8:15" s="66" customFormat="1">
      <c r="H229" s="67"/>
      <c r="N229" s="68"/>
      <c r="O229" s="68"/>
    </row>
    <row r="230" spans="8:15" s="66" customFormat="1">
      <c r="H230" s="67"/>
      <c r="N230" s="68"/>
      <c r="O230" s="68"/>
    </row>
    <row r="231" spans="8:15" s="66" customFormat="1">
      <c r="H231" s="67"/>
      <c r="N231" s="68"/>
      <c r="O231" s="68"/>
    </row>
    <row r="232" spans="8:15" s="66" customFormat="1">
      <c r="H232" s="67"/>
      <c r="N232" s="68"/>
      <c r="O232" s="68"/>
    </row>
    <row r="233" spans="8:15" s="66" customFormat="1">
      <c r="H233" s="67"/>
      <c r="N233" s="68"/>
      <c r="O233" s="68"/>
    </row>
    <row r="234" spans="8:15" s="66" customFormat="1">
      <c r="H234" s="67"/>
      <c r="N234" s="68"/>
      <c r="O234" s="68"/>
    </row>
    <row r="235" spans="8:15" s="66" customFormat="1">
      <c r="H235" s="67"/>
      <c r="N235" s="68"/>
      <c r="O235" s="68"/>
    </row>
    <row r="236" spans="8:15" s="66" customFormat="1">
      <c r="H236" s="67"/>
      <c r="N236" s="68"/>
      <c r="O236" s="68"/>
    </row>
    <row r="237" spans="8:15" s="66" customFormat="1">
      <c r="H237" s="67"/>
      <c r="N237" s="68"/>
      <c r="O237" s="68"/>
    </row>
    <row r="238" spans="8:15" s="66" customFormat="1">
      <c r="H238" s="67"/>
      <c r="N238" s="68"/>
      <c r="O238" s="68"/>
    </row>
    <row r="239" spans="8:15" s="66" customFormat="1">
      <c r="H239" s="67"/>
      <c r="N239" s="68"/>
      <c r="O239" s="68"/>
    </row>
    <row r="240" spans="8:15" s="66" customFormat="1">
      <c r="H240" s="67"/>
      <c r="N240" s="68"/>
      <c r="O240" s="68"/>
    </row>
    <row r="241" spans="8:15" s="66" customFormat="1">
      <c r="H241" s="67"/>
      <c r="N241" s="68"/>
      <c r="O241" s="68"/>
    </row>
    <row r="242" spans="8:15" s="66" customFormat="1">
      <c r="H242" s="67"/>
      <c r="N242" s="68"/>
      <c r="O242" s="68"/>
    </row>
    <row r="243" spans="8:15" s="66" customFormat="1">
      <c r="H243" s="67"/>
      <c r="N243" s="68"/>
      <c r="O243" s="68"/>
    </row>
    <row r="244" spans="8:15" s="66" customFormat="1">
      <c r="H244" s="67"/>
      <c r="N244" s="68"/>
      <c r="O244" s="68"/>
    </row>
    <row r="245" spans="8:15" s="66" customFormat="1">
      <c r="H245" s="67"/>
      <c r="N245" s="68"/>
      <c r="O245" s="68"/>
    </row>
    <row r="246" spans="8:15" s="66" customFormat="1">
      <c r="H246" s="67"/>
      <c r="N246" s="68"/>
      <c r="O246" s="68"/>
    </row>
    <row r="247" spans="8:15" s="66" customFormat="1">
      <c r="H247" s="67"/>
      <c r="N247" s="68"/>
      <c r="O247" s="68"/>
    </row>
    <row r="248" spans="8:15" s="66" customFormat="1">
      <c r="H248" s="67"/>
      <c r="N248" s="68"/>
      <c r="O248" s="68"/>
    </row>
    <row r="249" spans="8:15" s="66" customFormat="1">
      <c r="H249" s="67"/>
      <c r="N249" s="68"/>
      <c r="O249" s="68"/>
    </row>
    <row r="250" spans="8:15" s="66" customFormat="1">
      <c r="H250" s="67"/>
      <c r="N250" s="68"/>
      <c r="O250" s="68"/>
    </row>
    <row r="251" spans="8:15" s="66" customFormat="1">
      <c r="H251" s="67"/>
      <c r="N251" s="68"/>
      <c r="O251" s="68"/>
    </row>
    <row r="252" spans="8:15" s="66" customFormat="1">
      <c r="H252" s="67"/>
      <c r="N252" s="68"/>
      <c r="O252" s="68"/>
    </row>
    <row r="253" spans="8:15" s="66" customFormat="1">
      <c r="H253" s="67"/>
      <c r="N253" s="68"/>
      <c r="O253" s="68"/>
    </row>
    <row r="254" spans="8:15" s="66" customFormat="1">
      <c r="H254" s="67"/>
      <c r="N254" s="68"/>
      <c r="O254" s="68"/>
    </row>
    <row r="255" spans="8:15" s="66" customFormat="1">
      <c r="H255" s="67"/>
      <c r="N255" s="68"/>
      <c r="O255" s="68"/>
    </row>
    <row r="256" spans="8:15" s="66" customFormat="1">
      <c r="H256" s="67"/>
      <c r="N256" s="68"/>
      <c r="O256" s="68"/>
    </row>
    <row r="257" spans="8:15" s="66" customFormat="1">
      <c r="H257" s="67"/>
      <c r="N257" s="68"/>
      <c r="O257" s="68"/>
    </row>
    <row r="258" spans="8:15" s="66" customFormat="1">
      <c r="H258" s="67"/>
      <c r="N258" s="68"/>
      <c r="O258" s="68"/>
    </row>
    <row r="259" spans="8:15" s="66" customFormat="1">
      <c r="H259" s="67"/>
      <c r="N259" s="68"/>
      <c r="O259" s="68"/>
    </row>
    <row r="260" spans="8:15" s="66" customFormat="1">
      <c r="H260" s="67"/>
      <c r="N260" s="68"/>
      <c r="O260" s="68"/>
    </row>
    <row r="261" spans="8:15" s="66" customFormat="1">
      <c r="H261" s="67"/>
      <c r="N261" s="68"/>
      <c r="O261" s="68"/>
    </row>
    <row r="262" spans="8:15" s="66" customFormat="1">
      <c r="H262" s="67"/>
      <c r="N262" s="68"/>
      <c r="O262" s="68"/>
    </row>
    <row r="263" spans="8:15" s="66" customFormat="1">
      <c r="H263" s="67"/>
      <c r="N263" s="68"/>
      <c r="O263" s="68"/>
    </row>
    <row r="264" spans="8:15" s="66" customFormat="1">
      <c r="H264" s="67"/>
      <c r="N264" s="68"/>
      <c r="O264" s="68"/>
    </row>
    <row r="265" spans="8:15" s="66" customFormat="1">
      <c r="H265" s="67"/>
      <c r="N265" s="68"/>
      <c r="O265" s="68"/>
    </row>
    <row r="266" spans="8:15" s="66" customFormat="1">
      <c r="H266" s="67"/>
      <c r="N266" s="68"/>
      <c r="O266" s="68"/>
    </row>
    <row r="267" spans="8:15" s="66" customFormat="1">
      <c r="H267" s="67"/>
      <c r="N267" s="68"/>
      <c r="O267" s="68"/>
    </row>
    <row r="268" spans="8:15" s="66" customFormat="1">
      <c r="H268" s="67"/>
      <c r="N268" s="68"/>
      <c r="O268" s="68"/>
    </row>
    <row r="269" spans="8:15" s="66" customFormat="1">
      <c r="H269" s="67"/>
      <c r="N269" s="68"/>
      <c r="O269" s="68"/>
    </row>
    <row r="270" spans="8:15" s="66" customFormat="1">
      <c r="H270" s="67"/>
      <c r="N270" s="68"/>
      <c r="O270" s="68"/>
    </row>
    <row r="271" spans="8:15" s="66" customFormat="1">
      <c r="H271" s="67"/>
      <c r="N271" s="68"/>
      <c r="O271" s="68"/>
    </row>
    <row r="272" spans="8:15" s="66" customFormat="1">
      <c r="H272" s="67"/>
      <c r="N272" s="68"/>
      <c r="O272" s="68"/>
    </row>
    <row r="273" spans="8:15" s="66" customFormat="1">
      <c r="H273" s="67"/>
      <c r="N273" s="68"/>
      <c r="O273" s="68"/>
    </row>
    <row r="274" spans="8:15" s="66" customFormat="1">
      <c r="H274" s="67"/>
      <c r="N274" s="68"/>
      <c r="O274" s="68"/>
    </row>
    <row r="275" spans="8:15" s="66" customFormat="1">
      <c r="H275" s="67"/>
      <c r="N275" s="68"/>
      <c r="O275" s="68"/>
    </row>
    <row r="276" spans="8:15" s="66" customFormat="1">
      <c r="H276" s="67"/>
      <c r="N276" s="68"/>
      <c r="O276" s="68"/>
    </row>
    <row r="277" spans="8:15" s="66" customFormat="1">
      <c r="H277" s="67"/>
      <c r="N277" s="68"/>
      <c r="O277" s="68"/>
    </row>
    <row r="278" spans="8:15" s="66" customFormat="1">
      <c r="H278" s="67"/>
      <c r="N278" s="68"/>
      <c r="O278" s="68"/>
    </row>
    <row r="279" spans="8:15" s="66" customFormat="1">
      <c r="H279" s="67"/>
      <c r="N279" s="68"/>
      <c r="O279" s="68"/>
    </row>
    <row r="280" spans="8:15" s="66" customFormat="1">
      <c r="H280" s="67"/>
      <c r="N280" s="68"/>
      <c r="O280" s="68"/>
    </row>
    <row r="281" spans="8:15" s="66" customFormat="1">
      <c r="H281" s="67"/>
      <c r="N281" s="68"/>
      <c r="O281" s="68"/>
    </row>
    <row r="282" spans="8:15" s="66" customFormat="1">
      <c r="H282" s="67"/>
      <c r="N282" s="68"/>
      <c r="O282" s="68"/>
    </row>
    <row r="283" spans="8:15" s="66" customFormat="1">
      <c r="H283" s="67"/>
      <c r="N283" s="68"/>
      <c r="O283" s="68"/>
    </row>
    <row r="284" spans="8:15" s="66" customFormat="1">
      <c r="H284" s="67"/>
      <c r="N284" s="68"/>
      <c r="O284" s="68"/>
    </row>
    <row r="285" spans="8:15" s="66" customFormat="1">
      <c r="H285" s="67"/>
      <c r="N285" s="68"/>
      <c r="O285" s="68"/>
    </row>
    <row r="286" spans="8:15" s="66" customFormat="1">
      <c r="H286" s="67"/>
      <c r="N286" s="68"/>
      <c r="O286" s="68"/>
    </row>
    <row r="287" spans="8:15" s="66" customFormat="1">
      <c r="H287" s="67"/>
      <c r="N287" s="68"/>
      <c r="O287" s="68"/>
    </row>
    <row r="288" spans="8:15" s="66" customFormat="1">
      <c r="H288" s="67"/>
      <c r="N288" s="68"/>
      <c r="O288" s="68"/>
    </row>
    <row r="289" spans="8:15" s="66" customFormat="1">
      <c r="H289" s="67"/>
      <c r="N289" s="68"/>
      <c r="O289" s="68"/>
    </row>
    <row r="290" spans="8:15" s="66" customFormat="1">
      <c r="H290" s="67"/>
      <c r="N290" s="68"/>
      <c r="O290" s="68"/>
    </row>
    <row r="291" spans="8:15" s="66" customFormat="1">
      <c r="H291" s="67"/>
      <c r="N291" s="68"/>
      <c r="O291" s="68"/>
    </row>
    <row r="292" spans="8:15" s="66" customFormat="1">
      <c r="H292" s="67"/>
      <c r="N292" s="68"/>
      <c r="O292" s="68"/>
    </row>
    <row r="293" spans="8:15" s="66" customFormat="1">
      <c r="H293" s="67"/>
      <c r="N293" s="68"/>
      <c r="O293" s="68"/>
    </row>
    <row r="294" spans="8:15" s="66" customFormat="1">
      <c r="H294" s="67"/>
      <c r="N294" s="68"/>
      <c r="O294" s="68"/>
    </row>
    <row r="295" spans="8:15" s="66" customFormat="1">
      <c r="H295" s="67"/>
      <c r="N295" s="68"/>
      <c r="O295" s="68"/>
    </row>
    <row r="296" spans="8:15" s="66" customFormat="1">
      <c r="H296" s="67"/>
      <c r="N296" s="68"/>
      <c r="O296" s="68"/>
    </row>
    <row r="297" spans="8:15" s="66" customFormat="1">
      <c r="H297" s="67"/>
      <c r="N297" s="68"/>
      <c r="O297" s="68"/>
    </row>
    <row r="298" spans="8:15" s="66" customFormat="1">
      <c r="H298" s="67"/>
      <c r="N298" s="68"/>
      <c r="O298" s="68"/>
    </row>
    <row r="299" spans="8:15" s="66" customFormat="1">
      <c r="H299" s="67"/>
      <c r="N299" s="68"/>
      <c r="O299" s="68"/>
    </row>
    <row r="300" spans="8:15" s="66" customFormat="1">
      <c r="H300" s="67"/>
      <c r="N300" s="68"/>
      <c r="O300" s="68"/>
    </row>
    <row r="301" spans="8:15" s="66" customFormat="1">
      <c r="H301" s="67"/>
      <c r="N301" s="68"/>
      <c r="O301" s="68"/>
    </row>
    <row r="302" spans="8:15" s="66" customFormat="1">
      <c r="H302" s="67"/>
      <c r="N302" s="68"/>
      <c r="O302" s="68"/>
    </row>
    <row r="303" spans="8:15" s="66" customFormat="1">
      <c r="H303" s="67"/>
      <c r="N303" s="68"/>
      <c r="O303" s="68"/>
    </row>
    <row r="304" spans="8:15" s="66" customFormat="1">
      <c r="H304" s="67"/>
      <c r="N304" s="68"/>
      <c r="O304" s="68"/>
    </row>
    <row r="305" spans="8:15" s="66" customFormat="1">
      <c r="H305" s="67"/>
      <c r="N305" s="68"/>
      <c r="O305" s="68"/>
    </row>
    <row r="306" spans="8:15" s="66" customFormat="1">
      <c r="H306" s="67"/>
      <c r="N306" s="68"/>
      <c r="O306" s="68"/>
    </row>
    <row r="307" spans="8:15" s="66" customFormat="1">
      <c r="H307" s="67"/>
      <c r="N307" s="68"/>
      <c r="O307" s="68"/>
    </row>
    <row r="308" spans="8:15" s="66" customFormat="1">
      <c r="H308" s="67"/>
      <c r="N308" s="68"/>
      <c r="O308" s="68"/>
    </row>
    <row r="309" spans="8:15" s="66" customFormat="1">
      <c r="H309" s="67"/>
      <c r="N309" s="68"/>
      <c r="O309" s="68"/>
    </row>
    <row r="310" spans="8:15" s="66" customFormat="1">
      <c r="H310" s="67"/>
      <c r="N310" s="68"/>
      <c r="O310" s="68"/>
    </row>
    <row r="311" spans="8:15" s="66" customFormat="1">
      <c r="H311" s="67"/>
      <c r="N311" s="68"/>
      <c r="O311" s="68"/>
    </row>
    <row r="312" spans="8:15" s="66" customFormat="1">
      <c r="H312" s="67"/>
      <c r="N312" s="68"/>
      <c r="O312" s="68"/>
    </row>
    <row r="313" spans="8:15" s="66" customFormat="1">
      <c r="H313" s="67"/>
      <c r="N313" s="68"/>
      <c r="O313" s="68"/>
    </row>
    <row r="314" spans="8:15" s="66" customFormat="1">
      <c r="H314" s="67"/>
      <c r="N314" s="68"/>
      <c r="O314" s="68"/>
    </row>
    <row r="315" spans="8:15" s="66" customFormat="1">
      <c r="H315" s="67"/>
      <c r="N315" s="68"/>
      <c r="O315" s="68"/>
    </row>
    <row r="316" spans="8:15" s="66" customFormat="1">
      <c r="H316" s="67"/>
      <c r="N316" s="68"/>
      <c r="O316" s="68"/>
    </row>
    <row r="317" spans="8:15" s="66" customFormat="1">
      <c r="H317" s="67"/>
      <c r="N317" s="68"/>
      <c r="O317" s="68"/>
    </row>
    <row r="318" spans="8:15" s="66" customFormat="1">
      <c r="H318" s="67"/>
      <c r="N318" s="68"/>
      <c r="O318" s="68"/>
    </row>
    <row r="319" spans="8:15" s="66" customFormat="1">
      <c r="H319" s="67"/>
      <c r="N319" s="68"/>
      <c r="O319" s="68"/>
    </row>
    <row r="320" spans="8:15" s="66" customFormat="1">
      <c r="H320" s="67"/>
      <c r="N320" s="68"/>
      <c r="O320" s="68"/>
    </row>
    <row r="321" spans="8:15" s="66" customFormat="1">
      <c r="H321" s="67"/>
      <c r="N321" s="68"/>
      <c r="O321" s="68"/>
    </row>
    <row r="322" spans="8:15" s="66" customFormat="1">
      <c r="H322" s="67"/>
      <c r="N322" s="68"/>
      <c r="O322" s="68"/>
    </row>
    <row r="323" spans="8:15" s="66" customFormat="1">
      <c r="H323" s="67"/>
      <c r="N323" s="68"/>
      <c r="O323" s="68"/>
    </row>
    <row r="324" spans="8:15" s="66" customFormat="1">
      <c r="H324" s="67"/>
      <c r="N324" s="68"/>
      <c r="O324" s="68"/>
    </row>
    <row r="325" spans="8:15" s="66" customFormat="1">
      <c r="H325" s="67"/>
      <c r="N325" s="68"/>
      <c r="O325" s="68"/>
    </row>
    <row r="326" spans="8:15" s="66" customFormat="1">
      <c r="H326" s="67"/>
      <c r="N326" s="68"/>
      <c r="O326" s="68"/>
    </row>
    <row r="327" spans="8:15" s="66" customFormat="1">
      <c r="H327" s="67"/>
      <c r="N327" s="68"/>
      <c r="O327" s="68"/>
    </row>
    <row r="328" spans="8:15" s="66" customFormat="1">
      <c r="H328" s="67"/>
      <c r="N328" s="68"/>
      <c r="O328" s="68"/>
    </row>
    <row r="329" spans="8:15" s="66" customFormat="1">
      <c r="H329" s="67"/>
      <c r="N329" s="68"/>
      <c r="O329" s="68"/>
    </row>
    <row r="330" spans="8:15" s="66" customFormat="1">
      <c r="H330" s="67"/>
      <c r="N330" s="68"/>
      <c r="O330" s="68"/>
    </row>
    <row r="331" spans="8:15" s="66" customFormat="1">
      <c r="H331" s="67"/>
      <c r="N331" s="68"/>
      <c r="O331" s="68"/>
    </row>
    <row r="332" spans="8:15" s="66" customFormat="1">
      <c r="H332" s="67"/>
      <c r="N332" s="68"/>
      <c r="O332" s="68"/>
    </row>
    <row r="333" spans="8:15" s="66" customFormat="1">
      <c r="H333" s="67"/>
      <c r="N333" s="68"/>
      <c r="O333" s="68"/>
    </row>
    <row r="334" spans="8:15" s="66" customFormat="1">
      <c r="H334" s="67"/>
      <c r="N334" s="68"/>
      <c r="O334" s="68"/>
    </row>
    <row r="335" spans="8:15" s="66" customFormat="1">
      <c r="H335" s="67"/>
      <c r="N335" s="68"/>
      <c r="O335" s="68"/>
    </row>
    <row r="336" spans="8:15" s="66" customFormat="1">
      <c r="H336" s="67"/>
      <c r="N336" s="68"/>
      <c r="O336" s="68"/>
    </row>
    <row r="337" spans="8:15" s="66" customFormat="1">
      <c r="H337" s="67"/>
      <c r="N337" s="68"/>
      <c r="O337" s="68"/>
    </row>
    <row r="338" spans="8:15" s="66" customFormat="1">
      <c r="H338" s="67"/>
      <c r="N338" s="68"/>
      <c r="O338" s="68"/>
    </row>
    <row r="339" spans="8:15" s="66" customFormat="1">
      <c r="H339" s="67"/>
      <c r="N339" s="68"/>
      <c r="O339" s="68"/>
    </row>
    <row r="340" spans="8:15" s="66" customFormat="1">
      <c r="H340" s="67"/>
      <c r="N340" s="68"/>
      <c r="O340" s="68"/>
    </row>
    <row r="341" spans="8:15" s="66" customFormat="1">
      <c r="H341" s="67"/>
      <c r="N341" s="68"/>
      <c r="O341" s="68"/>
    </row>
    <row r="342" spans="8:15" s="66" customFormat="1">
      <c r="H342" s="67"/>
      <c r="N342" s="68"/>
      <c r="O342" s="68"/>
    </row>
    <row r="343" spans="8:15" s="66" customFormat="1">
      <c r="H343" s="67"/>
      <c r="N343" s="68"/>
      <c r="O343" s="68"/>
    </row>
    <row r="344" spans="8:15" s="66" customFormat="1">
      <c r="H344" s="67"/>
      <c r="N344" s="68"/>
      <c r="O344" s="68"/>
    </row>
    <row r="345" spans="8:15" s="66" customFormat="1">
      <c r="H345" s="67"/>
      <c r="N345" s="68"/>
      <c r="O345" s="68"/>
    </row>
    <row r="346" spans="8:15" s="66" customFormat="1">
      <c r="H346" s="67"/>
      <c r="N346" s="68"/>
      <c r="O346" s="68"/>
    </row>
    <row r="347" spans="8:15" s="66" customFormat="1">
      <c r="H347" s="67"/>
      <c r="N347" s="68"/>
      <c r="O347" s="68"/>
    </row>
    <row r="348" spans="8:15" s="66" customFormat="1">
      <c r="H348" s="67"/>
      <c r="N348" s="68"/>
      <c r="O348" s="68"/>
    </row>
    <row r="349" spans="8:15" s="66" customFormat="1">
      <c r="H349" s="67"/>
      <c r="N349" s="68"/>
      <c r="O349" s="68"/>
    </row>
    <row r="350" spans="8:15" s="66" customFormat="1">
      <c r="H350" s="67"/>
      <c r="N350" s="68"/>
      <c r="O350" s="68"/>
    </row>
    <row r="351" spans="8:15" s="66" customFormat="1">
      <c r="H351" s="67"/>
      <c r="N351" s="68"/>
      <c r="O351" s="68"/>
    </row>
    <row r="352" spans="8:15" s="66" customFormat="1">
      <c r="H352" s="67"/>
      <c r="N352" s="68"/>
      <c r="O352" s="68"/>
    </row>
    <row r="353" spans="8:15" s="66" customFormat="1">
      <c r="H353" s="67"/>
      <c r="N353" s="68"/>
      <c r="O353" s="68"/>
    </row>
    <row r="354" spans="8:15" s="66" customFormat="1">
      <c r="H354" s="67"/>
      <c r="N354" s="68"/>
      <c r="O354" s="68"/>
    </row>
    <row r="355" spans="8:15" s="66" customFormat="1">
      <c r="H355" s="67"/>
      <c r="N355" s="68"/>
      <c r="O355" s="68"/>
    </row>
    <row r="356" spans="8:15" s="66" customFormat="1">
      <c r="H356" s="67"/>
      <c r="N356" s="68"/>
      <c r="O356" s="68"/>
    </row>
    <row r="357" spans="8:15" s="66" customFormat="1">
      <c r="H357" s="67"/>
      <c r="N357" s="68"/>
      <c r="O357" s="68"/>
    </row>
    <row r="358" spans="8:15" s="66" customFormat="1">
      <c r="H358" s="67"/>
      <c r="N358" s="68"/>
      <c r="O358" s="68"/>
    </row>
    <row r="359" spans="8:15" s="66" customFormat="1">
      <c r="H359" s="67"/>
      <c r="N359" s="68"/>
      <c r="O359" s="68"/>
    </row>
    <row r="360" spans="8:15" s="66" customFormat="1">
      <c r="H360" s="67"/>
      <c r="N360" s="68"/>
      <c r="O360" s="68"/>
    </row>
    <row r="361" spans="8:15" s="66" customFormat="1">
      <c r="H361" s="67"/>
      <c r="N361" s="68"/>
      <c r="O361" s="68"/>
    </row>
    <row r="362" spans="8:15" s="66" customFormat="1">
      <c r="H362" s="67"/>
      <c r="N362" s="68"/>
      <c r="O362" s="68"/>
    </row>
    <row r="363" spans="8:15" s="66" customFormat="1">
      <c r="H363" s="67"/>
      <c r="N363" s="68"/>
      <c r="O363" s="68"/>
    </row>
    <row r="364" spans="8:15" s="66" customFormat="1">
      <c r="H364" s="67"/>
      <c r="N364" s="68"/>
      <c r="O364" s="68"/>
    </row>
    <row r="365" spans="8:15" s="66" customFormat="1">
      <c r="H365" s="67"/>
      <c r="N365" s="68"/>
      <c r="O365" s="68"/>
    </row>
    <row r="366" spans="8:15" s="66" customFormat="1">
      <c r="H366" s="67"/>
      <c r="N366" s="68"/>
      <c r="O366" s="68"/>
    </row>
    <row r="367" spans="8:15" s="66" customFormat="1">
      <c r="H367" s="67"/>
      <c r="N367" s="68"/>
      <c r="O367" s="68"/>
    </row>
    <row r="368" spans="8:15" s="66" customFormat="1">
      <c r="H368" s="67"/>
      <c r="N368" s="68"/>
      <c r="O368" s="68"/>
    </row>
    <row r="369" spans="8:15" s="66" customFormat="1">
      <c r="H369" s="67"/>
      <c r="N369" s="68"/>
      <c r="O369" s="68"/>
    </row>
    <row r="370" spans="8:15" s="66" customFormat="1">
      <c r="H370" s="67"/>
      <c r="N370" s="68"/>
      <c r="O370" s="68"/>
    </row>
    <row r="371" spans="8:15" s="66" customFormat="1">
      <c r="H371" s="67"/>
      <c r="N371" s="68"/>
      <c r="O371" s="68"/>
    </row>
    <row r="372" spans="8:15" s="66" customFormat="1">
      <c r="H372" s="67"/>
      <c r="N372" s="68"/>
      <c r="O372" s="68"/>
    </row>
    <row r="373" spans="8:15" s="66" customFormat="1">
      <c r="H373" s="67"/>
      <c r="N373" s="68"/>
      <c r="O373" s="68"/>
    </row>
    <row r="374" spans="8:15" s="66" customFormat="1">
      <c r="H374" s="67"/>
      <c r="N374" s="68"/>
      <c r="O374" s="68"/>
    </row>
    <row r="375" spans="8:15" s="66" customFormat="1">
      <c r="H375" s="67"/>
      <c r="N375" s="68"/>
      <c r="O375" s="68"/>
    </row>
    <row r="376" spans="8:15" s="66" customFormat="1">
      <c r="H376" s="67"/>
      <c r="N376" s="68"/>
      <c r="O376" s="68"/>
    </row>
    <row r="377" spans="8:15" s="66" customFormat="1">
      <c r="H377" s="67"/>
      <c r="N377" s="68"/>
      <c r="O377" s="68"/>
    </row>
    <row r="378" spans="8:15" s="66" customFormat="1">
      <c r="H378" s="67"/>
      <c r="N378" s="68"/>
      <c r="O378" s="68"/>
    </row>
    <row r="379" spans="8:15" s="66" customFormat="1">
      <c r="H379" s="67"/>
      <c r="N379" s="68"/>
      <c r="O379" s="68"/>
    </row>
    <row r="380" spans="8:15" s="66" customFormat="1">
      <c r="H380" s="67"/>
      <c r="N380" s="68"/>
      <c r="O380" s="68"/>
    </row>
    <row r="381" spans="8:15" s="66" customFormat="1">
      <c r="H381" s="67"/>
      <c r="N381" s="68"/>
      <c r="O381" s="68"/>
    </row>
    <row r="382" spans="8:15" s="66" customFormat="1">
      <c r="H382" s="67"/>
      <c r="N382" s="68"/>
      <c r="O382" s="68"/>
    </row>
    <row r="383" spans="8:15" s="66" customFormat="1">
      <c r="H383" s="67"/>
      <c r="N383" s="68"/>
      <c r="O383" s="68"/>
    </row>
    <row r="384" spans="8:15" s="66" customFormat="1">
      <c r="H384" s="67"/>
      <c r="N384" s="68"/>
      <c r="O384" s="68"/>
    </row>
    <row r="385" spans="8:15" s="66" customFormat="1">
      <c r="H385" s="67"/>
      <c r="N385" s="68"/>
      <c r="O385" s="68"/>
    </row>
    <row r="386" spans="8:15" s="66" customFormat="1">
      <c r="H386" s="67"/>
      <c r="N386" s="68"/>
      <c r="O386" s="68"/>
    </row>
    <row r="387" spans="8:15" s="66" customFormat="1">
      <c r="H387" s="67"/>
      <c r="N387" s="68"/>
      <c r="O387" s="68"/>
    </row>
    <row r="388" spans="8:15" s="66" customFormat="1">
      <c r="H388" s="67"/>
      <c r="N388" s="68"/>
      <c r="O388" s="68"/>
    </row>
    <row r="389" spans="8:15" s="66" customFormat="1">
      <c r="H389" s="67"/>
      <c r="N389" s="68"/>
      <c r="O389" s="68"/>
    </row>
    <row r="390" spans="8:15" s="66" customFormat="1">
      <c r="H390" s="67"/>
      <c r="N390" s="68"/>
      <c r="O390" s="68"/>
    </row>
    <row r="391" spans="8:15" s="66" customFormat="1">
      <c r="H391" s="67"/>
      <c r="N391" s="68"/>
      <c r="O391" s="68"/>
    </row>
    <row r="392" spans="8:15" s="66" customFormat="1">
      <c r="H392" s="67"/>
      <c r="N392" s="68"/>
      <c r="O392" s="68"/>
    </row>
    <row r="393" spans="8:15" s="66" customFormat="1">
      <c r="H393" s="67"/>
      <c r="N393" s="68"/>
      <c r="O393" s="68"/>
    </row>
    <row r="394" spans="8:15" s="66" customFormat="1">
      <c r="H394" s="67"/>
      <c r="N394" s="68"/>
      <c r="O394" s="68"/>
    </row>
    <row r="395" spans="8:15" s="66" customFormat="1">
      <c r="H395" s="67"/>
      <c r="N395" s="68"/>
      <c r="O395" s="68"/>
    </row>
    <row r="396" spans="8:15" s="66" customFormat="1">
      <c r="H396" s="67"/>
      <c r="N396" s="68"/>
      <c r="O396" s="68"/>
    </row>
    <row r="397" spans="8:15" s="66" customFormat="1">
      <c r="H397" s="67"/>
      <c r="N397" s="68"/>
      <c r="O397" s="68"/>
    </row>
    <row r="398" spans="8:15" s="66" customFormat="1">
      <c r="H398" s="67"/>
      <c r="N398" s="68"/>
      <c r="O398" s="68"/>
    </row>
    <row r="399" spans="8:15" s="66" customFormat="1">
      <c r="H399" s="67"/>
      <c r="N399" s="68"/>
      <c r="O399" s="68"/>
    </row>
    <row r="400" spans="8:15" s="66" customFormat="1">
      <c r="H400" s="67"/>
      <c r="N400" s="68"/>
      <c r="O400" s="68"/>
    </row>
    <row r="401" spans="8:15" s="66" customFormat="1">
      <c r="H401" s="67"/>
      <c r="N401" s="68"/>
      <c r="O401" s="68"/>
    </row>
    <row r="402" spans="8:15" s="66" customFormat="1">
      <c r="H402" s="67"/>
      <c r="N402" s="68"/>
      <c r="O402" s="68"/>
    </row>
    <row r="403" spans="8:15" s="66" customFormat="1">
      <c r="H403" s="67"/>
      <c r="N403" s="68"/>
      <c r="O403" s="68"/>
    </row>
    <row r="404" spans="8:15" s="66" customFormat="1">
      <c r="H404" s="67"/>
      <c r="N404" s="68"/>
      <c r="O404" s="68"/>
    </row>
    <row r="405" spans="8:15" s="66" customFormat="1">
      <c r="H405" s="67"/>
      <c r="N405" s="68"/>
      <c r="O405" s="68"/>
    </row>
    <row r="406" spans="8:15" s="66" customFormat="1">
      <c r="H406" s="67"/>
      <c r="N406" s="68"/>
      <c r="O406" s="68"/>
    </row>
    <row r="407" spans="8:15" s="66" customFormat="1">
      <c r="H407" s="67"/>
      <c r="N407" s="68"/>
      <c r="O407" s="68"/>
    </row>
    <row r="408" spans="8:15" s="66" customFormat="1">
      <c r="H408" s="67"/>
      <c r="N408" s="68"/>
      <c r="O408" s="68"/>
    </row>
    <row r="409" spans="8:15" s="66" customFormat="1">
      <c r="H409" s="67"/>
      <c r="N409" s="68"/>
      <c r="O409" s="68"/>
    </row>
    <row r="410" spans="8:15" s="66" customFormat="1">
      <c r="H410" s="67"/>
      <c r="N410" s="68"/>
      <c r="O410" s="68"/>
    </row>
    <row r="411" spans="8:15" s="66" customFormat="1">
      <c r="H411" s="67"/>
      <c r="N411" s="68"/>
      <c r="O411" s="68"/>
    </row>
    <row r="412" spans="8:15" s="66" customFormat="1">
      <c r="H412" s="67"/>
      <c r="N412" s="68"/>
      <c r="O412" s="68"/>
    </row>
    <row r="413" spans="8:15" s="66" customFormat="1">
      <c r="H413" s="67"/>
      <c r="N413" s="68"/>
      <c r="O413" s="68"/>
    </row>
    <row r="414" spans="8:15" s="66" customFormat="1">
      <c r="H414" s="67"/>
      <c r="N414" s="68"/>
      <c r="O414" s="68"/>
    </row>
    <row r="415" spans="8:15" s="66" customFormat="1">
      <c r="H415" s="67"/>
      <c r="N415" s="68"/>
      <c r="O415" s="68"/>
    </row>
    <row r="416" spans="8:15" s="66" customFormat="1">
      <c r="H416" s="67"/>
      <c r="N416" s="68"/>
      <c r="O416" s="68"/>
    </row>
    <row r="417" spans="8:15" s="66" customFormat="1">
      <c r="H417" s="67"/>
      <c r="N417" s="68"/>
      <c r="O417" s="68"/>
    </row>
    <row r="418" spans="8:15" s="66" customFormat="1">
      <c r="H418" s="67"/>
      <c r="N418" s="68"/>
      <c r="O418" s="68"/>
    </row>
    <row r="419" spans="8:15" s="66" customFormat="1">
      <c r="H419" s="67"/>
      <c r="N419" s="68"/>
      <c r="O419" s="68"/>
    </row>
    <row r="420" spans="8:15" s="66" customFormat="1">
      <c r="H420" s="67"/>
      <c r="N420" s="68"/>
      <c r="O420" s="68"/>
    </row>
    <row r="421" spans="8:15" s="66" customFormat="1">
      <c r="H421" s="67"/>
      <c r="N421" s="68"/>
      <c r="O421" s="68"/>
    </row>
    <row r="422" spans="8:15" s="66" customFormat="1">
      <c r="H422" s="67"/>
      <c r="N422" s="68"/>
      <c r="O422" s="68"/>
    </row>
    <row r="423" spans="8:15" s="66" customFormat="1">
      <c r="H423" s="67"/>
      <c r="N423" s="68"/>
      <c r="O423" s="68"/>
    </row>
    <row r="424" spans="8:15" s="66" customFormat="1">
      <c r="H424" s="67"/>
      <c r="N424" s="68"/>
      <c r="O424" s="68"/>
    </row>
    <row r="425" spans="8:15" s="66" customFormat="1">
      <c r="H425" s="67"/>
      <c r="N425" s="68"/>
      <c r="O425" s="68"/>
    </row>
    <row r="426" spans="8:15" s="66" customFormat="1">
      <c r="H426" s="67"/>
      <c r="N426" s="68"/>
      <c r="O426" s="68"/>
    </row>
    <row r="427" spans="8:15" s="66" customFormat="1">
      <c r="H427" s="67"/>
      <c r="N427" s="68"/>
      <c r="O427" s="68"/>
    </row>
    <row r="428" spans="8:15" s="66" customFormat="1">
      <c r="H428" s="67"/>
      <c r="N428" s="68"/>
      <c r="O428" s="68"/>
    </row>
    <row r="429" spans="8:15" s="66" customFormat="1">
      <c r="H429" s="67"/>
      <c r="N429" s="68"/>
      <c r="O429" s="68"/>
    </row>
    <row r="430" spans="8:15" s="66" customFormat="1">
      <c r="H430" s="67"/>
      <c r="N430" s="68"/>
      <c r="O430" s="68"/>
    </row>
    <row r="431" spans="8:15" s="66" customFormat="1">
      <c r="H431" s="67"/>
      <c r="N431" s="68"/>
      <c r="O431" s="68"/>
    </row>
    <row r="432" spans="8:15" s="66" customFormat="1">
      <c r="H432" s="67"/>
      <c r="N432" s="68"/>
      <c r="O432" s="68"/>
    </row>
    <row r="433" spans="8:15" s="66" customFormat="1">
      <c r="H433" s="67"/>
      <c r="N433" s="68"/>
      <c r="O433" s="68"/>
    </row>
    <row r="434" spans="8:15" s="66" customFormat="1">
      <c r="H434" s="67"/>
      <c r="N434" s="68"/>
      <c r="O434" s="68"/>
    </row>
    <row r="435" spans="8:15" s="66" customFormat="1">
      <c r="H435" s="67"/>
      <c r="N435" s="68"/>
      <c r="O435" s="68"/>
    </row>
    <row r="436" spans="8:15" s="66" customFormat="1">
      <c r="H436" s="67"/>
      <c r="N436" s="68"/>
      <c r="O436" s="68"/>
    </row>
    <row r="437" spans="8:15" s="66" customFormat="1">
      <c r="H437" s="67"/>
      <c r="N437" s="68"/>
      <c r="O437" s="68"/>
    </row>
    <row r="438" spans="8:15" s="66" customFormat="1">
      <c r="H438" s="67"/>
      <c r="N438" s="68"/>
      <c r="O438" s="68"/>
    </row>
    <row r="439" spans="8:15" s="66" customFormat="1">
      <c r="H439" s="67"/>
      <c r="N439" s="68"/>
      <c r="O439" s="68"/>
    </row>
    <row r="440" spans="8:15" s="66" customFormat="1">
      <c r="H440" s="67"/>
      <c r="N440" s="68"/>
      <c r="O440" s="68"/>
    </row>
    <row r="441" spans="8:15" s="66" customFormat="1">
      <c r="H441" s="67"/>
      <c r="N441" s="68"/>
      <c r="O441" s="68"/>
    </row>
    <row r="442" spans="8:15" s="66" customFormat="1">
      <c r="H442" s="67"/>
      <c r="N442" s="68"/>
      <c r="O442" s="68"/>
    </row>
    <row r="443" spans="8:15" s="66" customFormat="1">
      <c r="H443" s="67"/>
      <c r="N443" s="68"/>
      <c r="O443" s="68"/>
    </row>
    <row r="444" spans="8:15" s="66" customFormat="1">
      <c r="H444" s="67"/>
      <c r="N444" s="68"/>
      <c r="O444" s="68"/>
    </row>
    <row r="445" spans="8:15" s="66" customFormat="1">
      <c r="H445" s="67"/>
      <c r="N445" s="68"/>
      <c r="O445" s="68"/>
    </row>
    <row r="446" spans="8:15" s="66" customFormat="1">
      <c r="H446" s="67"/>
      <c r="N446" s="68"/>
      <c r="O446" s="68"/>
    </row>
    <row r="447" spans="8:15" s="66" customFormat="1">
      <c r="H447" s="67"/>
      <c r="N447" s="68"/>
      <c r="O447" s="68"/>
    </row>
    <row r="448" spans="8:15" s="66" customFormat="1">
      <c r="H448" s="67"/>
      <c r="N448" s="68"/>
      <c r="O448" s="68"/>
    </row>
    <row r="449" spans="8:15" s="66" customFormat="1">
      <c r="H449" s="67"/>
      <c r="N449" s="68"/>
      <c r="O449" s="68"/>
    </row>
    <row r="450" spans="8:15" s="66" customFormat="1">
      <c r="H450" s="67"/>
      <c r="N450" s="68"/>
      <c r="O450" s="68"/>
    </row>
    <row r="451" spans="8:15" s="66" customFormat="1">
      <c r="H451" s="67"/>
      <c r="N451" s="68"/>
      <c r="O451" s="68"/>
    </row>
    <row r="452" spans="8:15" s="66" customFormat="1">
      <c r="H452" s="67"/>
      <c r="N452" s="68"/>
      <c r="O452" s="68"/>
    </row>
    <row r="453" spans="8:15" s="66" customFormat="1">
      <c r="H453" s="67"/>
      <c r="N453" s="68"/>
      <c r="O453" s="68"/>
    </row>
    <row r="454" spans="8:15" s="66" customFormat="1">
      <c r="H454" s="67"/>
      <c r="N454" s="68"/>
      <c r="O454" s="68"/>
    </row>
    <row r="455" spans="8:15" s="66" customFormat="1">
      <c r="H455" s="67"/>
      <c r="N455" s="68"/>
      <c r="O455" s="68"/>
    </row>
    <row r="456" spans="8:15" s="66" customFormat="1">
      <c r="H456" s="67"/>
      <c r="N456" s="68"/>
      <c r="O456" s="68"/>
    </row>
    <row r="457" spans="8:15" s="66" customFormat="1">
      <c r="H457" s="67"/>
      <c r="N457" s="68"/>
      <c r="O457" s="68"/>
    </row>
    <row r="458" spans="8:15" s="66" customFormat="1">
      <c r="H458" s="67"/>
      <c r="N458" s="68"/>
      <c r="O458" s="68"/>
    </row>
    <row r="459" spans="8:15" s="66" customFormat="1">
      <c r="H459" s="67"/>
      <c r="N459" s="68"/>
      <c r="O459" s="68"/>
    </row>
    <row r="460" spans="8:15" s="66" customFormat="1">
      <c r="H460" s="67"/>
      <c r="N460" s="68"/>
      <c r="O460" s="68"/>
    </row>
    <row r="461" spans="8:15" s="66" customFormat="1">
      <c r="H461" s="67"/>
      <c r="N461" s="68"/>
      <c r="O461" s="68"/>
    </row>
    <row r="462" spans="8:15" s="66" customFormat="1">
      <c r="H462" s="67"/>
      <c r="N462" s="68"/>
      <c r="O462" s="68"/>
    </row>
    <row r="463" spans="8:15" s="66" customFormat="1">
      <c r="H463" s="67"/>
      <c r="N463" s="68"/>
      <c r="O463" s="68"/>
    </row>
    <row r="464" spans="8:15" s="66" customFormat="1">
      <c r="H464" s="67"/>
      <c r="N464" s="68"/>
      <c r="O464" s="68"/>
    </row>
    <row r="465" spans="8:15" s="66" customFormat="1">
      <c r="H465" s="67"/>
      <c r="N465" s="68"/>
      <c r="O465" s="68"/>
    </row>
    <row r="466" spans="8:15" s="66" customFormat="1">
      <c r="H466" s="67"/>
      <c r="N466" s="68"/>
      <c r="O466" s="68"/>
    </row>
    <row r="467" spans="8:15" s="66" customFormat="1">
      <c r="H467" s="67"/>
      <c r="N467" s="68"/>
      <c r="O467" s="68"/>
    </row>
    <row r="468" spans="8:15" s="66" customFormat="1">
      <c r="H468" s="67"/>
      <c r="N468" s="68"/>
      <c r="O468" s="68"/>
    </row>
    <row r="469" spans="8:15" s="66" customFormat="1">
      <c r="H469" s="67"/>
      <c r="N469" s="68"/>
      <c r="O469" s="68"/>
    </row>
    <row r="470" spans="8:15" s="66" customFormat="1">
      <c r="H470" s="67"/>
      <c r="N470" s="68"/>
      <c r="O470" s="68"/>
    </row>
    <row r="471" spans="8:15" s="66" customFormat="1">
      <c r="H471" s="67"/>
      <c r="N471" s="68"/>
      <c r="O471" s="68"/>
    </row>
    <row r="472" spans="8:15" s="66" customFormat="1">
      <c r="H472" s="67"/>
      <c r="N472" s="68"/>
      <c r="O472" s="68"/>
    </row>
    <row r="473" spans="8:15" s="66" customFormat="1">
      <c r="H473" s="67"/>
      <c r="N473" s="68"/>
      <c r="O473" s="68"/>
    </row>
    <row r="474" spans="8:15" s="66" customFormat="1">
      <c r="H474" s="67"/>
      <c r="N474" s="68"/>
      <c r="O474" s="68"/>
    </row>
    <row r="475" spans="8:15" s="66" customFormat="1">
      <c r="H475" s="67"/>
      <c r="N475" s="68"/>
      <c r="O475" s="68"/>
    </row>
    <row r="476" spans="8:15" s="66" customFormat="1">
      <c r="H476" s="67"/>
      <c r="N476" s="68"/>
      <c r="O476" s="68"/>
    </row>
    <row r="477" spans="8:15" s="66" customFormat="1">
      <c r="H477" s="67"/>
      <c r="N477" s="68"/>
      <c r="O477" s="68"/>
    </row>
    <row r="478" spans="8:15" s="66" customFormat="1">
      <c r="H478" s="67"/>
      <c r="N478" s="68"/>
      <c r="O478" s="68"/>
    </row>
    <row r="479" spans="8:15" s="66" customFormat="1">
      <c r="H479" s="67"/>
      <c r="N479" s="68"/>
      <c r="O479" s="68"/>
    </row>
    <row r="480" spans="8:15" s="66" customFormat="1">
      <c r="H480" s="67"/>
      <c r="N480" s="68"/>
      <c r="O480" s="68"/>
    </row>
    <row r="481" spans="8:15" s="66" customFormat="1">
      <c r="H481" s="67"/>
      <c r="N481" s="68"/>
      <c r="O481" s="68"/>
    </row>
    <row r="482" spans="8:15" s="66" customFormat="1">
      <c r="H482" s="67"/>
      <c r="N482" s="68"/>
      <c r="O482" s="68"/>
    </row>
    <row r="483" spans="8:15" s="66" customFormat="1">
      <c r="H483" s="67"/>
      <c r="N483" s="68"/>
      <c r="O483" s="68"/>
    </row>
    <row r="484" spans="8:15" s="66" customFormat="1">
      <c r="H484" s="67"/>
      <c r="N484" s="68"/>
      <c r="O484" s="68"/>
    </row>
    <row r="485" spans="8:15" s="66" customFormat="1">
      <c r="H485" s="67"/>
      <c r="N485" s="68"/>
      <c r="O485" s="68"/>
    </row>
    <row r="486" spans="8:15" s="66" customFormat="1">
      <c r="H486" s="67"/>
      <c r="N486" s="68"/>
      <c r="O486" s="68"/>
    </row>
    <row r="487" spans="8:15" s="66" customFormat="1">
      <c r="H487" s="67"/>
      <c r="N487" s="68"/>
      <c r="O487" s="68"/>
    </row>
    <row r="488" spans="8:15" s="66" customFormat="1">
      <c r="H488" s="67"/>
      <c r="N488" s="68"/>
      <c r="O488" s="68"/>
    </row>
    <row r="489" spans="8:15" s="66" customFormat="1">
      <c r="H489" s="67"/>
      <c r="N489" s="68"/>
      <c r="O489" s="68"/>
    </row>
    <row r="490" spans="8:15" s="66" customFormat="1">
      <c r="H490" s="67"/>
      <c r="N490" s="68"/>
      <c r="O490" s="68"/>
    </row>
    <row r="491" spans="8:15" s="66" customFormat="1">
      <c r="H491" s="67"/>
      <c r="N491" s="68"/>
      <c r="O491" s="68"/>
    </row>
    <row r="492" spans="8:15" s="66" customFormat="1">
      <c r="H492" s="67"/>
      <c r="N492" s="68"/>
      <c r="O492" s="68"/>
    </row>
    <row r="493" spans="8:15" s="66" customFormat="1">
      <c r="H493" s="67"/>
      <c r="N493" s="68"/>
      <c r="O493" s="68"/>
    </row>
    <row r="494" spans="8:15" s="66" customFormat="1">
      <c r="H494" s="67"/>
      <c r="N494" s="68"/>
      <c r="O494" s="68"/>
    </row>
    <row r="495" spans="8:15" s="66" customFormat="1">
      <c r="H495" s="67"/>
      <c r="N495" s="68"/>
      <c r="O495" s="68"/>
    </row>
    <row r="496" spans="8:15" s="66" customFormat="1">
      <c r="H496" s="67"/>
      <c r="N496" s="68"/>
      <c r="O496" s="68"/>
    </row>
    <row r="497" spans="8:15" s="66" customFormat="1">
      <c r="H497" s="67"/>
      <c r="N497" s="68"/>
      <c r="O497" s="68"/>
    </row>
    <row r="498" spans="8:15" s="66" customFormat="1">
      <c r="H498" s="67"/>
      <c r="N498" s="68"/>
      <c r="O498" s="68"/>
    </row>
    <row r="499" spans="8:15" s="66" customFormat="1">
      <c r="H499" s="67"/>
      <c r="N499" s="68"/>
      <c r="O499" s="68"/>
    </row>
    <row r="500" spans="8:15" s="66" customFormat="1">
      <c r="H500" s="67"/>
      <c r="N500" s="68"/>
      <c r="O500" s="68"/>
    </row>
    <row r="501" spans="8:15" s="66" customFormat="1">
      <c r="H501" s="67"/>
      <c r="N501" s="68"/>
      <c r="O501" s="68"/>
    </row>
    <row r="502" spans="8:15" s="66" customFormat="1">
      <c r="H502" s="67"/>
      <c r="N502" s="68"/>
      <c r="O502" s="68"/>
    </row>
    <row r="503" spans="8:15" s="66" customFormat="1">
      <c r="H503" s="67"/>
      <c r="N503" s="68"/>
      <c r="O503" s="68"/>
    </row>
    <row r="504" spans="8:15" s="66" customFormat="1">
      <c r="H504" s="67"/>
      <c r="N504" s="68"/>
      <c r="O504" s="68"/>
    </row>
    <row r="505" spans="8:15" s="66" customFormat="1">
      <c r="H505" s="67"/>
      <c r="N505" s="68"/>
      <c r="O505" s="68"/>
    </row>
    <row r="506" spans="8:15" s="66" customFormat="1">
      <c r="H506" s="67"/>
      <c r="N506" s="68"/>
      <c r="O506" s="68"/>
    </row>
    <row r="507" spans="8:15" s="66" customFormat="1">
      <c r="H507" s="67"/>
      <c r="N507" s="68"/>
      <c r="O507" s="68"/>
    </row>
    <row r="508" spans="8:15" s="66" customFormat="1">
      <c r="H508" s="67"/>
      <c r="N508" s="68"/>
      <c r="O508" s="68"/>
    </row>
    <row r="509" spans="8:15" s="66" customFormat="1">
      <c r="H509" s="67"/>
      <c r="N509" s="68"/>
      <c r="O509" s="68"/>
    </row>
    <row r="510" spans="8:15" s="66" customFormat="1">
      <c r="H510" s="67"/>
      <c r="N510" s="68"/>
      <c r="O510" s="68"/>
    </row>
    <row r="511" spans="8:15" s="66" customFormat="1">
      <c r="H511" s="67"/>
      <c r="N511" s="68"/>
      <c r="O511" s="68"/>
    </row>
    <row r="512" spans="8:15" s="66" customFormat="1">
      <c r="H512" s="67"/>
      <c r="N512" s="68"/>
      <c r="O512" s="68"/>
    </row>
    <row r="513" spans="8:15" s="66" customFormat="1">
      <c r="H513" s="67"/>
      <c r="N513" s="68"/>
      <c r="O513" s="68"/>
    </row>
    <row r="514" spans="8:15" s="66" customFormat="1">
      <c r="H514" s="67"/>
      <c r="N514" s="68"/>
      <c r="O514" s="68"/>
    </row>
    <row r="515" spans="8:15" s="66" customFormat="1">
      <c r="H515" s="67"/>
      <c r="N515" s="68"/>
      <c r="O515" s="68"/>
    </row>
    <row r="516" spans="8:15" s="66" customFormat="1">
      <c r="H516" s="67"/>
      <c r="N516" s="68"/>
      <c r="O516" s="68"/>
    </row>
    <row r="517" spans="8:15" s="66" customFormat="1">
      <c r="H517" s="67"/>
      <c r="N517" s="68"/>
      <c r="O517" s="68"/>
    </row>
    <row r="518" spans="8:15" s="66" customFormat="1">
      <c r="H518" s="67"/>
      <c r="N518" s="68"/>
      <c r="O518" s="68"/>
    </row>
    <row r="519" spans="8:15" s="66" customFormat="1">
      <c r="H519" s="67"/>
      <c r="N519" s="68"/>
      <c r="O519" s="68"/>
    </row>
    <row r="520" spans="8:15" s="66" customFormat="1">
      <c r="H520" s="67"/>
      <c r="N520" s="68"/>
      <c r="O520" s="68"/>
    </row>
    <row r="521" spans="8:15" s="66" customFormat="1">
      <c r="H521" s="67"/>
      <c r="N521" s="68"/>
      <c r="O521" s="68"/>
    </row>
    <row r="522" spans="8:15" s="66" customFormat="1">
      <c r="H522" s="67"/>
      <c r="N522" s="68"/>
      <c r="O522" s="68"/>
    </row>
    <row r="523" spans="8:15" s="66" customFormat="1">
      <c r="H523" s="67"/>
      <c r="N523" s="68"/>
      <c r="O523" s="68"/>
    </row>
    <row r="524" spans="8:15" s="66" customFormat="1">
      <c r="H524" s="67"/>
      <c r="N524" s="68"/>
      <c r="O524" s="68"/>
    </row>
    <row r="525" spans="8:15" s="66" customFormat="1">
      <c r="H525" s="67"/>
      <c r="N525" s="68"/>
      <c r="O525" s="68"/>
    </row>
    <row r="526" spans="8:15" s="66" customFormat="1">
      <c r="H526" s="67"/>
      <c r="N526" s="68"/>
      <c r="O526" s="68"/>
    </row>
    <row r="527" spans="8:15" s="66" customFormat="1">
      <c r="H527" s="67"/>
      <c r="N527" s="68"/>
      <c r="O527" s="68"/>
    </row>
    <row r="528" spans="8:15" s="66" customFormat="1">
      <c r="H528" s="67"/>
      <c r="N528" s="68"/>
      <c r="O528" s="68"/>
    </row>
    <row r="529" spans="8:15" s="66" customFormat="1">
      <c r="H529" s="67"/>
      <c r="N529" s="68"/>
      <c r="O529" s="68"/>
    </row>
    <row r="530" spans="8:15" s="66" customFormat="1">
      <c r="H530" s="67"/>
      <c r="N530" s="68"/>
      <c r="O530" s="68"/>
    </row>
    <row r="531" spans="8:15" s="66" customFormat="1">
      <c r="H531" s="67"/>
      <c r="N531" s="68"/>
      <c r="O531" s="68"/>
    </row>
    <row r="532" spans="8:15" s="66" customFormat="1">
      <c r="H532" s="67"/>
      <c r="N532" s="68"/>
      <c r="O532" s="68"/>
    </row>
    <row r="533" spans="8:15" s="66" customFormat="1">
      <c r="H533" s="67"/>
      <c r="N533" s="68"/>
      <c r="O533" s="68"/>
    </row>
    <row r="534" spans="8:15" s="66" customFormat="1">
      <c r="H534" s="67"/>
      <c r="N534" s="68"/>
      <c r="O534" s="68"/>
    </row>
    <row r="535" spans="8:15" s="66" customFormat="1">
      <c r="H535" s="67"/>
      <c r="N535" s="68"/>
      <c r="O535" s="68"/>
    </row>
    <row r="536" spans="8:15" s="66" customFormat="1">
      <c r="H536" s="67"/>
      <c r="N536" s="68"/>
      <c r="O536" s="68"/>
    </row>
    <row r="537" spans="8:15" s="66" customFormat="1">
      <c r="H537" s="67"/>
      <c r="N537" s="68"/>
      <c r="O537" s="68"/>
    </row>
    <row r="538" spans="8:15" s="66" customFormat="1">
      <c r="H538" s="67"/>
      <c r="N538" s="68"/>
      <c r="O538" s="68"/>
    </row>
    <row r="539" spans="8:15" s="66" customFormat="1">
      <c r="H539" s="67"/>
      <c r="N539" s="68"/>
      <c r="O539" s="68"/>
    </row>
    <row r="540" spans="8:15" s="66" customFormat="1">
      <c r="H540" s="67"/>
      <c r="N540" s="68"/>
      <c r="O540" s="68"/>
    </row>
    <row r="541" spans="8:15" s="66" customFormat="1">
      <c r="H541" s="67"/>
      <c r="N541" s="68"/>
      <c r="O541" s="68"/>
    </row>
    <row r="542" spans="8:15" s="66" customFormat="1">
      <c r="H542" s="67"/>
      <c r="N542" s="68"/>
      <c r="O542" s="68"/>
    </row>
    <row r="543" spans="8:15" s="66" customFormat="1">
      <c r="H543" s="67"/>
      <c r="N543" s="68"/>
      <c r="O543" s="68"/>
    </row>
    <row r="544" spans="8:15" s="66" customFormat="1">
      <c r="H544" s="67"/>
      <c r="N544" s="68"/>
      <c r="O544" s="68"/>
    </row>
    <row r="545" spans="8:191" s="66" customFormat="1">
      <c r="H545" s="67"/>
      <c r="N545" s="68"/>
      <c r="O545" s="68"/>
    </row>
    <row r="546" spans="8:191" s="66" customFormat="1">
      <c r="H546" s="67"/>
      <c r="N546" s="68"/>
      <c r="O546" s="68"/>
    </row>
    <row r="547" spans="8:191" s="66" customFormat="1">
      <c r="H547" s="67"/>
      <c r="N547" s="68"/>
      <c r="O547" s="68"/>
    </row>
    <row r="548" spans="8:191" s="66" customFormat="1">
      <c r="H548" s="67"/>
      <c r="N548" s="68"/>
      <c r="O548" s="68"/>
    </row>
    <row r="549" spans="8:191" s="66" customFormat="1">
      <c r="H549" s="67"/>
      <c r="N549" s="68"/>
      <c r="O549" s="68"/>
    </row>
    <row r="550" spans="8:191" s="66" customFormat="1">
      <c r="H550" s="67"/>
      <c r="N550" s="68"/>
      <c r="O550" s="68"/>
    </row>
    <row r="551" spans="8:191" s="66" customFormat="1">
      <c r="H551" s="67"/>
      <c r="N551" s="68"/>
      <c r="O551" s="68"/>
    </row>
    <row r="552" spans="8:191" s="66" customFormat="1">
      <c r="H552" s="67"/>
      <c r="N552" s="68"/>
      <c r="O552" s="68"/>
    </row>
    <row r="553" spans="8:191" s="66" customFormat="1">
      <c r="H553" s="67"/>
      <c r="N553" s="68"/>
      <c r="O553" s="68"/>
    </row>
    <row r="554" spans="8:191" s="66" customFormat="1">
      <c r="H554" s="67"/>
      <c r="N554" s="68"/>
      <c r="O554" s="68"/>
    </row>
    <row r="555" spans="8:191" s="66" customFormat="1">
      <c r="H555" s="67"/>
      <c r="N555" s="68"/>
      <c r="O555" s="68"/>
    </row>
    <row r="556" spans="8:191" s="66" customFormat="1">
      <c r="H556" s="67"/>
      <c r="N556" s="68"/>
      <c r="O556" s="68"/>
    </row>
    <row r="557" spans="8:191" s="71" customFormat="1">
      <c r="H557" s="70"/>
      <c r="N557" s="72"/>
      <c r="O557" s="91"/>
      <c r="P557" s="66"/>
      <c r="Q557" s="66"/>
      <c r="R557" s="66"/>
      <c r="S557" s="66"/>
      <c r="T557" s="66"/>
      <c r="U557" s="66"/>
      <c r="V557" s="66"/>
      <c r="W557" s="66"/>
      <c r="X557" s="66"/>
      <c r="Y557" s="66"/>
      <c r="Z557" s="66"/>
      <c r="AA557" s="66"/>
      <c r="AB557" s="66"/>
      <c r="AC557" s="66"/>
      <c r="AD557" s="66"/>
      <c r="AE557" s="66"/>
      <c r="AF557" s="66"/>
      <c r="AG557" s="66"/>
      <c r="AH557" s="66"/>
      <c r="AI557" s="66"/>
      <c r="AJ557" s="66"/>
      <c r="AK557" s="66"/>
      <c r="AL557" s="66"/>
      <c r="AM557" s="66"/>
      <c r="AN557" s="66"/>
      <c r="AO557" s="66"/>
      <c r="AP557" s="66"/>
      <c r="AQ557" s="66"/>
      <c r="AR557" s="66"/>
      <c r="AS557" s="66"/>
      <c r="AT557" s="66"/>
      <c r="AU557" s="66"/>
      <c r="AV557" s="66"/>
      <c r="AW557" s="66"/>
      <c r="AX557" s="66"/>
      <c r="AY557" s="66"/>
      <c r="AZ557" s="66"/>
      <c r="BA557" s="66"/>
      <c r="BB557" s="66"/>
      <c r="BC557" s="66"/>
      <c r="BD557" s="66"/>
      <c r="BE557" s="66"/>
      <c r="BF557" s="66"/>
      <c r="BG557" s="66"/>
      <c r="BH557" s="66"/>
      <c r="BI557" s="66"/>
      <c r="BJ557" s="66"/>
      <c r="BK557" s="66"/>
      <c r="BL557" s="66"/>
      <c r="BM557" s="66"/>
      <c r="BN557" s="66"/>
      <c r="BO557" s="66"/>
      <c r="BP557" s="66"/>
      <c r="BQ557" s="66"/>
      <c r="BR557" s="66"/>
      <c r="BS557" s="66"/>
      <c r="BT557" s="66"/>
      <c r="BU557" s="66"/>
      <c r="BV557" s="66"/>
      <c r="BW557" s="66"/>
      <c r="BX557" s="66"/>
      <c r="BY557" s="66"/>
      <c r="BZ557" s="66"/>
      <c r="CA557" s="66"/>
      <c r="CB557" s="66"/>
      <c r="CC557" s="66"/>
      <c r="CD557" s="66"/>
      <c r="CE557" s="66"/>
      <c r="CF557" s="66"/>
      <c r="CG557" s="66"/>
      <c r="CH557" s="66"/>
      <c r="CI557" s="66"/>
      <c r="CJ557" s="66"/>
      <c r="CK557" s="66"/>
      <c r="CL557" s="66"/>
      <c r="CM557" s="66"/>
      <c r="CN557" s="66"/>
      <c r="CO557" s="66"/>
      <c r="CP557" s="66"/>
      <c r="CQ557" s="66"/>
      <c r="CR557" s="66"/>
      <c r="CS557" s="66"/>
      <c r="CT557" s="66"/>
      <c r="CU557" s="66"/>
      <c r="CV557" s="66"/>
      <c r="CW557" s="66"/>
      <c r="CX557" s="66"/>
      <c r="CY557" s="66"/>
      <c r="CZ557" s="66"/>
      <c r="DA557" s="66"/>
      <c r="DB557" s="66"/>
      <c r="DC557" s="66"/>
      <c r="DD557" s="66"/>
      <c r="DE557" s="66"/>
      <c r="DF557" s="66"/>
      <c r="DG557" s="66"/>
      <c r="DH557" s="66"/>
      <c r="DI557" s="66"/>
      <c r="DJ557" s="66"/>
      <c r="DK557" s="66"/>
      <c r="DL557" s="66"/>
      <c r="DM557" s="66"/>
      <c r="DN557" s="66"/>
      <c r="DO557" s="66"/>
      <c r="DP557" s="66"/>
      <c r="DQ557" s="66"/>
      <c r="DR557" s="66"/>
      <c r="DS557" s="66"/>
      <c r="DT557" s="66"/>
      <c r="DU557" s="66"/>
      <c r="DV557" s="66"/>
      <c r="DW557" s="66"/>
      <c r="DX557" s="66"/>
      <c r="DY557" s="66"/>
      <c r="DZ557" s="66"/>
      <c r="EA557" s="66"/>
      <c r="EB557" s="66"/>
      <c r="EC557" s="66"/>
      <c r="ED557" s="66"/>
      <c r="EE557" s="66"/>
      <c r="EF557" s="66"/>
      <c r="EG557" s="66"/>
      <c r="EH557" s="66"/>
      <c r="EI557" s="66"/>
      <c r="EJ557" s="66"/>
      <c r="EK557" s="66"/>
      <c r="EL557" s="66"/>
      <c r="EM557" s="66"/>
      <c r="EN557" s="66"/>
      <c r="EO557" s="66"/>
      <c r="EP557" s="66"/>
      <c r="EQ557" s="66"/>
      <c r="ER557" s="66"/>
      <c r="ES557" s="66"/>
      <c r="ET557" s="66"/>
      <c r="EU557" s="66"/>
      <c r="EV557" s="66"/>
      <c r="EW557" s="66"/>
      <c r="EX557" s="66"/>
      <c r="EY557" s="66"/>
      <c r="EZ557" s="66"/>
      <c r="FA557" s="66"/>
      <c r="FB557" s="66"/>
      <c r="FC557" s="66"/>
      <c r="FD557" s="66"/>
      <c r="FE557" s="66"/>
      <c r="FF557" s="66"/>
      <c r="FG557" s="66"/>
      <c r="FH557" s="66"/>
      <c r="FI557" s="66"/>
      <c r="FJ557" s="66"/>
      <c r="FK557" s="66"/>
      <c r="FL557" s="66"/>
      <c r="FM557" s="66"/>
      <c r="FN557" s="66"/>
      <c r="FO557" s="66"/>
      <c r="FP557" s="66"/>
      <c r="FQ557" s="66"/>
      <c r="FR557" s="66"/>
      <c r="FS557" s="66"/>
      <c r="FT557" s="66"/>
      <c r="FU557" s="66"/>
      <c r="FV557" s="66"/>
      <c r="FW557" s="66"/>
      <c r="FX557" s="66"/>
      <c r="FY557" s="66"/>
      <c r="FZ557" s="66"/>
      <c r="GA557" s="66"/>
      <c r="GB557" s="66"/>
      <c r="GC557" s="66"/>
      <c r="GD557" s="66"/>
      <c r="GE557" s="66"/>
      <c r="GF557" s="66"/>
      <c r="GG557" s="66"/>
      <c r="GH557" s="66"/>
      <c r="GI557" s="96"/>
    </row>
  </sheetData>
  <mergeCells count="12">
    <mergeCell ref="H1:M1"/>
    <mergeCell ref="G6:G7"/>
    <mergeCell ref="H6:I6"/>
    <mergeCell ref="J6:L6"/>
    <mergeCell ref="A6:A7"/>
    <mergeCell ref="B6:B7"/>
    <mergeCell ref="D6:D7"/>
    <mergeCell ref="F6:F7"/>
    <mergeCell ref="E6:E7"/>
    <mergeCell ref="C6:C7"/>
    <mergeCell ref="H2:L2"/>
    <mergeCell ref="H3:L3"/>
  </mergeCells>
  <phoneticPr fontId="10" type="noConversion"/>
  <printOptions horizontalCentered="1"/>
  <pageMargins left="0.39370078740157483" right="0.39370078740157483" top="0.74803149606299213" bottom="0.74803149606299213" header="0.31496062992125984" footer="0.31496062992125984"/>
  <pageSetup paperSize="8" scale="73"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3a485422bca7f6f3eb3ad62c68138db2">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9a2447f95a14ceb2e90775d0cdde93fc"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6042C28D-1FE1-4437-A700-A0A8B22144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d6ac1c1d-99cf-4820-87b7-810e7763aa7a"/>
    <ds:schemaRef ds:uri="4a86159a-a369-412d-996c-ca8d8847d3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William Tat</cp:lastModifiedBy>
  <cp:revision/>
  <dcterms:created xsi:type="dcterms:W3CDTF">2020-07-21T23:18:09Z</dcterms:created>
  <dcterms:modified xsi:type="dcterms:W3CDTF">2025-03-10T23:18:44Z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