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361" documentId="13_ncr:1_{A482B37D-B44B-4328-BEC9-B6B0369668D8}" xr6:coauthVersionLast="47" xr6:coauthVersionMax="47" xr10:uidLastSave="{C7ECAFC6-0960-4A0A-ABF7-BAF67410F03B}"/>
  <bookViews>
    <workbookView xWindow="-120" yWindow="-120" windowWidth="29040" windowHeight="15720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IFC!$A$1:$B$819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 s="1"/>
  <c r="C7" i="2" a="1"/>
  <c r="C7" i="2"/>
  <c r="C8" i="2" a="1"/>
  <c r="C8" i="2"/>
  <c r="C9" i="2" a="1"/>
  <c r="C9" i="2" s="1"/>
  <c r="C10" i="2" a="1"/>
  <c r="C10" i="2" s="1"/>
  <c r="C11" i="2" a="1"/>
  <c r="C11" i="2"/>
  <c r="C12" i="2" a="1"/>
  <c r="C12" i="2" s="1"/>
  <c r="C13" i="2" a="1"/>
  <c r="C13" i="2"/>
  <c r="C14" i="2" a="1"/>
  <c r="C14" i="2" s="1"/>
  <c r="C15" i="2" a="1"/>
  <c r="C15" i="2" s="1"/>
  <c r="C16" i="2" a="1"/>
  <c r="C16" i="2"/>
  <c r="C17" i="2" a="1"/>
  <c r="C17" i="2" s="1"/>
  <c r="C18" i="2" a="1"/>
  <c r="C18" i="2" s="1"/>
  <c r="C19" i="2" a="1"/>
  <c r="C19" i="2"/>
  <c r="C20" i="2" a="1"/>
  <c r="C20" i="2" s="1"/>
  <c r="C21" i="2" a="1"/>
  <c r="C21" i="2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/>
  <c r="C28" i="2" a="1"/>
  <c r="C28" i="2" s="1"/>
  <c r="C29" i="2" a="1"/>
  <c r="C29" i="2" s="1"/>
  <c r="C30" i="2" a="1"/>
  <c r="C30" i="2" s="1"/>
  <c r="C31" i="2" a="1"/>
  <c r="C31" i="2"/>
  <c r="C32" i="2" a="1"/>
  <c r="C32" i="2"/>
  <c r="C33" i="2" a="1"/>
  <c r="C33" i="2" s="1"/>
  <c r="C34" i="2" a="1"/>
  <c r="C34" i="2" s="1"/>
  <c r="C35" i="2" a="1"/>
  <c r="C35" i="2" s="1"/>
  <c r="C36" i="2" a="1"/>
  <c r="C36" i="2" s="1"/>
  <c r="C37" i="2" a="1"/>
  <c r="C37" i="2"/>
  <c r="C38" i="2" a="1"/>
  <c r="C38" i="2" s="1"/>
  <c r="C39" i="2" a="1"/>
  <c r="C39" i="2"/>
  <c r="C40" i="2" a="1"/>
  <c r="C40" i="2"/>
  <c r="C41" i="2" a="1"/>
  <c r="C41" i="2" s="1"/>
  <c r="C42" i="2" a="1"/>
  <c r="C42" i="2" s="1"/>
  <c r="C43" i="2" a="1"/>
  <c r="C43" i="2"/>
  <c r="C44" i="2" a="1"/>
  <c r="C44" i="2" s="1"/>
  <c r="C45" i="2" a="1"/>
  <c r="C45" i="2"/>
  <c r="C46" i="2" a="1"/>
  <c r="C46" i="2" s="1"/>
  <c r="C47" i="2" a="1"/>
  <c r="C47" i="2" s="1"/>
  <c r="C48" i="2" a="1"/>
  <c r="C48" i="2"/>
  <c r="C49" i="2" a="1"/>
  <c r="C49" i="2" s="1"/>
  <c r="C50" i="2" a="1"/>
  <c r="C50" i="2" s="1"/>
  <c r="C51" i="2" a="1"/>
  <c r="C51" i="2"/>
  <c r="C52" i="2" a="1"/>
  <c r="C52" i="2" s="1"/>
  <c r="C53" i="2" a="1"/>
  <c r="C53" i="2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/>
  <c r="C60" i="2" a="1"/>
  <c r="C60" i="2" s="1"/>
  <c r="C61" i="2" a="1"/>
  <c r="C61" i="2" s="1"/>
  <c r="C62" i="2" a="1"/>
  <c r="C62" i="2" s="1"/>
  <c r="C63" i="2" a="1"/>
  <c r="C63" i="2"/>
  <c r="C64" i="2" a="1"/>
  <c r="C64" i="2"/>
  <c r="C65" i="2" a="1"/>
  <c r="C65" i="2" s="1"/>
  <c r="C66" i="2" a="1"/>
  <c r="C66" i="2" s="1"/>
  <c r="C67" i="2" a="1"/>
  <c r="C67" i="2" s="1"/>
  <c r="C68" i="2" a="1"/>
  <c r="C68" i="2" s="1"/>
  <c r="C69" i="2" a="1"/>
  <c r="C69" i="2"/>
  <c r="C70" i="2" a="1"/>
  <c r="C70" i="2" s="1"/>
  <c r="C71" i="2" a="1"/>
  <c r="C71" i="2"/>
  <c r="C72" i="2" a="1"/>
  <c r="C72" i="2"/>
  <c r="C73" i="2" a="1"/>
  <c r="C73" i="2" s="1"/>
  <c r="C74" i="2" a="1"/>
  <c r="C74" i="2" s="1"/>
  <c r="C75" i="2" a="1"/>
  <c r="C75" i="2"/>
  <c r="C76" i="2" a="1"/>
  <c r="C76" i="2" s="1"/>
  <c r="C77" i="2" a="1"/>
  <c r="C77" i="2"/>
  <c r="C78" i="2" a="1"/>
  <c r="C78" i="2" s="1"/>
  <c r="C79" i="2" a="1"/>
  <c r="C79" i="2" s="1"/>
  <c r="C80" i="2" a="1"/>
  <c r="C80" i="2"/>
  <c r="C81" i="2" a="1"/>
  <c r="C81" i="2" s="1"/>
  <c r="C82" i="2" a="1"/>
  <c r="C82" i="2" s="1"/>
  <c r="C83" i="2" a="1"/>
  <c r="C83" i="2"/>
  <c r="C84" i="2" a="1"/>
  <c r="C84" i="2" s="1"/>
  <c r="C85" i="2" a="1"/>
  <c r="C85" i="2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/>
  <c r="C92" i="2" a="1"/>
  <c r="C92" i="2" s="1"/>
  <c r="C93" i="2" a="1"/>
  <c r="C93" i="2" s="1"/>
  <c r="C94" i="2" a="1"/>
  <c r="C94" i="2" s="1"/>
  <c r="C95" i="2" a="1"/>
  <c r="C95" i="2"/>
  <c r="C96" i="2" a="1"/>
  <c r="C96" i="2"/>
  <c r="C97" i="2" a="1"/>
  <c r="C97" i="2" s="1"/>
  <c r="C98" i="2" a="1"/>
  <c r="C98" i="2" s="1"/>
  <c r="C99" i="2" a="1"/>
  <c r="C99" i="2" s="1"/>
  <c r="C100" i="2" a="1"/>
  <c r="C100" i="2" s="1"/>
  <c r="C101" i="2" a="1"/>
  <c r="C101" i="2"/>
  <c r="C102" i="2" a="1"/>
  <c r="C102" i="2" s="1"/>
  <c r="C103" i="2" a="1"/>
  <c r="C103" i="2"/>
  <c r="C104" i="2" a="1"/>
  <c r="C104" i="2"/>
  <c r="C105" i="2" a="1"/>
  <c r="C105" i="2" s="1"/>
  <c r="C106" i="2" a="1"/>
  <c r="C106" i="2" s="1"/>
  <c r="C107" i="2" a="1"/>
  <c r="C107" i="2"/>
  <c r="C108" i="2" a="1"/>
  <c r="C108" i="2" s="1"/>
  <c r="C109" i="2" a="1"/>
  <c r="C109" i="2"/>
  <c r="C110" i="2" a="1"/>
  <c r="C110" i="2" s="1"/>
  <c r="C111" i="2" a="1"/>
  <c r="C111" i="2" s="1"/>
  <c r="C112" i="2" a="1"/>
  <c r="C112" i="2"/>
  <c r="C113" i="2" a="1"/>
  <c r="C113" i="2" s="1"/>
  <c r="C114" i="2" a="1"/>
  <c r="C114" i="2" s="1"/>
  <c r="C115" i="2" a="1"/>
  <c r="C115" i="2"/>
  <c r="C116" i="2" a="1"/>
  <c r="C116" i="2" s="1"/>
  <c r="C117" i="2" a="1"/>
  <c r="C117" i="2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/>
  <c r="C124" i="2" a="1"/>
  <c r="C124" i="2" s="1"/>
  <c r="C125" i="2" a="1"/>
  <c r="C125" i="2" s="1"/>
  <c r="C126" i="2" a="1"/>
  <c r="C126" i="2" s="1"/>
  <c r="C127" i="2" a="1"/>
  <c r="C127" i="2"/>
  <c r="C128" i="2" a="1"/>
  <c r="C128" i="2"/>
  <c r="C129" i="2" a="1"/>
  <c r="C129" i="2" s="1"/>
  <c r="C130" i="2" a="1"/>
  <c r="C130" i="2" s="1"/>
  <c r="C131" i="2" a="1"/>
  <c r="C131" i="2" s="1"/>
  <c r="C132" i="2" a="1"/>
  <c r="C132" i="2" s="1"/>
  <c r="C133" i="2" a="1"/>
  <c r="C133" i="2"/>
  <c r="C134" i="2" a="1"/>
  <c r="C134" i="2" s="1"/>
  <c r="C135" i="2" a="1"/>
  <c r="C135" i="2"/>
  <c r="C136" i="2" a="1"/>
  <c r="C136" i="2"/>
  <c r="C137" i="2" a="1"/>
  <c r="C137" i="2" s="1"/>
  <c r="C138" i="2" a="1"/>
  <c r="C138" i="2" s="1"/>
  <c r="C139" i="2" a="1"/>
  <c r="C139" i="2"/>
  <c r="C140" i="2" a="1"/>
  <c r="C140" i="2" s="1"/>
  <c r="C141" i="2" a="1"/>
  <c r="C141" i="2"/>
  <c r="C142" i="2" a="1"/>
  <c r="C142" i="2" s="1"/>
  <c r="C143" i="2" a="1"/>
  <c r="C143" i="2" s="1"/>
  <c r="C144" i="2" a="1"/>
  <c r="C144" i="2"/>
  <c r="C145" i="2" a="1"/>
  <c r="C145" i="2" s="1"/>
  <c r="C146" i="2" a="1"/>
  <c r="C146" i="2" s="1"/>
  <c r="C147" i="2" a="1"/>
  <c r="C147" i="2"/>
  <c r="C148" i="2" a="1"/>
  <c r="C148" i="2" s="1"/>
  <c r="C149" i="2" a="1"/>
  <c r="C149" i="2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/>
  <c r="C156" i="2" a="1"/>
  <c r="C156" i="2" s="1"/>
  <c r="C157" i="2" a="1"/>
  <c r="C157" i="2" s="1"/>
  <c r="C158" i="2" a="1"/>
  <c r="C158" i="2" s="1"/>
  <c r="C159" i="2" a="1"/>
  <c r="C159" i="2"/>
  <c r="C160" i="2" a="1"/>
  <c r="C160" i="2"/>
  <c r="C161" i="2" a="1"/>
  <c r="C161" i="2" s="1"/>
  <c r="C162" i="2" a="1"/>
  <c r="C162" i="2" s="1"/>
  <c r="C163" i="2" a="1"/>
  <c r="C163" i="2" s="1"/>
  <c r="C164" i="2" a="1"/>
  <c r="C164" i="2" s="1"/>
  <c r="C165" i="2" a="1"/>
  <c r="C165" i="2"/>
  <c r="C166" i="2" a="1"/>
  <c r="C166" i="2" s="1"/>
  <c r="C167" i="2" a="1"/>
  <c r="C167" i="2"/>
  <c r="C168" i="2" a="1"/>
  <c r="C168" i="2"/>
  <c r="C169" i="2" a="1"/>
  <c r="C169" i="2" s="1"/>
  <c r="C170" i="2" a="1"/>
  <c r="C170" i="2" s="1"/>
  <c r="C171" i="2" a="1"/>
  <c r="C171" i="2"/>
  <c r="C172" i="2" a="1"/>
  <c r="C172" i="2" s="1"/>
  <c r="C173" i="2" a="1"/>
  <c r="C173" i="2"/>
  <c r="C174" i="2" a="1"/>
  <c r="C174" i="2" s="1"/>
  <c r="C175" i="2" a="1"/>
  <c r="C175" i="2" s="1"/>
  <c r="C176" i="2" a="1"/>
  <c r="C176" i="2"/>
  <c r="C177" i="2" a="1"/>
  <c r="C177" i="2" s="1"/>
  <c r="C178" i="2" a="1"/>
  <c r="C178" i="2" s="1"/>
  <c r="C179" i="2" a="1"/>
  <c r="C179" i="2"/>
  <c r="C180" i="2" a="1"/>
  <c r="C180" i="2" s="1"/>
  <c r="C181" i="2" a="1"/>
  <c r="C181" i="2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/>
  <c r="C188" i="2" a="1"/>
  <c r="C188" i="2" s="1"/>
  <c r="C189" i="2" a="1"/>
  <c r="C189" i="2" s="1"/>
  <c r="C190" i="2" a="1"/>
  <c r="C190" i="2" s="1"/>
  <c r="C191" i="2" a="1"/>
  <c r="C191" i="2"/>
  <c r="C192" i="2" a="1"/>
  <c r="C192" i="2"/>
  <c r="C193" i="2" a="1"/>
  <c r="C193" i="2" s="1"/>
  <c r="C194" i="2" a="1"/>
  <c r="C194" i="2" s="1"/>
  <c r="C195" i="2" a="1"/>
  <c r="C195" i="2" s="1"/>
  <c r="C196" i="2" a="1"/>
  <c r="C196" i="2" s="1"/>
  <c r="C197" i="2" a="1"/>
  <c r="C197" i="2"/>
  <c r="C198" i="2" a="1"/>
  <c r="C198" i="2" s="1"/>
  <c r="C199" i="2" a="1"/>
  <c r="C199" i="2"/>
  <c r="C200" i="2" a="1"/>
  <c r="C200" i="2"/>
  <c r="C201" i="2" a="1"/>
  <c r="C201" i="2" s="1"/>
  <c r="C202" i="2" a="1"/>
  <c r="C202" i="2" s="1"/>
  <c r="C203" i="2" a="1"/>
  <c r="C203" i="2"/>
  <c r="C204" i="2" a="1"/>
  <c r="C204" i="2" s="1"/>
  <c r="C205" i="2" a="1"/>
  <c r="C205" i="2"/>
  <c r="C206" i="2" a="1"/>
  <c r="C206" i="2" s="1"/>
  <c r="C207" i="2" a="1"/>
  <c r="C207" i="2" s="1"/>
  <c r="C208" i="2" a="1"/>
  <c r="C208" i="2"/>
  <c r="C209" i="2" a="1"/>
  <c r="C209" i="2" s="1"/>
  <c r="C210" i="2" a="1"/>
  <c r="C210" i="2" s="1"/>
  <c r="C211" i="2" a="1"/>
  <c r="C211" i="2"/>
  <c r="C212" i="2" a="1"/>
  <c r="C212" i="2" s="1"/>
  <c r="C213" i="2" a="1"/>
  <c r="C213" i="2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/>
  <c r="C220" i="2" a="1"/>
  <c r="C220" i="2" s="1"/>
  <c r="C221" i="2" a="1"/>
  <c r="C221" i="2" s="1"/>
  <c r="C222" i="2" a="1"/>
  <c r="C222" i="2" s="1"/>
  <c r="C223" i="2" a="1"/>
  <c r="C223" i="2"/>
  <c r="C224" i="2" a="1"/>
  <c r="C224" i="2"/>
  <c r="C225" i="2" a="1"/>
  <c r="C225" i="2" s="1"/>
  <c r="C226" i="2" a="1"/>
  <c r="C226" i="2" s="1"/>
  <c r="C227" i="2" a="1"/>
  <c r="C227" i="2" s="1"/>
  <c r="C228" i="2" a="1"/>
  <c r="C228" i="2" s="1"/>
  <c r="C229" i="2" a="1"/>
  <c r="C229" i="2"/>
  <c r="C230" i="2" a="1"/>
  <c r="C230" i="2" s="1"/>
  <c r="C231" i="2" a="1"/>
  <c r="C231" i="2"/>
  <c r="C232" i="2" a="1"/>
  <c r="C232" i="2"/>
  <c r="C233" i="2" a="1"/>
  <c r="C233" i="2" s="1"/>
  <c r="C234" i="2" a="1"/>
  <c r="C234" i="2" s="1"/>
  <c r="C235" i="2" a="1"/>
  <c r="C235" i="2"/>
  <c r="C236" i="2" a="1"/>
  <c r="C236" i="2" s="1"/>
  <c r="C237" i="2" a="1"/>
  <c r="C237" i="2"/>
  <c r="C238" i="2" a="1"/>
  <c r="C238" i="2" s="1"/>
  <c r="C239" i="2" a="1"/>
  <c r="C239" i="2" s="1"/>
  <c r="C240" i="2" a="1"/>
  <c r="C240" i="2"/>
  <c r="C241" i="2" a="1"/>
  <c r="C241" i="2" s="1"/>
  <c r="C242" i="2" a="1"/>
  <c r="C242" i="2" s="1"/>
  <c r="C243" i="2" a="1"/>
  <c r="C243" i="2"/>
  <c r="C244" i="2" a="1"/>
  <c r="C244" i="2" s="1"/>
  <c r="C245" i="2" a="1"/>
  <c r="C245" i="2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/>
  <c r="C252" i="2" a="1"/>
  <c r="C252" i="2" s="1"/>
  <c r="C253" i="2" a="1"/>
  <c r="C253" i="2" s="1"/>
  <c r="C254" i="2" a="1"/>
  <c r="C254" i="2" s="1"/>
  <c r="C255" i="2" a="1"/>
  <c r="C255" i="2"/>
  <c r="C256" i="2" a="1"/>
  <c r="C256" i="2"/>
  <c r="C257" i="2" a="1"/>
  <c r="C257" i="2" s="1"/>
  <c r="C258" i="2" a="1"/>
  <c r="C258" i="2" s="1"/>
  <c r="C259" i="2" a="1"/>
  <c r="C259" i="2" s="1"/>
  <c r="C260" i="2" a="1"/>
  <c r="C260" i="2" s="1"/>
  <c r="C261" i="2" a="1"/>
  <c r="C261" i="2"/>
  <c r="C262" i="2" a="1"/>
  <c r="C262" i="2" s="1"/>
  <c r="C263" i="2" a="1"/>
  <c r="C263" i="2"/>
  <c r="C264" i="2" a="1"/>
  <c r="C264" i="2"/>
  <c r="C265" i="2" a="1"/>
  <c r="C265" i="2" s="1"/>
  <c r="C266" i="2" a="1"/>
  <c r="C266" i="2" s="1"/>
  <c r="C267" i="2" a="1"/>
  <c r="C267" i="2"/>
  <c r="C268" i="2" a="1"/>
  <c r="C268" i="2" s="1"/>
  <c r="C269" i="2" a="1"/>
  <c r="C269" i="2"/>
  <c r="C270" i="2" a="1"/>
  <c r="C270" i="2" s="1"/>
  <c r="C271" i="2" a="1"/>
  <c r="C271" i="2" s="1"/>
  <c r="C272" i="2" a="1"/>
  <c r="C272" i="2"/>
  <c r="C273" i="2" a="1"/>
  <c r="C273" i="2" s="1"/>
  <c r="C274" i="2" a="1"/>
  <c r="C274" i="2" s="1"/>
  <c r="C275" i="2" a="1"/>
  <c r="C275" i="2"/>
  <c r="C276" i="2" a="1"/>
  <c r="C276" i="2" s="1"/>
  <c r="C277" i="2" a="1"/>
  <c r="C277" i="2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/>
  <c r="C284" i="2" a="1"/>
  <c r="C284" i="2" s="1"/>
  <c r="C285" i="2" a="1"/>
  <c r="C285" i="2" s="1"/>
  <c r="C286" i="2" a="1"/>
  <c r="C286" i="2" s="1"/>
  <c r="C287" i="2" a="1"/>
  <c r="C287" i="2"/>
  <c r="C288" i="2" a="1"/>
  <c r="C288" i="2"/>
  <c r="C289" i="2" a="1"/>
  <c r="C289" i="2" s="1"/>
  <c r="C290" i="2" a="1"/>
  <c r="C290" i="2" s="1"/>
  <c r="C291" i="2" a="1"/>
  <c r="C291" i="2" s="1"/>
  <c r="C292" i="2" a="1"/>
  <c r="C292" i="2" s="1"/>
  <c r="C293" i="2" a="1"/>
  <c r="C293" i="2"/>
  <c r="C294" i="2" a="1"/>
  <c r="C294" i="2" s="1"/>
  <c r="C295" i="2" a="1"/>
  <c r="C295" i="2"/>
  <c r="C296" i="2" a="1"/>
  <c r="C296" i="2"/>
  <c r="C297" i="2" a="1"/>
  <c r="C297" i="2" s="1"/>
  <c r="C298" i="2" a="1"/>
  <c r="C298" i="2" s="1"/>
  <c r="C299" i="2" a="1"/>
  <c r="C299" i="2"/>
  <c r="C300" i="2" a="1"/>
  <c r="C300" i="2" s="1"/>
  <c r="C301" i="2" a="1"/>
  <c r="C301" i="2"/>
  <c r="C302" i="2" a="1"/>
  <c r="C302" i="2" s="1"/>
  <c r="C303" i="2" a="1"/>
  <c r="C303" i="2" s="1"/>
  <c r="C304" i="2" a="1"/>
  <c r="C304" i="2"/>
  <c r="C305" i="2" a="1"/>
  <c r="C305" i="2" s="1"/>
  <c r="C306" i="2" a="1"/>
  <c r="C306" i="2" s="1"/>
  <c r="C307" i="2" a="1"/>
  <c r="C307" i="2"/>
  <c r="C308" i="2" a="1"/>
  <c r="C308" i="2" s="1"/>
  <c r="C309" i="2" a="1"/>
  <c r="C309" i="2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/>
  <c r="C316" i="2" a="1"/>
  <c r="C316" i="2" s="1"/>
  <c r="C317" i="2" a="1"/>
  <c r="C317" i="2" s="1"/>
  <c r="C318" i="2" a="1"/>
  <c r="C318" i="2" s="1"/>
  <c r="C319" i="2" a="1"/>
  <c r="C319" i="2"/>
  <c r="C320" i="2" a="1"/>
  <c r="C320" i="2"/>
  <c r="C321" i="2" a="1"/>
  <c r="C321" i="2" s="1"/>
  <c r="C322" i="2" a="1"/>
  <c r="C322" i="2" s="1"/>
  <c r="C323" i="2" a="1"/>
  <c r="C323" i="2" s="1"/>
  <c r="C324" i="2" a="1"/>
  <c r="C324" i="2" s="1"/>
  <c r="C325" i="2" a="1"/>
  <c r="C325" i="2"/>
  <c r="C326" i="2" a="1"/>
  <c r="C326" i="2" s="1"/>
  <c r="C327" i="2" a="1"/>
  <c r="C327" i="2"/>
  <c r="C328" i="2" a="1"/>
  <c r="C328" i="2"/>
  <c r="C329" i="2" a="1"/>
  <c r="C329" i="2" s="1"/>
  <c r="C330" i="2" a="1"/>
  <c r="C330" i="2" s="1"/>
  <c r="C331" i="2" a="1"/>
  <c r="C331" i="2"/>
  <c r="C332" i="2" a="1"/>
  <c r="C332" i="2" s="1"/>
  <c r="C333" i="2" a="1"/>
  <c r="C333" i="2"/>
  <c r="C334" i="2" a="1"/>
  <c r="C334" i="2" s="1"/>
  <c r="C335" i="2" a="1"/>
  <c r="C335" i="2" s="1"/>
  <c r="C336" i="2" a="1"/>
  <c r="C336" i="2"/>
  <c r="C337" i="2" a="1"/>
  <c r="C337" i="2" s="1"/>
  <c r="C338" i="2" a="1"/>
  <c r="C338" i="2" s="1"/>
  <c r="C339" i="2" a="1"/>
  <c r="C339" i="2"/>
  <c r="C340" i="2" a="1"/>
  <c r="C340" i="2" s="1"/>
  <c r="C341" i="2" a="1"/>
  <c r="C341" i="2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/>
  <c r="C348" i="2" a="1"/>
  <c r="C348" i="2" s="1"/>
  <c r="C349" i="2" a="1"/>
  <c r="C349" i="2" s="1"/>
  <c r="C350" i="2" a="1"/>
  <c r="C350" i="2" s="1"/>
  <c r="C351" i="2" a="1"/>
  <c r="C351" i="2"/>
  <c r="C352" i="2" a="1"/>
  <c r="C352" i="2"/>
  <c r="C353" i="2" a="1"/>
  <c r="C353" i="2" s="1"/>
  <c r="C354" i="2" a="1"/>
  <c r="C354" i="2" s="1"/>
  <c r="C355" i="2" a="1"/>
  <c r="C355" i="2" s="1"/>
  <c r="C356" i="2" a="1"/>
  <c r="C356" i="2" s="1"/>
  <c r="C357" i="2" a="1"/>
  <c r="C357" i="2"/>
  <c r="C358" i="2" a="1"/>
  <c r="C358" i="2" s="1"/>
  <c r="C359" i="2" a="1"/>
  <c r="C359" i="2"/>
  <c r="C360" i="2" a="1"/>
  <c r="C360" i="2"/>
  <c r="C361" i="2" a="1"/>
  <c r="C361" i="2" s="1"/>
  <c r="C362" i="2" a="1"/>
  <c r="C362" i="2" s="1"/>
  <c r="C363" i="2" a="1"/>
  <c r="C363" i="2"/>
  <c r="C364" i="2" a="1"/>
  <c r="C364" i="2" s="1"/>
  <c r="C365" i="2" a="1"/>
  <c r="C365" i="2"/>
  <c r="C366" i="2" a="1"/>
  <c r="C366" i="2" s="1"/>
  <c r="C367" i="2" a="1"/>
  <c r="C367" i="2" s="1"/>
  <c r="C368" i="2" a="1"/>
  <c r="C368" i="2"/>
  <c r="C369" i="2" a="1"/>
  <c r="C369" i="2" s="1"/>
  <c r="C370" i="2" a="1"/>
  <c r="C370" i="2" s="1"/>
  <c r="C371" i="2" a="1"/>
  <c r="C371" i="2"/>
  <c r="C372" i="2" a="1"/>
  <c r="C372" i="2" s="1"/>
  <c r="C373" i="2" a="1"/>
  <c r="C373" i="2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/>
  <c r="C380" i="2" a="1"/>
  <c r="C380" i="2" s="1"/>
  <c r="C381" i="2" a="1"/>
  <c r="C381" i="2" s="1"/>
  <c r="C382" i="2" a="1"/>
  <c r="C382" i="2" s="1"/>
  <c r="C383" i="2" a="1"/>
  <c r="C383" i="2"/>
  <c r="C384" i="2" a="1"/>
  <c r="C384" i="2"/>
  <c r="C385" i="2" a="1"/>
  <c r="C385" i="2" s="1"/>
  <c r="C386" i="2" a="1"/>
  <c r="C386" i="2" s="1"/>
  <c r="C387" i="2" a="1"/>
  <c r="C387" i="2" s="1"/>
  <c r="C388" i="2" a="1"/>
  <c r="C388" i="2" s="1"/>
  <c r="C389" i="2" a="1"/>
  <c r="C389" i="2"/>
  <c r="C390" i="2" a="1"/>
  <c r="C390" i="2" s="1"/>
  <c r="C391" i="2" a="1"/>
  <c r="C391" i="2"/>
  <c r="C392" i="2" a="1"/>
  <c r="C392" i="2"/>
  <c r="C393" i="2" a="1"/>
  <c r="C393" i="2" s="1"/>
  <c r="C394" i="2" a="1"/>
  <c r="C394" i="2" s="1"/>
  <c r="C395" i="2" a="1"/>
  <c r="C395" i="2"/>
  <c r="C396" i="2" a="1"/>
  <c r="C396" i="2" s="1"/>
  <c r="C397" i="2" a="1"/>
  <c r="C397" i="2"/>
  <c r="C398" i="2" a="1"/>
  <c r="C398" i="2" s="1"/>
  <c r="C399" i="2" a="1"/>
  <c r="C399" i="2" s="1"/>
  <c r="C400" i="2" a="1"/>
  <c r="C400" i="2"/>
  <c r="C401" i="2" a="1"/>
  <c r="C401" i="2" s="1"/>
  <c r="C402" i="2" a="1"/>
  <c r="C402" i="2" s="1"/>
  <c r="C403" i="2" a="1"/>
  <c r="C403" i="2"/>
  <c r="C404" i="2" a="1"/>
  <c r="C404" i="2" s="1"/>
  <c r="C405" i="2" a="1"/>
  <c r="C405" i="2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/>
  <c r="C412" i="2" a="1"/>
  <c r="C412" i="2" s="1"/>
  <c r="C413" i="2" a="1"/>
  <c r="C413" i="2" s="1"/>
  <c r="C414" i="2" a="1"/>
  <c r="C414" i="2" s="1"/>
  <c r="C415" i="2" a="1"/>
  <c r="C415" i="2"/>
  <c r="C416" i="2" a="1"/>
  <c r="C416" i="2"/>
  <c r="C417" i="2" a="1"/>
  <c r="C417" i="2" s="1"/>
  <c r="C418" i="2" a="1"/>
  <c r="C418" i="2" s="1"/>
  <c r="C419" i="2" a="1"/>
  <c r="C419" i="2" s="1"/>
  <c r="C420" i="2" a="1"/>
  <c r="C420" i="2" s="1"/>
  <c r="C421" i="2" a="1"/>
  <c r="C421" i="2"/>
  <c r="C422" i="2" a="1"/>
  <c r="C422" i="2" s="1"/>
  <c r="C423" i="2" a="1"/>
  <c r="C423" i="2"/>
  <c r="C424" i="2" a="1"/>
  <c r="C424" i="2"/>
  <c r="C425" i="2" a="1"/>
  <c r="C425" i="2" s="1"/>
  <c r="C426" i="2" a="1"/>
  <c r="C426" i="2" s="1"/>
  <c r="C427" i="2" a="1"/>
  <c r="C427" i="2"/>
  <c r="C428" i="2" a="1"/>
  <c r="C428" i="2" s="1"/>
  <c r="C429" i="2" a="1"/>
  <c r="C429" i="2"/>
  <c r="C430" i="2" a="1"/>
  <c r="C430" i="2" s="1"/>
  <c r="C431" i="2" a="1"/>
  <c r="C431" i="2" s="1"/>
  <c r="C432" i="2" a="1"/>
  <c r="C432" i="2"/>
  <c r="C433" i="2" a="1"/>
  <c r="C433" i="2" s="1"/>
  <c r="C434" i="2" a="1"/>
  <c r="C434" i="2" s="1"/>
  <c r="C435" i="2" a="1"/>
  <c r="C435" i="2"/>
  <c r="C436" i="2" a="1"/>
  <c r="C436" i="2" s="1"/>
  <c r="C437" i="2" a="1"/>
  <c r="C437" i="2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/>
  <c r="C444" i="2" a="1"/>
  <c r="C444" i="2" s="1"/>
  <c r="C445" i="2" a="1"/>
  <c r="C445" i="2" s="1"/>
  <c r="C446" i="2" a="1"/>
  <c r="C446" i="2" s="1"/>
  <c r="C447" i="2" a="1"/>
  <c r="C447" i="2"/>
  <c r="C448" i="2" a="1"/>
  <c r="C448" i="2"/>
  <c r="C449" i="2" a="1"/>
  <c r="C449" i="2" s="1"/>
  <c r="C450" i="2" a="1"/>
  <c r="C450" i="2" s="1"/>
  <c r="C451" i="2" a="1"/>
  <c r="C451" i="2" s="1"/>
  <c r="C452" i="2" a="1"/>
  <c r="C452" i="2" s="1"/>
  <c r="C453" i="2" a="1"/>
  <c r="C453" i="2"/>
  <c r="C454" i="2" a="1"/>
  <c r="C454" i="2" s="1"/>
  <c r="C455" i="2" a="1"/>
  <c r="C455" i="2"/>
  <c r="C456" i="2" a="1"/>
  <c r="C456" i="2"/>
  <c r="C457" i="2" a="1"/>
  <c r="C457" i="2" s="1"/>
  <c r="C458" i="2" a="1"/>
  <c r="C458" i="2" s="1"/>
  <c r="C459" i="2" a="1"/>
  <c r="C459" i="2"/>
  <c r="C460" i="2" a="1"/>
  <c r="C460" i="2" s="1"/>
  <c r="C461" i="2" a="1"/>
  <c r="C461" i="2"/>
  <c r="C462" i="2" a="1"/>
  <c r="C462" i="2" s="1"/>
  <c r="C463" i="2" a="1"/>
  <c r="C463" i="2" s="1"/>
  <c r="C464" i="2" a="1"/>
  <c r="C464" i="2"/>
  <c r="C465" i="2" a="1"/>
  <c r="C465" i="2" s="1"/>
  <c r="C466" i="2" a="1"/>
  <c r="C466" i="2" s="1"/>
  <c r="C467" i="2" a="1"/>
  <c r="C467" i="2"/>
  <c r="C468" i="2" a="1"/>
  <c r="C468" i="2" s="1"/>
  <c r="C469" i="2" a="1"/>
  <c r="C469" i="2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/>
  <c r="C476" i="2" a="1"/>
  <c r="C476" i="2" s="1"/>
  <c r="C477" i="2" a="1"/>
  <c r="C477" i="2" s="1"/>
  <c r="C478" i="2" a="1"/>
  <c r="C478" i="2" s="1"/>
  <c r="C479" i="2" a="1"/>
  <c r="C479" i="2"/>
  <c r="C480" i="2" a="1"/>
  <c r="C480" i="2"/>
  <c r="C481" i="2" a="1"/>
  <c r="C481" i="2" s="1"/>
  <c r="C482" i="2" a="1"/>
  <c r="C482" i="2" s="1"/>
  <c r="C483" i="2" a="1"/>
  <c r="C483" i="2" s="1"/>
  <c r="C484" i="2" a="1"/>
  <c r="C484" i="2" s="1"/>
  <c r="C485" i="2" a="1"/>
  <c r="C485" i="2"/>
  <c r="C486" i="2" a="1"/>
  <c r="C486" i="2" s="1"/>
  <c r="C487" i="2" a="1"/>
  <c r="C487" i="2"/>
  <c r="C488" i="2" a="1"/>
  <c r="C488" i="2"/>
  <c r="C489" i="2" a="1"/>
  <c r="C489" i="2" s="1"/>
  <c r="C490" i="2" a="1"/>
  <c r="C490" i="2" s="1"/>
  <c r="C491" i="2" a="1"/>
  <c r="C491" i="2"/>
  <c r="C492" i="2" a="1"/>
  <c r="C492" i="2" s="1"/>
  <c r="C493" i="2" a="1"/>
  <c r="C493" i="2"/>
  <c r="C494" i="2" a="1"/>
  <c r="C494" i="2" s="1"/>
  <c r="C495" i="2" a="1"/>
  <c r="C495" i="2" s="1"/>
  <c r="C496" i="2" a="1"/>
  <c r="C496" i="2"/>
  <c r="C497" i="2" a="1"/>
  <c r="C497" i="2" s="1"/>
  <c r="C498" i="2" a="1"/>
  <c r="C498" i="2" s="1"/>
  <c r="C499" i="2" a="1"/>
  <c r="C499" i="2"/>
  <c r="C500" i="2" a="1"/>
  <c r="C500" i="2" s="1"/>
  <c r="C501" i="2" a="1"/>
  <c r="C501" i="2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/>
  <c r="C508" i="2" a="1"/>
  <c r="C508" i="2" s="1"/>
  <c r="C509" i="2" a="1"/>
  <c r="C509" i="2" s="1"/>
  <c r="C510" i="2" a="1"/>
  <c r="C510" i="2" s="1"/>
  <c r="C511" i="2" a="1"/>
  <c r="C511" i="2"/>
  <c r="C512" i="2" a="1"/>
  <c r="C512" i="2"/>
  <c r="C513" i="2" a="1"/>
  <c r="C513" i="2" s="1"/>
  <c r="C514" i="2" a="1"/>
  <c r="C514" i="2" s="1"/>
  <c r="C515" i="2" a="1"/>
  <c r="C515" i="2" s="1"/>
  <c r="C516" i="2" a="1"/>
  <c r="C516" i="2" s="1"/>
  <c r="C517" i="2" a="1"/>
  <c r="C517" i="2"/>
  <c r="C518" i="2" a="1"/>
  <c r="C518" i="2" s="1"/>
  <c r="C519" i="2" a="1"/>
  <c r="C519" i="2"/>
  <c r="C520" i="2" a="1"/>
  <c r="C520" i="2"/>
  <c r="C521" i="2" a="1"/>
  <c r="C521" i="2" s="1"/>
  <c r="C522" i="2" a="1"/>
  <c r="C522" i="2" s="1"/>
  <c r="C523" i="2" a="1"/>
  <c r="C523" i="2"/>
  <c r="C524" i="2" a="1"/>
  <c r="C524" i="2" s="1"/>
  <c r="C525" i="2" a="1"/>
  <c r="C525" i="2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/>
  <c r="C532" i="2" a="1"/>
  <c r="C532" i="2" s="1"/>
  <c r="C533" i="2" a="1"/>
  <c r="C533" i="2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/>
  <c r="C540" i="2" a="1"/>
  <c r="C540" i="2" s="1"/>
  <c r="C541" i="2" a="1"/>
  <c r="C541" i="2" s="1"/>
  <c r="C542" i="2" a="1"/>
  <c r="C542" i="2" s="1"/>
  <c r="C543" i="2" a="1"/>
  <c r="C543" i="2"/>
  <c r="C544" i="2" a="1"/>
  <c r="C544" i="2"/>
  <c r="C545" i="2" a="1"/>
  <c r="C545" i="2" s="1"/>
  <c r="C546" i="2" a="1"/>
  <c r="C546" i="2" s="1"/>
  <c r="C547" i="2" a="1"/>
  <c r="C547" i="2" s="1"/>
  <c r="C548" i="2" a="1"/>
  <c r="C548" i="2" s="1"/>
  <c r="C549" i="2" a="1"/>
  <c r="C549" i="2"/>
  <c r="C550" i="2" a="1"/>
  <c r="C550" i="2" s="1"/>
  <c r="C551" i="2" a="1"/>
  <c r="C551" i="2"/>
  <c r="C552" i="2" a="1"/>
  <c r="C552" i="2"/>
  <c r="C553" i="2" a="1"/>
  <c r="C553" i="2" s="1"/>
  <c r="C554" i="2" a="1"/>
  <c r="C554" i="2" s="1"/>
  <c r="C555" i="2" a="1"/>
  <c r="C555" i="2"/>
  <c r="C556" i="2" a="1"/>
  <c r="C556" i="2" s="1"/>
  <c r="C557" i="2" a="1"/>
  <c r="C557" i="2"/>
  <c r="C558" i="2" a="1"/>
  <c r="C558" i="2" s="1"/>
  <c r="C559" i="2" a="1"/>
  <c r="C559" i="2" s="1"/>
  <c r="C560" i="2" a="1"/>
  <c r="C560" i="2"/>
  <c r="C561" i="2" a="1"/>
  <c r="C561" i="2" s="1"/>
  <c r="C562" i="2" a="1"/>
  <c r="C562" i="2" s="1"/>
  <c r="C563" i="2" a="1"/>
  <c r="C563" i="2"/>
  <c r="C564" i="2" a="1"/>
  <c r="C564" i="2" s="1"/>
  <c r="C565" i="2" a="1"/>
  <c r="C565" i="2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/>
  <c r="C572" i="2" a="1"/>
  <c r="C572" i="2" s="1"/>
  <c r="C573" i="2" a="1"/>
  <c r="C573" i="2" s="1"/>
  <c r="C574" i="2" a="1"/>
  <c r="C574" i="2" s="1"/>
  <c r="C575" i="2" a="1"/>
  <c r="C575" i="2"/>
  <c r="C576" i="2" a="1"/>
  <c r="C576" i="2"/>
  <c r="C577" i="2" a="1"/>
  <c r="C577" i="2" s="1"/>
  <c r="C578" i="2" a="1"/>
  <c r="C578" i="2" s="1"/>
  <c r="C579" i="2" a="1"/>
  <c r="C579" i="2" s="1"/>
  <c r="C580" i="2" a="1"/>
  <c r="C580" i="2" s="1"/>
  <c r="C581" i="2" a="1"/>
  <c r="C581" i="2"/>
  <c r="C582" i="2" a="1"/>
  <c r="C582" i="2" s="1"/>
  <c r="C583" i="2" a="1"/>
  <c r="C583" i="2"/>
  <c r="C584" i="2" a="1"/>
  <c r="C584" i="2"/>
  <c r="C585" i="2" a="1"/>
  <c r="C585" i="2" s="1"/>
  <c r="C586" i="2" a="1"/>
  <c r="C586" i="2" s="1"/>
  <c r="C587" i="2" a="1"/>
  <c r="C587" i="2"/>
  <c r="C588" i="2" a="1"/>
  <c r="C588" i="2" s="1"/>
  <c r="C589" i="2" a="1"/>
  <c r="C589" i="2"/>
  <c r="C590" i="2" a="1"/>
  <c r="C590" i="2" s="1"/>
  <c r="C591" i="2" a="1"/>
  <c r="C591" i="2" s="1"/>
  <c r="C592" i="2" a="1"/>
  <c r="C592" i="2"/>
  <c r="C593" i="2" a="1"/>
  <c r="C593" i="2" s="1"/>
  <c r="C594" i="2" a="1"/>
  <c r="C594" i="2" s="1"/>
  <c r="C595" i="2" a="1"/>
  <c r="C595" i="2"/>
  <c r="C596" i="2" a="1"/>
  <c r="C596" i="2" s="1"/>
  <c r="C597" i="2" a="1"/>
  <c r="C597" i="2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/>
  <c r="C604" i="2" a="1"/>
  <c r="C604" i="2" s="1"/>
  <c r="C605" i="2" a="1"/>
  <c r="C605" i="2" s="1"/>
  <c r="C606" i="2" a="1"/>
  <c r="C606" i="2" s="1"/>
  <c r="C607" i="2" a="1"/>
  <c r="C607" i="2"/>
  <c r="C608" i="2" a="1"/>
  <c r="C608" i="2"/>
  <c r="C609" i="2" a="1"/>
  <c r="C609" i="2" s="1"/>
  <c r="C610" i="2" a="1"/>
  <c r="C610" i="2" s="1"/>
  <c r="C611" i="2" a="1"/>
  <c r="C611" i="2" s="1"/>
  <c r="C612" i="2" a="1"/>
  <c r="C612" i="2" s="1"/>
  <c r="C613" i="2" a="1"/>
  <c r="C613" i="2"/>
  <c r="C614" i="2" a="1"/>
  <c r="C614" i="2" s="1"/>
  <c r="C615" i="2" a="1"/>
  <c r="C615" i="2"/>
  <c r="C616" i="2" a="1"/>
  <c r="C616" i="2"/>
  <c r="C617" i="2" a="1"/>
  <c r="C617" i="2" s="1"/>
  <c r="C618" i="2" a="1"/>
  <c r="C618" i="2" s="1"/>
  <c r="C619" i="2" a="1"/>
  <c r="C619" i="2"/>
  <c r="C620" i="2" a="1"/>
  <c r="C620" i="2" s="1"/>
  <c r="C621" i="2" a="1"/>
  <c r="C621" i="2"/>
  <c r="C622" i="2" a="1"/>
  <c r="C622" i="2" s="1"/>
  <c r="C623" i="2" a="1"/>
  <c r="C623" i="2" s="1"/>
  <c r="C624" i="2" a="1"/>
  <c r="C624" i="2"/>
  <c r="C625" i="2" a="1"/>
  <c r="C625" i="2" s="1"/>
  <c r="C626" i="2" a="1"/>
  <c r="C626" i="2" s="1"/>
  <c r="C627" i="2" a="1"/>
  <c r="C627" i="2"/>
  <c r="C628" i="2" a="1"/>
  <c r="C628" i="2" s="1"/>
  <c r="C629" i="2" a="1"/>
  <c r="C629" i="2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/>
  <c r="C636" i="2" a="1"/>
  <c r="C636" i="2" s="1"/>
  <c r="C637" i="2" a="1"/>
  <c r="C637" i="2" s="1"/>
  <c r="C638" i="2" a="1"/>
  <c r="C638" i="2" s="1"/>
  <c r="C639" i="2" a="1"/>
  <c r="C639" i="2"/>
  <c r="C640" i="2" a="1"/>
  <c r="C640" i="2"/>
  <c r="C641" i="2" a="1"/>
  <c r="C641" i="2" s="1"/>
  <c r="C642" i="2" a="1"/>
  <c r="C642" i="2" s="1"/>
  <c r="C643" i="2" a="1"/>
  <c r="C643" i="2" s="1"/>
  <c r="C644" i="2" a="1"/>
  <c r="C644" i="2" s="1"/>
  <c r="C645" i="2" a="1"/>
  <c r="C645" i="2"/>
  <c r="C646" i="2" a="1"/>
  <c r="C646" i="2" s="1"/>
  <c r="C647" i="2" a="1"/>
  <c r="C647" i="2"/>
  <c r="C648" i="2" a="1"/>
  <c r="C648" i="2"/>
  <c r="C649" i="2" a="1"/>
  <c r="C649" i="2" s="1"/>
  <c r="C650" i="2" a="1"/>
  <c r="C650" i="2" s="1"/>
  <c r="C651" i="2" a="1"/>
  <c r="C651" i="2"/>
  <c r="C652" i="2" a="1"/>
  <c r="C652" i="2" s="1"/>
  <c r="C653" i="2" a="1"/>
  <c r="C653" i="2"/>
  <c r="C654" i="2" a="1"/>
  <c r="C654" i="2" s="1"/>
  <c r="C655" i="2" a="1"/>
  <c r="C655" i="2" s="1"/>
  <c r="C656" i="2" a="1"/>
  <c r="C656" i="2"/>
  <c r="C657" i="2" a="1"/>
  <c r="C657" i="2" s="1"/>
  <c r="C658" i="2" a="1"/>
  <c r="C658" i="2" s="1"/>
  <c r="C659" i="2" a="1"/>
  <c r="C659" i="2"/>
  <c r="C660" i="2" a="1"/>
  <c r="C660" i="2" s="1"/>
  <c r="C661" i="2" a="1"/>
  <c r="C661" i="2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/>
  <c r="C668" i="2" a="1"/>
  <c r="C668" i="2" s="1"/>
  <c r="C669" i="2" a="1"/>
  <c r="C669" i="2" s="1"/>
  <c r="C670" i="2" a="1"/>
  <c r="C670" i="2" s="1"/>
  <c r="C671" i="2" a="1"/>
  <c r="C671" i="2"/>
  <c r="C672" i="2" a="1"/>
  <c r="C672" i="2"/>
  <c r="C673" i="2" a="1"/>
  <c r="C673" i="2" s="1"/>
  <c r="C674" i="2" a="1"/>
  <c r="C674" i="2" s="1"/>
  <c r="C675" i="2" a="1"/>
  <c r="C675" i="2" s="1"/>
  <c r="C676" i="2" a="1"/>
  <c r="C676" i="2" s="1"/>
  <c r="C677" i="2" a="1"/>
  <c r="C677" i="2"/>
  <c r="C678" i="2" a="1"/>
  <c r="C678" i="2" s="1"/>
  <c r="C679" i="2" a="1"/>
  <c r="C679" i="2"/>
  <c r="C680" i="2" a="1"/>
  <c r="C680" i="2"/>
  <c r="C681" i="2" a="1"/>
  <c r="C681" i="2" s="1"/>
  <c r="C682" i="2" a="1"/>
  <c r="C682" i="2"/>
  <c r="C683" i="2" a="1"/>
  <c r="C683" i="2"/>
  <c r="C684" i="2" a="1"/>
  <c r="C684" i="2"/>
  <c r="C685" i="2" a="1"/>
  <c r="C685" i="2"/>
  <c r="C686" i="2" a="1"/>
  <c r="C686" i="2"/>
  <c r="C687" i="2" a="1"/>
  <c r="C687" i="2"/>
  <c r="C688" i="2" a="1"/>
  <c r="C688" i="2" s="1"/>
  <c r="C689" i="2" a="1"/>
  <c r="C689" i="2"/>
  <c r="C690" i="2" a="1"/>
  <c r="C690" i="2"/>
  <c r="C691" i="2" a="1"/>
  <c r="C691" i="2"/>
  <c r="C692" i="2" a="1"/>
  <c r="C692" i="2"/>
  <c r="C693" i="2" a="1"/>
  <c r="C693" i="2" s="1"/>
  <c r="C694" i="2" a="1"/>
  <c r="C694" i="2" s="1"/>
  <c r="C695" i="2" a="1"/>
  <c r="C695" i="2"/>
  <c r="C696" i="2" a="1"/>
  <c r="C696" i="2"/>
  <c r="C697" i="2" a="1"/>
  <c r="C697" i="2"/>
  <c r="C698" i="2" a="1"/>
  <c r="C698" i="2"/>
  <c r="C699" i="2" a="1"/>
  <c r="C699" i="2"/>
  <c r="C700" i="2" a="1"/>
  <c r="C700" i="2" s="1"/>
  <c r="C701" i="2" a="1"/>
  <c r="C701" i="2" s="1"/>
  <c r="C702" i="2" a="1"/>
  <c r="C702" i="2"/>
  <c r="C703" i="2" a="1"/>
  <c r="C703" i="2"/>
  <c r="C704" i="2" a="1"/>
  <c r="C704" i="2"/>
  <c r="C705" i="2" a="1"/>
  <c r="C705" i="2" s="1"/>
  <c r="C706" i="2" a="1"/>
  <c r="C706" i="2"/>
  <c r="C707" i="2" a="1"/>
  <c r="C707" i="2"/>
  <c r="C708" i="2" a="1"/>
  <c r="C708" i="2"/>
  <c r="C709" i="2" a="1"/>
  <c r="C709" i="2"/>
  <c r="C710" i="2" a="1"/>
  <c r="C710" i="2"/>
  <c r="C711" i="2" a="1"/>
  <c r="C711" i="2"/>
  <c r="C712" i="2" a="1"/>
  <c r="C712" i="2"/>
  <c r="C713" i="2" a="1"/>
  <c r="C713" i="2" s="1"/>
  <c r="C714" i="2" a="1"/>
  <c r="C714" i="2"/>
  <c r="C715" i="2" a="1"/>
  <c r="C715" i="2"/>
  <c r="C716" i="2" a="1"/>
  <c r="C716" i="2"/>
  <c r="C717" i="2" a="1"/>
  <c r="C717" i="2" s="1"/>
  <c r="C718" i="2" a="1"/>
  <c r="C718" i="2" s="1"/>
  <c r="C719" i="2" a="1"/>
  <c r="C719" i="2" s="1"/>
  <c r="C720" i="2" a="1"/>
  <c r="C720" i="2"/>
  <c r="C721" i="2" a="1"/>
  <c r="C721" i="2"/>
  <c r="C722" i="2" a="1"/>
  <c r="C722" i="2"/>
  <c r="C723" i="2" a="1"/>
  <c r="C723" i="2"/>
  <c r="C724" i="2" a="1"/>
  <c r="C724" i="2"/>
  <c r="C725" i="2" a="1"/>
  <c r="C725" i="2" s="1"/>
  <c r="C726" i="2" a="1"/>
  <c r="C726" i="2"/>
  <c r="C727" i="2" a="1"/>
  <c r="C727" i="2"/>
  <c r="C728" i="2" a="1"/>
  <c r="C728" i="2"/>
  <c r="C729" i="2" a="1"/>
  <c r="C729" i="2"/>
  <c r="C730" i="2" a="1"/>
  <c r="C730" i="2" s="1"/>
  <c r="C731" i="2" a="1"/>
  <c r="C731" i="2"/>
  <c r="C732" i="2" a="1"/>
  <c r="C732" i="2"/>
  <c r="C733" i="2" a="1"/>
  <c r="C733" i="2" s="1"/>
  <c r="C734" i="2" a="1"/>
  <c r="C734" i="2" s="1"/>
  <c r="C735" i="2" a="1"/>
  <c r="C735" i="2" s="1"/>
  <c r="C736" i="2" a="1"/>
  <c r="C736" i="2" s="1"/>
  <c r="C737" i="2" a="1"/>
  <c r="C737" i="2"/>
  <c r="C738" i="2" a="1"/>
  <c r="C738" i="2"/>
  <c r="C739" i="2" a="1"/>
  <c r="C739" i="2"/>
  <c r="C740" i="2" a="1"/>
  <c r="C740" i="2"/>
  <c r="C741" i="2" a="1"/>
  <c r="C741" i="2" s="1"/>
  <c r="C742" i="2" a="1"/>
  <c r="C742" i="2"/>
  <c r="C743" i="2" a="1"/>
  <c r="C743" i="2"/>
  <c r="C744" i="2" a="1"/>
  <c r="C744" i="2"/>
  <c r="C745" i="2" a="1"/>
  <c r="C745" i="2"/>
  <c r="C746" i="2" a="1"/>
  <c r="C746" i="2"/>
  <c r="C747" i="2" a="1"/>
  <c r="C747" i="2" s="1"/>
  <c r="C748" i="2" a="1"/>
  <c r="C748" i="2"/>
  <c r="C749" i="2" a="1"/>
  <c r="C749" i="2" s="1"/>
  <c r="C750" i="2" a="1"/>
  <c r="C750" i="2"/>
  <c r="C751" i="2" a="1"/>
  <c r="C751" i="2" s="1"/>
  <c r="C752" i="2" a="1"/>
  <c r="C752" i="2" s="1"/>
  <c r="C753" i="2" a="1"/>
  <c r="C753" i="2" s="1"/>
  <c r="C754" i="2" a="1"/>
  <c r="C754" i="2"/>
  <c r="C755" i="2" a="1"/>
  <c r="C755" i="2"/>
  <c r="C756" i="2" a="1"/>
  <c r="C756" i="2"/>
  <c r="C757" i="2" a="1"/>
  <c r="C757" i="2" s="1"/>
  <c r="C758" i="2" a="1"/>
  <c r="C758" i="2"/>
  <c r="C759" i="2" a="1"/>
  <c r="C759" i="2"/>
  <c r="C760" i="2" a="1"/>
  <c r="C760" i="2"/>
  <c r="C761" i="2" a="1"/>
  <c r="C761" i="2"/>
  <c r="C762" i="2" a="1"/>
  <c r="C762" i="2"/>
  <c r="C763" i="2" a="1"/>
  <c r="C763" i="2"/>
  <c r="C764" i="2" a="1"/>
  <c r="C764" i="2" s="1"/>
  <c r="C765" i="2" a="1"/>
  <c r="C765" i="2" s="1"/>
  <c r="C766" i="2" a="1"/>
  <c r="C766" i="2"/>
  <c r="C767" i="2" a="1"/>
  <c r="C767" i="2"/>
  <c r="C768" i="2" a="1"/>
  <c r="C768" i="2" s="1"/>
  <c r="C769" i="2" a="1"/>
  <c r="C769" i="2" s="1"/>
  <c r="C770" i="2" a="1"/>
  <c r="C770" i="2" s="1"/>
  <c r="C771" i="2" a="1"/>
  <c r="C771" i="2"/>
  <c r="C772" i="2" a="1"/>
  <c r="C772" i="2"/>
  <c r="C773" i="2" a="1"/>
  <c r="C773" i="2" s="1"/>
  <c r="C774" i="2" a="1"/>
  <c r="C774" i="2"/>
  <c r="C775" i="2" a="1"/>
  <c r="C775" i="2"/>
  <c r="C776" i="2" a="1"/>
  <c r="C776" i="2"/>
  <c r="C777" i="2" a="1"/>
  <c r="C777" i="2"/>
  <c r="C778" i="2" a="1"/>
  <c r="C778" i="2"/>
  <c r="C779" i="2" a="1"/>
  <c r="C779" i="2"/>
  <c r="C780" i="2" a="1"/>
  <c r="C780" i="2"/>
  <c r="C781" i="2" a="1"/>
  <c r="C781" i="2" s="1"/>
  <c r="C782" i="2" a="1"/>
  <c r="C782" i="2"/>
  <c r="C783" i="2" a="1"/>
  <c r="C783" i="2"/>
  <c r="C784" i="2" a="1"/>
  <c r="C784" i="2"/>
  <c r="C785" i="2" a="1"/>
  <c r="C785" i="2" s="1"/>
  <c r="C786" i="2" a="1"/>
  <c r="C786" i="2" s="1"/>
  <c r="C787" i="2" a="1"/>
  <c r="C787" i="2" s="1"/>
  <c r="C788" i="2" a="1"/>
  <c r="C788" i="2"/>
  <c r="C789" i="2" a="1"/>
  <c r="C789" i="2" s="1"/>
  <c r="C790" i="2" a="1"/>
  <c r="C790" i="2" s="1"/>
  <c r="C791" i="2" a="1"/>
  <c r="C791" i="2"/>
  <c r="C792" i="2" a="1"/>
  <c r="C792" i="2"/>
  <c r="C793" i="2" a="1"/>
  <c r="C793" i="2"/>
  <c r="C794" i="2" a="1"/>
  <c r="C794" i="2"/>
  <c r="C795" i="2" a="1"/>
  <c r="C795" i="2"/>
  <c r="C796" i="2" a="1"/>
  <c r="C796" i="2"/>
  <c r="C797" i="2" a="1"/>
  <c r="C797" i="2" s="1"/>
  <c r="C798" i="2" a="1"/>
  <c r="C798" i="2"/>
  <c r="C799" i="2" a="1"/>
  <c r="C799" i="2"/>
  <c r="C800" i="2" a="1"/>
  <c r="C800" i="2"/>
  <c r="C801" i="2" a="1"/>
  <c r="C801" i="2"/>
  <c r="C802" i="2" a="1"/>
  <c r="C802" i="2" s="1"/>
  <c r="C803" i="2" a="1"/>
  <c r="C803" i="2" s="1"/>
  <c r="C804" i="2" a="1"/>
  <c r="C804" i="2" s="1"/>
  <c r="C805" i="2" a="1"/>
  <c r="C805" i="2" s="1"/>
  <c r="C806" i="2" a="1"/>
  <c r="C806" i="2"/>
  <c r="C807" i="2" a="1"/>
  <c r="C807" i="2" s="1"/>
  <c r="C808" i="2" a="1"/>
  <c r="C808" i="2"/>
  <c r="C809" i="2" a="1"/>
  <c r="C809" i="2"/>
  <c r="C810" i="2" a="1"/>
  <c r="C810" i="2"/>
  <c r="C811" i="2" a="1"/>
  <c r="C811" i="2"/>
  <c r="C812" i="2" a="1"/>
  <c r="C812" i="2"/>
  <c r="C813" i="2" a="1"/>
  <c r="C813" i="2" s="1"/>
  <c r="C814" i="2" a="1"/>
  <c r="C814" i="2"/>
  <c r="C815" i="2" a="1"/>
  <c r="C815" i="2"/>
  <c r="C816" i="2" a="1"/>
  <c r="C816" i="2"/>
  <c r="C817" i="2" a="1"/>
  <c r="C817" i="2"/>
  <c r="C818" i="2" a="1"/>
  <c r="C818" i="2"/>
  <c r="C819" i="2" a="1"/>
  <c r="C819" i="2" s="1"/>
  <c r="A60" i="4" l="1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E137" i="4"/>
  <c r="E138" i="4"/>
  <c r="E139" i="4"/>
  <c r="E140" i="4"/>
  <c r="E141" i="4"/>
  <c r="E142" i="4"/>
  <c r="E143" i="4"/>
  <c r="E144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E3" i="4"/>
  <c r="D1" i="4"/>
  <c r="B115" i="4"/>
  <c r="C115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<sst xmlns="http://schemas.openxmlformats.org/spreadsheetml/2006/main" count="2245" uniqueCount="1162">
  <si>
    <t>Folder Structure</t>
  </si>
  <si>
    <t>Checklists</t>
  </si>
  <si>
    <t>Level 1</t>
  </si>
  <si>
    <t>Name.1</t>
  </si>
  <si>
    <t>Conqa</t>
  </si>
  <si>
    <t>plot.log</t>
  </si>
  <si>
    <t>Custom</t>
  </si>
  <si>
    <t>L1-P01</t>
  </si>
  <si>
    <t>L1-P02</t>
  </si>
  <si>
    <t>L1-P04</t>
  </si>
  <si>
    <t>L1-P05</t>
  </si>
  <si>
    <t xml:space="preserve">PROJECT NAME : LTE Structures </t>
  </si>
  <si>
    <t>L1-P06</t>
  </si>
  <si>
    <t>L1-P07</t>
  </si>
  <si>
    <t>L1-P08</t>
  </si>
  <si>
    <t>L1-P09</t>
  </si>
  <si>
    <t>L1-P10</t>
  </si>
  <si>
    <t>L1-P11</t>
  </si>
  <si>
    <t>L1-P12</t>
  </si>
  <si>
    <t>L1-P13</t>
  </si>
  <si>
    <t>L1-P14</t>
  </si>
  <si>
    <t>L1-P15</t>
  </si>
  <si>
    <t>L1-P16</t>
  </si>
  <si>
    <t>L1-P17</t>
  </si>
  <si>
    <t>L1-P18</t>
  </si>
  <si>
    <t>L1-P19</t>
  </si>
  <si>
    <t>L1-P20</t>
  </si>
  <si>
    <t>L1-P21</t>
  </si>
  <si>
    <t>L1-P22</t>
  </si>
  <si>
    <t>L1-P23</t>
  </si>
  <si>
    <t>L1-P24</t>
  </si>
  <si>
    <t>L1-P25</t>
  </si>
  <si>
    <t>L1-P26</t>
  </si>
  <si>
    <t>L1-P27</t>
  </si>
  <si>
    <t>L1-P28</t>
  </si>
  <si>
    <t>L1-P29</t>
  </si>
  <si>
    <t>L1-P30</t>
  </si>
  <si>
    <t>L1-P31</t>
  </si>
  <si>
    <t>L1-P32</t>
  </si>
  <si>
    <t>L1-P33</t>
  </si>
  <si>
    <t>L1-P34</t>
  </si>
  <si>
    <t>L1-P35</t>
  </si>
  <si>
    <t xml:space="preserve">Q040 - </t>
  </si>
  <si>
    <t>Multiplex Odyssey</t>
  </si>
  <si>
    <t>ODY</t>
  </si>
  <si>
    <t>L2-P01</t>
  </si>
  <si>
    <t>L2-P02</t>
  </si>
  <si>
    <t>L2-P03</t>
  </si>
  <si>
    <t>L2-P04</t>
  </si>
  <si>
    <t>L2-P05</t>
  </si>
  <si>
    <t>L2-P06</t>
  </si>
  <si>
    <t>L2-P07</t>
  </si>
  <si>
    <t>L2-P08</t>
  </si>
  <si>
    <t>L2-P09</t>
  </si>
  <si>
    <t>L2-P10</t>
  </si>
  <si>
    <t>L2-P11</t>
  </si>
  <si>
    <t>L2-P12</t>
  </si>
  <si>
    <t>L2-P13</t>
  </si>
  <si>
    <t>L2-P14</t>
  </si>
  <si>
    <t>L2-P15</t>
  </si>
  <si>
    <t>L2-P16</t>
  </si>
  <si>
    <t>L2-P17</t>
  </si>
  <si>
    <t>L2-P18</t>
  </si>
  <si>
    <t>Level 2</t>
  </si>
  <si>
    <t>LTE-SDW-PRE-03-001</t>
  </si>
  <si>
    <t>LTE-SDW-PRE-03-002</t>
  </si>
  <si>
    <t>LTE-SDW-PRE-03-004</t>
  </si>
  <si>
    <t>LTE-SDW-PRE-03-006</t>
  </si>
  <si>
    <t>LTE-SDW-PRE-03-008</t>
  </si>
  <si>
    <t>LTE-SDW-PRE-03-009</t>
  </si>
  <si>
    <t>LTE-SDW-PRE-03-010</t>
  </si>
  <si>
    <t>LTE-SDW-PRE-03-012</t>
  </si>
  <si>
    <t>LTE-SDW-PRE-03-013</t>
  </si>
  <si>
    <t>LTE-SDW-PRE-03-014</t>
  </si>
  <si>
    <t>LTE-SDW-PRE-03-015</t>
  </si>
  <si>
    <t>LTE-SDW-PRE-03-016</t>
  </si>
  <si>
    <t>LTE-SDW-PRE-03-017</t>
  </si>
  <si>
    <t>LTE-SDW-PRE-03-018</t>
  </si>
  <si>
    <t>LTE-SDW-PRE-03-019</t>
  </si>
  <si>
    <t>LTE-SDW-PRE-03-020</t>
  </si>
  <si>
    <t>LTE-SDW-PRE-03-021</t>
  </si>
  <si>
    <t>LTE-SDW-PRE-03-022</t>
  </si>
  <si>
    <t>LTE-SDW-PRE-03-024</t>
  </si>
  <si>
    <t>LTE-SDW-PRE-03-025</t>
  </si>
  <si>
    <t>LTE-SDW-PRE-03-026</t>
  </si>
  <si>
    <t>LTE-SDW-PRE-03-028</t>
  </si>
  <si>
    <t>LTE-SDW-PRE-03-029</t>
  </si>
  <si>
    <t>LTE-SDW-PRE-03-031</t>
  </si>
  <si>
    <t>LTE-SDW-PRE-03-032</t>
  </si>
  <si>
    <t>L3-P01</t>
  </si>
  <si>
    <t>L3-P02</t>
  </si>
  <si>
    <t>L3-P04</t>
  </si>
  <si>
    <t>L3-P06</t>
  </si>
  <si>
    <t>L3-P08</t>
  </si>
  <si>
    <t>L3-P09</t>
  </si>
  <si>
    <t>L3-P10</t>
  </si>
  <si>
    <t>L3-P12</t>
  </si>
  <si>
    <t>L3-P13</t>
  </si>
  <si>
    <t>L3-P14</t>
  </si>
  <si>
    <t>L3-P15</t>
  </si>
  <si>
    <t>L3-P16</t>
  </si>
  <si>
    <t>L3-P17</t>
  </si>
  <si>
    <t>L3-P18</t>
  </si>
  <si>
    <t>L3-P19</t>
  </si>
  <si>
    <t>L3-P20</t>
  </si>
  <si>
    <t>L3-P21</t>
  </si>
  <si>
    <t>L3-P22</t>
  </si>
  <si>
    <t>L3-P24</t>
  </si>
  <si>
    <t>L3-P25</t>
  </si>
  <si>
    <t>L3-P26</t>
  </si>
  <si>
    <t>L3-P28</t>
  </si>
  <si>
    <t>L3-P29</t>
  </si>
  <si>
    <t>L3-P31</t>
  </si>
  <si>
    <t>L3-P32</t>
  </si>
  <si>
    <t>L3-P33</t>
  </si>
  <si>
    <t>L3-P34</t>
  </si>
  <si>
    <t>L3-P35</t>
  </si>
  <si>
    <t>L3-P36</t>
  </si>
  <si>
    <t>L3-P39</t>
  </si>
  <si>
    <t>L3-P40</t>
  </si>
  <si>
    <t>L3-P43</t>
  </si>
  <si>
    <t>L3-P44</t>
  </si>
  <si>
    <t>L3-P45</t>
  </si>
  <si>
    <t>L3-P46</t>
  </si>
  <si>
    <t>L3-P47</t>
  </si>
  <si>
    <t>L3-P49</t>
  </si>
  <si>
    <t>L3-P50</t>
  </si>
  <si>
    <t>L3-P51</t>
  </si>
  <si>
    <t>L3-P52</t>
  </si>
  <si>
    <t>L3-P101</t>
  </si>
  <si>
    <t>L3-P102</t>
  </si>
  <si>
    <t>L3-P103</t>
  </si>
  <si>
    <t>L3-P104</t>
  </si>
  <si>
    <t>L3-P105</t>
  </si>
  <si>
    <t>L3-P106</t>
  </si>
  <si>
    <t>L3-P107</t>
  </si>
  <si>
    <t>L3-P108</t>
  </si>
  <si>
    <t>L3-P109</t>
  </si>
  <si>
    <t>L3-P110</t>
  </si>
  <si>
    <t>L3-P111</t>
  </si>
  <si>
    <t>L3-P112</t>
  </si>
  <si>
    <t>L3-P113</t>
  </si>
  <si>
    <t>L3-P114</t>
  </si>
  <si>
    <t>L3-P115</t>
  </si>
  <si>
    <t>L3-P116</t>
  </si>
  <si>
    <t>L3-P117</t>
  </si>
  <si>
    <t>L3-P118</t>
  </si>
  <si>
    <t>L3-P119</t>
  </si>
  <si>
    <t>L3-P121</t>
  </si>
  <si>
    <t>L3-P122</t>
  </si>
  <si>
    <t>L3-P125</t>
  </si>
  <si>
    <t>L3-P126</t>
  </si>
  <si>
    <t>L3-P127</t>
  </si>
  <si>
    <t>L3-P128</t>
  </si>
  <si>
    <t>L3-P129</t>
  </si>
  <si>
    <t>L3-P131</t>
  </si>
  <si>
    <t>L3-P132</t>
  </si>
  <si>
    <t>L3-P133</t>
  </si>
  <si>
    <t>L3-P134</t>
  </si>
  <si>
    <t>L3-P135</t>
  </si>
  <si>
    <t>L3-P136</t>
  </si>
  <si>
    <t>L3-P137</t>
  </si>
  <si>
    <t>L3-P138</t>
  </si>
  <si>
    <t>Level 3</t>
  </si>
  <si>
    <t>L4-P01</t>
  </si>
  <si>
    <t>L4-P02</t>
  </si>
  <si>
    <t>L4-P03</t>
  </si>
  <si>
    <t>L4-P04</t>
  </si>
  <si>
    <t>L4-P05</t>
  </si>
  <si>
    <t>L4-P06</t>
  </si>
  <si>
    <t>L4-P07</t>
  </si>
  <si>
    <t>L4-P08</t>
  </si>
  <si>
    <t>L4-P22</t>
  </si>
  <si>
    <t>L4-P26</t>
  </si>
  <si>
    <t>L4-P27</t>
  </si>
  <si>
    <t>L4-P28</t>
  </si>
  <si>
    <t>L4-P29</t>
  </si>
  <si>
    <t>L4-P30</t>
  </si>
  <si>
    <t>L4-P33</t>
  </si>
  <si>
    <t>L4-P36</t>
  </si>
  <si>
    <t>L4-P37</t>
  </si>
  <si>
    <t>L4-P38</t>
  </si>
  <si>
    <t>L4-P40</t>
  </si>
  <si>
    <t>L4-P41</t>
  </si>
  <si>
    <t>L4-P42</t>
  </si>
  <si>
    <t>EL01</t>
  </si>
  <si>
    <t>EL02</t>
  </si>
  <si>
    <t>EL03</t>
  </si>
  <si>
    <t>LTE-DRW-PRE-00-002</t>
  </si>
  <si>
    <t>LTE-DRW-PRE-00-003</t>
  </si>
  <si>
    <t>LTE-DRW-PRE-00-101</t>
  </si>
  <si>
    <t>LTE-DRW-PRE-00-102</t>
  </si>
  <si>
    <t>LTE-DRW-PRE-00-103</t>
  </si>
  <si>
    <t>LTE-DRW-PRE-00-301</t>
  </si>
  <si>
    <t>LTE-SDW-PRE-01-001</t>
  </si>
  <si>
    <t>LTE-SDW-PRE-01-002</t>
  </si>
  <si>
    <t>LTE-SDW-PRE-01-004</t>
  </si>
  <si>
    <t>LTE-SDW-PRE-01-005</t>
  </si>
  <si>
    <t>LTE-SDW-PRE-01-006</t>
  </si>
  <si>
    <t>LTE-SDW-PRE-01-007</t>
  </si>
  <si>
    <t>LTE-SDW-PRE-01-008</t>
  </si>
  <si>
    <t>LTE-SDW-PRE-01-009</t>
  </si>
  <si>
    <t>LTE-SDW-PRE-01-010</t>
  </si>
  <si>
    <t>LTE-SDW-PRE-01-011</t>
  </si>
  <si>
    <t>LTE-SDW-PRE-01-012</t>
  </si>
  <si>
    <t>LTE-SDW-PRE-01-013</t>
  </si>
  <si>
    <t>LTE-SDW-PRE-01-014</t>
  </si>
  <si>
    <t>LTE-SDW-PRE-01-015</t>
  </si>
  <si>
    <t>LTE-SDW-PRE-01-016</t>
  </si>
  <si>
    <t>LTE-SDW-PRE-01-017</t>
  </si>
  <si>
    <t>LTE-SDW-PRE-01-018</t>
  </si>
  <si>
    <t>LTE-SDW-PRE-01-019</t>
  </si>
  <si>
    <t>LTE-SDW-PRE-01-020</t>
  </si>
  <si>
    <t>LTE-SDW-PRE-01-021</t>
  </si>
  <si>
    <t>LTE-SDW-PRE-01-022</t>
  </si>
  <si>
    <t>LTE-SDW-PRE-01-023</t>
  </si>
  <si>
    <t>LTE-SDW-PRE-01-024</t>
  </si>
  <si>
    <t>LTE-SDW-PRE-01-025</t>
  </si>
  <si>
    <t>LTE-SDW-PRE-01-026</t>
  </si>
  <si>
    <t>LTE-SDW-PRE-01-027</t>
  </si>
  <si>
    <t>LTE-SDW-PRE-01-028</t>
  </si>
  <si>
    <t>LTE-SDW-PRE-01-029</t>
  </si>
  <si>
    <t>LTE-SDW-PRE-01-030</t>
  </si>
  <si>
    <t>LTE-SDW-PRE-01-031</t>
  </si>
  <si>
    <t>LTE-SDW-PRE-01-032</t>
  </si>
  <si>
    <t>LTE-SDW-PRE-01-033</t>
  </si>
  <si>
    <t>LTE-SDW-PRE-01-034</t>
  </si>
  <si>
    <t>LTE-SDW-PRE-01-035</t>
  </si>
  <si>
    <t>LTE-SDW-PRE-02-001</t>
  </si>
  <si>
    <t>LTE-SDW-PRE-02-002</t>
  </si>
  <si>
    <t>LTE-SDW-PRE-02-003</t>
  </si>
  <si>
    <t>LTE-SDW-PRE-02-004</t>
  </si>
  <si>
    <t>LTE-SDW-PRE-02-005</t>
  </si>
  <si>
    <t>LTE-SDW-PRE-02-006</t>
  </si>
  <si>
    <t>LTE-SDW-PRE-02-007</t>
  </si>
  <si>
    <t>LTE-SDW-PRE-02-008</t>
  </si>
  <si>
    <t>LTE-SDW-PRE-02-009</t>
  </si>
  <si>
    <t>LTE-SDW-PRE-02-010</t>
  </si>
  <si>
    <t>LTE-SDW-PRE-02-011</t>
  </si>
  <si>
    <t>LTE-SDW-PRE-02-012</t>
  </si>
  <si>
    <t>LTE-SDW-PRE-02-013</t>
  </si>
  <si>
    <t>LTE-SDW-PRE-02-014</t>
  </si>
  <si>
    <t>LTE-SDW-PRE-02-015</t>
  </si>
  <si>
    <t>LTE-SDW-PRE-02-016</t>
  </si>
  <si>
    <t>LTE-SDW-PRE-02-017</t>
  </si>
  <si>
    <t>LTE-SDW-PRE-02-018</t>
  </si>
  <si>
    <t>MP02</t>
  </si>
  <si>
    <t>MP03</t>
  </si>
  <si>
    <t>Odyssey-L1-P16,P17,P18,P19,&amp;P20IFC</t>
  </si>
  <si>
    <t>OdysseyL2panelsIFC</t>
  </si>
  <si>
    <t>OdysseyLevel1panelsIFC</t>
  </si>
  <si>
    <t>Level 4</t>
  </si>
  <si>
    <t>LTE-SDW-PRE-03-033</t>
  </si>
  <si>
    <t>LTE-SDW-PRE-03-034</t>
  </si>
  <si>
    <t>LTE-SDW-PRE-03-035</t>
  </si>
  <si>
    <t>LTE-SDW-PRE-03-036</t>
  </si>
  <si>
    <t>LTE-SDW-PRE-03-039</t>
  </si>
  <si>
    <t>LTE-SDW-PRE-03-040</t>
  </si>
  <si>
    <t>LTE-SDW-PRE-03-043</t>
  </si>
  <si>
    <t>LTE-SDW-PRE-03-044</t>
  </si>
  <si>
    <t>LTE-SDW-PRE-03-045</t>
  </si>
  <si>
    <t>LTE-SDW-PRE-03-046</t>
  </si>
  <si>
    <t>LTE-SDW-PRE-03-047</t>
  </si>
  <si>
    <t>LTE-SDW-PRE-03-048</t>
  </si>
  <si>
    <t>LTE-SDW-PRE-03-049</t>
  </si>
  <si>
    <t>LTE-SDW-PRE-03-050</t>
  </si>
  <si>
    <t>LTE-SDW-PRE-03-051</t>
  </si>
  <si>
    <t>LTE-SDW-PRE-03-052</t>
  </si>
  <si>
    <t>LTE-SDW-PRE-03-053</t>
  </si>
  <si>
    <t>LTE-SDW-PRE-03-101</t>
  </si>
  <si>
    <t>LTE-SDW-PRE-03-102</t>
  </si>
  <si>
    <t>LTE-SDW-PRE-03-103</t>
  </si>
  <si>
    <t>LTE-SDW-PRE-03-104</t>
  </si>
  <si>
    <t>LTE-SDW-PRE-03-105</t>
  </si>
  <si>
    <t>LTE-SDW-PRE-03-106</t>
  </si>
  <si>
    <t>LTE-SDW-PRE-03-107</t>
  </si>
  <si>
    <t>LTE-SDW-PRE-03-108</t>
  </si>
  <si>
    <t>LTE-SDW-PRE-03-109</t>
  </si>
  <si>
    <t>LTE-SDW-PRE-03-110</t>
  </si>
  <si>
    <t>LTE-SDW-PRE-03-111</t>
  </si>
  <si>
    <t>LTE-SDW-PRE-03-112</t>
  </si>
  <si>
    <t>LTE-SDW-PRE-03-113</t>
  </si>
  <si>
    <t>LTE-SDW-PRE-03-114</t>
  </si>
  <si>
    <t>LTE-SDW-PRE-03-115</t>
  </si>
  <si>
    <t>LTE-SDW-PRE-03-116</t>
  </si>
  <si>
    <t>LTE-SDW-PRE-03-117</t>
  </si>
  <si>
    <t>LTE-SDW-PRE-03-118</t>
  </si>
  <si>
    <t>LTE-SDW-PRE-03-119</t>
  </si>
  <si>
    <t>LTE-SDW-PRE-03-120</t>
  </si>
  <si>
    <t>LTE-SDW-PRE-03-121</t>
  </si>
  <si>
    <t>LTE-SDW-PRE-03-122</t>
  </si>
  <si>
    <t>LTE-SDW-PRE-03-123</t>
  </si>
  <si>
    <t>LTE-SDW-PRE-03-124</t>
  </si>
  <si>
    <t>LTE-SDW-PRE-03-125</t>
  </si>
  <si>
    <t>LTE-SDW-PRE-03-126</t>
  </si>
  <si>
    <t>LTE-SDW-PRE-03-127</t>
  </si>
  <si>
    <t>LTE-SDW-PRE-03-128</t>
  </si>
  <si>
    <t>LTE-SDW-PRE-03-129</t>
  </si>
  <si>
    <t>LTE-SDW-PRE-03-131</t>
  </si>
  <si>
    <t>LTE-SDW-PRE-03-132</t>
  </si>
  <si>
    <t>LTE-SDW-PRE-03-133</t>
  </si>
  <si>
    <t>LTE-SDW-PRE-03-134</t>
  </si>
  <si>
    <t>LTE-SDW-PRE-03-135</t>
  </si>
  <si>
    <t>LTE-SDW-PRE-03-136</t>
  </si>
  <si>
    <t>LTE-SDW-PRE-03-137</t>
  </si>
  <si>
    <t>LTE-SDW-PRE-03-138</t>
  </si>
  <si>
    <t>OddysseyL3Partial10columnsIFC</t>
  </si>
  <si>
    <t>OddysseyL3Partial19panels&amp;columnsIFC</t>
  </si>
  <si>
    <t>OddysseyL3Partial21panelsIFC</t>
  </si>
  <si>
    <t>OddysseyL3Partial24columnsIFC</t>
  </si>
  <si>
    <t>LTE-DRW-PRE-00-304</t>
  </si>
  <si>
    <t>OddysseyL3Partial4remainingpanelsIFC</t>
  </si>
  <si>
    <t>L4-P48</t>
  </si>
  <si>
    <t>L4-P53</t>
  </si>
  <si>
    <t>LTE-DRW-PRE-00-004</t>
  </si>
  <si>
    <t>LTE-DRW-PRE-00-005</t>
  </si>
  <si>
    <t>L3-C01</t>
  </si>
  <si>
    <t>L3-C02</t>
  </si>
  <si>
    <t>L3-C03</t>
  </si>
  <si>
    <t>L3-C04</t>
  </si>
  <si>
    <t>L3-C05</t>
  </si>
  <si>
    <t>L3-C06</t>
  </si>
  <si>
    <t>L3-C07</t>
  </si>
  <si>
    <t>L3-C08</t>
  </si>
  <si>
    <t>L3-C09</t>
  </si>
  <si>
    <t>L3-C10</t>
  </si>
  <si>
    <t>L3-C11</t>
  </si>
  <si>
    <t>L3-C12</t>
  </si>
  <si>
    <t>L3-C13</t>
  </si>
  <si>
    <t>L3-C14</t>
  </si>
  <si>
    <t>L3-C15</t>
  </si>
  <si>
    <t>L3-C16</t>
  </si>
  <si>
    <t>L3-C17</t>
  </si>
  <si>
    <t>L3-C18</t>
  </si>
  <si>
    <t>L3-C19</t>
  </si>
  <si>
    <t>L3-C20</t>
  </si>
  <si>
    <t>L3-C21</t>
  </si>
  <si>
    <t>L3-C22</t>
  </si>
  <si>
    <t>L3-C23</t>
  </si>
  <si>
    <t>L3-C24</t>
  </si>
  <si>
    <t>L3-C25</t>
  </si>
  <si>
    <t>L3-C26</t>
  </si>
  <si>
    <t>L3-C27</t>
  </si>
  <si>
    <t>L3-C28</t>
  </si>
  <si>
    <t>L3-C29</t>
  </si>
  <si>
    <t>L3-C31</t>
  </si>
  <si>
    <t>L3-C32</t>
  </si>
  <si>
    <t>L3-C33</t>
  </si>
  <si>
    <t>L3-C34</t>
  </si>
  <si>
    <t>L3-C35</t>
  </si>
  <si>
    <t>L3-C36</t>
  </si>
  <si>
    <t>L3-C37</t>
  </si>
  <si>
    <t>L3-P3-35</t>
  </si>
  <si>
    <t>L3-P48</t>
  </si>
  <si>
    <t>L3-P53</t>
  </si>
  <si>
    <t>LTE-DRW-PRE-00-303</t>
  </si>
  <si>
    <t>LTE-SDW-PRE-04-001</t>
  </si>
  <si>
    <t>LTE-SDW-PRE-04-002</t>
  </si>
  <si>
    <t>LTE-SDW-PRE-04-003</t>
  </si>
  <si>
    <t>LTE-SDW-PRE-04-004</t>
  </si>
  <si>
    <t>LTE-SDW-PRE-04-005</t>
  </si>
  <si>
    <t>LTE-SDW-PRE-04-006</t>
  </si>
  <si>
    <t>LTE-SDW-PRE-04-007</t>
  </si>
  <si>
    <t>LTE-SDW-PRE-04-008</t>
  </si>
  <si>
    <t>LTE-SDW-PRE-04-026</t>
  </si>
  <si>
    <t>LTE-SDW-PRE-04-027</t>
  </si>
  <si>
    <t>LTE-SDW-PRE-04-028</t>
  </si>
  <si>
    <t>LTE-SDW-PRE-04-029</t>
  </si>
  <si>
    <t>LTE-SDW-PRE-04-030</t>
  </si>
  <si>
    <t>LTE-SDW-PRE-04-033</t>
  </si>
  <si>
    <t>LTE-SDW-PRE-04-036</t>
  </si>
  <si>
    <t>LTE-SDW-PRE-04-037</t>
  </si>
  <si>
    <t>LTE-SDW-PRE-04-038</t>
  </si>
  <si>
    <t>LTE-SDW-PRE-04-040</t>
  </si>
  <si>
    <t>LTE-SDW-PRE-04-041</t>
  </si>
  <si>
    <t>LTE-SDW-PRE-04-042</t>
  </si>
  <si>
    <t>LTE-SDW-PRE-04-048</t>
  </si>
  <si>
    <t>LTE-SDW-PRE-04-053</t>
  </si>
  <si>
    <t>OdysseyL4IFCShopdrawings</t>
  </si>
  <si>
    <t>LTE-DRW-PRE-00-302</t>
  </si>
  <si>
    <t>L3&amp;L4Planterpanels</t>
  </si>
  <si>
    <t>L3CoreDrillColumns</t>
  </si>
  <si>
    <t>LTE-SDW-PRE-03-054</t>
  </si>
  <si>
    <t>LTE-SDW-PRE-03-055</t>
  </si>
  <si>
    <t>LTE-SDW-PRE-04-013</t>
  </si>
  <si>
    <t>LTE-SDW-PRE-04-014</t>
  </si>
  <si>
    <t>LTE-SDW-PRE-04-054</t>
  </si>
  <si>
    <t>LTE-SDW-PRE-04-055</t>
  </si>
  <si>
    <t>LTE-DRW-PRE-00-305</t>
  </si>
  <si>
    <t>L5-P09</t>
  </si>
  <si>
    <t>L5-P10</t>
  </si>
  <si>
    <t>L5-P12</t>
  </si>
  <si>
    <t>L5-P13</t>
  </si>
  <si>
    <t>L5-P14</t>
  </si>
  <si>
    <t>L5-P20</t>
  </si>
  <si>
    <t>L5-P21</t>
  </si>
  <si>
    <t>L5-P22</t>
  </si>
  <si>
    <t>L5-P24</t>
  </si>
  <si>
    <t>L5-P25</t>
  </si>
  <si>
    <t>L5-P39</t>
  </si>
  <si>
    <t>L5-P44</t>
  </si>
  <si>
    <t>L5-P45</t>
  </si>
  <si>
    <t>L5-P46</t>
  </si>
  <si>
    <t>L5-P47</t>
  </si>
  <si>
    <t>L5-P48</t>
  </si>
  <si>
    <t>L5-P49</t>
  </si>
  <si>
    <t>L5-P50</t>
  </si>
  <si>
    <t>L5-P51</t>
  </si>
  <si>
    <t>L5-P52</t>
  </si>
  <si>
    <t>L5-P54</t>
  </si>
  <si>
    <t>L5-P55</t>
  </si>
  <si>
    <t>L5-P101</t>
  </si>
  <si>
    <t>L5-P102</t>
  </si>
  <si>
    <t>L5-P103</t>
  </si>
  <si>
    <t>L5-P104</t>
  </si>
  <si>
    <t>L5-P106</t>
  </si>
  <si>
    <t>L5-P107</t>
  </si>
  <si>
    <t>L5-P108</t>
  </si>
  <si>
    <t>L5-P109</t>
  </si>
  <si>
    <t>L5-P110</t>
  </si>
  <si>
    <t>L5-P111</t>
  </si>
  <si>
    <t>L5-P113</t>
  </si>
  <si>
    <t>L5-P114</t>
  </si>
  <si>
    <t>L5-P115</t>
  </si>
  <si>
    <t>L5-P116</t>
  </si>
  <si>
    <t>L5-P117</t>
  </si>
  <si>
    <t>L5-P118</t>
  </si>
  <si>
    <t>L5-P119</t>
  </si>
  <si>
    <t>L5-P120</t>
  </si>
  <si>
    <t>L5-P121</t>
  </si>
  <si>
    <t>L5-P122</t>
  </si>
  <si>
    <t>L5-P123</t>
  </si>
  <si>
    <t>L5-P124</t>
  </si>
  <si>
    <t>L5-P125</t>
  </si>
  <si>
    <t>L5-P126</t>
  </si>
  <si>
    <t>L5-P127</t>
  </si>
  <si>
    <t>L5-P128</t>
  </si>
  <si>
    <t>L5-P129</t>
  </si>
  <si>
    <t>L5-P130</t>
  </si>
  <si>
    <t>L5-P131</t>
  </si>
  <si>
    <t>L5-P132</t>
  </si>
  <si>
    <t>L5-P133</t>
  </si>
  <si>
    <t>L5-P134</t>
  </si>
  <si>
    <t>L5-P135</t>
  </si>
  <si>
    <t>L5-P136</t>
  </si>
  <si>
    <t>Level 5</t>
  </si>
  <si>
    <t>L3-C31-FORREPAIR</t>
  </si>
  <si>
    <t>L3-P48-FORREPAIR</t>
  </si>
  <si>
    <t>L5-C01</t>
  </si>
  <si>
    <t>L5-C02</t>
  </si>
  <si>
    <t>L5-C03</t>
  </si>
  <si>
    <t>L5-C04</t>
  </si>
  <si>
    <t>L5-C06</t>
  </si>
  <si>
    <t>L5-C07</t>
  </si>
  <si>
    <t>L5-C08</t>
  </si>
  <si>
    <t>L5-C10</t>
  </si>
  <si>
    <t>L5-C11</t>
  </si>
  <si>
    <t>L5-C13</t>
  </si>
  <si>
    <t>L5-C14</t>
  </si>
  <si>
    <t>L5-C15</t>
  </si>
  <si>
    <t>L5-C16</t>
  </si>
  <si>
    <t>L5-C17</t>
  </si>
  <si>
    <t>L5-C18</t>
  </si>
  <si>
    <t>L5-C19</t>
  </si>
  <si>
    <t>L5-C20</t>
  </si>
  <si>
    <t>L5-C21</t>
  </si>
  <si>
    <t>L5-C22</t>
  </si>
  <si>
    <t>L5-C23</t>
  </si>
  <si>
    <t>L5-C24</t>
  </si>
  <si>
    <t>L5-C25</t>
  </si>
  <si>
    <t>L5-C26</t>
  </si>
  <si>
    <t>L5-C27</t>
  </si>
  <si>
    <t>L5-C28</t>
  </si>
  <si>
    <t>L5-C29</t>
  </si>
  <si>
    <t>L5-C30</t>
  </si>
  <si>
    <t>L5-C31</t>
  </si>
  <si>
    <t>L5-C32</t>
  </si>
  <si>
    <t>L5-C33</t>
  </si>
  <si>
    <t>L5-C34</t>
  </si>
  <si>
    <t>L5-C35</t>
  </si>
  <si>
    <t>L5-C36</t>
  </si>
  <si>
    <t>LTE-DRW-PRE-00-006</t>
  </si>
  <si>
    <t>LTE-SDW-PRE-05-009</t>
  </si>
  <si>
    <t>LTE-SDW-PRE-05-010</t>
  </si>
  <si>
    <t>LTE-SDW-PRE-05-012</t>
  </si>
  <si>
    <t>LTE-SDW-PRE-05-013</t>
  </si>
  <si>
    <t>LTE-SDW-PRE-05-014</t>
  </si>
  <si>
    <t>LTE-SDW-PRE-05-020</t>
  </si>
  <si>
    <t>LTE-SDW-PRE-05-021</t>
  </si>
  <si>
    <t>LTE-SDW-PRE-05-024</t>
  </si>
  <si>
    <t>LTE-SDW-PRE-05-039</t>
  </si>
  <si>
    <t>LTE-SDW-PRE-05-044</t>
  </si>
  <si>
    <t>LTE-SDW-PRE-05-045</t>
  </si>
  <si>
    <t>LTE-SDW-PRE-05-046</t>
  </si>
  <si>
    <t>LTE-SDW-PRE-05-047</t>
  </si>
  <si>
    <t>LTE-SDW-PRE-05-048</t>
  </si>
  <si>
    <t>LTE-SDW-PRE-05-049</t>
  </si>
  <si>
    <t>LTE-SDW-PRE-05-050</t>
  </si>
  <si>
    <t>LTE-SDW-PRE-05-051</t>
  </si>
  <si>
    <t>LTE-SDW-PRE-05-052</t>
  </si>
  <si>
    <t>LTE-SDW-PRE-05-054</t>
  </si>
  <si>
    <t>LTE-SDW-PRE-05-055</t>
  </si>
  <si>
    <t>LTE-SDW-PRE-05-101</t>
  </si>
  <si>
    <t>LTE-SDW-PRE-05-102</t>
  </si>
  <si>
    <t>LTE-SDW-PRE-05-103</t>
  </si>
  <si>
    <t>LTE-SDW-PRE-05-104</t>
  </si>
  <si>
    <t>LTE-SDW-PRE-05-106</t>
  </si>
  <si>
    <t>LTE-SDW-PRE-05-107</t>
  </si>
  <si>
    <t>LTE-SDW-PRE-05-108</t>
  </si>
  <si>
    <t>LTE-SDW-PRE-05-110</t>
  </si>
  <si>
    <t>LTE-SDW-PRE-05-111</t>
  </si>
  <si>
    <t>LTE-SDW-PRE-05-113</t>
  </si>
  <si>
    <t>LTE-SDW-PRE-05-114</t>
  </si>
  <si>
    <t>LTE-SDW-PRE-05-115</t>
  </si>
  <si>
    <t>LTE-SDW-PRE-05-116</t>
  </si>
  <si>
    <t>LTE-SDW-PRE-05-117</t>
  </si>
  <si>
    <t>LTE-SDW-PRE-05-118</t>
  </si>
  <si>
    <t>LTE-SDW-PRE-05-119</t>
  </si>
  <si>
    <t>LTE-SDW-PRE-05-120</t>
  </si>
  <si>
    <t>LTE-SDW-PRE-05-121</t>
  </si>
  <si>
    <t>LTE-SDW-PRE-05-123</t>
  </si>
  <si>
    <t>LTE-SDW-PRE-05-124</t>
  </si>
  <si>
    <t>LTE-SDW-PRE-05-125</t>
  </si>
  <si>
    <t>LTE-SDW-PRE-05-126</t>
  </si>
  <si>
    <t>LTE-SDW-PRE-05-127</t>
  </si>
  <si>
    <t>LTE-SDW-PRE-05-128</t>
  </si>
  <si>
    <t>LTE-SDW-PRE-05-129</t>
  </si>
  <si>
    <t>LTE-SDW-PRE-05-130</t>
  </si>
  <si>
    <t>LTE-SDW-PRE-05-131</t>
  </si>
  <si>
    <t>LTE-SDW-PRE-05-132</t>
  </si>
  <si>
    <t>LTE-SDW-PRE-05-133</t>
  </si>
  <si>
    <t>LTE-SDW-PRE-05-134</t>
  </si>
  <si>
    <t>LTE-SDW-PRE-05-135</t>
  </si>
  <si>
    <t>LTE-SDW-PRE-05-136</t>
  </si>
  <si>
    <t>Level5shopdrawingIFCbinder</t>
  </si>
  <si>
    <t>LTE-DRW-PRE-00-007</t>
  </si>
  <si>
    <t>Commercial Projects Checklist V6</t>
  </si>
  <si>
    <t>Add</t>
  </si>
  <si>
    <t>LTE-DRW-PRE-00-306</t>
  </si>
  <si>
    <t>LTE-DRW-PRE-00-308</t>
  </si>
  <si>
    <t>LTE-SDW-PRE-05-015</t>
  </si>
  <si>
    <t>LTE-SDW-PRE-05-016</t>
  </si>
  <si>
    <t>LTE-SDW-PRE-06-001</t>
  </si>
  <si>
    <t>LTE-SDW-PRE-06-002</t>
  </si>
  <si>
    <t>LTE-SDW-PRE-06-003</t>
  </si>
  <si>
    <t>LTE-SDW-PRE-06-004</t>
  </si>
  <si>
    <t>LTE-SDW-PRE-06-005</t>
  </si>
  <si>
    <t>LTE-SDW-PRE-06-006</t>
  </si>
  <si>
    <t>LTE-SDW-PRE-06-007</t>
  </si>
  <si>
    <t>LTE-SDW-PRE-06-008</t>
  </si>
  <si>
    <t>LTE-SDW-PRE-06-013</t>
  </si>
  <si>
    <t>LTE-SDW-PRE-06-014</t>
  </si>
  <si>
    <t>LTE-SDW-PRE-06-015</t>
  </si>
  <si>
    <t>LTE-SDW-PRE-06-016</t>
  </si>
  <si>
    <t>LTE-SDW-PRE-06-026</t>
  </si>
  <si>
    <t>LTE-SDW-PRE-06-027</t>
  </si>
  <si>
    <t>LTE-SDW-PRE-06-028</t>
  </si>
  <si>
    <t>LTE-SDW-PRE-06-029</t>
  </si>
  <si>
    <t>LTE-SDW-PRE-06-030</t>
  </si>
  <si>
    <t>LTE-SDW-PRE-06-033</t>
  </si>
  <si>
    <t>LTE-SDW-PRE-06-036</t>
  </si>
  <si>
    <t>LTE-SDW-PRE-06-037</t>
  </si>
  <si>
    <t>LTE-SDW-PRE-06-038</t>
  </si>
  <si>
    <t>LTE-SDW-PRE-06-040</t>
  </si>
  <si>
    <t>LTE-SDW-PRE-06-041</t>
  </si>
  <si>
    <t>LTE-SDW-PRE-06-042</t>
  </si>
  <si>
    <t>LTE-SDW-PRE-06-053</t>
  </si>
  <si>
    <t>LTE-SDW-PRE-06-054</t>
  </si>
  <si>
    <t>LTE-SDW-PRE-06-055</t>
  </si>
  <si>
    <t>OdysseyLevel6-IFC</t>
  </si>
  <si>
    <t>OdysseyPlans&amp;ElevationsLAYOUTSFILE-MP05</t>
  </si>
  <si>
    <t>L6-P01</t>
  </si>
  <si>
    <t>L6-P02</t>
  </si>
  <si>
    <t>L6-P03</t>
  </si>
  <si>
    <t>L6-P04</t>
  </si>
  <si>
    <t>L6-P05</t>
  </si>
  <si>
    <t>L6-P06</t>
  </si>
  <si>
    <t>L6-P07</t>
  </si>
  <si>
    <t>L6-P08</t>
  </si>
  <si>
    <t>L6-P13</t>
  </si>
  <si>
    <t>L6-P14</t>
  </si>
  <si>
    <t>L6-P15</t>
  </si>
  <si>
    <t>L6-P16</t>
  </si>
  <si>
    <t>L6-P26</t>
  </si>
  <si>
    <t>L6-P27</t>
  </si>
  <si>
    <t>L6-P28</t>
  </si>
  <si>
    <t>L6-P29</t>
  </si>
  <si>
    <t>L6-P30</t>
  </si>
  <si>
    <t>L6-P33</t>
  </si>
  <si>
    <t>L6-P36</t>
  </si>
  <si>
    <t>L6-P37</t>
  </si>
  <si>
    <t>L6-P38</t>
  </si>
  <si>
    <t>L6-P40</t>
  </si>
  <si>
    <t>L6-P41</t>
  </si>
  <si>
    <t>L6-P42</t>
  </si>
  <si>
    <t>L6-P53</t>
  </si>
  <si>
    <t>L6-P54</t>
  </si>
  <si>
    <t>L6-P55</t>
  </si>
  <si>
    <t>Level 6</t>
  </si>
  <si>
    <t>LTE-DRW-PRE-00-008</t>
  </si>
  <si>
    <t>LTE-DRW-PRE-00-009</t>
  </si>
  <si>
    <t>LTE-DRW-PRE-00-104</t>
  </si>
  <si>
    <t>LTE-DRW-PRE-00-105</t>
  </si>
  <si>
    <t>LTE-DRW-PRE-00-106</t>
  </si>
  <si>
    <t>LTE-DRW-PRE-00-107</t>
  </si>
  <si>
    <t>LTE-DRW-PRE-00-108</t>
  </si>
  <si>
    <t>LTE-DRW-PRE-00-109</t>
  </si>
  <si>
    <t>LTE-DRW-PRE-00-110</t>
  </si>
  <si>
    <t>LTE-DRW-PRE-00-111</t>
  </si>
  <si>
    <t>LTE-DRW-PRE-00-112</t>
  </si>
  <si>
    <t>LTE-DRW-PRE-00-113</t>
  </si>
  <si>
    <t>LTE-DRW-PRE-00-114</t>
  </si>
  <si>
    <t>L4-P53Abinder</t>
  </si>
  <si>
    <t>LTE-SDW-PRE-04-053A</t>
  </si>
  <si>
    <t>LTE-SDW-PRE-05-C119</t>
  </si>
  <si>
    <t>LTE-SDW-PRE-07-009</t>
  </si>
  <si>
    <t>LTE-SDW-PRE-07-010</t>
  </si>
  <si>
    <t>LTE-SDW-PRE-07-012</t>
  </si>
  <si>
    <t>LTE-SDW-PRE-07-013</t>
  </si>
  <si>
    <t>LTE-SDW-PRE-07-014</t>
  </si>
  <si>
    <t>LTE-SDW-PRE-07-015</t>
  </si>
  <si>
    <t>LTE-SDW-PRE-07-016</t>
  </si>
  <si>
    <t>LTE-SDW-PRE-07-020</t>
  </si>
  <si>
    <t>LTE-SDW-PRE-07-021</t>
  </si>
  <si>
    <t>LTE-SDW-PRE-07-024</t>
  </si>
  <si>
    <t>LTE-SDW-PRE-07-039</t>
  </si>
  <si>
    <t>LTE-SDW-PRE-07-044</t>
  </si>
  <si>
    <t>LTE-SDW-PRE-07-045</t>
  </si>
  <si>
    <t>LTE-SDW-PRE-07-046</t>
  </si>
  <si>
    <t>LTE-SDW-PRE-07-047</t>
  </si>
  <si>
    <t>LTE-SDW-PRE-07-048</t>
  </si>
  <si>
    <t>LTE-SDW-PRE-07-049</t>
  </si>
  <si>
    <t>LTE-SDW-PRE-07-050</t>
  </si>
  <si>
    <t>LTE-SDW-PRE-07-051</t>
  </si>
  <si>
    <t>LTE-SDW-PRE-07-052</t>
  </si>
  <si>
    <t>LTE-SDW-PRE-07-054</t>
  </si>
  <si>
    <t>LTE-SDW-PRE-07-055</t>
  </si>
  <si>
    <t>LTE-SDW-PRE-07-101</t>
  </si>
  <si>
    <t>LTE-SDW-PRE-07-102</t>
  </si>
  <si>
    <t>LTE-SDW-PRE-07-103</t>
  </si>
  <si>
    <t>LTE-SDW-PRE-07-104</t>
  </si>
  <si>
    <t>LTE-SDW-PRE-07-106</t>
  </si>
  <si>
    <t>LTE-SDW-PRE-07-107</t>
  </si>
  <si>
    <t>LTE-SDW-PRE-07-108</t>
  </si>
  <si>
    <t>LTE-SDW-PRE-07-110</t>
  </si>
  <si>
    <t>LTE-SDW-PRE-07-111</t>
  </si>
  <si>
    <t>LTE-SDW-PRE-07-113</t>
  </si>
  <si>
    <t>LTE-SDW-PRE-07-114</t>
  </si>
  <si>
    <t>LTE-SDW-PRE-07-115</t>
  </si>
  <si>
    <t>LTE-SDW-PRE-07-116</t>
  </si>
  <si>
    <t>LTE-SDW-PRE-07-117</t>
  </si>
  <si>
    <t>LTE-SDW-PRE-07-118</t>
  </si>
  <si>
    <t>LTE-SDW-PRE-07-119</t>
  </si>
  <si>
    <t>LTE-SDW-PRE-07-120</t>
  </si>
  <si>
    <t>LTE-SDW-PRE-07-121</t>
  </si>
  <si>
    <t>LTE-SDW-PRE-07-123</t>
  </si>
  <si>
    <t>LTE-SDW-PRE-07-124</t>
  </si>
  <si>
    <t>LTE-SDW-PRE-07-125</t>
  </si>
  <si>
    <t>LTE-SDW-PRE-07-126</t>
  </si>
  <si>
    <t>LTE-SDW-PRE-07-127</t>
  </si>
  <si>
    <t>LTE-SDW-PRE-07-128</t>
  </si>
  <si>
    <t>LTE-SDW-PRE-07-129</t>
  </si>
  <si>
    <t>LTE-SDW-PRE-07-130</t>
  </si>
  <si>
    <t>LTE-SDW-PRE-07-131</t>
  </si>
  <si>
    <t>LTE-SDW-PRE-07-132</t>
  </si>
  <si>
    <t>LTE-SDW-PRE-07-133</t>
  </si>
  <si>
    <t>LTE-SDW-PRE-07-134</t>
  </si>
  <si>
    <t>LTE-SDW-PRE-07-135</t>
  </si>
  <si>
    <t>LTE-SDW-PRE-07-136</t>
  </si>
  <si>
    <t>Lvel 7</t>
  </si>
  <si>
    <t>L7-P09</t>
  </si>
  <si>
    <t>L7-P10</t>
  </si>
  <si>
    <t>L7-P12</t>
  </si>
  <si>
    <t>L7-P13</t>
  </si>
  <si>
    <t>L7-P14</t>
  </si>
  <si>
    <t>L7-P15</t>
  </si>
  <si>
    <t>L7-P16</t>
  </si>
  <si>
    <t>L7-P20</t>
  </si>
  <si>
    <t>L7-P21</t>
  </si>
  <si>
    <t>L7-P24</t>
  </si>
  <si>
    <t>L7-P39</t>
  </si>
  <si>
    <t>L7-P44</t>
  </si>
  <si>
    <t>L7-P45</t>
  </si>
  <si>
    <t>L7-P46</t>
  </si>
  <si>
    <t>L7-P47</t>
  </si>
  <si>
    <t>L7-P48</t>
  </si>
  <si>
    <t>L7-P49</t>
  </si>
  <si>
    <t>L7-P50</t>
  </si>
  <si>
    <t>L7-P51</t>
  </si>
  <si>
    <t>L7-P52</t>
  </si>
  <si>
    <t>L7-P54</t>
  </si>
  <si>
    <t>L7-P55</t>
  </si>
  <si>
    <t>L7-C01</t>
  </si>
  <si>
    <t>L7-C02</t>
  </si>
  <si>
    <t>L7-C03</t>
  </si>
  <si>
    <t>L7-C04</t>
  </si>
  <si>
    <t>L7-C06</t>
  </si>
  <si>
    <t>L7-C07</t>
  </si>
  <si>
    <t>L7-C08</t>
  </si>
  <si>
    <t>L7-C10</t>
  </si>
  <si>
    <t>L7-C11</t>
  </si>
  <si>
    <t>L7-C13</t>
  </si>
  <si>
    <t>L7-C14</t>
  </si>
  <si>
    <t>L7-C15</t>
  </si>
  <si>
    <t>L7-C16</t>
  </si>
  <si>
    <t>L7-C17</t>
  </si>
  <si>
    <t>L7-C18</t>
  </si>
  <si>
    <t>L7-C19</t>
  </si>
  <si>
    <t>L7-C20</t>
  </si>
  <si>
    <t>L7-C21</t>
  </si>
  <si>
    <t>L7-C23</t>
  </si>
  <si>
    <t>L7-C24</t>
  </si>
  <si>
    <t>L7-C25</t>
  </si>
  <si>
    <t>L7-C26</t>
  </si>
  <si>
    <t>L7-C27</t>
  </si>
  <si>
    <t>L7-C28</t>
  </si>
  <si>
    <t>L7-C29</t>
  </si>
  <si>
    <t>L7-C30</t>
  </si>
  <si>
    <t>L7-C31</t>
  </si>
  <si>
    <t>L7-C32</t>
  </si>
  <si>
    <t>L7-C33</t>
  </si>
  <si>
    <t>L7-C34</t>
  </si>
  <si>
    <t>L7-C35</t>
  </si>
  <si>
    <t>L7-C36</t>
  </si>
  <si>
    <t>OdysseyLevel7IFCBinder</t>
  </si>
  <si>
    <t>LTE-SDW-PRE-08-001</t>
  </si>
  <si>
    <t>LTE-SDW-PRE-08-002</t>
  </si>
  <si>
    <t>LTE-SDW-PRE-08-003</t>
  </si>
  <si>
    <t>LTE-SDW-PRE-08-004</t>
  </si>
  <si>
    <t>LTE-SDW-PRE-08-005</t>
  </si>
  <si>
    <t>LTE-SDW-PRE-08-006</t>
  </si>
  <si>
    <t>LTE-SDW-PRE-08-007</t>
  </si>
  <si>
    <t>LTE-SDW-PRE-08-008</t>
  </si>
  <si>
    <t>LTE-SDW-PRE-08-013</t>
  </si>
  <si>
    <t>LTE-SDW-PRE-08-014</t>
  </si>
  <si>
    <t>LTE-SDW-PRE-08-015</t>
  </si>
  <si>
    <t>LTE-SDW-PRE-08-016</t>
  </si>
  <si>
    <t>LTE-SDW-PRE-08-026</t>
  </si>
  <si>
    <t>LTE-SDW-PRE-08-027</t>
  </si>
  <si>
    <t>LTE-SDW-PRE-08-028</t>
  </si>
  <si>
    <t>LTE-SDW-PRE-08-029</t>
  </si>
  <si>
    <t>LTE-SDW-PRE-08-030</t>
  </si>
  <si>
    <t>LTE-SDW-PRE-08-033</t>
  </si>
  <si>
    <t>LTE-SDW-PRE-08-036</t>
  </si>
  <si>
    <t>LTE-SDW-PRE-08-037</t>
  </si>
  <si>
    <t>LTE-SDW-PRE-08-038</t>
  </si>
  <si>
    <t>LTE-SDW-PRE-08-040</t>
  </si>
  <si>
    <t>LTE-SDW-PRE-08-041</t>
  </si>
  <si>
    <t>LTE-SDW-PRE-08-042</t>
  </si>
  <si>
    <t>LTE-SDW-PRE-08-053</t>
  </si>
  <si>
    <t>LTE-SDW-PRE-08-054</t>
  </si>
  <si>
    <t>LTE-SDW-PRE-08-055</t>
  </si>
  <si>
    <t>Level 8</t>
  </si>
  <si>
    <t>L8-P01</t>
  </si>
  <si>
    <t>L8-P02</t>
  </si>
  <si>
    <t>L8-P03</t>
  </si>
  <si>
    <t>L8-P04</t>
  </si>
  <si>
    <t>L8-P05</t>
  </si>
  <si>
    <t>L8-P06</t>
  </si>
  <si>
    <t>L8-P07</t>
  </si>
  <si>
    <t>L8-P08</t>
  </si>
  <si>
    <t>L8-P13</t>
  </si>
  <si>
    <t>L8-P14</t>
  </si>
  <si>
    <t>L8-P15</t>
  </si>
  <si>
    <t>L8-P16</t>
  </si>
  <si>
    <t>L8-P26</t>
  </si>
  <si>
    <t>L8-P27</t>
  </si>
  <si>
    <t>L8-P28</t>
  </si>
  <si>
    <t>L8-P29</t>
  </si>
  <si>
    <t>L8-P30</t>
  </si>
  <si>
    <t>L8-P33</t>
  </si>
  <si>
    <t>L8-P36</t>
  </si>
  <si>
    <t>L8-P37</t>
  </si>
  <si>
    <t>L8-P38</t>
  </si>
  <si>
    <t>L8-P40</t>
  </si>
  <si>
    <t>L8-P41</t>
  </si>
  <si>
    <t>L8-P42</t>
  </si>
  <si>
    <t>L8-P53</t>
  </si>
  <si>
    <t>L8-P54</t>
  </si>
  <si>
    <t>L8-P55</t>
  </si>
  <si>
    <t>OdysseyLevel8IFCBinder</t>
  </si>
  <si>
    <t>OdysseyLevel8Revisedpanels</t>
  </si>
  <si>
    <t>L9-P52</t>
  </si>
  <si>
    <t>LTE-SDW-PRE-09-009</t>
  </si>
  <si>
    <t>LTE-SDW-PRE-09-010</t>
  </si>
  <si>
    <t>LTE-SDW-PRE-09-012</t>
  </si>
  <si>
    <t>LTE-SDW-PRE-09-013</t>
  </si>
  <si>
    <t>LTE-SDW-PRE-09-014</t>
  </si>
  <si>
    <t>LTE-SDW-PRE-09-015</t>
  </si>
  <si>
    <t>LTE-SDW-PRE-09-016</t>
  </si>
  <si>
    <t>LTE-SDW-PRE-09-020</t>
  </si>
  <si>
    <t>LTE-SDW-PRE-09-021</t>
  </si>
  <si>
    <t>LTE-SDW-PRE-09-024</t>
  </si>
  <si>
    <t>LTE-SDW-PRE-09-039</t>
  </si>
  <si>
    <t>LTE-SDW-PRE-09-044</t>
  </si>
  <si>
    <t>LTE-SDW-PRE-09-045</t>
  </si>
  <si>
    <t>LTE-SDW-PRE-09-046</t>
  </si>
  <si>
    <t>LTE-SDW-PRE-09-047</t>
  </si>
  <si>
    <t>LTE-SDW-PRE-09-048</t>
  </si>
  <si>
    <t>LTE-SDW-PRE-09-049</t>
  </si>
  <si>
    <t>LTE-SDW-PRE-09-050</t>
  </si>
  <si>
    <t>LTE-SDW-PRE-09-051</t>
  </si>
  <si>
    <t>LTE-SDW-PRE-09-054</t>
  </si>
  <si>
    <t>LTE-SDW-PRE-09-055</t>
  </si>
  <si>
    <t>LTE-SDW-PRE-09-101</t>
  </si>
  <si>
    <t>LTE-SDW-PRE-09-102</t>
  </si>
  <si>
    <t>LTE-SDW-PRE-09-103</t>
  </si>
  <si>
    <t>LTE-SDW-PRE-09-104</t>
  </si>
  <si>
    <t>LTE-SDW-PRE-09-106</t>
  </si>
  <si>
    <t>LTE-SDW-PRE-09-107</t>
  </si>
  <si>
    <t>LTE-SDW-PRE-09-108</t>
  </si>
  <si>
    <t>LTE-SDW-PRE-09-110</t>
  </si>
  <si>
    <t>oddmp</t>
  </si>
  <si>
    <t>t1mp</t>
  </si>
  <si>
    <t>L9-C01</t>
  </si>
  <si>
    <t>L9-C02</t>
  </si>
  <si>
    <t>L9-C03</t>
  </si>
  <si>
    <t>L9-C04</t>
  </si>
  <si>
    <t>L9-C06</t>
  </si>
  <si>
    <t>L9-C07</t>
  </si>
  <si>
    <t>L9-C08</t>
  </si>
  <si>
    <t>L9-C10</t>
  </si>
  <si>
    <t>L9-C11</t>
  </si>
  <si>
    <t>L9-C13</t>
  </si>
  <si>
    <t>L9-C14</t>
  </si>
  <si>
    <t>L9-C15</t>
  </si>
  <si>
    <t>L9-C16</t>
  </si>
  <si>
    <t>L9-C17</t>
  </si>
  <si>
    <t>L9-C18</t>
  </si>
  <si>
    <t>L9-C19</t>
  </si>
  <si>
    <t>L9-C20</t>
  </si>
  <si>
    <t>L9-C21</t>
  </si>
  <si>
    <t>L9-C23</t>
  </si>
  <si>
    <t>L9-C24</t>
  </si>
  <si>
    <t>L9-C25</t>
  </si>
  <si>
    <t>L9-C26</t>
  </si>
  <si>
    <t>L9-C27</t>
  </si>
  <si>
    <t>L9-C28</t>
  </si>
  <si>
    <t>L9-C29</t>
  </si>
  <si>
    <t>L9-C30</t>
  </si>
  <si>
    <t>L9-C31</t>
  </si>
  <si>
    <t>L9-C32</t>
  </si>
  <si>
    <t>L9-C33</t>
  </si>
  <si>
    <t>L9-C34</t>
  </si>
  <si>
    <t>L9-C35</t>
  </si>
  <si>
    <t>L9-C36</t>
  </si>
  <si>
    <t>L9-P09</t>
  </si>
  <si>
    <t>L9-P10</t>
  </si>
  <si>
    <t>L9-P12</t>
  </si>
  <si>
    <t>L9-P13</t>
  </si>
  <si>
    <t>L9-P14</t>
  </si>
  <si>
    <t>L9-P15</t>
  </si>
  <si>
    <t>L9-P16</t>
  </si>
  <si>
    <t>L9-P20</t>
  </si>
  <si>
    <t>L9-P21</t>
  </si>
  <si>
    <t>L9-P24</t>
  </si>
  <si>
    <t>L9-P39</t>
  </si>
  <si>
    <t>L9-P44</t>
  </si>
  <si>
    <t>L9-P45</t>
  </si>
  <si>
    <t>L9-P46</t>
  </si>
  <si>
    <t>L9-P47</t>
  </si>
  <si>
    <t>L9-P48</t>
  </si>
  <si>
    <t>L9-P49</t>
  </si>
  <si>
    <t>L9-P50</t>
  </si>
  <si>
    <t>L9-P51</t>
  </si>
  <si>
    <t>L9-P54</t>
  </si>
  <si>
    <t>L9-P55</t>
  </si>
  <si>
    <t>Level 9</t>
  </si>
  <si>
    <t>L10-C04</t>
  </si>
  <si>
    <t>L10-C14</t>
  </si>
  <si>
    <t>L10-C28</t>
  </si>
  <si>
    <t>L10-C29</t>
  </si>
  <si>
    <t>L10-P01</t>
  </si>
  <si>
    <t>L10-P02</t>
  </si>
  <si>
    <t>L10-P03</t>
  </si>
  <si>
    <t>L10-P04</t>
  </si>
  <si>
    <t>L10-P05</t>
  </si>
  <si>
    <t>L10-P06</t>
  </si>
  <si>
    <t>L10-P07</t>
  </si>
  <si>
    <t>L10-P08</t>
  </si>
  <si>
    <t>L10-P13</t>
  </si>
  <si>
    <t>L10-P14</t>
  </si>
  <si>
    <t>L10-P15</t>
  </si>
  <si>
    <t>L10-P16</t>
  </si>
  <si>
    <t>L10-P26</t>
  </si>
  <si>
    <t>L10-P27</t>
  </si>
  <si>
    <t>L10-P28</t>
  </si>
  <si>
    <t>L10-P29</t>
  </si>
  <si>
    <t>L10-P30</t>
  </si>
  <si>
    <t>L10-P33</t>
  </si>
  <si>
    <t>L10-P36</t>
  </si>
  <si>
    <t>L10-P37</t>
  </si>
  <si>
    <t>L10-P38</t>
  </si>
  <si>
    <t>L10-P39</t>
  </si>
  <si>
    <t>L10-P40</t>
  </si>
  <si>
    <t>L10-P41</t>
  </si>
  <si>
    <t>L10-P42</t>
  </si>
  <si>
    <t>L10-P49</t>
  </si>
  <si>
    <t>L10-P50</t>
  </si>
  <si>
    <t>L10-P51</t>
  </si>
  <si>
    <t>L10-P53</t>
  </si>
  <si>
    <t>L10-P54</t>
  </si>
  <si>
    <t>L10-P55</t>
  </si>
  <si>
    <t>LTE-DRW-PRE-00-010</t>
  </si>
  <si>
    <t>LTE-DRW-PRE-00-011</t>
  </si>
  <si>
    <t>LTE-SDW-PRE-09-052</t>
  </si>
  <si>
    <t>LTE-SDW-PRE-09-111</t>
  </si>
  <si>
    <t>LTE-SDW-PRE-09-113</t>
  </si>
  <si>
    <t>LTE-SDW-PRE-09-114</t>
  </si>
  <si>
    <t>LTE-SDW-PRE-09-115</t>
  </si>
  <si>
    <t>LTE-SDW-PRE-09-116</t>
  </si>
  <si>
    <t>LTE-SDW-PRE-09-117</t>
  </si>
  <si>
    <t>LTE-SDW-PRE-09-118</t>
  </si>
  <si>
    <t>LTE-SDW-PRE-09-119</t>
  </si>
  <si>
    <t>LTE-SDW-PRE-09-120</t>
  </si>
  <si>
    <t>LTE-SDW-PRE-09-121</t>
  </si>
  <si>
    <t>LTE-SDW-PRE-09-123</t>
  </si>
  <si>
    <t>LTE-SDW-PRE-09-124</t>
  </si>
  <si>
    <t>LTE-SDW-PRE-09-125</t>
  </si>
  <si>
    <t>LTE-SDW-PRE-09-126</t>
  </si>
  <si>
    <t>LTE-SDW-PRE-09-127</t>
  </si>
  <si>
    <t>LTE-SDW-PRE-09-128</t>
  </si>
  <si>
    <t>LTE-SDW-PRE-09-129</t>
  </si>
  <si>
    <t>LTE-SDW-PRE-09-130</t>
  </si>
  <si>
    <t>LTE-SDW-PRE-09-131</t>
  </si>
  <si>
    <t>LTE-SDW-PRE-09-132</t>
  </si>
  <si>
    <t>LTE-SDW-PRE-09-133</t>
  </si>
  <si>
    <t>LTE-SDW-PRE-09-134</t>
  </si>
  <si>
    <t>LTE-SDW-PRE-09-135</t>
  </si>
  <si>
    <t>LTE-SDW-PRE-09-136</t>
  </si>
  <si>
    <t>LTE-SDW-PRE-11-009</t>
  </si>
  <si>
    <t>LTE-SDW-PRE-11-010</t>
  </si>
  <si>
    <t>LTE-SDW-PRE-11-012</t>
  </si>
  <si>
    <t>LTE-SDW-PRE-11-013</t>
  </si>
  <si>
    <t>LTE-SDW-PRE-11-014</t>
  </si>
  <si>
    <t>LTE-SDW-PRE-11-015</t>
  </si>
  <si>
    <t>LTE-SDW-PRE-11-016</t>
  </si>
  <si>
    <t>LTE-SDW-PRE-11-020</t>
  </si>
  <si>
    <t>LTE-SDW-PRE-11-021</t>
  </si>
  <si>
    <t>LTE-SDW-PRE-11-024</t>
  </si>
  <si>
    <t>LTE-SDW-PRE-11-039</t>
  </si>
  <si>
    <t>LTE-SDW-PRE-11-044</t>
  </si>
  <si>
    <t>LTE-SDW-PRE-11-045</t>
  </si>
  <si>
    <t>LTE-SDW-PRE-11-046</t>
  </si>
  <si>
    <t>LTE-SDW-PRE-11-047</t>
  </si>
  <si>
    <t>LTE-SDW-PRE-11-048</t>
  </si>
  <si>
    <t>LTE-SDW-PRE-11-049</t>
  </si>
  <si>
    <t>LTE-SDW-PRE-11-050</t>
  </si>
  <si>
    <t>LTE-SDW-PRE-11-051</t>
  </si>
  <si>
    <t>LTE-SDW-PRE-11-052</t>
  </si>
  <si>
    <t>LTE-SDW-PRE-11-054</t>
  </si>
  <si>
    <t>LTE-SDW-PRE-11-055</t>
  </si>
  <si>
    <t>LTE-SDW-PRE-11-101</t>
  </si>
  <si>
    <t>LTE-SDW-PRE-11-102</t>
  </si>
  <si>
    <t>LTE-SDW-PRE-11-103</t>
  </si>
  <si>
    <t>LTE-SDW-PRE-11-104</t>
  </si>
  <si>
    <t>LTE-SDW-PRE-11-106</t>
  </si>
  <si>
    <t>LTE-SDW-PRE-11-107</t>
  </si>
  <si>
    <t>LTE-SDW-PRE-11-108</t>
  </si>
  <si>
    <t>LTE-SDW-PRE-11-110</t>
  </si>
  <si>
    <t>LTE-SDW-PRE-11-111</t>
  </si>
  <si>
    <t>LTE-SDW-PRE-11-113</t>
  </si>
  <si>
    <t>LTE-SDW-PRE-11-114</t>
  </si>
  <si>
    <t>LTE-SDW-PRE-11-115</t>
  </si>
  <si>
    <t>LTE-SDW-PRE-11-116</t>
  </si>
  <si>
    <t>LTE-SDW-PRE-11-117</t>
  </si>
  <si>
    <t>LTE-SDW-PRE-11-118</t>
  </si>
  <si>
    <t>LTE-SDW-PRE-11-119</t>
  </si>
  <si>
    <t>LTE-SDW-PRE-11-120</t>
  </si>
  <si>
    <t>LTE-SDW-PRE-11-121</t>
  </si>
  <si>
    <t>LTE-SDW-PRE-11-123</t>
  </si>
  <si>
    <t>LTE-SDW-PRE-11-124</t>
  </si>
  <si>
    <t>LTE-SDW-PRE-11-125</t>
  </si>
  <si>
    <t>LTE-SDW-PRE-11-126</t>
  </si>
  <si>
    <t>LTE-SDW-PRE-11-127</t>
  </si>
  <si>
    <t>LTE-SDW-PRE-11-128</t>
  </si>
  <si>
    <t>LTE-SDW-PRE-11-129</t>
  </si>
  <si>
    <t>LTE-SDW-PRE-11-130</t>
  </si>
  <si>
    <t>LTE-SDW-PRE-11-131</t>
  </si>
  <si>
    <t>LTE-SDW-PRE-11-132</t>
  </si>
  <si>
    <t>LTE-SDW-PRE-11-133</t>
  </si>
  <si>
    <t>LTE-SDW-PRE-11-134</t>
  </si>
  <si>
    <t>LTE-SDW-PRE-11-135</t>
  </si>
  <si>
    <t>LTE-SDW-PRE-11-136</t>
  </si>
  <si>
    <t>Level9IFCBinder</t>
  </si>
  <si>
    <t>MasterOdysseyPlans&amp;Elevations-Model</t>
  </si>
  <si>
    <t>sdsf</t>
  </si>
  <si>
    <t>Level 10</t>
  </si>
  <si>
    <t>LTE-DRW-PRE-00-012</t>
  </si>
  <si>
    <t>L11-P09</t>
  </si>
  <si>
    <t>L11-P10</t>
  </si>
  <si>
    <t>L11-P12</t>
  </si>
  <si>
    <t>L11-P13</t>
  </si>
  <si>
    <t>L11-P14</t>
  </si>
  <si>
    <t>L11-P15</t>
  </si>
  <si>
    <t>L11-P16</t>
  </si>
  <si>
    <t>L11-P20</t>
  </si>
  <si>
    <t>L11-P21</t>
  </si>
  <si>
    <t>L11-P24</t>
  </si>
  <si>
    <t>L11-P39</t>
  </si>
  <si>
    <t>L11-P44</t>
  </si>
  <si>
    <t>L11-P45</t>
  </si>
  <si>
    <t>L11-P46</t>
  </si>
  <si>
    <t>L11-P47</t>
  </si>
  <si>
    <t>L11-P48</t>
  </si>
  <si>
    <t>L11-P49</t>
  </si>
  <si>
    <t>L11-P50</t>
  </si>
  <si>
    <t>L11-P51</t>
  </si>
  <si>
    <t>L11-P52</t>
  </si>
  <si>
    <t>L11-P54</t>
  </si>
  <si>
    <t>L11-P55</t>
  </si>
  <si>
    <t>L11-C01</t>
  </si>
  <si>
    <t>L11-C02</t>
  </si>
  <si>
    <t>L11-C03</t>
  </si>
  <si>
    <t>L11-C04</t>
  </si>
  <si>
    <t>L11-C06</t>
  </si>
  <si>
    <t>L11-C07</t>
  </si>
  <si>
    <t>L11-C08</t>
  </si>
  <si>
    <t>L11-C10</t>
  </si>
  <si>
    <t>L11-C11</t>
  </si>
  <si>
    <t>L11-C13</t>
  </si>
  <si>
    <t>L11-C14</t>
  </si>
  <si>
    <t>L11-C15</t>
  </si>
  <si>
    <t>L11-C16</t>
  </si>
  <si>
    <t>L11-C17</t>
  </si>
  <si>
    <t>L11-C18</t>
  </si>
  <si>
    <t>L11-C19</t>
  </si>
  <si>
    <t>L11-C20</t>
  </si>
  <si>
    <t>L11-C21</t>
  </si>
  <si>
    <t>L11-C23</t>
  </si>
  <si>
    <t>L11-C24</t>
  </si>
  <si>
    <t>L11-C25</t>
  </si>
  <si>
    <t>L11-C26</t>
  </si>
  <si>
    <t>L11-C27</t>
  </si>
  <si>
    <t>L11-C28</t>
  </si>
  <si>
    <t>L11-C29</t>
  </si>
  <si>
    <t>L11-C30</t>
  </si>
  <si>
    <t>L11-C31</t>
  </si>
  <si>
    <t>L11-C32</t>
  </si>
  <si>
    <t>L11-C33</t>
  </si>
  <si>
    <t>L11-C34</t>
  </si>
  <si>
    <t>L11-C35</t>
  </si>
  <si>
    <t>L11-C36</t>
  </si>
  <si>
    <t>Level 11</t>
  </si>
  <si>
    <t>LEVEL8PANELSwithaddlscreenferrules</t>
  </si>
  <si>
    <t>LTE-DRW-PRE-00-116</t>
  </si>
  <si>
    <t>LTE-DRW-PRE-00-117</t>
  </si>
  <si>
    <t>LTE-DRW-PRE-00-118</t>
  </si>
  <si>
    <t>LTE-DRW-PRE-00-119</t>
  </si>
  <si>
    <t>LTE-DRW-PRE-00-120</t>
  </si>
  <si>
    <t>LTE-DRW-PRE-00-121</t>
  </si>
  <si>
    <t>LTE-SDW-PRE-10-001</t>
  </si>
  <si>
    <t>LTE-SDW-PRE-10-002</t>
  </si>
  <si>
    <t>LTE-SDW-PRE-10-003</t>
  </si>
  <si>
    <t>LTE-SDW-PRE-10-004</t>
  </si>
  <si>
    <t>LTE-SDW-PRE-10-005</t>
  </si>
  <si>
    <t>LTE-SDW-PRE-10-006</t>
  </si>
  <si>
    <t>LTE-SDW-PRE-10-007</t>
  </si>
  <si>
    <t>LTE-SDW-PRE-10-008</t>
  </si>
  <si>
    <t>LTE-SDW-PRE-10-013</t>
  </si>
  <si>
    <t>LTE-SDW-PRE-10-014</t>
  </si>
  <si>
    <t>LTE-SDW-PRE-10-015</t>
  </si>
  <si>
    <t>LTE-SDW-PRE-10-016</t>
  </si>
  <si>
    <t>LTE-SDW-PRE-10-026</t>
  </si>
  <si>
    <t>LTE-SDW-PRE-10-027</t>
  </si>
  <si>
    <t>LTE-SDW-PRE-10-028</t>
  </si>
  <si>
    <t>LTE-SDW-PRE-10-029</t>
  </si>
  <si>
    <t>LTE-SDW-PRE-10-030</t>
  </si>
  <si>
    <t>LTE-SDW-PRE-10-033</t>
  </si>
  <si>
    <t>LTE-SDW-PRE-10-036</t>
  </si>
  <si>
    <t>LTE-SDW-PRE-10-037</t>
  </si>
  <si>
    <t>LTE-SDW-PRE-10-038</t>
  </si>
  <si>
    <t>LTE-SDW-PRE-10-039</t>
  </si>
  <si>
    <t>LTE-SDW-PRE-10-040</t>
  </si>
  <si>
    <t>LTE-SDW-PRE-10-041</t>
  </si>
  <si>
    <t>LTE-SDW-PRE-10-042</t>
  </si>
  <si>
    <t>LTE-SDW-PRE-10-049</t>
  </si>
  <si>
    <t>LTE-SDW-PRE-10-050</t>
  </si>
  <si>
    <t>LTE-SDW-PRE-10-051</t>
  </si>
  <si>
    <t>LTE-SDW-PRE-10-053</t>
  </si>
  <si>
    <t>LTE-SDW-PRE-10-054</t>
  </si>
  <si>
    <t>LTE-SDW-PRE-10-055</t>
  </si>
  <si>
    <t>LTE-SDW-PRE-10-104</t>
  </si>
  <si>
    <t>LTE-SDW-PRE-10-114</t>
  </si>
  <si>
    <t>LTE-SDW-PRE-10-128</t>
  </si>
  <si>
    <t>LTE-SDW-PRE-10-129</t>
  </si>
  <si>
    <t>Level11IFCBinder</t>
  </si>
  <si>
    <t>Level9-RemainingpanelsIFCBinder</t>
  </si>
  <si>
    <t>lEVEL10IFCBinder</t>
  </si>
  <si>
    <t>GUVL1markup</t>
  </si>
  <si>
    <t>L7odysseympsignedinstall</t>
  </si>
  <si>
    <t>LTE-DRW-PRE-00-013</t>
  </si>
  <si>
    <t>LTE-SDW-PRE-12-001</t>
  </si>
  <si>
    <t>LTE-SDW-PRE-12-002</t>
  </si>
  <si>
    <t>LTE-SDW-PRE-12-003</t>
  </si>
  <si>
    <t>LTE-SDW-PRE-12-004</t>
  </si>
  <si>
    <t>LTE-SDW-PRE-12-005</t>
  </si>
  <si>
    <t>LTE-SDW-PRE-12-006</t>
  </si>
  <si>
    <t>LTE-SDW-PRE-12-007</t>
  </si>
  <si>
    <t>LTE-SDW-PRE-12-008</t>
  </si>
  <si>
    <t>LTE-SDW-PRE-12-013</t>
  </si>
  <si>
    <t>LTE-SDW-PRE-12-014</t>
  </si>
  <si>
    <t>LTE-SDW-PRE-12-015</t>
  </si>
  <si>
    <t>LTE-SDW-PRE-12-016</t>
  </si>
  <si>
    <t>LTE-SDW-PRE-12-026</t>
  </si>
  <si>
    <t>LTE-SDW-PRE-12-027</t>
  </si>
  <si>
    <t>LTE-SDW-PRE-12-028</t>
  </si>
  <si>
    <t>LTE-SDW-PRE-12-029</t>
  </si>
  <si>
    <t>LTE-SDW-PRE-12-030</t>
  </si>
  <si>
    <t>LTE-SDW-PRE-12-033</t>
  </si>
  <si>
    <t>LTE-SDW-PRE-12-036</t>
  </si>
  <si>
    <t>LTE-SDW-PRE-12-037</t>
  </si>
  <si>
    <t>LTE-SDW-PRE-12-038</t>
  </si>
  <si>
    <t>LTE-SDW-PRE-12-039</t>
  </si>
  <si>
    <t>LTE-SDW-PRE-12-040</t>
  </si>
  <si>
    <t>LTE-SDW-PRE-12-041</t>
  </si>
  <si>
    <t>LTE-SDW-PRE-12-042</t>
  </si>
  <si>
    <t>LTE-SDW-PRE-12-049</t>
  </si>
  <si>
    <t>LTE-SDW-PRE-12-050</t>
  </si>
  <si>
    <t>LTE-SDW-PRE-12-051</t>
  </si>
  <si>
    <t>LTE-SDW-PRE-12-053</t>
  </si>
  <si>
    <t>LTE-SDW-PRE-12-054</t>
  </si>
  <si>
    <t>LTE-SDW-PRE-12-055</t>
  </si>
  <si>
    <t>LTE-SDW-PRE-12-104</t>
  </si>
  <si>
    <t>LTE-SDW-PRE-12-114</t>
  </si>
  <si>
    <t>LTE-SDW-PRE-12-128</t>
  </si>
  <si>
    <t>LTE-SDW-PRE-12-129</t>
  </si>
  <si>
    <t>Level12IFCBinder</t>
  </si>
  <si>
    <t>L12-P01</t>
  </si>
  <si>
    <t>L12-P02</t>
  </si>
  <si>
    <t>L12-P03</t>
  </si>
  <si>
    <t>L12-P04</t>
  </si>
  <si>
    <t>L12-P05</t>
  </si>
  <si>
    <t>L12-P06</t>
  </si>
  <si>
    <t>L12-P07</t>
  </si>
  <si>
    <t>L12-P08</t>
  </si>
  <si>
    <t>L12-P13</t>
  </si>
  <si>
    <t>L12-P14</t>
  </si>
  <si>
    <t>L12-P15</t>
  </si>
  <si>
    <t>L12-P16</t>
  </si>
  <si>
    <t>L12-P26</t>
  </si>
  <si>
    <t>L12-P27</t>
  </si>
  <si>
    <t>L12-P28</t>
  </si>
  <si>
    <t>L12-P29</t>
  </si>
  <si>
    <t>L12-P30</t>
  </si>
  <si>
    <t>L12-P33</t>
  </si>
  <si>
    <t>L12-P36</t>
  </si>
  <si>
    <t>L12-P37</t>
  </si>
  <si>
    <t>L12-P38</t>
  </si>
  <si>
    <t>L12-P39</t>
  </si>
  <si>
    <t>L12-P40</t>
  </si>
  <si>
    <t>L12-P41</t>
  </si>
  <si>
    <t>L12-P42</t>
  </si>
  <si>
    <t>L12-P49</t>
  </si>
  <si>
    <t>L12-P50</t>
  </si>
  <si>
    <t>L12-P51</t>
  </si>
  <si>
    <t>L12-P53</t>
  </si>
  <si>
    <t>L12-C04</t>
  </si>
  <si>
    <t>L12-C14</t>
  </si>
  <si>
    <t>L12-C28</t>
  </si>
  <si>
    <t>L12-C29</t>
  </si>
  <si>
    <t>Level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</si>
</sst>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6" fillId="3" borderId="0" xfId="0" applyFont="1" applyFill="1"/>
    <xf numFmtId="0" fontId="1" fillId="4" borderId="0" xfId="0" applyFont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819" tableType="queryTable" totalsRowShown="0">
  <autoFilter ref="A1:C819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34"/>
  <sheetViews>
    <sheetView tabSelected="1" topLeftCell="A493" workbookViewId="0">
      <selection activeCell="A502" sqref="A502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9.7109375" customWidth="1"/>
    <col min="5" max="5" width="7" customWidth="1"/>
  </cols>
  <sheetData>
    <row r="1" spans="1:24" ht="15.75" customHeight="1" x14ac:dyDescent="0.2">
      <c r="A1" s="10" t="s">
        <v>11</v>
      </c>
      <c r="C1" t="s">
        <v>42</v>
      </c>
      <c r="D1" t="s">
        <v>43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1" t="s">
        <v>2</v>
      </c>
      <c r="B3" s="12" t="s">
        <v>7</v>
      </c>
      <c r="D3" s="5"/>
      <c r="E3" s="10"/>
    </row>
    <row r="4" spans="1:24" ht="15.75" customHeight="1" x14ac:dyDescent="0.2">
      <c r="B4" s="12" t="s">
        <v>8</v>
      </c>
      <c r="D4" s="5"/>
      <c r="E4" s="10"/>
    </row>
    <row r="5" spans="1:24" ht="15.75" customHeight="1" x14ac:dyDescent="0.2">
      <c r="B5" s="12" t="s">
        <v>9</v>
      </c>
      <c r="D5" s="5"/>
      <c r="E5" s="10"/>
    </row>
    <row r="6" spans="1:24" ht="15.75" customHeight="1" x14ac:dyDescent="0.2">
      <c r="B6" s="12" t="s">
        <v>10</v>
      </c>
      <c r="D6" s="5"/>
      <c r="E6" s="10"/>
    </row>
    <row r="7" spans="1:24" ht="15.75" customHeight="1" x14ac:dyDescent="0.2">
      <c r="B7" s="12" t="s">
        <v>12</v>
      </c>
      <c r="D7" s="5"/>
      <c r="E7" s="10"/>
    </row>
    <row r="8" spans="1:24" ht="15.75" customHeight="1" x14ac:dyDescent="0.2">
      <c r="B8" s="12" t="s">
        <v>13</v>
      </c>
      <c r="D8" s="5"/>
      <c r="E8" s="10"/>
    </row>
    <row r="9" spans="1:24" ht="15.75" customHeight="1" x14ac:dyDescent="0.2">
      <c r="B9" s="12" t="s">
        <v>14</v>
      </c>
      <c r="D9" s="5"/>
      <c r="E9" s="10"/>
    </row>
    <row r="10" spans="1:24" ht="15.75" customHeight="1" x14ac:dyDescent="0.2">
      <c r="B10" s="12" t="s">
        <v>15</v>
      </c>
      <c r="D10" s="5"/>
      <c r="E10" s="10"/>
    </row>
    <row r="11" spans="1:24" ht="15.75" customHeight="1" x14ac:dyDescent="0.2">
      <c r="B11" s="12" t="s">
        <v>16</v>
      </c>
      <c r="D11" s="5"/>
      <c r="E11" s="10"/>
    </row>
    <row r="12" spans="1:24" ht="15.75" customHeight="1" x14ac:dyDescent="0.2">
      <c r="B12" s="12" t="s">
        <v>17</v>
      </c>
      <c r="D12" s="5"/>
      <c r="E12" s="10"/>
    </row>
    <row r="13" spans="1:24" ht="15.75" customHeight="1" x14ac:dyDescent="0.2">
      <c r="B13" s="12" t="s">
        <v>18</v>
      </c>
      <c r="D13" s="5"/>
      <c r="E13" s="10"/>
    </row>
    <row r="14" spans="1:24" ht="15.75" customHeight="1" x14ac:dyDescent="0.2">
      <c r="B14" s="12" t="s">
        <v>19</v>
      </c>
      <c r="D14" s="5"/>
      <c r="E14" s="10"/>
    </row>
    <row r="15" spans="1:24" ht="15.75" customHeight="1" x14ac:dyDescent="0.2">
      <c r="B15" s="12" t="s">
        <v>20</v>
      </c>
      <c r="D15" s="5"/>
      <c r="E15" s="10"/>
    </row>
    <row r="16" spans="1:24" ht="15.75" customHeight="1" x14ac:dyDescent="0.2">
      <c r="B16" s="12" t="s">
        <v>21</v>
      </c>
      <c r="D16" s="5"/>
      <c r="E16" s="10"/>
    </row>
    <row r="17" spans="1:5" ht="15.75" customHeight="1" x14ac:dyDescent="0.2">
      <c r="B17" s="12" t="s">
        <v>22</v>
      </c>
      <c r="D17" s="5"/>
      <c r="E17" s="10"/>
    </row>
    <row r="18" spans="1:5" ht="15.75" customHeight="1" x14ac:dyDescent="0.2">
      <c r="B18" s="12" t="s">
        <v>23</v>
      </c>
      <c r="D18" s="5"/>
      <c r="E18" s="10"/>
    </row>
    <row r="19" spans="1:5" ht="15.75" customHeight="1" x14ac:dyDescent="0.2">
      <c r="B19" s="12" t="s">
        <v>24</v>
      </c>
      <c r="D19" s="5"/>
      <c r="E19" s="10"/>
    </row>
    <row r="20" spans="1:5" ht="15.75" customHeight="1" x14ac:dyDescent="0.2">
      <c r="B20" s="12" t="s">
        <v>25</v>
      </c>
      <c r="D20" s="5"/>
      <c r="E20" s="10"/>
    </row>
    <row r="21" spans="1:5" ht="15.75" customHeight="1" x14ac:dyDescent="0.2">
      <c r="B21" s="12" t="s">
        <v>26</v>
      </c>
      <c r="D21" s="5"/>
      <c r="E21" s="10"/>
    </row>
    <row r="22" spans="1:5" ht="15.75" customHeight="1" x14ac:dyDescent="0.2">
      <c r="B22" s="12" t="s">
        <v>27</v>
      </c>
      <c r="D22" s="5"/>
      <c r="E22" s="10"/>
    </row>
    <row r="23" spans="1:5" ht="15.75" customHeight="1" x14ac:dyDescent="0.2">
      <c r="B23" s="12" t="s">
        <v>28</v>
      </c>
      <c r="D23" s="5"/>
      <c r="E23" s="10"/>
    </row>
    <row r="24" spans="1:5" ht="15.75" customHeight="1" x14ac:dyDescent="0.2">
      <c r="B24" s="12" t="s">
        <v>29</v>
      </c>
      <c r="D24" s="5"/>
      <c r="E24" s="10"/>
    </row>
    <row r="25" spans="1:5" ht="15.75" customHeight="1" x14ac:dyDescent="0.2">
      <c r="B25" s="12" t="s">
        <v>30</v>
      </c>
      <c r="D25" s="5"/>
      <c r="E25" s="10"/>
    </row>
    <row r="26" spans="1:5" ht="15.75" customHeight="1" x14ac:dyDescent="0.2">
      <c r="B26" s="12" t="s">
        <v>31</v>
      </c>
      <c r="D26" s="5"/>
      <c r="E26" s="10"/>
    </row>
    <row r="27" spans="1:5" ht="15.75" customHeight="1" x14ac:dyDescent="0.2">
      <c r="B27" s="12" t="s">
        <v>32</v>
      </c>
      <c r="D27" s="5"/>
      <c r="E27" s="10"/>
    </row>
    <row r="28" spans="1:5" ht="15.75" customHeight="1" x14ac:dyDescent="0.2">
      <c r="B28" s="12" t="s">
        <v>33</v>
      </c>
      <c r="D28" s="5"/>
      <c r="E28" s="10"/>
    </row>
    <row r="29" spans="1:5" ht="15.75" customHeight="1" x14ac:dyDescent="0.2">
      <c r="B29" s="12" t="s">
        <v>34</v>
      </c>
      <c r="D29" s="5"/>
      <c r="E29" s="10"/>
    </row>
    <row r="30" spans="1:5" ht="15.75" customHeight="1" x14ac:dyDescent="0.2">
      <c r="B30" s="12" t="s">
        <v>35</v>
      </c>
      <c r="D30" s="5"/>
      <c r="E30" s="10"/>
    </row>
    <row r="31" spans="1:5" ht="15.75" customHeight="1" x14ac:dyDescent="0.2">
      <c r="A31" s="4"/>
      <c r="B31" s="12" t="s">
        <v>36</v>
      </c>
      <c r="D31" s="5"/>
      <c r="E31" s="10"/>
    </row>
    <row r="32" spans="1:5" ht="15.75" customHeight="1" x14ac:dyDescent="0.2">
      <c r="A32" s="4"/>
      <c r="B32" s="12" t="s">
        <v>37</v>
      </c>
      <c r="D32" s="5"/>
      <c r="E32" s="10"/>
    </row>
    <row r="33" spans="1:5" ht="15.75" customHeight="1" x14ac:dyDescent="0.2">
      <c r="A33" s="4"/>
      <c r="B33" s="12" t="s">
        <v>38</v>
      </c>
      <c r="D33" s="5"/>
      <c r="E33" s="10"/>
    </row>
    <row r="34" spans="1:5" ht="15.75" customHeight="1" x14ac:dyDescent="0.2">
      <c r="B34" s="12" t="s">
        <v>39</v>
      </c>
      <c r="D34" s="5"/>
      <c r="E34" s="10"/>
    </row>
    <row r="35" spans="1:5" ht="15.75" customHeight="1" x14ac:dyDescent="0.2">
      <c r="B35" s="12" t="s">
        <v>40</v>
      </c>
      <c r="D35" s="5"/>
      <c r="E35" s="10"/>
    </row>
    <row r="36" spans="1:5" ht="15.75" customHeight="1" x14ac:dyDescent="0.2">
      <c r="B36" s="12" t="s">
        <v>41</v>
      </c>
      <c r="D36" s="5"/>
      <c r="E36" s="10"/>
    </row>
    <row r="37" spans="1:5" ht="15.75" customHeight="1" x14ac:dyDescent="0.2">
      <c r="A37" s="5"/>
      <c r="B37" s="4"/>
    </row>
    <row r="38" spans="1:5" ht="15.75" customHeight="1" x14ac:dyDescent="0.2">
      <c r="A38" t="s">
        <v>63</v>
      </c>
      <c r="B38" s="12" t="s">
        <v>45</v>
      </c>
      <c r="D38" s="5"/>
      <c r="E38" s="10"/>
    </row>
    <row r="39" spans="1:5" ht="15.75" customHeight="1" x14ac:dyDescent="0.2">
      <c r="B39" s="12" t="s">
        <v>46</v>
      </c>
      <c r="D39" s="5"/>
      <c r="E39" s="10"/>
    </row>
    <row r="40" spans="1:5" ht="15.75" customHeight="1" x14ac:dyDescent="0.2">
      <c r="B40" s="12" t="s">
        <v>47</v>
      </c>
      <c r="D40" s="5"/>
      <c r="E40" s="10"/>
    </row>
    <row r="41" spans="1:5" ht="15.75" customHeight="1" x14ac:dyDescent="0.2">
      <c r="B41" s="12" t="s">
        <v>48</v>
      </c>
      <c r="D41" s="5"/>
      <c r="E41" s="10"/>
    </row>
    <row r="42" spans="1:5" ht="15.75" customHeight="1" x14ac:dyDescent="0.2">
      <c r="B42" s="12" t="s">
        <v>49</v>
      </c>
      <c r="D42" s="5"/>
      <c r="E42" s="10"/>
    </row>
    <row r="43" spans="1:5" ht="15.75" customHeight="1" x14ac:dyDescent="0.2">
      <c r="B43" s="12" t="s">
        <v>50</v>
      </c>
      <c r="D43" s="5"/>
      <c r="E43" s="10"/>
    </row>
    <row r="44" spans="1:5" ht="15.75" customHeight="1" x14ac:dyDescent="0.2">
      <c r="B44" s="12" t="s">
        <v>51</v>
      </c>
      <c r="D44" s="5"/>
      <c r="E44" s="10"/>
    </row>
    <row r="45" spans="1:5" ht="16.149999999999999" customHeight="1" x14ac:dyDescent="0.2">
      <c r="A45" s="5"/>
      <c r="B45" s="12" t="s">
        <v>52</v>
      </c>
      <c r="D45" s="5"/>
      <c r="E45" s="10"/>
    </row>
    <row r="46" spans="1:5" ht="16.149999999999999" customHeight="1" x14ac:dyDescent="0.2">
      <c r="A46" s="5"/>
      <c r="B46" s="12" t="s">
        <v>53</v>
      </c>
      <c r="D46" s="5"/>
      <c r="E46" s="10"/>
    </row>
    <row r="47" spans="1:5" ht="16.149999999999999" customHeight="1" x14ac:dyDescent="0.2">
      <c r="A47" s="5"/>
      <c r="B47" s="12" t="s">
        <v>54</v>
      </c>
      <c r="D47" s="5"/>
      <c r="E47" s="10"/>
    </row>
    <row r="48" spans="1:5" ht="16.149999999999999" customHeight="1" x14ac:dyDescent="0.2">
      <c r="A48" s="5"/>
      <c r="B48" s="12" t="s">
        <v>55</v>
      </c>
      <c r="D48" s="5"/>
      <c r="E48" s="10"/>
    </row>
    <row r="49" spans="1:5" ht="16.149999999999999" customHeight="1" x14ac:dyDescent="0.2">
      <c r="A49" s="5"/>
      <c r="B49" s="12" t="s">
        <v>56</v>
      </c>
      <c r="D49" s="5"/>
      <c r="E49" s="10"/>
    </row>
    <row r="50" spans="1:5" ht="16.149999999999999" customHeight="1" x14ac:dyDescent="0.2">
      <c r="A50" s="5"/>
      <c r="B50" s="12" t="s">
        <v>57</v>
      </c>
      <c r="D50" s="5"/>
      <c r="E50" s="10"/>
    </row>
    <row r="51" spans="1:5" ht="16.149999999999999" customHeight="1" x14ac:dyDescent="0.2">
      <c r="A51" s="5"/>
      <c r="B51" s="12" t="s">
        <v>58</v>
      </c>
      <c r="D51" s="5"/>
      <c r="E51" s="10"/>
    </row>
    <row r="52" spans="1:5" ht="16.149999999999999" customHeight="1" x14ac:dyDescent="0.2">
      <c r="A52" s="5"/>
      <c r="B52" s="12" t="s">
        <v>59</v>
      </c>
      <c r="D52" s="5"/>
      <c r="E52" s="10"/>
    </row>
    <row r="53" spans="1:5" ht="16.149999999999999" customHeight="1" x14ac:dyDescent="0.2">
      <c r="A53" s="5"/>
      <c r="B53" s="12" t="s">
        <v>60</v>
      </c>
      <c r="D53" s="5"/>
      <c r="E53" s="10"/>
    </row>
    <row r="54" spans="1:5" ht="16.149999999999999" customHeight="1" x14ac:dyDescent="0.2">
      <c r="A54" s="5"/>
      <c r="B54" s="12" t="s">
        <v>61</v>
      </c>
      <c r="D54" s="5"/>
      <c r="E54" s="10"/>
    </row>
    <row r="55" spans="1:5" ht="16.149999999999999" customHeight="1" x14ac:dyDescent="0.2">
      <c r="A55" s="5"/>
      <c r="B55" s="12" t="s">
        <v>62</v>
      </c>
      <c r="D55" s="5"/>
      <c r="E55" s="10"/>
    </row>
    <row r="56" spans="1:5" ht="16.149999999999999" customHeight="1" x14ac:dyDescent="0.2">
      <c r="A56" s="5"/>
    </row>
    <row r="57" spans="1:5" ht="16.149999999999999" customHeight="1" x14ac:dyDescent="0.2">
      <c r="A57" s="5" t="s">
        <v>163</v>
      </c>
      <c r="B57" s="12" t="s">
        <v>89</v>
      </c>
      <c r="D57" s="5"/>
      <c r="E57" s="10"/>
    </row>
    <row r="58" spans="1:5" ht="16.149999999999999" customHeight="1" x14ac:dyDescent="0.2">
      <c r="A58" s="5"/>
      <c r="B58" s="12" t="s">
        <v>90</v>
      </c>
      <c r="D58" s="5"/>
      <c r="E58" s="10"/>
    </row>
    <row r="59" spans="1:5" ht="16.149999999999999" customHeight="1" x14ac:dyDescent="0.2">
      <c r="A59" s="5"/>
      <c r="B59" s="12" t="s">
        <v>91</v>
      </c>
      <c r="D59" s="5"/>
      <c r="E59" s="10"/>
    </row>
    <row r="60" spans="1:5" ht="16.149999999999999" customHeight="1" x14ac:dyDescent="0.2">
      <c r="A60" s="5"/>
      <c r="B60" s="12" t="s">
        <v>92</v>
      </c>
      <c r="D60" s="5"/>
      <c r="E60" s="10"/>
    </row>
    <row r="61" spans="1:5" ht="16.149999999999999" customHeight="1" x14ac:dyDescent="0.2">
      <c r="A61" s="5"/>
      <c r="B61" s="12" t="s">
        <v>93</v>
      </c>
      <c r="D61" s="5"/>
      <c r="E61" s="10"/>
    </row>
    <row r="62" spans="1:5" ht="16.149999999999999" customHeight="1" x14ac:dyDescent="0.2">
      <c r="A62" s="5"/>
      <c r="B62" s="12" t="s">
        <v>94</v>
      </c>
      <c r="D62" s="5"/>
      <c r="E62" s="10"/>
    </row>
    <row r="63" spans="1:5" ht="16.149999999999999" customHeight="1" x14ac:dyDescent="0.2">
      <c r="A63" s="5"/>
      <c r="B63" s="12" t="s">
        <v>95</v>
      </c>
      <c r="D63" s="5"/>
      <c r="E63" s="10"/>
    </row>
    <row r="64" spans="1:5" ht="16.149999999999999" customHeight="1" x14ac:dyDescent="0.2">
      <c r="A64" s="5"/>
      <c r="B64" s="12" t="s">
        <v>96</v>
      </c>
      <c r="D64" s="5"/>
      <c r="E64" s="10"/>
    </row>
    <row r="65" spans="1:5" ht="16.149999999999999" customHeight="1" x14ac:dyDescent="0.2">
      <c r="A65" s="5"/>
      <c r="B65" s="12" t="s">
        <v>97</v>
      </c>
      <c r="D65" s="5"/>
      <c r="E65" s="10"/>
    </row>
    <row r="66" spans="1:5" ht="16.149999999999999" customHeight="1" x14ac:dyDescent="0.2">
      <c r="A66" s="5"/>
      <c r="B66" s="12" t="s">
        <v>98</v>
      </c>
      <c r="D66" s="5"/>
      <c r="E66" s="10"/>
    </row>
    <row r="67" spans="1:5" ht="16.149999999999999" customHeight="1" x14ac:dyDescent="0.2">
      <c r="A67" s="5"/>
      <c r="B67" s="12" t="s">
        <v>99</v>
      </c>
      <c r="D67" s="5"/>
      <c r="E67" s="10"/>
    </row>
    <row r="68" spans="1:5" ht="16.149999999999999" customHeight="1" x14ac:dyDescent="0.2">
      <c r="A68" s="5"/>
      <c r="B68" s="12" t="s">
        <v>100</v>
      </c>
      <c r="D68" s="5"/>
      <c r="E68" s="10"/>
    </row>
    <row r="69" spans="1:5" ht="16.149999999999999" customHeight="1" x14ac:dyDescent="0.2">
      <c r="A69" s="5"/>
      <c r="B69" s="12" t="s">
        <v>101</v>
      </c>
      <c r="D69" s="5"/>
      <c r="E69" s="10"/>
    </row>
    <row r="70" spans="1:5" ht="16.149999999999999" customHeight="1" x14ac:dyDescent="0.2">
      <c r="A70" s="5"/>
      <c r="B70" s="12" t="s">
        <v>102</v>
      </c>
      <c r="D70" s="5"/>
      <c r="E70" s="10"/>
    </row>
    <row r="71" spans="1:5" ht="16.149999999999999" customHeight="1" x14ac:dyDescent="0.2">
      <c r="A71" s="5"/>
      <c r="B71" s="12" t="s">
        <v>103</v>
      </c>
      <c r="D71" s="5"/>
      <c r="E71" s="10"/>
    </row>
    <row r="72" spans="1:5" ht="16.149999999999999" customHeight="1" x14ac:dyDescent="0.2">
      <c r="A72" s="5"/>
      <c r="B72" s="12" t="s">
        <v>104</v>
      </c>
      <c r="D72" s="5"/>
      <c r="E72" s="10"/>
    </row>
    <row r="73" spans="1:5" ht="16.149999999999999" customHeight="1" x14ac:dyDescent="0.2">
      <c r="A73" s="5"/>
      <c r="B73" s="12" t="s">
        <v>105</v>
      </c>
      <c r="D73" s="5"/>
      <c r="E73" s="10"/>
    </row>
    <row r="74" spans="1:5" ht="16.149999999999999" customHeight="1" x14ac:dyDescent="0.2">
      <c r="A74" s="5"/>
      <c r="B74" s="12" t="s">
        <v>106</v>
      </c>
      <c r="D74" s="5"/>
      <c r="E74" s="10"/>
    </row>
    <row r="75" spans="1:5" ht="16.149999999999999" customHeight="1" x14ac:dyDescent="0.2">
      <c r="A75" s="5"/>
      <c r="B75" s="12" t="s">
        <v>107</v>
      </c>
      <c r="D75" s="5"/>
      <c r="E75" s="10"/>
    </row>
    <row r="76" spans="1:5" ht="16.149999999999999" customHeight="1" x14ac:dyDescent="0.2">
      <c r="A76" s="5"/>
      <c r="B76" s="12" t="s">
        <v>108</v>
      </c>
      <c r="D76" s="5"/>
      <c r="E76" s="10"/>
    </row>
    <row r="77" spans="1:5" ht="16.149999999999999" customHeight="1" x14ac:dyDescent="0.2">
      <c r="A77" s="5"/>
      <c r="B77" s="12" t="s">
        <v>109</v>
      </c>
      <c r="D77" s="5"/>
      <c r="E77" s="10"/>
    </row>
    <row r="78" spans="1:5" ht="16.149999999999999" customHeight="1" x14ac:dyDescent="0.2">
      <c r="A78" s="5"/>
      <c r="B78" s="12" t="s">
        <v>110</v>
      </c>
      <c r="D78" s="5"/>
      <c r="E78" s="10"/>
    </row>
    <row r="79" spans="1:5" ht="16.149999999999999" customHeight="1" x14ac:dyDescent="0.2">
      <c r="A79" s="5"/>
      <c r="B79" s="12" t="s">
        <v>111</v>
      </c>
      <c r="D79" s="5"/>
      <c r="E79" s="10"/>
    </row>
    <row r="80" spans="1:5" ht="16.149999999999999" customHeight="1" x14ac:dyDescent="0.2">
      <c r="A80" s="5"/>
      <c r="B80" s="12" t="s">
        <v>112</v>
      </c>
      <c r="D80" s="5"/>
      <c r="E80" s="10"/>
    </row>
    <row r="81" spans="1:5" ht="16.149999999999999" customHeight="1" x14ac:dyDescent="0.2">
      <c r="A81" s="5"/>
      <c r="B81" s="12" t="s">
        <v>113</v>
      </c>
      <c r="D81" s="5"/>
      <c r="E81" s="10"/>
    </row>
    <row r="82" spans="1:5" ht="16.149999999999999" customHeight="1" x14ac:dyDescent="0.2">
      <c r="A82" s="5"/>
      <c r="B82" s="12" t="s">
        <v>114</v>
      </c>
      <c r="D82" s="5"/>
      <c r="E82" s="10"/>
    </row>
    <row r="83" spans="1:5" ht="16.149999999999999" customHeight="1" x14ac:dyDescent="0.2">
      <c r="A83" s="5"/>
      <c r="B83" s="12" t="s">
        <v>115</v>
      </c>
      <c r="D83" s="5"/>
      <c r="E83" s="10"/>
    </row>
    <row r="84" spans="1:5" ht="16.149999999999999" customHeight="1" x14ac:dyDescent="0.2">
      <c r="A84" s="5"/>
      <c r="B84" s="12" t="s">
        <v>116</v>
      </c>
      <c r="D84" s="5"/>
      <c r="E84" s="10"/>
    </row>
    <row r="85" spans="1:5" ht="16.149999999999999" customHeight="1" x14ac:dyDescent="0.2">
      <c r="A85" s="5"/>
      <c r="B85" s="12" t="s">
        <v>117</v>
      </c>
      <c r="D85" s="5"/>
      <c r="E85" s="10"/>
    </row>
    <row r="86" spans="1:5" ht="16.149999999999999" customHeight="1" x14ac:dyDescent="0.2">
      <c r="A86" s="5"/>
      <c r="B86" s="12" t="s">
        <v>118</v>
      </c>
      <c r="D86" s="5"/>
      <c r="E86" s="10"/>
    </row>
    <row r="87" spans="1:5" ht="16.149999999999999" customHeight="1" x14ac:dyDescent="0.2">
      <c r="A87" s="5"/>
      <c r="B87" s="12" t="s">
        <v>119</v>
      </c>
      <c r="D87" s="5"/>
      <c r="E87" s="10"/>
    </row>
    <row r="88" spans="1:5" ht="16.149999999999999" customHeight="1" x14ac:dyDescent="0.2">
      <c r="A88" s="5"/>
      <c r="B88" s="12" t="s">
        <v>120</v>
      </c>
      <c r="D88" s="5"/>
      <c r="E88" s="10"/>
    </row>
    <row r="89" spans="1:5" ht="16.149999999999999" customHeight="1" x14ac:dyDescent="0.2">
      <c r="A89" s="5"/>
      <c r="B89" s="12" t="s">
        <v>121</v>
      </c>
      <c r="D89" s="5"/>
      <c r="E89" s="10"/>
    </row>
    <row r="90" spans="1:5" ht="16.149999999999999" customHeight="1" x14ac:dyDescent="0.2">
      <c r="A90" s="5"/>
      <c r="B90" s="12" t="s">
        <v>122</v>
      </c>
      <c r="D90" s="5"/>
      <c r="E90" s="10"/>
    </row>
    <row r="91" spans="1:5" ht="16.149999999999999" customHeight="1" x14ac:dyDescent="0.2">
      <c r="A91" s="5"/>
      <c r="B91" s="12" t="s">
        <v>123</v>
      </c>
      <c r="D91" s="5"/>
      <c r="E91" s="10"/>
    </row>
    <row r="92" spans="1:5" ht="16.149999999999999" customHeight="1" x14ac:dyDescent="0.2">
      <c r="A92" s="5"/>
      <c r="B92" s="12" t="s">
        <v>124</v>
      </c>
      <c r="D92" s="5"/>
      <c r="E92" s="10"/>
    </row>
    <row r="93" spans="1:5" ht="16.149999999999999" customHeight="1" x14ac:dyDescent="0.2">
      <c r="A93" s="5"/>
      <c r="B93" s="12" t="s">
        <v>125</v>
      </c>
      <c r="D93" s="5"/>
      <c r="E93" s="10"/>
    </row>
    <row r="94" spans="1:5" ht="16.149999999999999" customHeight="1" x14ac:dyDescent="0.2">
      <c r="A94" s="5"/>
      <c r="B94" s="12" t="s">
        <v>126</v>
      </c>
      <c r="D94" s="5"/>
      <c r="E94" s="10"/>
    </row>
    <row r="95" spans="1:5" ht="16.149999999999999" customHeight="1" x14ac:dyDescent="0.2">
      <c r="A95" s="5"/>
      <c r="B95" s="12" t="s">
        <v>127</v>
      </c>
      <c r="D95" s="5"/>
      <c r="E95" s="10"/>
    </row>
    <row r="96" spans="1:5" ht="16.149999999999999" customHeight="1" x14ac:dyDescent="0.2">
      <c r="A96" s="5"/>
      <c r="B96" s="12" t="s">
        <v>128</v>
      </c>
      <c r="D96" s="5"/>
      <c r="E96" s="10"/>
    </row>
    <row r="97" spans="1:5" ht="16.149999999999999" customHeight="1" x14ac:dyDescent="0.2">
      <c r="A97" s="5"/>
      <c r="B97" s="12" t="s">
        <v>129</v>
      </c>
      <c r="D97" s="5"/>
      <c r="E97" s="10"/>
    </row>
    <row r="98" spans="1:5" ht="16.149999999999999" customHeight="1" x14ac:dyDescent="0.2">
      <c r="A98" s="5"/>
      <c r="B98" s="12" t="s">
        <v>130</v>
      </c>
      <c r="D98" s="5"/>
      <c r="E98" s="10"/>
    </row>
    <row r="99" spans="1:5" ht="16.149999999999999" customHeight="1" x14ac:dyDescent="0.2">
      <c r="A99" s="5"/>
      <c r="B99" s="12" t="s">
        <v>131</v>
      </c>
      <c r="D99" s="5"/>
      <c r="E99" s="10"/>
    </row>
    <row r="100" spans="1:5" ht="16.149999999999999" customHeight="1" x14ac:dyDescent="0.2">
      <c r="A100" s="5"/>
      <c r="B100" s="12" t="s">
        <v>132</v>
      </c>
      <c r="D100" s="5"/>
      <c r="E100" s="10"/>
    </row>
    <row r="101" spans="1:5" ht="16.149999999999999" customHeight="1" x14ac:dyDescent="0.2">
      <c r="A101" s="5"/>
      <c r="B101" s="12" t="s">
        <v>133</v>
      </c>
      <c r="D101" s="5"/>
      <c r="E101" s="10"/>
    </row>
    <row r="102" spans="1:5" ht="16.149999999999999" customHeight="1" x14ac:dyDescent="0.2">
      <c r="A102" s="5"/>
      <c r="B102" s="12" t="s">
        <v>134</v>
      </c>
      <c r="D102" s="5"/>
      <c r="E102" s="10"/>
    </row>
    <row r="103" spans="1:5" ht="16.149999999999999" customHeight="1" x14ac:dyDescent="0.2">
      <c r="A103" s="5"/>
      <c r="B103" s="12" t="s">
        <v>135</v>
      </c>
      <c r="D103" s="5"/>
      <c r="E103" s="10"/>
    </row>
    <row r="104" spans="1:5" ht="16.149999999999999" customHeight="1" x14ac:dyDescent="0.2">
      <c r="A104" s="5"/>
      <c r="B104" s="12" t="s">
        <v>136</v>
      </c>
      <c r="D104" s="5"/>
      <c r="E104" s="10"/>
    </row>
    <row r="105" spans="1:5" ht="16.149999999999999" customHeight="1" x14ac:dyDescent="0.2">
      <c r="A105" s="5"/>
      <c r="B105" s="12" t="s">
        <v>137</v>
      </c>
      <c r="D105" s="5"/>
      <c r="E105" s="10"/>
    </row>
    <row r="106" spans="1:5" ht="16.149999999999999" customHeight="1" x14ac:dyDescent="0.2">
      <c r="A106" s="5"/>
      <c r="B106" s="12" t="s">
        <v>138</v>
      </c>
      <c r="D106" s="5"/>
      <c r="E106" s="10"/>
    </row>
    <row r="107" spans="1:5" ht="16.149999999999999" customHeight="1" x14ac:dyDescent="0.2">
      <c r="A107" s="5"/>
      <c r="B107" s="12" t="s">
        <v>139</v>
      </c>
      <c r="D107" s="5"/>
      <c r="E107" s="10"/>
    </row>
    <row r="108" spans="1:5" ht="16.149999999999999" customHeight="1" x14ac:dyDescent="0.2">
      <c r="A108" s="5"/>
      <c r="B108" s="12" t="s">
        <v>140</v>
      </c>
      <c r="D108" s="5"/>
      <c r="E108" s="10"/>
    </row>
    <row r="109" spans="1:5" ht="16.149999999999999" customHeight="1" x14ac:dyDescent="0.2">
      <c r="A109" s="5"/>
      <c r="B109" s="12" t="s">
        <v>141</v>
      </c>
      <c r="D109" s="5"/>
      <c r="E109" s="10"/>
    </row>
    <row r="110" spans="1:5" ht="16.149999999999999" customHeight="1" x14ac:dyDescent="0.2">
      <c r="A110" s="5"/>
      <c r="B110" s="12" t="s">
        <v>142</v>
      </c>
      <c r="D110" s="5"/>
      <c r="E110" s="10"/>
    </row>
    <row r="111" spans="1:5" ht="16.149999999999999" customHeight="1" x14ac:dyDescent="0.2">
      <c r="A111" s="5"/>
      <c r="B111" s="12" t="s">
        <v>143</v>
      </c>
      <c r="D111" s="5"/>
      <c r="E111" s="10"/>
    </row>
    <row r="112" spans="1:5" ht="16.149999999999999" customHeight="1" x14ac:dyDescent="0.2">
      <c r="A112" s="5"/>
      <c r="B112" s="12" t="s">
        <v>144</v>
      </c>
      <c r="D112" s="5"/>
      <c r="E112" s="10"/>
    </row>
    <row r="113" spans="1:5" ht="16.149999999999999" customHeight="1" x14ac:dyDescent="0.2">
      <c r="A113" s="5"/>
      <c r="B113" s="12" t="s">
        <v>145</v>
      </c>
      <c r="D113" s="5"/>
      <c r="E113" s="10"/>
    </row>
    <row r="114" spans="1:5" ht="16.149999999999999" customHeight="1" x14ac:dyDescent="0.2">
      <c r="A114" s="5"/>
      <c r="B114" s="12" t="s">
        <v>146</v>
      </c>
      <c r="D114" s="5"/>
      <c r="E114" s="10"/>
    </row>
    <row r="115" spans="1:5" ht="16.149999999999999" customHeight="1" x14ac:dyDescent="0.2">
      <c r="A115" s="5"/>
      <c r="B115" s="12" t="s">
        <v>147</v>
      </c>
      <c r="D115" s="5"/>
      <c r="E115" s="10"/>
    </row>
    <row r="116" spans="1:5" ht="16.149999999999999" customHeight="1" x14ac:dyDescent="0.2">
      <c r="A116" s="5"/>
      <c r="B116" s="12" t="s">
        <v>148</v>
      </c>
      <c r="D116" s="5"/>
      <c r="E116" s="10"/>
    </row>
    <row r="117" spans="1:5" ht="16.149999999999999" customHeight="1" x14ac:dyDescent="0.2">
      <c r="A117" s="5"/>
      <c r="B117" s="12" t="s">
        <v>149</v>
      </c>
      <c r="D117" s="5"/>
      <c r="E117" s="10"/>
    </row>
    <row r="118" spans="1:5" ht="16.149999999999999" customHeight="1" x14ac:dyDescent="0.2">
      <c r="A118" s="5"/>
      <c r="B118" s="12" t="s">
        <v>150</v>
      </c>
      <c r="D118" s="5"/>
      <c r="E118" s="10"/>
    </row>
    <row r="119" spans="1:5" ht="16.149999999999999" customHeight="1" x14ac:dyDescent="0.2">
      <c r="A119" s="5"/>
      <c r="B119" s="12" t="s">
        <v>151</v>
      </c>
      <c r="D119" s="5"/>
      <c r="E119" s="10"/>
    </row>
    <row r="120" spans="1:5" ht="16.149999999999999" customHeight="1" x14ac:dyDescent="0.2">
      <c r="A120" s="5"/>
      <c r="B120" s="12" t="s">
        <v>152</v>
      </c>
      <c r="D120" s="5"/>
      <c r="E120" s="10"/>
    </row>
    <row r="121" spans="1:5" ht="16.149999999999999" customHeight="1" x14ac:dyDescent="0.2">
      <c r="A121" s="5"/>
      <c r="B121" s="12" t="s">
        <v>153</v>
      </c>
      <c r="D121" s="5"/>
      <c r="E121" s="10"/>
    </row>
    <row r="122" spans="1:5" ht="16.149999999999999" customHeight="1" x14ac:dyDescent="0.2">
      <c r="A122" s="5"/>
      <c r="B122" s="12" t="s">
        <v>154</v>
      </c>
      <c r="D122" s="5"/>
      <c r="E122" s="10"/>
    </row>
    <row r="123" spans="1:5" ht="16.149999999999999" customHeight="1" x14ac:dyDescent="0.2">
      <c r="A123" s="5"/>
      <c r="B123" s="12" t="s">
        <v>155</v>
      </c>
      <c r="D123" s="5"/>
      <c r="E123" s="10"/>
    </row>
    <row r="124" spans="1:5" ht="16.149999999999999" customHeight="1" x14ac:dyDescent="0.2">
      <c r="A124" s="5"/>
      <c r="B124" s="12" t="s">
        <v>156</v>
      </c>
      <c r="D124" s="5"/>
      <c r="E124" s="10"/>
    </row>
    <row r="125" spans="1:5" ht="16.149999999999999" customHeight="1" x14ac:dyDescent="0.2">
      <c r="A125" s="5"/>
      <c r="B125" s="12" t="s">
        <v>157</v>
      </c>
      <c r="D125" s="5"/>
      <c r="E125" s="10"/>
    </row>
    <row r="126" spans="1:5" ht="16.149999999999999" customHeight="1" x14ac:dyDescent="0.2">
      <c r="A126" s="5"/>
      <c r="B126" s="12" t="s">
        <v>158</v>
      </c>
      <c r="D126" s="5"/>
      <c r="E126" s="10"/>
    </row>
    <row r="127" spans="1:5" ht="16.149999999999999" customHeight="1" x14ac:dyDescent="0.2">
      <c r="A127" s="5"/>
      <c r="B127" s="12" t="s">
        <v>159</v>
      </c>
      <c r="D127" s="5"/>
      <c r="E127" s="10"/>
    </row>
    <row r="128" spans="1:5" ht="16.149999999999999" customHeight="1" x14ac:dyDescent="0.2">
      <c r="A128" s="5"/>
      <c r="B128" s="12" t="s">
        <v>160</v>
      </c>
      <c r="D128" s="5"/>
      <c r="E128" s="10"/>
    </row>
    <row r="129" spans="1:5" ht="16.149999999999999" customHeight="1" x14ac:dyDescent="0.2">
      <c r="A129" s="5"/>
      <c r="B129" s="12" t="s">
        <v>161</v>
      </c>
      <c r="D129" s="5"/>
      <c r="E129" s="10"/>
    </row>
    <row r="130" spans="1:5" ht="16.149999999999999" customHeight="1" x14ac:dyDescent="0.2">
      <c r="A130" s="5"/>
      <c r="B130" s="12" t="s">
        <v>162</v>
      </c>
      <c r="D130" s="5"/>
      <c r="E130" s="10"/>
    </row>
    <row r="132" spans="1:5" ht="15.75" customHeight="1" x14ac:dyDescent="0.2">
      <c r="A132" t="s">
        <v>251</v>
      </c>
      <c r="B132" t="s">
        <v>164</v>
      </c>
      <c r="D132" s="5"/>
      <c r="E132" s="10"/>
    </row>
    <row r="133" spans="1:5" ht="15.75" customHeight="1" x14ac:dyDescent="0.2">
      <c r="B133" t="s">
        <v>165</v>
      </c>
      <c r="D133" s="5"/>
      <c r="E133" s="10"/>
    </row>
    <row r="134" spans="1:5" ht="15.75" customHeight="1" x14ac:dyDescent="0.2">
      <c r="B134" t="s">
        <v>166</v>
      </c>
      <c r="D134" s="5"/>
      <c r="E134" s="10"/>
    </row>
    <row r="135" spans="1:5" ht="15.75" customHeight="1" x14ac:dyDescent="0.2">
      <c r="B135" t="s">
        <v>167</v>
      </c>
      <c r="D135" s="5"/>
      <c r="E135" s="10"/>
    </row>
    <row r="136" spans="1:5" ht="15.75" customHeight="1" x14ac:dyDescent="0.2">
      <c r="B136" t="s">
        <v>168</v>
      </c>
      <c r="D136" s="5"/>
      <c r="E136" s="10"/>
    </row>
    <row r="137" spans="1:5" ht="15.75" customHeight="1" x14ac:dyDescent="0.2">
      <c r="B137" t="s">
        <v>169</v>
      </c>
      <c r="D137" s="5"/>
      <c r="E137" s="10"/>
    </row>
    <row r="138" spans="1:5" ht="15.75" customHeight="1" x14ac:dyDescent="0.2">
      <c r="B138" t="s">
        <v>170</v>
      </c>
      <c r="D138" s="5"/>
      <c r="E138" s="10"/>
    </row>
    <row r="139" spans="1:5" ht="15.75" customHeight="1" x14ac:dyDescent="0.2">
      <c r="B139" t="s">
        <v>171</v>
      </c>
      <c r="D139" s="5"/>
      <c r="E139" s="10"/>
    </row>
    <row r="140" spans="1:5" ht="15.75" customHeight="1" x14ac:dyDescent="0.2">
      <c r="B140" t="s">
        <v>172</v>
      </c>
      <c r="D140" s="5"/>
      <c r="E140" s="10"/>
    </row>
    <row r="141" spans="1:5" ht="15.75" customHeight="1" x14ac:dyDescent="0.2">
      <c r="B141" t="s">
        <v>173</v>
      </c>
      <c r="D141" s="5"/>
      <c r="E141" s="10"/>
    </row>
    <row r="142" spans="1:5" ht="15.75" customHeight="1" x14ac:dyDescent="0.2">
      <c r="B142" t="s">
        <v>174</v>
      </c>
      <c r="D142" s="5"/>
      <c r="E142" s="10"/>
    </row>
    <row r="143" spans="1:5" ht="15.75" customHeight="1" x14ac:dyDescent="0.2">
      <c r="B143" t="s">
        <v>175</v>
      </c>
      <c r="D143" s="5"/>
      <c r="E143" s="10"/>
    </row>
    <row r="144" spans="1:5" ht="15.75" customHeight="1" x14ac:dyDescent="0.2">
      <c r="B144" t="s">
        <v>176</v>
      </c>
      <c r="D144" s="5"/>
      <c r="E144" s="10"/>
    </row>
    <row r="145" spans="1:5" ht="15.75" customHeight="1" x14ac:dyDescent="0.2">
      <c r="B145" t="s">
        <v>177</v>
      </c>
      <c r="D145" s="5"/>
      <c r="E145" s="10"/>
    </row>
    <row r="146" spans="1:5" ht="15.75" customHeight="1" x14ac:dyDescent="0.2">
      <c r="B146" t="s">
        <v>178</v>
      </c>
      <c r="D146" s="5"/>
      <c r="E146" s="10"/>
    </row>
    <row r="147" spans="1:5" ht="15.75" customHeight="1" x14ac:dyDescent="0.2">
      <c r="B147" t="s">
        <v>179</v>
      </c>
      <c r="D147" s="5"/>
      <c r="E147" s="10"/>
    </row>
    <row r="148" spans="1:5" ht="15.75" customHeight="1" x14ac:dyDescent="0.2">
      <c r="B148" t="s">
        <v>180</v>
      </c>
      <c r="D148" s="5"/>
      <c r="E148" s="10"/>
    </row>
    <row r="149" spans="1:5" ht="15.75" customHeight="1" x14ac:dyDescent="0.2">
      <c r="B149" t="s">
        <v>181</v>
      </c>
      <c r="D149" s="5"/>
      <c r="E149" s="10"/>
    </row>
    <row r="150" spans="1:5" ht="15.75" customHeight="1" x14ac:dyDescent="0.2">
      <c r="B150" t="s">
        <v>182</v>
      </c>
      <c r="D150" s="5"/>
      <c r="E150" s="10"/>
    </row>
    <row r="151" spans="1:5" ht="15.75" customHeight="1" x14ac:dyDescent="0.2">
      <c r="B151" t="s">
        <v>183</v>
      </c>
      <c r="D151" s="5"/>
      <c r="E151" s="10"/>
    </row>
    <row r="152" spans="1:5" ht="15.75" customHeight="1" x14ac:dyDescent="0.2">
      <c r="B152" t="s">
        <v>184</v>
      </c>
      <c r="D152" s="5"/>
      <c r="E152" s="10"/>
    </row>
    <row r="154" spans="1:5" ht="15.75" customHeight="1" x14ac:dyDescent="0.2">
      <c r="A154" t="s">
        <v>445</v>
      </c>
      <c r="B154" t="s">
        <v>389</v>
      </c>
    </row>
    <row r="155" spans="1:5" ht="15.75" customHeight="1" x14ac:dyDescent="0.2">
      <c r="B155" t="s">
        <v>390</v>
      </c>
    </row>
    <row r="156" spans="1:5" ht="15.75" customHeight="1" x14ac:dyDescent="0.2">
      <c r="B156" t="s">
        <v>391</v>
      </c>
    </row>
    <row r="157" spans="1:5" ht="15.75" customHeight="1" x14ac:dyDescent="0.2">
      <c r="B157" t="s">
        <v>392</v>
      </c>
    </row>
    <row r="158" spans="1:5" ht="15.75" customHeight="1" x14ac:dyDescent="0.2">
      <c r="B158" t="s">
        <v>393</v>
      </c>
    </row>
    <row r="159" spans="1:5" ht="15.75" customHeight="1" x14ac:dyDescent="0.2">
      <c r="B159" t="s">
        <v>394</v>
      </c>
    </row>
    <row r="160" spans="1:5" ht="15.75" customHeight="1" x14ac:dyDescent="0.2">
      <c r="B160" t="s">
        <v>395</v>
      </c>
    </row>
    <row r="161" spans="2:2" ht="15.75" customHeight="1" x14ac:dyDescent="0.2">
      <c r="B161" t="s">
        <v>396</v>
      </c>
    </row>
    <row r="162" spans="2:2" ht="15.75" customHeight="1" x14ac:dyDescent="0.2">
      <c r="B162" t="s">
        <v>397</v>
      </c>
    </row>
    <row r="163" spans="2:2" ht="15.75" customHeight="1" x14ac:dyDescent="0.2">
      <c r="B163" t="s">
        <v>398</v>
      </c>
    </row>
    <row r="164" spans="2:2" ht="15.75" customHeight="1" x14ac:dyDescent="0.2">
      <c r="B164" t="s">
        <v>399</v>
      </c>
    </row>
    <row r="165" spans="2:2" ht="15.75" customHeight="1" x14ac:dyDescent="0.2">
      <c r="B165" t="s">
        <v>400</v>
      </c>
    </row>
    <row r="166" spans="2:2" ht="15.75" customHeight="1" x14ac:dyDescent="0.2">
      <c r="B166" t="s">
        <v>401</v>
      </c>
    </row>
    <row r="167" spans="2:2" ht="15.75" customHeight="1" x14ac:dyDescent="0.2">
      <c r="B167" t="s">
        <v>402</v>
      </c>
    </row>
    <row r="168" spans="2:2" ht="15.75" customHeight="1" x14ac:dyDescent="0.2">
      <c r="B168" t="s">
        <v>403</v>
      </c>
    </row>
    <row r="169" spans="2:2" ht="15.75" customHeight="1" x14ac:dyDescent="0.2">
      <c r="B169" t="s">
        <v>404</v>
      </c>
    </row>
    <row r="170" spans="2:2" ht="15.75" customHeight="1" x14ac:dyDescent="0.2">
      <c r="B170" t="s">
        <v>405</v>
      </c>
    </row>
    <row r="171" spans="2:2" ht="15.75" customHeight="1" x14ac:dyDescent="0.2">
      <c r="B171" t="s">
        <v>406</v>
      </c>
    </row>
    <row r="172" spans="2:2" ht="15.75" customHeight="1" x14ac:dyDescent="0.2">
      <c r="B172" t="s">
        <v>407</v>
      </c>
    </row>
    <row r="173" spans="2:2" ht="15.75" customHeight="1" x14ac:dyDescent="0.2">
      <c r="B173" t="s">
        <v>408</v>
      </c>
    </row>
    <row r="174" spans="2:2" ht="15.75" customHeight="1" x14ac:dyDescent="0.2">
      <c r="B174" t="s">
        <v>409</v>
      </c>
    </row>
    <row r="175" spans="2:2" ht="15.75" customHeight="1" x14ac:dyDescent="0.2">
      <c r="B175" t="s">
        <v>410</v>
      </c>
    </row>
    <row r="176" spans="2:2" ht="15.75" customHeight="1" x14ac:dyDescent="0.2">
      <c r="B176" t="s">
        <v>411</v>
      </c>
    </row>
    <row r="177" spans="2:2" ht="15.75" customHeight="1" x14ac:dyDescent="0.2">
      <c r="B177" t="s">
        <v>412</v>
      </c>
    </row>
    <row r="178" spans="2:2" ht="15.75" customHeight="1" x14ac:dyDescent="0.2">
      <c r="B178" t="s">
        <v>413</v>
      </c>
    </row>
    <row r="179" spans="2:2" ht="15.75" customHeight="1" x14ac:dyDescent="0.2">
      <c r="B179" t="s">
        <v>414</v>
      </c>
    </row>
    <row r="180" spans="2:2" ht="15.75" customHeight="1" x14ac:dyDescent="0.2">
      <c r="B180" t="s">
        <v>415</v>
      </c>
    </row>
    <row r="181" spans="2:2" ht="15.75" customHeight="1" x14ac:dyDescent="0.2">
      <c r="B181" t="s">
        <v>416</v>
      </c>
    </row>
    <row r="182" spans="2:2" ht="15.75" customHeight="1" x14ac:dyDescent="0.2">
      <c r="B182" t="s">
        <v>417</v>
      </c>
    </row>
    <row r="183" spans="2:2" ht="15.75" customHeight="1" x14ac:dyDescent="0.2">
      <c r="B183" t="s">
        <v>418</v>
      </c>
    </row>
    <row r="184" spans="2:2" ht="15.75" customHeight="1" x14ac:dyDescent="0.2">
      <c r="B184" t="s">
        <v>419</v>
      </c>
    </row>
    <row r="185" spans="2:2" ht="15.75" customHeight="1" x14ac:dyDescent="0.2">
      <c r="B185" t="s">
        <v>420</v>
      </c>
    </row>
    <row r="186" spans="2:2" ht="15.75" customHeight="1" x14ac:dyDescent="0.2">
      <c r="B186" t="s">
        <v>421</v>
      </c>
    </row>
    <row r="187" spans="2:2" ht="15.75" customHeight="1" x14ac:dyDescent="0.2">
      <c r="B187" t="s">
        <v>422</v>
      </c>
    </row>
    <row r="188" spans="2:2" ht="15.75" customHeight="1" x14ac:dyDescent="0.2">
      <c r="B188" t="s">
        <v>423</v>
      </c>
    </row>
    <row r="189" spans="2:2" ht="15.75" customHeight="1" x14ac:dyDescent="0.2">
      <c r="B189" t="s">
        <v>424</v>
      </c>
    </row>
    <row r="190" spans="2:2" ht="15.75" customHeight="1" x14ac:dyDescent="0.2">
      <c r="B190" t="s">
        <v>425</v>
      </c>
    </row>
    <row r="191" spans="2:2" ht="15.75" customHeight="1" x14ac:dyDescent="0.2">
      <c r="B191" t="s">
        <v>426</v>
      </c>
    </row>
    <row r="192" spans="2:2" ht="15.75" customHeight="1" x14ac:dyDescent="0.2">
      <c r="B192" t="s">
        <v>427</v>
      </c>
    </row>
    <row r="193" spans="2:2" ht="15.75" customHeight="1" x14ac:dyDescent="0.2">
      <c r="B193" t="s">
        <v>428</v>
      </c>
    </row>
    <row r="194" spans="2:2" ht="15.75" customHeight="1" x14ac:dyDescent="0.2">
      <c r="B194" t="s">
        <v>429</v>
      </c>
    </row>
    <row r="195" spans="2:2" ht="15.75" customHeight="1" x14ac:dyDescent="0.2">
      <c r="B195" t="s">
        <v>430</v>
      </c>
    </row>
    <row r="196" spans="2:2" ht="15.75" customHeight="1" x14ac:dyDescent="0.2">
      <c r="B196" t="s">
        <v>431</v>
      </c>
    </row>
    <row r="197" spans="2:2" ht="15.75" customHeight="1" x14ac:dyDescent="0.2">
      <c r="B197" t="s">
        <v>432</v>
      </c>
    </row>
    <row r="198" spans="2:2" ht="15.75" customHeight="1" x14ac:dyDescent="0.2">
      <c r="B198" t="s">
        <v>433</v>
      </c>
    </row>
    <row r="199" spans="2:2" ht="15.75" customHeight="1" x14ac:dyDescent="0.2">
      <c r="B199" t="s">
        <v>434</v>
      </c>
    </row>
    <row r="200" spans="2:2" ht="15.75" customHeight="1" x14ac:dyDescent="0.2">
      <c r="B200" t="s">
        <v>435</v>
      </c>
    </row>
    <row r="201" spans="2:2" ht="15.75" customHeight="1" x14ac:dyDescent="0.2">
      <c r="B201" t="s">
        <v>436</v>
      </c>
    </row>
    <row r="202" spans="2:2" ht="15.75" customHeight="1" x14ac:dyDescent="0.2">
      <c r="B202" t="s">
        <v>437</v>
      </c>
    </row>
    <row r="203" spans="2:2" ht="15.75" customHeight="1" x14ac:dyDescent="0.2">
      <c r="B203" t="s">
        <v>438</v>
      </c>
    </row>
    <row r="204" spans="2:2" ht="15.75" customHeight="1" x14ac:dyDescent="0.2">
      <c r="B204" t="s">
        <v>439</v>
      </c>
    </row>
    <row r="205" spans="2:2" ht="15.75" customHeight="1" x14ac:dyDescent="0.2">
      <c r="B205" t="s">
        <v>440</v>
      </c>
    </row>
    <row r="206" spans="2:2" ht="15.75" customHeight="1" x14ac:dyDescent="0.2">
      <c r="B206" t="s">
        <v>441</v>
      </c>
    </row>
    <row r="207" spans="2:2" ht="15.75" customHeight="1" x14ac:dyDescent="0.2">
      <c r="B207" t="s">
        <v>442</v>
      </c>
    </row>
    <row r="208" spans="2:2" ht="15.75" customHeight="1" x14ac:dyDescent="0.2">
      <c r="B208" t="s">
        <v>443</v>
      </c>
    </row>
    <row r="209" spans="2:5" ht="15.75" customHeight="1" x14ac:dyDescent="0.2">
      <c r="B209" t="s">
        <v>444</v>
      </c>
    </row>
    <row r="210" spans="2:5" ht="15.75" customHeight="1" x14ac:dyDescent="0.2">
      <c r="B210" s="12" t="s">
        <v>448</v>
      </c>
      <c r="D210" s="5"/>
      <c r="E210" s="10"/>
    </row>
    <row r="211" spans="2:5" ht="15.75" customHeight="1" x14ac:dyDescent="0.2">
      <c r="B211" s="12" t="s">
        <v>449</v>
      </c>
      <c r="D211" s="5"/>
      <c r="E211" s="10"/>
    </row>
    <row r="212" spans="2:5" ht="15.75" customHeight="1" x14ac:dyDescent="0.2">
      <c r="B212" s="12" t="s">
        <v>450</v>
      </c>
      <c r="D212" s="5"/>
      <c r="E212" s="10"/>
    </row>
    <row r="213" spans="2:5" ht="15.75" customHeight="1" x14ac:dyDescent="0.2">
      <c r="B213" s="12" t="s">
        <v>451</v>
      </c>
      <c r="D213" s="5"/>
      <c r="E213" s="10"/>
    </row>
    <row r="214" spans="2:5" ht="15.75" customHeight="1" x14ac:dyDescent="0.2">
      <c r="B214" s="12" t="s">
        <v>452</v>
      </c>
      <c r="D214" s="5"/>
      <c r="E214" s="10"/>
    </row>
    <row r="215" spans="2:5" ht="15.75" customHeight="1" x14ac:dyDescent="0.2">
      <c r="B215" s="12" t="s">
        <v>453</v>
      </c>
      <c r="D215" s="5"/>
      <c r="E215" s="10"/>
    </row>
    <row r="216" spans="2:5" ht="15.75" customHeight="1" x14ac:dyDescent="0.2">
      <c r="B216" s="12" t="s">
        <v>454</v>
      </c>
      <c r="D216" s="5"/>
      <c r="E216" s="10"/>
    </row>
    <row r="217" spans="2:5" ht="15.75" customHeight="1" x14ac:dyDescent="0.2">
      <c r="B217" s="12" t="s">
        <v>455</v>
      </c>
      <c r="D217" s="5"/>
      <c r="E217" s="10"/>
    </row>
    <row r="218" spans="2:5" ht="15.75" customHeight="1" x14ac:dyDescent="0.2">
      <c r="B218" s="12" t="s">
        <v>456</v>
      </c>
      <c r="D218" s="5"/>
      <c r="E218" s="10"/>
    </row>
    <row r="219" spans="2:5" ht="15.75" customHeight="1" x14ac:dyDescent="0.2">
      <c r="B219" s="12" t="s">
        <v>457</v>
      </c>
      <c r="D219" s="5"/>
      <c r="E219" s="10"/>
    </row>
    <row r="220" spans="2:5" ht="15.75" customHeight="1" x14ac:dyDescent="0.2">
      <c r="B220" s="12" t="s">
        <v>458</v>
      </c>
      <c r="D220" s="5"/>
      <c r="E220" s="10"/>
    </row>
    <row r="221" spans="2:5" ht="15.75" customHeight="1" x14ac:dyDescent="0.2">
      <c r="B221" s="12" t="s">
        <v>459</v>
      </c>
      <c r="D221" s="5"/>
      <c r="E221" s="10"/>
    </row>
    <row r="222" spans="2:5" ht="15.75" customHeight="1" x14ac:dyDescent="0.2">
      <c r="B222" s="12" t="s">
        <v>460</v>
      </c>
      <c r="D222" s="5"/>
      <c r="E222" s="10"/>
    </row>
    <row r="223" spans="2:5" ht="15.75" customHeight="1" x14ac:dyDescent="0.2">
      <c r="B223" s="12" t="s">
        <v>461</v>
      </c>
      <c r="D223" s="5"/>
      <c r="E223" s="10"/>
    </row>
    <row r="224" spans="2:5" ht="15.75" customHeight="1" x14ac:dyDescent="0.2">
      <c r="B224" s="12" t="s">
        <v>462</v>
      </c>
      <c r="D224" s="5"/>
      <c r="E224" s="10"/>
    </row>
    <row r="225" spans="2:5" ht="15.75" customHeight="1" x14ac:dyDescent="0.2">
      <c r="B225" s="12" t="s">
        <v>463</v>
      </c>
      <c r="D225" s="5"/>
      <c r="E225" s="10"/>
    </row>
    <row r="226" spans="2:5" ht="15.75" customHeight="1" x14ac:dyDescent="0.2">
      <c r="B226" s="12" t="s">
        <v>464</v>
      </c>
      <c r="D226" s="5"/>
      <c r="E226" s="10"/>
    </row>
    <row r="227" spans="2:5" ht="15.75" customHeight="1" x14ac:dyDescent="0.2">
      <c r="B227" s="12" t="s">
        <v>465</v>
      </c>
      <c r="D227" s="5"/>
      <c r="E227" s="10"/>
    </row>
    <row r="228" spans="2:5" ht="15.75" customHeight="1" x14ac:dyDescent="0.2">
      <c r="B228" s="12" t="s">
        <v>466</v>
      </c>
      <c r="D228" s="5"/>
      <c r="E228" s="10"/>
    </row>
    <row r="229" spans="2:5" ht="15.75" customHeight="1" x14ac:dyDescent="0.2">
      <c r="B229" s="12" t="s">
        <v>467</v>
      </c>
      <c r="D229" s="5"/>
      <c r="E229" s="10"/>
    </row>
    <row r="230" spans="2:5" ht="15.75" customHeight="1" x14ac:dyDescent="0.2">
      <c r="B230" s="12" t="s">
        <v>468</v>
      </c>
      <c r="D230" s="5"/>
      <c r="E230" s="10"/>
    </row>
    <row r="231" spans="2:5" ht="15.75" customHeight="1" x14ac:dyDescent="0.2">
      <c r="B231" s="12" t="s">
        <v>469</v>
      </c>
      <c r="D231" s="5"/>
      <c r="E231" s="10"/>
    </row>
    <row r="232" spans="2:5" ht="15.75" customHeight="1" x14ac:dyDescent="0.2">
      <c r="B232" s="12" t="s">
        <v>470</v>
      </c>
      <c r="D232" s="5"/>
      <c r="E232" s="10"/>
    </row>
    <row r="233" spans="2:5" ht="15.75" customHeight="1" x14ac:dyDescent="0.2">
      <c r="B233" s="12" t="s">
        <v>471</v>
      </c>
      <c r="D233" s="5"/>
      <c r="E233" s="10"/>
    </row>
    <row r="234" spans="2:5" ht="15.75" customHeight="1" x14ac:dyDescent="0.2">
      <c r="B234" s="12" t="s">
        <v>472</v>
      </c>
      <c r="D234" s="5"/>
      <c r="E234" s="10"/>
    </row>
    <row r="235" spans="2:5" ht="15.75" customHeight="1" x14ac:dyDescent="0.2">
      <c r="B235" s="12" t="s">
        <v>473</v>
      </c>
      <c r="D235" s="5"/>
      <c r="E235" s="10"/>
    </row>
    <row r="236" spans="2:5" ht="15.75" customHeight="1" x14ac:dyDescent="0.2">
      <c r="B236" s="12" t="s">
        <v>474</v>
      </c>
      <c r="D236" s="5"/>
      <c r="E236" s="10"/>
    </row>
    <row r="237" spans="2:5" ht="15.75" customHeight="1" x14ac:dyDescent="0.2">
      <c r="B237" s="12" t="s">
        <v>475</v>
      </c>
      <c r="D237" s="5"/>
      <c r="E237" s="10"/>
    </row>
    <row r="238" spans="2:5" ht="15.75" customHeight="1" x14ac:dyDescent="0.2">
      <c r="B238" s="12" t="s">
        <v>476</v>
      </c>
      <c r="D238" s="5"/>
      <c r="E238" s="10"/>
    </row>
    <row r="239" spans="2:5" ht="15.75" customHeight="1" x14ac:dyDescent="0.2">
      <c r="B239" s="12" t="s">
        <v>477</v>
      </c>
      <c r="D239" s="5"/>
      <c r="E239" s="10"/>
    </row>
    <row r="240" spans="2:5" ht="15.75" customHeight="1" x14ac:dyDescent="0.2">
      <c r="B240" s="12" t="s">
        <v>478</v>
      </c>
      <c r="D240" s="5"/>
      <c r="E240" s="10"/>
    </row>
    <row r="241" spans="1:5" ht="15.75" customHeight="1" x14ac:dyDescent="0.2">
      <c r="B241" s="12" t="s">
        <v>479</v>
      </c>
      <c r="D241" s="5"/>
      <c r="E241" s="10"/>
    </row>
    <row r="242" spans="1:5" ht="15.75" customHeight="1" x14ac:dyDescent="0.2">
      <c r="B242" s="12" t="s">
        <v>480</v>
      </c>
      <c r="D242" s="5"/>
      <c r="E242" s="10"/>
    </row>
    <row r="244" spans="1:5" ht="15.75" customHeight="1" x14ac:dyDescent="0.2">
      <c r="A244" t="s">
        <v>598</v>
      </c>
      <c r="B244" t="s">
        <v>571</v>
      </c>
      <c r="D244" s="5"/>
      <c r="E244" s="10"/>
    </row>
    <row r="245" spans="1:5" ht="15.75" customHeight="1" x14ac:dyDescent="0.2">
      <c r="B245" t="s">
        <v>572</v>
      </c>
      <c r="D245" s="5"/>
      <c r="E245" s="10"/>
    </row>
    <row r="246" spans="1:5" ht="15.75" customHeight="1" x14ac:dyDescent="0.2">
      <c r="B246" t="s">
        <v>573</v>
      </c>
      <c r="D246" s="5"/>
      <c r="E246" s="10"/>
    </row>
    <row r="247" spans="1:5" ht="15.75" customHeight="1" x14ac:dyDescent="0.2">
      <c r="B247" t="s">
        <v>574</v>
      </c>
      <c r="D247" s="5"/>
      <c r="E247" s="10"/>
    </row>
    <row r="248" spans="1:5" ht="15.75" customHeight="1" x14ac:dyDescent="0.2">
      <c r="B248" t="s">
        <v>575</v>
      </c>
      <c r="D248" s="5"/>
      <c r="E248" s="10"/>
    </row>
    <row r="249" spans="1:5" ht="15.75" customHeight="1" x14ac:dyDescent="0.2">
      <c r="B249" t="s">
        <v>576</v>
      </c>
      <c r="D249" s="5"/>
      <c r="E249" s="10"/>
    </row>
    <row r="250" spans="1:5" ht="15.75" customHeight="1" x14ac:dyDescent="0.2">
      <c r="B250" t="s">
        <v>577</v>
      </c>
      <c r="D250" s="5"/>
      <c r="E250" s="10"/>
    </row>
    <row r="251" spans="1:5" ht="15.75" customHeight="1" x14ac:dyDescent="0.2">
      <c r="B251" t="s">
        <v>578</v>
      </c>
      <c r="D251" s="5"/>
      <c r="E251" s="10"/>
    </row>
    <row r="252" spans="1:5" ht="15.75" customHeight="1" x14ac:dyDescent="0.2">
      <c r="B252" t="s">
        <v>579</v>
      </c>
      <c r="D252" s="5"/>
      <c r="E252" s="10"/>
    </row>
    <row r="253" spans="1:5" ht="15.75" customHeight="1" x14ac:dyDescent="0.2">
      <c r="B253" t="s">
        <v>580</v>
      </c>
      <c r="D253" s="5"/>
      <c r="E253" s="10"/>
    </row>
    <row r="254" spans="1:5" ht="15.75" customHeight="1" x14ac:dyDescent="0.2">
      <c r="B254" t="s">
        <v>581</v>
      </c>
      <c r="D254" s="5"/>
      <c r="E254" s="10"/>
    </row>
    <row r="255" spans="1:5" ht="15.75" customHeight="1" x14ac:dyDescent="0.2">
      <c r="B255" t="s">
        <v>582</v>
      </c>
      <c r="D255" s="5"/>
      <c r="E255" s="10"/>
    </row>
    <row r="256" spans="1:5" ht="15.75" customHeight="1" x14ac:dyDescent="0.2">
      <c r="B256" t="s">
        <v>583</v>
      </c>
      <c r="D256" s="5"/>
      <c r="E256" s="10"/>
    </row>
    <row r="257" spans="1:5" ht="15.75" customHeight="1" x14ac:dyDescent="0.2">
      <c r="B257" t="s">
        <v>584</v>
      </c>
      <c r="D257" s="5"/>
      <c r="E257" s="10"/>
    </row>
    <row r="258" spans="1:5" ht="15.75" customHeight="1" x14ac:dyDescent="0.2">
      <c r="B258" t="s">
        <v>585</v>
      </c>
      <c r="D258" s="5"/>
      <c r="E258" s="10"/>
    </row>
    <row r="259" spans="1:5" ht="15.75" customHeight="1" x14ac:dyDescent="0.2">
      <c r="B259" t="s">
        <v>586</v>
      </c>
      <c r="D259" s="5"/>
      <c r="E259" s="10"/>
    </row>
    <row r="260" spans="1:5" ht="15.75" customHeight="1" x14ac:dyDescent="0.2">
      <c r="B260" t="s">
        <v>587</v>
      </c>
      <c r="D260" s="5"/>
      <c r="E260" s="10"/>
    </row>
    <row r="261" spans="1:5" ht="15.75" customHeight="1" x14ac:dyDescent="0.2">
      <c r="B261" t="s">
        <v>588</v>
      </c>
      <c r="D261" s="5"/>
      <c r="E261" s="10"/>
    </row>
    <row r="262" spans="1:5" ht="15.75" customHeight="1" x14ac:dyDescent="0.2">
      <c r="B262" t="s">
        <v>589</v>
      </c>
      <c r="D262" s="5"/>
      <c r="E262" s="10"/>
    </row>
    <row r="263" spans="1:5" ht="15.75" customHeight="1" x14ac:dyDescent="0.2">
      <c r="B263" t="s">
        <v>590</v>
      </c>
      <c r="D263" s="5"/>
      <c r="E263" s="10"/>
    </row>
    <row r="264" spans="1:5" ht="15.75" customHeight="1" x14ac:dyDescent="0.2">
      <c r="B264" t="s">
        <v>591</v>
      </c>
      <c r="D264" s="5"/>
      <c r="E264" s="10"/>
    </row>
    <row r="265" spans="1:5" ht="15.75" customHeight="1" x14ac:dyDescent="0.2">
      <c r="B265" t="s">
        <v>592</v>
      </c>
      <c r="D265" s="5"/>
      <c r="E265" s="10"/>
    </row>
    <row r="266" spans="1:5" ht="15.75" customHeight="1" x14ac:dyDescent="0.2">
      <c r="B266" t="s">
        <v>593</v>
      </c>
      <c r="D266" s="5"/>
      <c r="E266" s="10"/>
    </row>
    <row r="267" spans="1:5" ht="15.75" customHeight="1" x14ac:dyDescent="0.2">
      <c r="B267" t="s">
        <v>594</v>
      </c>
      <c r="D267" s="5"/>
      <c r="E267" s="10"/>
    </row>
    <row r="268" spans="1:5" ht="15.75" customHeight="1" x14ac:dyDescent="0.2">
      <c r="B268" t="s">
        <v>595</v>
      </c>
      <c r="D268" s="5"/>
      <c r="E268" s="10"/>
    </row>
    <row r="269" spans="1:5" ht="15.75" customHeight="1" x14ac:dyDescent="0.2">
      <c r="B269" t="s">
        <v>596</v>
      </c>
      <c r="D269" s="5"/>
      <c r="E269" s="10"/>
    </row>
    <row r="270" spans="1:5" ht="15.75" customHeight="1" x14ac:dyDescent="0.2">
      <c r="B270" t="s">
        <v>597</v>
      </c>
      <c r="D270" s="5"/>
      <c r="E270" s="10"/>
    </row>
    <row r="272" spans="1:5" ht="15.75" customHeight="1" x14ac:dyDescent="0.2">
      <c r="A272" t="s">
        <v>669</v>
      </c>
      <c r="B272" t="s">
        <v>670</v>
      </c>
      <c r="D272" s="5"/>
      <c r="E272" s="10"/>
    </row>
    <row r="273" spans="2:5" ht="15.75" customHeight="1" x14ac:dyDescent="0.2">
      <c r="B273" t="s">
        <v>671</v>
      </c>
      <c r="D273" s="5"/>
      <c r="E273" s="10"/>
    </row>
    <row r="274" spans="2:5" ht="15.75" customHeight="1" x14ac:dyDescent="0.2">
      <c r="B274" t="s">
        <v>672</v>
      </c>
      <c r="D274" s="5"/>
      <c r="E274" s="10"/>
    </row>
    <row r="275" spans="2:5" ht="15.75" customHeight="1" x14ac:dyDescent="0.2">
      <c r="B275" t="s">
        <v>673</v>
      </c>
      <c r="D275" s="5"/>
      <c r="E275" s="10"/>
    </row>
    <row r="276" spans="2:5" ht="15.75" customHeight="1" x14ac:dyDescent="0.2">
      <c r="B276" t="s">
        <v>674</v>
      </c>
      <c r="D276" s="5"/>
      <c r="E276" s="10"/>
    </row>
    <row r="277" spans="2:5" ht="15.75" customHeight="1" x14ac:dyDescent="0.2">
      <c r="B277" t="s">
        <v>675</v>
      </c>
      <c r="D277" s="5"/>
      <c r="E277" s="10"/>
    </row>
    <row r="278" spans="2:5" ht="15.75" customHeight="1" x14ac:dyDescent="0.2">
      <c r="B278" t="s">
        <v>676</v>
      </c>
      <c r="D278" s="5"/>
      <c r="E278" s="10"/>
    </row>
    <row r="279" spans="2:5" ht="15.75" customHeight="1" x14ac:dyDescent="0.2">
      <c r="B279" t="s">
        <v>677</v>
      </c>
      <c r="D279" s="5"/>
      <c r="E279" s="10"/>
    </row>
    <row r="280" spans="2:5" ht="15.75" customHeight="1" x14ac:dyDescent="0.2">
      <c r="B280" t="s">
        <v>678</v>
      </c>
      <c r="D280" s="5"/>
      <c r="E280" s="10"/>
    </row>
    <row r="281" spans="2:5" ht="15.75" customHeight="1" x14ac:dyDescent="0.2">
      <c r="B281" t="s">
        <v>679</v>
      </c>
      <c r="D281" s="5"/>
      <c r="E281" s="10"/>
    </row>
    <row r="282" spans="2:5" ht="15.75" customHeight="1" x14ac:dyDescent="0.2">
      <c r="B282" t="s">
        <v>680</v>
      </c>
      <c r="D282" s="5"/>
      <c r="E282" s="10"/>
    </row>
    <row r="283" spans="2:5" ht="15.75" customHeight="1" x14ac:dyDescent="0.2">
      <c r="B283" t="s">
        <v>681</v>
      </c>
      <c r="D283" s="5"/>
      <c r="E283" s="10"/>
    </row>
    <row r="284" spans="2:5" ht="15.75" customHeight="1" x14ac:dyDescent="0.2">
      <c r="B284" t="s">
        <v>682</v>
      </c>
      <c r="D284" s="5"/>
      <c r="E284" s="10"/>
    </row>
    <row r="285" spans="2:5" ht="15.75" customHeight="1" x14ac:dyDescent="0.2">
      <c r="B285" t="s">
        <v>683</v>
      </c>
      <c r="D285" s="5"/>
      <c r="E285" s="10"/>
    </row>
    <row r="286" spans="2:5" ht="15.75" customHeight="1" x14ac:dyDescent="0.2">
      <c r="B286" t="s">
        <v>684</v>
      </c>
      <c r="D286" s="5"/>
      <c r="E286" s="10"/>
    </row>
    <row r="287" spans="2:5" ht="15.75" customHeight="1" x14ac:dyDescent="0.2">
      <c r="B287" t="s">
        <v>685</v>
      </c>
      <c r="D287" s="5"/>
      <c r="E287" s="10"/>
    </row>
    <row r="288" spans="2:5" ht="15.75" customHeight="1" x14ac:dyDescent="0.2">
      <c r="B288" t="s">
        <v>686</v>
      </c>
      <c r="D288" s="5"/>
      <c r="E288" s="10"/>
    </row>
    <row r="289" spans="2:5" ht="15.75" customHeight="1" x14ac:dyDescent="0.2">
      <c r="B289" t="s">
        <v>687</v>
      </c>
      <c r="D289" s="5"/>
      <c r="E289" s="10"/>
    </row>
    <row r="290" spans="2:5" ht="15.75" customHeight="1" x14ac:dyDescent="0.2">
      <c r="B290" t="s">
        <v>688</v>
      </c>
      <c r="D290" s="5"/>
      <c r="E290" s="10"/>
    </row>
    <row r="291" spans="2:5" ht="15.75" customHeight="1" x14ac:dyDescent="0.2">
      <c r="B291" t="s">
        <v>689</v>
      </c>
      <c r="D291" s="5"/>
      <c r="E291" s="10"/>
    </row>
    <row r="292" spans="2:5" ht="15.75" customHeight="1" x14ac:dyDescent="0.2">
      <c r="B292" t="s">
        <v>690</v>
      </c>
      <c r="D292" s="5"/>
      <c r="E292" s="10"/>
    </row>
    <row r="293" spans="2:5" ht="15.75" customHeight="1" x14ac:dyDescent="0.2">
      <c r="B293" t="s">
        <v>691</v>
      </c>
      <c r="D293" s="5"/>
      <c r="E293" s="10"/>
    </row>
    <row r="294" spans="2:5" ht="15.75" customHeight="1" x14ac:dyDescent="0.2">
      <c r="B294" t="s">
        <v>692</v>
      </c>
      <c r="D294" s="5"/>
      <c r="E294" s="10"/>
    </row>
    <row r="295" spans="2:5" ht="15.75" customHeight="1" x14ac:dyDescent="0.2">
      <c r="B295" t="s">
        <v>693</v>
      </c>
      <c r="D295" s="5"/>
      <c r="E295" s="10"/>
    </row>
    <row r="296" spans="2:5" ht="15.75" customHeight="1" x14ac:dyDescent="0.2">
      <c r="B296" t="s">
        <v>694</v>
      </c>
      <c r="D296" s="5"/>
      <c r="E296" s="10"/>
    </row>
    <row r="297" spans="2:5" ht="15.75" customHeight="1" x14ac:dyDescent="0.2">
      <c r="B297" t="s">
        <v>695</v>
      </c>
      <c r="D297" s="5"/>
      <c r="E297" s="10"/>
    </row>
    <row r="298" spans="2:5" ht="15.75" customHeight="1" x14ac:dyDescent="0.2">
      <c r="B298" t="s">
        <v>696</v>
      </c>
      <c r="D298" s="5"/>
      <c r="E298" s="10"/>
    </row>
    <row r="299" spans="2:5" ht="15.75" customHeight="1" x14ac:dyDescent="0.2">
      <c r="B299" t="s">
        <v>697</v>
      </c>
      <c r="D299" s="5"/>
      <c r="E299" s="10"/>
    </row>
    <row r="300" spans="2:5" ht="15.75" customHeight="1" x14ac:dyDescent="0.2">
      <c r="B300" t="s">
        <v>698</v>
      </c>
      <c r="D300" s="5"/>
      <c r="E300" s="10"/>
    </row>
    <row r="301" spans="2:5" ht="15.75" customHeight="1" x14ac:dyDescent="0.2">
      <c r="B301" t="s">
        <v>699</v>
      </c>
      <c r="D301" s="5"/>
      <c r="E301" s="10"/>
    </row>
    <row r="302" spans="2:5" ht="15.75" customHeight="1" x14ac:dyDescent="0.2">
      <c r="B302" t="s">
        <v>700</v>
      </c>
      <c r="D302" s="5"/>
      <c r="E302" s="10"/>
    </row>
    <row r="303" spans="2:5" ht="15.75" customHeight="1" x14ac:dyDescent="0.2">
      <c r="B303" t="s">
        <v>701</v>
      </c>
      <c r="D303" s="5"/>
      <c r="E303" s="10"/>
    </row>
    <row r="304" spans="2:5" ht="15.75" customHeight="1" x14ac:dyDescent="0.2">
      <c r="B304" t="s">
        <v>702</v>
      </c>
      <c r="D304" s="5"/>
      <c r="E304" s="10"/>
    </row>
    <row r="305" spans="2:5" ht="15.75" customHeight="1" x14ac:dyDescent="0.2">
      <c r="B305" t="s">
        <v>703</v>
      </c>
      <c r="D305" s="5"/>
      <c r="E305" s="10"/>
    </row>
    <row r="306" spans="2:5" ht="15.75" customHeight="1" x14ac:dyDescent="0.2">
      <c r="B306" t="s">
        <v>704</v>
      </c>
      <c r="D306" s="5"/>
      <c r="E306" s="10"/>
    </row>
    <row r="307" spans="2:5" ht="15.75" customHeight="1" x14ac:dyDescent="0.2">
      <c r="B307" t="s">
        <v>705</v>
      </c>
      <c r="D307" s="5"/>
      <c r="E307" s="10"/>
    </row>
    <row r="308" spans="2:5" ht="15.75" customHeight="1" x14ac:dyDescent="0.2">
      <c r="B308" t="s">
        <v>706</v>
      </c>
      <c r="D308" s="5"/>
      <c r="E308" s="10"/>
    </row>
    <row r="309" spans="2:5" ht="15.75" customHeight="1" x14ac:dyDescent="0.2">
      <c r="B309" t="s">
        <v>707</v>
      </c>
      <c r="D309" s="5"/>
      <c r="E309" s="10"/>
    </row>
    <row r="310" spans="2:5" ht="15.75" customHeight="1" x14ac:dyDescent="0.2">
      <c r="B310" t="s">
        <v>708</v>
      </c>
      <c r="D310" s="5"/>
      <c r="E310" s="10"/>
    </row>
    <row r="311" spans="2:5" ht="15.75" customHeight="1" x14ac:dyDescent="0.2">
      <c r="B311" t="s">
        <v>709</v>
      </c>
      <c r="D311" s="5"/>
      <c r="E311" s="10"/>
    </row>
    <row r="312" spans="2:5" ht="15.75" customHeight="1" x14ac:dyDescent="0.2">
      <c r="B312" t="s">
        <v>710</v>
      </c>
      <c r="D312" s="5"/>
      <c r="E312" s="10"/>
    </row>
    <row r="313" spans="2:5" ht="15.75" customHeight="1" x14ac:dyDescent="0.2">
      <c r="B313" t="s">
        <v>711</v>
      </c>
      <c r="D313" s="5"/>
      <c r="E313" s="10"/>
    </row>
    <row r="314" spans="2:5" ht="15.75" customHeight="1" x14ac:dyDescent="0.2">
      <c r="B314" t="s">
        <v>712</v>
      </c>
      <c r="D314" s="5"/>
      <c r="E314" s="10"/>
    </row>
    <row r="315" spans="2:5" ht="15.75" customHeight="1" x14ac:dyDescent="0.2">
      <c r="B315" t="s">
        <v>713</v>
      </c>
      <c r="D315" s="5"/>
      <c r="E315" s="10"/>
    </row>
    <row r="316" spans="2:5" ht="15.75" customHeight="1" x14ac:dyDescent="0.2">
      <c r="B316" t="s">
        <v>714</v>
      </c>
      <c r="D316" s="5"/>
      <c r="E316" s="10"/>
    </row>
    <row r="317" spans="2:5" ht="15.75" customHeight="1" x14ac:dyDescent="0.2">
      <c r="B317" t="s">
        <v>715</v>
      </c>
      <c r="D317" s="5"/>
      <c r="E317" s="10"/>
    </row>
    <row r="318" spans="2:5" ht="15.75" customHeight="1" x14ac:dyDescent="0.2">
      <c r="B318" t="s">
        <v>716</v>
      </c>
      <c r="D318" s="5"/>
      <c r="E318" s="10"/>
    </row>
    <row r="319" spans="2:5" ht="15.75" customHeight="1" x14ac:dyDescent="0.2">
      <c r="B319" t="s">
        <v>717</v>
      </c>
      <c r="D319" s="5"/>
      <c r="E319" s="10"/>
    </row>
    <row r="320" spans="2:5" ht="15.75" customHeight="1" x14ac:dyDescent="0.2">
      <c r="B320" t="s">
        <v>718</v>
      </c>
      <c r="D320" s="5"/>
      <c r="E320" s="10"/>
    </row>
    <row r="321" spans="1:5" ht="15.75" customHeight="1" x14ac:dyDescent="0.2">
      <c r="B321" t="s">
        <v>719</v>
      </c>
      <c r="D321" s="5"/>
      <c r="E321" s="10"/>
    </row>
    <row r="322" spans="1:5" ht="15.75" customHeight="1" x14ac:dyDescent="0.2">
      <c r="B322" t="s">
        <v>720</v>
      </c>
      <c r="D322" s="5"/>
      <c r="E322" s="10"/>
    </row>
    <row r="323" spans="1:5" ht="15.75" customHeight="1" x14ac:dyDescent="0.2">
      <c r="B323" t="s">
        <v>721</v>
      </c>
      <c r="D323" s="5"/>
      <c r="E323" s="10"/>
    </row>
    <row r="324" spans="1:5" ht="15.75" customHeight="1" x14ac:dyDescent="0.2">
      <c r="B324" t="s">
        <v>722</v>
      </c>
      <c r="D324" s="5"/>
      <c r="E324" s="10"/>
    </row>
    <row r="325" spans="1:5" ht="15.75" customHeight="1" x14ac:dyDescent="0.2">
      <c r="B325" t="s">
        <v>723</v>
      </c>
      <c r="D325" s="5"/>
      <c r="E325" s="10"/>
    </row>
    <row r="327" spans="1:5" ht="15.75" customHeight="1" x14ac:dyDescent="0.2">
      <c r="A327" t="s">
        <v>752</v>
      </c>
      <c r="B327" t="s">
        <v>753</v>
      </c>
      <c r="D327" s="5"/>
      <c r="E327" s="10"/>
    </row>
    <row r="328" spans="1:5" ht="15.75" customHeight="1" x14ac:dyDescent="0.2">
      <c r="B328" t="s">
        <v>754</v>
      </c>
      <c r="D328" s="5"/>
      <c r="E328" s="10"/>
    </row>
    <row r="329" spans="1:5" ht="15.75" customHeight="1" x14ac:dyDescent="0.2">
      <c r="B329" t="s">
        <v>755</v>
      </c>
      <c r="D329" s="5"/>
      <c r="E329" s="10"/>
    </row>
    <row r="330" spans="1:5" ht="15.75" customHeight="1" x14ac:dyDescent="0.2">
      <c r="B330" t="s">
        <v>756</v>
      </c>
      <c r="D330" s="5"/>
      <c r="E330" s="10"/>
    </row>
    <row r="331" spans="1:5" ht="15.75" customHeight="1" x14ac:dyDescent="0.2">
      <c r="B331" t="s">
        <v>757</v>
      </c>
      <c r="D331" s="5"/>
      <c r="E331" s="10"/>
    </row>
    <row r="332" spans="1:5" ht="15.75" customHeight="1" x14ac:dyDescent="0.2">
      <c r="B332" t="s">
        <v>758</v>
      </c>
      <c r="D332" s="5"/>
      <c r="E332" s="10"/>
    </row>
    <row r="333" spans="1:5" ht="15.75" customHeight="1" x14ac:dyDescent="0.2">
      <c r="B333" t="s">
        <v>759</v>
      </c>
      <c r="D333" s="5"/>
      <c r="E333" s="10"/>
    </row>
    <row r="334" spans="1:5" ht="15.75" customHeight="1" x14ac:dyDescent="0.2">
      <c r="B334" t="s">
        <v>760</v>
      </c>
      <c r="D334" s="5"/>
      <c r="E334" s="10"/>
    </row>
    <row r="335" spans="1:5" ht="15.75" customHeight="1" x14ac:dyDescent="0.2">
      <c r="B335" t="s">
        <v>761</v>
      </c>
      <c r="D335" s="5"/>
      <c r="E335" s="10"/>
    </row>
    <row r="336" spans="1:5" ht="15.75" customHeight="1" x14ac:dyDescent="0.2">
      <c r="B336" t="s">
        <v>762</v>
      </c>
      <c r="D336" s="5"/>
      <c r="E336" s="10"/>
    </row>
    <row r="337" spans="2:5" ht="15.75" customHeight="1" x14ac:dyDescent="0.2">
      <c r="B337" t="s">
        <v>763</v>
      </c>
      <c r="D337" s="5"/>
      <c r="E337" s="10"/>
    </row>
    <row r="338" spans="2:5" ht="15.75" customHeight="1" x14ac:dyDescent="0.2">
      <c r="B338" t="s">
        <v>764</v>
      </c>
      <c r="D338" s="5"/>
      <c r="E338" s="10"/>
    </row>
    <row r="339" spans="2:5" ht="15.75" customHeight="1" x14ac:dyDescent="0.2">
      <c r="B339" t="s">
        <v>765</v>
      </c>
      <c r="D339" s="5"/>
      <c r="E339" s="10"/>
    </row>
    <row r="340" spans="2:5" ht="15.75" customHeight="1" x14ac:dyDescent="0.2">
      <c r="B340" t="s">
        <v>766</v>
      </c>
      <c r="D340" s="5"/>
      <c r="E340" s="10"/>
    </row>
    <row r="341" spans="2:5" ht="15.75" customHeight="1" x14ac:dyDescent="0.2">
      <c r="B341" t="s">
        <v>767</v>
      </c>
      <c r="D341" s="5"/>
      <c r="E341" s="10"/>
    </row>
    <row r="342" spans="2:5" ht="15.75" customHeight="1" x14ac:dyDescent="0.2">
      <c r="B342" t="s">
        <v>768</v>
      </c>
      <c r="D342" s="5"/>
      <c r="E342" s="10"/>
    </row>
    <row r="343" spans="2:5" ht="15.75" customHeight="1" x14ac:dyDescent="0.2">
      <c r="B343" t="s">
        <v>769</v>
      </c>
      <c r="D343" s="5"/>
      <c r="E343" s="10"/>
    </row>
    <row r="344" spans="2:5" ht="15.75" customHeight="1" x14ac:dyDescent="0.2">
      <c r="B344" t="s">
        <v>770</v>
      </c>
      <c r="D344" s="5"/>
      <c r="E344" s="10"/>
    </row>
    <row r="345" spans="2:5" ht="15.75" customHeight="1" x14ac:dyDescent="0.2">
      <c r="B345" t="s">
        <v>771</v>
      </c>
      <c r="D345" s="5"/>
      <c r="E345" s="10"/>
    </row>
    <row r="346" spans="2:5" ht="15.75" customHeight="1" x14ac:dyDescent="0.2">
      <c r="B346" t="s">
        <v>772</v>
      </c>
      <c r="D346" s="5"/>
      <c r="E346" s="10"/>
    </row>
    <row r="347" spans="2:5" ht="15.75" customHeight="1" x14ac:dyDescent="0.2">
      <c r="B347" t="s">
        <v>773</v>
      </c>
      <c r="D347" s="5"/>
      <c r="E347" s="10"/>
    </row>
    <row r="348" spans="2:5" ht="15.75" customHeight="1" x14ac:dyDescent="0.2">
      <c r="B348" t="s">
        <v>774</v>
      </c>
      <c r="D348" s="5"/>
      <c r="E348" s="10"/>
    </row>
    <row r="349" spans="2:5" ht="15.75" customHeight="1" x14ac:dyDescent="0.2">
      <c r="B349" t="s">
        <v>775</v>
      </c>
      <c r="D349" s="5"/>
      <c r="E349" s="10"/>
    </row>
    <row r="350" spans="2:5" ht="15.75" customHeight="1" x14ac:dyDescent="0.2">
      <c r="B350" t="s">
        <v>776</v>
      </c>
      <c r="D350" s="5"/>
      <c r="E350" s="10"/>
    </row>
    <row r="351" spans="2:5" ht="15.75" customHeight="1" x14ac:dyDescent="0.2">
      <c r="B351" t="s">
        <v>777</v>
      </c>
      <c r="D351" s="5"/>
      <c r="E351" s="10"/>
    </row>
    <row r="352" spans="2:5" ht="15.75" customHeight="1" x14ac:dyDescent="0.2">
      <c r="B352" t="s">
        <v>778</v>
      </c>
      <c r="D352" s="5"/>
      <c r="E352" s="10"/>
    </row>
    <row r="353" spans="1:5" ht="15.75" customHeight="1" x14ac:dyDescent="0.2">
      <c r="B353" t="s">
        <v>779</v>
      </c>
      <c r="D353" s="5"/>
      <c r="E353" s="10"/>
    </row>
    <row r="355" spans="1:5" ht="15.75" customHeight="1" x14ac:dyDescent="0.2">
      <c r="A355" t="s">
        <v>867</v>
      </c>
      <c r="B355" s="12" t="s">
        <v>814</v>
      </c>
      <c r="D355" s="5"/>
      <c r="E355" s="10"/>
    </row>
    <row r="356" spans="1:5" ht="15.75" customHeight="1" x14ac:dyDescent="0.2">
      <c r="B356" s="12" t="s">
        <v>815</v>
      </c>
      <c r="D356" s="5"/>
      <c r="E356" s="10"/>
    </row>
    <row r="357" spans="1:5" ht="15.75" customHeight="1" x14ac:dyDescent="0.2">
      <c r="B357" s="12" t="s">
        <v>816</v>
      </c>
      <c r="D357" s="5"/>
      <c r="E357" s="10"/>
    </row>
    <row r="358" spans="1:5" ht="15.75" customHeight="1" x14ac:dyDescent="0.2">
      <c r="B358" s="12" t="s">
        <v>817</v>
      </c>
      <c r="D358" s="5"/>
      <c r="E358" s="10"/>
    </row>
    <row r="359" spans="1:5" ht="15.75" customHeight="1" x14ac:dyDescent="0.2">
      <c r="B359" s="12" t="s">
        <v>818</v>
      </c>
      <c r="D359" s="5"/>
      <c r="E359" s="10"/>
    </row>
    <row r="360" spans="1:5" ht="15.75" customHeight="1" x14ac:dyDescent="0.2">
      <c r="B360" s="12" t="s">
        <v>819</v>
      </c>
      <c r="D360" s="5"/>
      <c r="E360" s="10"/>
    </row>
    <row r="361" spans="1:5" ht="15.75" customHeight="1" x14ac:dyDescent="0.2">
      <c r="B361" s="12" t="s">
        <v>820</v>
      </c>
      <c r="D361" s="5"/>
      <c r="E361" s="10"/>
    </row>
    <row r="362" spans="1:5" ht="15.75" customHeight="1" x14ac:dyDescent="0.2">
      <c r="B362" s="12" t="s">
        <v>821</v>
      </c>
      <c r="D362" s="5"/>
      <c r="E362" s="10"/>
    </row>
    <row r="363" spans="1:5" ht="15.75" customHeight="1" x14ac:dyDescent="0.2">
      <c r="B363" s="12" t="s">
        <v>822</v>
      </c>
      <c r="D363" s="5"/>
      <c r="E363" s="10"/>
    </row>
    <row r="364" spans="1:5" ht="15.75" customHeight="1" x14ac:dyDescent="0.2">
      <c r="B364" s="12" t="s">
        <v>823</v>
      </c>
      <c r="D364" s="5"/>
      <c r="E364" s="10"/>
    </row>
    <row r="365" spans="1:5" ht="15.75" customHeight="1" x14ac:dyDescent="0.2">
      <c r="B365" s="12" t="s">
        <v>824</v>
      </c>
      <c r="D365" s="5"/>
      <c r="E365" s="10"/>
    </row>
    <row r="366" spans="1:5" ht="15.75" customHeight="1" x14ac:dyDescent="0.2">
      <c r="B366" s="12" t="s">
        <v>825</v>
      </c>
      <c r="D366" s="5"/>
      <c r="E366" s="10"/>
    </row>
    <row r="367" spans="1:5" ht="15.75" customHeight="1" x14ac:dyDescent="0.2">
      <c r="B367" s="12" t="s">
        <v>826</v>
      </c>
      <c r="D367" s="5"/>
      <c r="E367" s="10"/>
    </row>
    <row r="368" spans="1:5" ht="15.75" customHeight="1" x14ac:dyDescent="0.2">
      <c r="B368" s="12" t="s">
        <v>827</v>
      </c>
      <c r="D368" s="5"/>
      <c r="E368" s="10"/>
    </row>
    <row r="369" spans="2:5" ht="15.75" customHeight="1" x14ac:dyDescent="0.2">
      <c r="B369" s="12" t="s">
        <v>828</v>
      </c>
      <c r="D369" s="5"/>
      <c r="E369" s="10"/>
    </row>
    <row r="370" spans="2:5" ht="15.75" customHeight="1" x14ac:dyDescent="0.2">
      <c r="B370" s="12" t="s">
        <v>829</v>
      </c>
      <c r="D370" s="5"/>
      <c r="E370" s="10"/>
    </row>
    <row r="371" spans="2:5" ht="15.75" customHeight="1" x14ac:dyDescent="0.2">
      <c r="B371" s="12" t="s">
        <v>830</v>
      </c>
      <c r="D371" s="5"/>
      <c r="E371" s="10"/>
    </row>
    <row r="372" spans="2:5" ht="15.75" customHeight="1" x14ac:dyDescent="0.2">
      <c r="B372" s="12" t="s">
        <v>831</v>
      </c>
      <c r="D372" s="5"/>
      <c r="E372" s="10"/>
    </row>
    <row r="373" spans="2:5" ht="15.75" customHeight="1" x14ac:dyDescent="0.2">
      <c r="B373" s="12" t="s">
        <v>832</v>
      </c>
      <c r="D373" s="5"/>
      <c r="E373" s="10"/>
    </row>
    <row r="374" spans="2:5" ht="15.75" customHeight="1" x14ac:dyDescent="0.2">
      <c r="B374" s="12" t="s">
        <v>833</v>
      </c>
      <c r="D374" s="5"/>
      <c r="E374" s="10"/>
    </row>
    <row r="375" spans="2:5" ht="15.75" customHeight="1" x14ac:dyDescent="0.2">
      <c r="B375" s="12" t="s">
        <v>834</v>
      </c>
      <c r="D375" s="5"/>
      <c r="E375" s="10"/>
    </row>
    <row r="376" spans="2:5" ht="15.75" customHeight="1" x14ac:dyDescent="0.2">
      <c r="B376" s="12" t="s">
        <v>835</v>
      </c>
      <c r="D376" s="5"/>
      <c r="E376" s="10"/>
    </row>
    <row r="377" spans="2:5" ht="15.75" customHeight="1" x14ac:dyDescent="0.2">
      <c r="B377" s="12" t="s">
        <v>836</v>
      </c>
      <c r="D377" s="5"/>
      <c r="E377" s="10"/>
    </row>
    <row r="378" spans="2:5" ht="15.75" customHeight="1" x14ac:dyDescent="0.2">
      <c r="B378" s="12" t="s">
        <v>837</v>
      </c>
      <c r="D378" s="5"/>
      <c r="E378" s="10"/>
    </row>
    <row r="379" spans="2:5" ht="15.75" customHeight="1" x14ac:dyDescent="0.2">
      <c r="B379" s="12" t="s">
        <v>838</v>
      </c>
      <c r="D379" s="5"/>
      <c r="E379" s="10"/>
    </row>
    <row r="380" spans="2:5" ht="15.75" customHeight="1" x14ac:dyDescent="0.2">
      <c r="B380" s="12" t="s">
        <v>839</v>
      </c>
      <c r="D380" s="5"/>
      <c r="E380" s="10"/>
    </row>
    <row r="381" spans="2:5" ht="15.75" customHeight="1" x14ac:dyDescent="0.2">
      <c r="B381" s="12" t="s">
        <v>840</v>
      </c>
      <c r="D381" s="5"/>
      <c r="E381" s="10"/>
    </row>
    <row r="382" spans="2:5" ht="15.75" customHeight="1" x14ac:dyDescent="0.2">
      <c r="B382" s="12" t="s">
        <v>841</v>
      </c>
      <c r="D382" s="5"/>
      <c r="E382" s="10"/>
    </row>
    <row r="383" spans="2:5" ht="15.75" customHeight="1" x14ac:dyDescent="0.2">
      <c r="B383" s="12" t="s">
        <v>842</v>
      </c>
      <c r="D383" s="5"/>
      <c r="E383" s="10"/>
    </row>
    <row r="384" spans="2:5" ht="15.75" customHeight="1" x14ac:dyDescent="0.2">
      <c r="B384" s="12" t="s">
        <v>843</v>
      </c>
      <c r="D384" s="5"/>
      <c r="E384" s="10"/>
    </row>
    <row r="385" spans="2:5" ht="15.75" customHeight="1" x14ac:dyDescent="0.2">
      <c r="B385" s="12" t="s">
        <v>844</v>
      </c>
      <c r="D385" s="5"/>
      <c r="E385" s="10"/>
    </row>
    <row r="386" spans="2:5" ht="15.75" customHeight="1" x14ac:dyDescent="0.2">
      <c r="B386" s="12" t="s">
        <v>845</v>
      </c>
      <c r="D386" s="5"/>
      <c r="E386" s="10"/>
    </row>
    <row r="387" spans="2:5" ht="15.75" customHeight="1" x14ac:dyDescent="0.2">
      <c r="B387" s="12" t="s">
        <v>846</v>
      </c>
      <c r="D387" s="5"/>
      <c r="E387" s="10"/>
    </row>
    <row r="388" spans="2:5" ht="15.75" customHeight="1" x14ac:dyDescent="0.2">
      <c r="B388" s="12" t="s">
        <v>847</v>
      </c>
      <c r="D388" s="5"/>
      <c r="E388" s="10"/>
    </row>
    <row r="389" spans="2:5" ht="15.75" customHeight="1" x14ac:dyDescent="0.2">
      <c r="B389" s="12" t="s">
        <v>848</v>
      </c>
      <c r="D389" s="5"/>
      <c r="E389" s="10"/>
    </row>
    <row r="390" spans="2:5" ht="15.75" customHeight="1" x14ac:dyDescent="0.2">
      <c r="B390" s="12" t="s">
        <v>849</v>
      </c>
      <c r="D390" s="5"/>
      <c r="E390" s="10"/>
    </row>
    <row r="391" spans="2:5" ht="15.75" customHeight="1" x14ac:dyDescent="0.2">
      <c r="B391" s="12" t="s">
        <v>850</v>
      </c>
      <c r="D391" s="5"/>
      <c r="E391" s="10"/>
    </row>
    <row r="392" spans="2:5" ht="15.75" customHeight="1" x14ac:dyDescent="0.2">
      <c r="B392" s="12" t="s">
        <v>851</v>
      </c>
      <c r="D392" s="5"/>
      <c r="E392" s="10"/>
    </row>
    <row r="393" spans="2:5" ht="15.75" customHeight="1" x14ac:dyDescent="0.2">
      <c r="B393" s="12" t="s">
        <v>852</v>
      </c>
      <c r="D393" s="5"/>
      <c r="E393" s="10"/>
    </row>
    <row r="394" spans="2:5" ht="15.75" customHeight="1" x14ac:dyDescent="0.2">
      <c r="B394" s="12" t="s">
        <v>853</v>
      </c>
      <c r="D394" s="5"/>
      <c r="E394" s="10"/>
    </row>
    <row r="395" spans="2:5" ht="15.75" customHeight="1" x14ac:dyDescent="0.2">
      <c r="B395" s="12" t="s">
        <v>854</v>
      </c>
      <c r="D395" s="5"/>
      <c r="E395" s="10"/>
    </row>
    <row r="396" spans="2:5" ht="15.75" customHeight="1" x14ac:dyDescent="0.2">
      <c r="B396" s="12" t="s">
        <v>855</v>
      </c>
      <c r="D396" s="5"/>
      <c r="E396" s="10"/>
    </row>
    <row r="397" spans="2:5" ht="15.75" customHeight="1" x14ac:dyDescent="0.2">
      <c r="B397" s="12" t="s">
        <v>856</v>
      </c>
      <c r="D397" s="5"/>
      <c r="E397" s="10"/>
    </row>
    <row r="398" spans="2:5" ht="15.75" customHeight="1" x14ac:dyDescent="0.2">
      <c r="B398" s="12" t="s">
        <v>857</v>
      </c>
      <c r="D398" s="5"/>
      <c r="E398" s="10"/>
    </row>
    <row r="399" spans="2:5" ht="15.75" customHeight="1" x14ac:dyDescent="0.2">
      <c r="B399" s="12" t="s">
        <v>858</v>
      </c>
      <c r="D399" s="5"/>
      <c r="E399" s="10"/>
    </row>
    <row r="400" spans="2:5" ht="15.75" customHeight="1" x14ac:dyDescent="0.2">
      <c r="B400" s="12" t="s">
        <v>859</v>
      </c>
      <c r="D400" s="5"/>
      <c r="E400" s="10"/>
    </row>
    <row r="401" spans="1:5" ht="15.75" customHeight="1" x14ac:dyDescent="0.2">
      <c r="B401" s="12" t="s">
        <v>860</v>
      </c>
      <c r="D401" s="5"/>
      <c r="E401" s="10"/>
    </row>
    <row r="402" spans="1:5" ht="15.75" customHeight="1" x14ac:dyDescent="0.2">
      <c r="B402" s="12" t="s">
        <v>861</v>
      </c>
      <c r="D402" s="5"/>
      <c r="E402" s="10"/>
    </row>
    <row r="403" spans="1:5" ht="15.75" customHeight="1" x14ac:dyDescent="0.2">
      <c r="B403" s="12" t="s">
        <v>862</v>
      </c>
      <c r="D403" s="5"/>
      <c r="E403" s="10"/>
    </row>
    <row r="404" spans="1:5" ht="15.75" customHeight="1" x14ac:dyDescent="0.2">
      <c r="B404" s="12" t="s">
        <v>863</v>
      </c>
      <c r="D404" s="5"/>
      <c r="E404" s="10"/>
    </row>
    <row r="405" spans="1:5" ht="15.75" customHeight="1" x14ac:dyDescent="0.2">
      <c r="B405" s="12" t="s">
        <v>864</v>
      </c>
      <c r="D405" s="5"/>
      <c r="E405" s="10"/>
    </row>
    <row r="406" spans="1:5" ht="15.75" customHeight="1" x14ac:dyDescent="0.2">
      <c r="B406" s="12" t="s">
        <v>782</v>
      </c>
      <c r="D406" s="5"/>
      <c r="E406" s="10"/>
    </row>
    <row r="407" spans="1:5" ht="15.75" customHeight="1" x14ac:dyDescent="0.2">
      <c r="B407" s="12" t="s">
        <v>865</v>
      </c>
      <c r="D407" s="5"/>
      <c r="E407" s="10"/>
    </row>
    <row r="408" spans="1:5" ht="15.75" customHeight="1" x14ac:dyDescent="0.2">
      <c r="B408" s="12" t="s">
        <v>866</v>
      </c>
      <c r="D408" s="5"/>
      <c r="E408" s="10"/>
    </row>
    <row r="410" spans="1:5" ht="15.75" customHeight="1" x14ac:dyDescent="0.2">
      <c r="A410" t="s">
        <v>987</v>
      </c>
      <c r="B410" s="12" t="s">
        <v>868</v>
      </c>
      <c r="D410" s="5"/>
      <c r="E410" s="10"/>
    </row>
    <row r="411" spans="1:5" ht="15.75" customHeight="1" x14ac:dyDescent="0.2">
      <c r="B411" s="12" t="s">
        <v>869</v>
      </c>
      <c r="D411" s="5"/>
      <c r="E411" s="10"/>
    </row>
    <row r="412" spans="1:5" ht="15.75" customHeight="1" x14ac:dyDescent="0.2">
      <c r="B412" s="12" t="s">
        <v>870</v>
      </c>
      <c r="D412" s="5"/>
      <c r="E412" s="10"/>
    </row>
    <row r="413" spans="1:5" ht="15.75" customHeight="1" x14ac:dyDescent="0.2">
      <c r="B413" s="12" t="s">
        <v>871</v>
      </c>
      <c r="D413" s="5"/>
      <c r="E413" s="10"/>
    </row>
    <row r="414" spans="1:5" ht="15.75" customHeight="1" x14ac:dyDescent="0.2">
      <c r="B414" s="12" t="s">
        <v>872</v>
      </c>
      <c r="D414" s="5"/>
      <c r="E414" s="10"/>
    </row>
    <row r="415" spans="1:5" ht="15.75" customHeight="1" x14ac:dyDescent="0.2">
      <c r="B415" s="12" t="s">
        <v>873</v>
      </c>
      <c r="D415" s="5"/>
      <c r="E415" s="10"/>
    </row>
    <row r="416" spans="1:5" ht="15.75" customHeight="1" x14ac:dyDescent="0.2">
      <c r="B416" s="12" t="s">
        <v>874</v>
      </c>
      <c r="D416" s="5"/>
      <c r="E416" s="10"/>
    </row>
    <row r="417" spans="2:5" ht="15.75" customHeight="1" x14ac:dyDescent="0.2">
      <c r="B417" s="12" t="s">
        <v>875</v>
      </c>
      <c r="D417" s="5"/>
      <c r="E417" s="10"/>
    </row>
    <row r="418" spans="2:5" ht="15.75" customHeight="1" x14ac:dyDescent="0.2">
      <c r="B418" s="12" t="s">
        <v>876</v>
      </c>
      <c r="D418" s="5"/>
      <c r="E418" s="10"/>
    </row>
    <row r="419" spans="2:5" ht="15.75" customHeight="1" x14ac:dyDescent="0.2">
      <c r="B419" s="12" t="s">
        <v>877</v>
      </c>
      <c r="D419" s="5"/>
      <c r="E419" s="10"/>
    </row>
    <row r="420" spans="2:5" ht="15.75" customHeight="1" x14ac:dyDescent="0.2">
      <c r="B420" s="12" t="s">
        <v>878</v>
      </c>
      <c r="D420" s="5"/>
      <c r="E420" s="10"/>
    </row>
    <row r="421" spans="2:5" ht="15.75" customHeight="1" x14ac:dyDescent="0.2">
      <c r="B421" s="12" t="s">
        <v>879</v>
      </c>
      <c r="D421" s="5"/>
      <c r="E421" s="10"/>
    </row>
    <row r="422" spans="2:5" ht="15.75" customHeight="1" x14ac:dyDescent="0.2">
      <c r="B422" s="12" t="s">
        <v>880</v>
      </c>
      <c r="D422" s="5"/>
      <c r="E422" s="10"/>
    </row>
    <row r="423" spans="2:5" ht="15.75" customHeight="1" x14ac:dyDescent="0.2">
      <c r="B423" s="12" t="s">
        <v>881</v>
      </c>
      <c r="D423" s="5"/>
      <c r="E423" s="10"/>
    </row>
    <row r="424" spans="2:5" ht="15.75" customHeight="1" x14ac:dyDescent="0.2">
      <c r="B424" s="12" t="s">
        <v>882</v>
      </c>
      <c r="D424" s="5"/>
      <c r="E424" s="10"/>
    </row>
    <row r="425" spans="2:5" ht="15.75" customHeight="1" x14ac:dyDescent="0.2">
      <c r="B425" s="12" t="s">
        <v>883</v>
      </c>
      <c r="D425" s="5"/>
      <c r="E425" s="10"/>
    </row>
    <row r="426" spans="2:5" ht="15.75" customHeight="1" x14ac:dyDescent="0.2">
      <c r="B426" s="12" t="s">
        <v>884</v>
      </c>
      <c r="D426" s="5"/>
      <c r="E426" s="10"/>
    </row>
    <row r="427" spans="2:5" ht="15.75" customHeight="1" x14ac:dyDescent="0.2">
      <c r="B427" s="12" t="s">
        <v>885</v>
      </c>
      <c r="D427" s="5"/>
      <c r="E427" s="10"/>
    </row>
    <row r="428" spans="2:5" ht="15.75" customHeight="1" x14ac:dyDescent="0.2">
      <c r="B428" s="12" t="s">
        <v>886</v>
      </c>
      <c r="D428" s="5"/>
      <c r="E428" s="10"/>
    </row>
    <row r="429" spans="2:5" ht="15.75" customHeight="1" x14ac:dyDescent="0.2">
      <c r="B429" s="12" t="s">
        <v>887</v>
      </c>
      <c r="D429" s="5"/>
      <c r="E429" s="10"/>
    </row>
    <row r="430" spans="2:5" ht="15.75" customHeight="1" x14ac:dyDescent="0.2">
      <c r="B430" s="12" t="s">
        <v>888</v>
      </c>
      <c r="D430" s="5"/>
      <c r="E430" s="10"/>
    </row>
    <row r="431" spans="2:5" ht="15.75" customHeight="1" x14ac:dyDescent="0.2">
      <c r="B431" s="12" t="s">
        <v>889</v>
      </c>
      <c r="D431" s="5"/>
      <c r="E431" s="10"/>
    </row>
    <row r="432" spans="2:5" ht="15.75" customHeight="1" x14ac:dyDescent="0.2">
      <c r="B432" s="12" t="s">
        <v>890</v>
      </c>
      <c r="D432" s="5"/>
      <c r="E432" s="10"/>
    </row>
    <row r="433" spans="1:5" ht="15.75" customHeight="1" x14ac:dyDescent="0.2">
      <c r="B433" s="12" t="s">
        <v>891</v>
      </c>
      <c r="D433" s="5"/>
      <c r="E433" s="10"/>
    </row>
    <row r="434" spans="1:5" ht="15.75" customHeight="1" x14ac:dyDescent="0.2">
      <c r="B434" s="12" t="s">
        <v>892</v>
      </c>
      <c r="D434" s="5"/>
      <c r="E434" s="10"/>
    </row>
    <row r="435" spans="1:5" ht="15.75" customHeight="1" x14ac:dyDescent="0.2">
      <c r="B435" s="12" t="s">
        <v>893</v>
      </c>
      <c r="D435" s="5"/>
      <c r="E435" s="10"/>
    </row>
    <row r="436" spans="1:5" ht="15.75" customHeight="1" x14ac:dyDescent="0.2">
      <c r="B436" s="12" t="s">
        <v>894</v>
      </c>
      <c r="D436" s="5"/>
      <c r="E436" s="10"/>
    </row>
    <row r="437" spans="1:5" ht="15.75" customHeight="1" x14ac:dyDescent="0.2">
      <c r="B437" s="12" t="s">
        <v>895</v>
      </c>
      <c r="D437" s="5"/>
      <c r="E437" s="10"/>
    </row>
    <row r="438" spans="1:5" ht="15.75" customHeight="1" x14ac:dyDescent="0.2">
      <c r="B438" s="12" t="s">
        <v>896</v>
      </c>
      <c r="D438" s="5"/>
      <c r="E438" s="10"/>
    </row>
    <row r="439" spans="1:5" ht="15.75" customHeight="1" x14ac:dyDescent="0.2">
      <c r="B439" s="12" t="s">
        <v>897</v>
      </c>
      <c r="D439" s="5"/>
      <c r="E439" s="10"/>
    </row>
    <row r="440" spans="1:5" ht="15.75" customHeight="1" x14ac:dyDescent="0.2">
      <c r="B440" s="12" t="s">
        <v>898</v>
      </c>
      <c r="D440" s="5"/>
      <c r="E440" s="10"/>
    </row>
    <row r="441" spans="1:5" ht="15.75" customHeight="1" x14ac:dyDescent="0.2">
      <c r="B441" s="12" t="s">
        <v>899</v>
      </c>
      <c r="D441" s="5"/>
      <c r="E441" s="10"/>
    </row>
    <row r="442" spans="1:5" ht="15.75" customHeight="1" x14ac:dyDescent="0.2">
      <c r="B442" s="12" t="s">
        <v>900</v>
      </c>
      <c r="D442" s="5"/>
      <c r="E442" s="10"/>
    </row>
    <row r="443" spans="1:5" ht="15.75" customHeight="1" x14ac:dyDescent="0.2">
      <c r="B443" s="12" t="s">
        <v>901</v>
      </c>
      <c r="D443" s="5"/>
      <c r="E443" s="10"/>
    </row>
    <row r="444" spans="1:5" ht="15.75" customHeight="1" x14ac:dyDescent="0.2">
      <c r="B444" s="12" t="s">
        <v>902</v>
      </c>
      <c r="D444" s="5"/>
      <c r="E444" s="10"/>
    </row>
    <row r="446" spans="1:5" ht="15.75" customHeight="1" x14ac:dyDescent="0.2">
      <c r="A446" t="s">
        <v>1043</v>
      </c>
      <c r="B446" t="s">
        <v>989</v>
      </c>
      <c r="D446" s="16"/>
      <c r="E446" s="17"/>
    </row>
    <row r="447" spans="1:5" ht="15.75" customHeight="1" x14ac:dyDescent="0.2">
      <c r="B447" t="s">
        <v>990</v>
      </c>
      <c r="D447" s="16"/>
      <c r="E447" s="17"/>
    </row>
    <row r="448" spans="1:5" ht="15.75" customHeight="1" x14ac:dyDescent="0.2">
      <c r="B448" t="s">
        <v>991</v>
      </c>
      <c r="D448" s="16"/>
      <c r="E448" s="17"/>
    </row>
    <row r="449" spans="2:5" ht="15.75" customHeight="1" x14ac:dyDescent="0.2">
      <c r="B449" t="s">
        <v>992</v>
      </c>
      <c r="D449" s="16"/>
      <c r="E449" s="17"/>
    </row>
    <row r="450" spans="2:5" ht="15.75" customHeight="1" x14ac:dyDescent="0.2">
      <c r="B450" t="s">
        <v>993</v>
      </c>
      <c r="D450" s="16"/>
      <c r="E450" s="17"/>
    </row>
    <row r="451" spans="2:5" ht="15.75" customHeight="1" x14ac:dyDescent="0.2">
      <c r="B451" t="s">
        <v>994</v>
      </c>
      <c r="D451" s="16"/>
      <c r="E451" s="17"/>
    </row>
    <row r="452" spans="2:5" ht="15.75" customHeight="1" x14ac:dyDescent="0.2">
      <c r="B452" t="s">
        <v>995</v>
      </c>
      <c r="D452" s="16"/>
      <c r="E452" s="17"/>
    </row>
    <row r="453" spans="2:5" ht="15.75" customHeight="1" x14ac:dyDescent="0.2">
      <c r="B453" t="s">
        <v>996</v>
      </c>
      <c r="D453" s="16"/>
      <c r="E453" s="17"/>
    </row>
    <row r="454" spans="2:5" ht="15.75" customHeight="1" x14ac:dyDescent="0.2">
      <c r="B454" t="s">
        <v>997</v>
      </c>
      <c r="D454" s="16"/>
      <c r="E454" s="17"/>
    </row>
    <row r="455" spans="2:5" ht="15.75" customHeight="1" x14ac:dyDescent="0.2">
      <c r="B455" t="s">
        <v>998</v>
      </c>
      <c r="D455" s="16"/>
      <c r="E455" s="17"/>
    </row>
    <row r="456" spans="2:5" ht="15.75" customHeight="1" x14ac:dyDescent="0.2">
      <c r="B456" t="s">
        <v>999</v>
      </c>
      <c r="D456" s="16"/>
      <c r="E456" s="17"/>
    </row>
    <row r="457" spans="2:5" ht="15.75" customHeight="1" x14ac:dyDescent="0.2">
      <c r="B457" t="s">
        <v>1000</v>
      </c>
      <c r="D457" s="16"/>
      <c r="E457" s="17"/>
    </row>
    <row r="458" spans="2:5" ht="15.75" customHeight="1" x14ac:dyDescent="0.2">
      <c r="B458" t="s">
        <v>1001</v>
      </c>
      <c r="D458" s="16"/>
      <c r="E458" s="17"/>
    </row>
    <row r="459" spans="2:5" ht="15.75" customHeight="1" x14ac:dyDescent="0.2">
      <c r="B459" t="s">
        <v>1002</v>
      </c>
      <c r="D459" s="16"/>
      <c r="E459" s="17"/>
    </row>
    <row r="460" spans="2:5" ht="15.75" customHeight="1" x14ac:dyDescent="0.2">
      <c r="B460" t="s">
        <v>1003</v>
      </c>
      <c r="D460" s="16"/>
      <c r="E460" s="17"/>
    </row>
    <row r="461" spans="2:5" ht="15.75" customHeight="1" x14ac:dyDescent="0.2">
      <c r="B461" t="s">
        <v>1004</v>
      </c>
      <c r="D461" s="16"/>
      <c r="E461" s="17"/>
    </row>
    <row r="462" spans="2:5" ht="15.75" customHeight="1" x14ac:dyDescent="0.2">
      <c r="B462" t="s">
        <v>1005</v>
      </c>
      <c r="D462" s="16"/>
      <c r="E462" s="17"/>
    </row>
    <row r="463" spans="2:5" ht="15.75" customHeight="1" x14ac:dyDescent="0.2">
      <c r="B463" t="s">
        <v>1006</v>
      </c>
      <c r="D463" s="16"/>
      <c r="E463" s="17"/>
    </row>
    <row r="464" spans="2:5" ht="15.75" customHeight="1" x14ac:dyDescent="0.2">
      <c r="B464" t="s">
        <v>1007</v>
      </c>
      <c r="D464" s="16"/>
      <c r="E464" s="17"/>
    </row>
    <row r="465" spans="2:5" ht="15.75" customHeight="1" x14ac:dyDescent="0.2">
      <c r="B465" t="s">
        <v>1008</v>
      </c>
      <c r="D465" s="16"/>
      <c r="E465" s="17"/>
    </row>
    <row r="466" spans="2:5" ht="15.75" customHeight="1" x14ac:dyDescent="0.2">
      <c r="B466" t="s">
        <v>1009</v>
      </c>
      <c r="D466" s="16"/>
      <c r="E466" s="17"/>
    </row>
    <row r="467" spans="2:5" ht="15.75" customHeight="1" x14ac:dyDescent="0.2">
      <c r="B467" t="s">
        <v>1010</v>
      </c>
      <c r="D467" s="16"/>
      <c r="E467" s="17"/>
    </row>
    <row r="468" spans="2:5" ht="15.75" customHeight="1" x14ac:dyDescent="0.2">
      <c r="B468" t="s">
        <v>1011</v>
      </c>
      <c r="D468" s="16"/>
      <c r="E468" s="17"/>
    </row>
    <row r="469" spans="2:5" ht="15.75" customHeight="1" x14ac:dyDescent="0.2">
      <c r="B469" t="s">
        <v>1012</v>
      </c>
      <c r="D469" s="16"/>
      <c r="E469" s="17"/>
    </row>
    <row r="470" spans="2:5" ht="15.75" customHeight="1" x14ac:dyDescent="0.2">
      <c r="B470" t="s">
        <v>1013</v>
      </c>
      <c r="D470" s="16"/>
      <c r="E470" s="17"/>
    </row>
    <row r="471" spans="2:5" ht="15.75" customHeight="1" x14ac:dyDescent="0.2">
      <c r="B471" t="s">
        <v>1014</v>
      </c>
      <c r="D471" s="16"/>
      <c r="E471" s="17"/>
    </row>
    <row r="472" spans="2:5" ht="15.75" customHeight="1" x14ac:dyDescent="0.2">
      <c r="B472" t="s">
        <v>1015</v>
      </c>
      <c r="D472" s="16"/>
      <c r="E472" s="17"/>
    </row>
    <row r="473" spans="2:5" ht="15.75" customHeight="1" x14ac:dyDescent="0.2">
      <c r="B473" t="s">
        <v>1016</v>
      </c>
      <c r="D473" s="16"/>
      <c r="E473" s="17"/>
    </row>
    <row r="474" spans="2:5" ht="15.75" customHeight="1" x14ac:dyDescent="0.2">
      <c r="B474" t="s">
        <v>1017</v>
      </c>
      <c r="D474" s="16"/>
      <c r="E474" s="17"/>
    </row>
    <row r="475" spans="2:5" ht="15.75" customHeight="1" x14ac:dyDescent="0.2">
      <c r="B475" t="s">
        <v>1018</v>
      </c>
      <c r="D475" s="16"/>
      <c r="E475" s="17"/>
    </row>
    <row r="476" spans="2:5" ht="15.75" customHeight="1" x14ac:dyDescent="0.2">
      <c r="B476" t="s">
        <v>1019</v>
      </c>
      <c r="D476" s="16"/>
      <c r="E476" s="17"/>
    </row>
    <row r="477" spans="2:5" ht="15.75" customHeight="1" x14ac:dyDescent="0.2">
      <c r="B477" t="s">
        <v>1020</v>
      </c>
      <c r="D477" s="16"/>
      <c r="E477" s="17"/>
    </row>
    <row r="478" spans="2:5" ht="15.75" customHeight="1" x14ac:dyDescent="0.2">
      <c r="B478" t="s">
        <v>1021</v>
      </c>
      <c r="D478" s="16"/>
      <c r="E478" s="17"/>
    </row>
    <row r="479" spans="2:5" ht="15.75" customHeight="1" x14ac:dyDescent="0.2">
      <c r="B479" t="s">
        <v>1022</v>
      </c>
      <c r="D479" s="16"/>
      <c r="E479" s="17"/>
    </row>
    <row r="480" spans="2:5" ht="15.75" customHeight="1" x14ac:dyDescent="0.2">
      <c r="B480" t="s">
        <v>1023</v>
      </c>
      <c r="D480" s="16"/>
      <c r="E480" s="17"/>
    </row>
    <row r="481" spans="2:5" ht="15.75" customHeight="1" x14ac:dyDescent="0.2">
      <c r="B481" t="s">
        <v>1024</v>
      </c>
      <c r="D481" s="16"/>
      <c r="E481" s="17"/>
    </row>
    <row r="482" spans="2:5" ht="15.75" customHeight="1" x14ac:dyDescent="0.2">
      <c r="B482" t="s">
        <v>1025</v>
      </c>
      <c r="D482" s="16"/>
      <c r="E482" s="17"/>
    </row>
    <row r="483" spans="2:5" ht="15.75" customHeight="1" x14ac:dyDescent="0.2">
      <c r="B483" t="s">
        <v>1026</v>
      </c>
      <c r="D483" s="16"/>
      <c r="E483" s="17"/>
    </row>
    <row r="484" spans="2:5" ht="15.75" customHeight="1" x14ac:dyDescent="0.2">
      <c r="B484" t="s">
        <v>1027</v>
      </c>
      <c r="D484" s="16"/>
      <c r="E484" s="17"/>
    </row>
    <row r="485" spans="2:5" ht="15.75" customHeight="1" x14ac:dyDescent="0.2">
      <c r="B485" t="s">
        <v>1028</v>
      </c>
      <c r="D485" s="16"/>
      <c r="E485" s="17"/>
    </row>
    <row r="486" spans="2:5" ht="15.75" customHeight="1" x14ac:dyDescent="0.2">
      <c r="B486" t="s">
        <v>1029</v>
      </c>
      <c r="D486" s="16"/>
      <c r="E486" s="17"/>
    </row>
    <row r="487" spans="2:5" ht="15.75" customHeight="1" x14ac:dyDescent="0.2">
      <c r="B487" t="s">
        <v>1030</v>
      </c>
      <c r="D487" s="16"/>
      <c r="E487" s="17"/>
    </row>
    <row r="488" spans="2:5" ht="15.75" customHeight="1" x14ac:dyDescent="0.2">
      <c r="B488" t="s">
        <v>1031</v>
      </c>
      <c r="D488" s="16"/>
      <c r="E488" s="17"/>
    </row>
    <row r="489" spans="2:5" ht="15.75" customHeight="1" x14ac:dyDescent="0.2">
      <c r="B489" t="s">
        <v>1032</v>
      </c>
      <c r="D489" s="16"/>
      <c r="E489" s="17"/>
    </row>
    <row r="490" spans="2:5" ht="15.75" customHeight="1" x14ac:dyDescent="0.2">
      <c r="B490" t="s">
        <v>1033</v>
      </c>
      <c r="D490" s="16"/>
      <c r="E490" s="17"/>
    </row>
    <row r="491" spans="2:5" ht="15.75" customHeight="1" x14ac:dyDescent="0.2">
      <c r="B491" t="s">
        <v>1034</v>
      </c>
      <c r="D491" s="16"/>
      <c r="E491" s="17"/>
    </row>
    <row r="492" spans="2:5" ht="15.75" customHeight="1" x14ac:dyDescent="0.2">
      <c r="B492" t="s">
        <v>1035</v>
      </c>
      <c r="D492" s="16"/>
      <c r="E492" s="17"/>
    </row>
    <row r="493" spans="2:5" ht="15.75" customHeight="1" x14ac:dyDescent="0.2">
      <c r="B493" t="s">
        <v>1036</v>
      </c>
      <c r="D493" s="16"/>
      <c r="E493" s="17"/>
    </row>
    <row r="494" spans="2:5" ht="15.75" customHeight="1" x14ac:dyDescent="0.2">
      <c r="B494" t="s">
        <v>1037</v>
      </c>
      <c r="D494" s="16"/>
      <c r="E494" s="17"/>
    </row>
    <row r="495" spans="2:5" ht="15.75" customHeight="1" x14ac:dyDescent="0.2">
      <c r="B495" t="s">
        <v>1038</v>
      </c>
      <c r="D495" s="16"/>
      <c r="E495" s="17"/>
    </row>
    <row r="496" spans="2:5" ht="15.75" customHeight="1" x14ac:dyDescent="0.2">
      <c r="B496" t="s">
        <v>1039</v>
      </c>
      <c r="D496" s="16"/>
      <c r="E496" s="17"/>
    </row>
    <row r="497" spans="1:5" ht="15.75" customHeight="1" x14ac:dyDescent="0.2">
      <c r="B497" t="s">
        <v>1040</v>
      </c>
      <c r="D497" s="16"/>
      <c r="E497" s="17"/>
    </row>
    <row r="498" spans="1:5" ht="15.75" customHeight="1" x14ac:dyDescent="0.2">
      <c r="B498" t="s">
        <v>1041</v>
      </c>
      <c r="D498" s="16"/>
      <c r="E498" s="17"/>
    </row>
    <row r="499" spans="1:5" ht="15.75" customHeight="1" x14ac:dyDescent="0.2">
      <c r="B499" t="s">
        <v>1042</v>
      </c>
    </row>
    <row r="502" spans="1:5" ht="15.75" customHeight="1" x14ac:dyDescent="0.2">
      <c r="A502" t="s">
        <v>1161</v>
      </c>
      <c r="B502" t="s">
        <v>1157</v>
      </c>
      <c r="D502" s="14" t="s">
        <v>536</v>
      </c>
      <c r="E502" s="10" t="s">
        <v>537</v>
      </c>
    </row>
    <row r="503" spans="1:5" ht="15.75" customHeight="1" x14ac:dyDescent="0.2">
      <c r="B503" t="s">
        <v>1158</v>
      </c>
      <c r="D503" s="14" t="s">
        <v>536</v>
      </c>
      <c r="E503" s="10" t="s">
        <v>537</v>
      </c>
    </row>
    <row r="504" spans="1:5" ht="15.75" customHeight="1" x14ac:dyDescent="0.2">
      <c r="B504" t="s">
        <v>1159</v>
      </c>
      <c r="D504" s="14" t="s">
        <v>536</v>
      </c>
      <c r="E504" s="10" t="s">
        <v>537</v>
      </c>
    </row>
    <row r="505" spans="1:5" ht="15.75" customHeight="1" x14ac:dyDescent="0.2">
      <c r="B505" t="s">
        <v>1160</v>
      </c>
      <c r="D505" s="14" t="s">
        <v>536</v>
      </c>
      <c r="E505" s="10" t="s">
        <v>537</v>
      </c>
    </row>
    <row r="506" spans="1:5" ht="15.75" customHeight="1" x14ac:dyDescent="0.2">
      <c r="B506" t="s">
        <v>1128</v>
      </c>
      <c r="D506" s="14" t="s">
        <v>536</v>
      </c>
      <c r="E506" s="10" t="s">
        <v>537</v>
      </c>
    </row>
    <row r="507" spans="1:5" ht="15.75" customHeight="1" x14ac:dyDescent="0.2">
      <c r="B507" t="s">
        <v>1129</v>
      </c>
      <c r="D507" s="14" t="s">
        <v>536</v>
      </c>
      <c r="E507" s="10" t="s">
        <v>537</v>
      </c>
    </row>
    <row r="508" spans="1:5" ht="15.75" customHeight="1" x14ac:dyDescent="0.2">
      <c r="B508" t="s">
        <v>1130</v>
      </c>
      <c r="D508" s="14" t="s">
        <v>536</v>
      </c>
      <c r="E508" s="10" t="s">
        <v>537</v>
      </c>
    </row>
    <row r="509" spans="1:5" ht="15.75" customHeight="1" x14ac:dyDescent="0.2">
      <c r="B509" t="s">
        <v>1131</v>
      </c>
      <c r="D509" s="14" t="s">
        <v>536</v>
      </c>
      <c r="E509" s="10" t="s">
        <v>537</v>
      </c>
    </row>
    <row r="510" spans="1:5" ht="15.75" customHeight="1" x14ac:dyDescent="0.2">
      <c r="B510" t="s">
        <v>1132</v>
      </c>
      <c r="D510" s="14" t="s">
        <v>536</v>
      </c>
      <c r="E510" s="10" t="s">
        <v>537</v>
      </c>
    </row>
    <row r="511" spans="1:5" ht="15.75" customHeight="1" x14ac:dyDescent="0.2">
      <c r="B511" t="s">
        <v>1133</v>
      </c>
      <c r="D511" s="14" t="s">
        <v>536</v>
      </c>
      <c r="E511" s="10" t="s">
        <v>537</v>
      </c>
    </row>
    <row r="512" spans="1:5" ht="15.75" customHeight="1" x14ac:dyDescent="0.2">
      <c r="B512" t="s">
        <v>1134</v>
      </c>
      <c r="D512" s="14" t="s">
        <v>536</v>
      </c>
      <c r="E512" s="10" t="s">
        <v>537</v>
      </c>
    </row>
    <row r="513" spans="2:5" ht="15.75" customHeight="1" x14ac:dyDescent="0.2">
      <c r="B513" t="s">
        <v>1135</v>
      </c>
      <c r="D513" s="14" t="s">
        <v>536</v>
      </c>
      <c r="E513" s="10" t="s">
        <v>537</v>
      </c>
    </row>
    <row r="514" spans="2:5" ht="15.75" customHeight="1" x14ac:dyDescent="0.2">
      <c r="B514" t="s">
        <v>1136</v>
      </c>
      <c r="D514" s="14" t="s">
        <v>536</v>
      </c>
      <c r="E514" s="10" t="s">
        <v>537</v>
      </c>
    </row>
    <row r="515" spans="2:5" ht="15.75" customHeight="1" x14ac:dyDescent="0.2">
      <c r="B515" t="s">
        <v>1137</v>
      </c>
      <c r="D515" s="14" t="s">
        <v>536</v>
      </c>
      <c r="E515" s="10" t="s">
        <v>537</v>
      </c>
    </row>
    <row r="516" spans="2:5" ht="15.75" customHeight="1" x14ac:dyDescent="0.2">
      <c r="B516" t="s">
        <v>1138</v>
      </c>
      <c r="D516" s="14" t="s">
        <v>536</v>
      </c>
      <c r="E516" s="10" t="s">
        <v>537</v>
      </c>
    </row>
    <row r="517" spans="2:5" ht="15.75" customHeight="1" x14ac:dyDescent="0.2">
      <c r="B517" t="s">
        <v>1139</v>
      </c>
      <c r="D517" s="14" t="s">
        <v>536</v>
      </c>
      <c r="E517" s="10" t="s">
        <v>537</v>
      </c>
    </row>
    <row r="518" spans="2:5" ht="15.75" customHeight="1" x14ac:dyDescent="0.2">
      <c r="B518" t="s">
        <v>1140</v>
      </c>
      <c r="D518" s="14" t="s">
        <v>536</v>
      </c>
      <c r="E518" s="10" t="s">
        <v>537</v>
      </c>
    </row>
    <row r="519" spans="2:5" ht="15.75" customHeight="1" x14ac:dyDescent="0.2">
      <c r="B519" t="s">
        <v>1141</v>
      </c>
      <c r="D519" s="14" t="s">
        <v>536</v>
      </c>
      <c r="E519" s="10" t="s">
        <v>537</v>
      </c>
    </row>
    <row r="520" spans="2:5" ht="15.75" customHeight="1" x14ac:dyDescent="0.2">
      <c r="B520" t="s">
        <v>1142</v>
      </c>
      <c r="D520" s="14" t="s">
        <v>536</v>
      </c>
      <c r="E520" s="10" t="s">
        <v>537</v>
      </c>
    </row>
    <row r="521" spans="2:5" ht="15.75" customHeight="1" x14ac:dyDescent="0.2">
      <c r="B521" t="s">
        <v>1143</v>
      </c>
      <c r="D521" s="14" t="s">
        <v>536</v>
      </c>
      <c r="E521" s="10" t="s">
        <v>537</v>
      </c>
    </row>
    <row r="522" spans="2:5" ht="15.75" customHeight="1" x14ac:dyDescent="0.2">
      <c r="B522" t="s">
        <v>1144</v>
      </c>
      <c r="D522" s="14" t="s">
        <v>536</v>
      </c>
      <c r="E522" s="10" t="s">
        <v>537</v>
      </c>
    </row>
    <row r="523" spans="2:5" ht="15.75" customHeight="1" x14ac:dyDescent="0.2">
      <c r="B523" t="s">
        <v>1145</v>
      </c>
      <c r="D523" s="14" t="s">
        <v>536</v>
      </c>
      <c r="E523" s="10" t="s">
        <v>537</v>
      </c>
    </row>
    <row r="524" spans="2:5" ht="15.75" customHeight="1" x14ac:dyDescent="0.2">
      <c r="B524" t="s">
        <v>1146</v>
      </c>
      <c r="D524" s="14" t="s">
        <v>536</v>
      </c>
      <c r="E524" s="10" t="s">
        <v>537</v>
      </c>
    </row>
    <row r="525" spans="2:5" ht="15.75" customHeight="1" x14ac:dyDescent="0.2">
      <c r="B525" t="s">
        <v>1147</v>
      </c>
      <c r="D525" s="14" t="s">
        <v>536</v>
      </c>
      <c r="E525" s="10" t="s">
        <v>537</v>
      </c>
    </row>
    <row r="526" spans="2:5" ht="15.75" customHeight="1" x14ac:dyDescent="0.2">
      <c r="B526" t="s">
        <v>1148</v>
      </c>
      <c r="D526" s="14" t="s">
        <v>536</v>
      </c>
      <c r="E526" s="10" t="s">
        <v>537</v>
      </c>
    </row>
    <row r="527" spans="2:5" ht="15.75" customHeight="1" x14ac:dyDescent="0.2">
      <c r="B527" t="s">
        <v>1149</v>
      </c>
      <c r="D527" s="14" t="s">
        <v>536</v>
      </c>
      <c r="E527" s="10" t="s">
        <v>537</v>
      </c>
    </row>
    <row r="528" spans="2:5" ht="15.75" customHeight="1" x14ac:dyDescent="0.2">
      <c r="B528" t="s">
        <v>1150</v>
      </c>
      <c r="D528" s="14" t="s">
        <v>536</v>
      </c>
      <c r="E528" s="10" t="s">
        <v>537</v>
      </c>
    </row>
    <row r="529" spans="2:5" ht="15.75" customHeight="1" x14ac:dyDescent="0.2">
      <c r="B529" t="s">
        <v>1151</v>
      </c>
      <c r="D529" s="14" t="s">
        <v>536</v>
      </c>
      <c r="E529" s="10" t="s">
        <v>537</v>
      </c>
    </row>
    <row r="530" spans="2:5" ht="15.75" customHeight="1" x14ac:dyDescent="0.2">
      <c r="B530" t="s">
        <v>1152</v>
      </c>
      <c r="D530" s="14" t="s">
        <v>536</v>
      </c>
      <c r="E530" s="10" t="s">
        <v>537</v>
      </c>
    </row>
    <row r="531" spans="2:5" ht="15.75" customHeight="1" x14ac:dyDescent="0.2">
      <c r="B531" t="s">
        <v>1153</v>
      </c>
      <c r="D531" s="14" t="s">
        <v>536</v>
      </c>
      <c r="E531" s="10" t="s">
        <v>537</v>
      </c>
    </row>
    <row r="532" spans="2:5" ht="15.75" customHeight="1" x14ac:dyDescent="0.2">
      <c r="B532" t="s">
        <v>1154</v>
      </c>
      <c r="D532" s="14" t="s">
        <v>536</v>
      </c>
      <c r="E532" s="10" t="s">
        <v>537</v>
      </c>
    </row>
    <row r="533" spans="2:5" ht="15.75" customHeight="1" x14ac:dyDescent="0.2">
      <c r="B533" t="s">
        <v>1155</v>
      </c>
      <c r="D533" s="14" t="s">
        <v>536</v>
      </c>
      <c r="E533" s="10" t="s">
        <v>537</v>
      </c>
    </row>
    <row r="534" spans="2:5" ht="15.75" customHeight="1" x14ac:dyDescent="0.2">
      <c r="B534" t="s">
        <v>1156</v>
      </c>
      <c r="D534" s="14" t="s">
        <v>536</v>
      </c>
      <c r="E534" s="10" t="s">
        <v>537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56"/>
  <sheetViews>
    <sheetView topLeftCell="A131" workbookViewId="0">
      <selection activeCell="F74" sqref="F74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8.28515625" customWidth="1"/>
    <col min="5" max="5" width="7" customWidth="1"/>
  </cols>
  <sheetData>
    <row r="1" spans="1:24" ht="15.75" customHeight="1" x14ac:dyDescent="0.2">
      <c r="A1" s="10" t="s">
        <v>11</v>
      </c>
      <c r="C1" t="str">
        <f>+'Project Structure'!C1</f>
        <v xml:space="preserve">Q040 - </v>
      </c>
      <c r="D1" t="str">
        <f>"Installation "&amp;'Project Structure'!D1</f>
        <v>Installation Multiplex Odyssey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7" t="str">
        <f>IF(ISBLANK('Project Structure'!A3),"",'Project Structure'!A3)</f>
        <v>Level 1</v>
      </c>
      <c r="B3" s="7" t="str">
        <f>IF(ISBLANK('Project Structure'!B3),"",'Project Structure'!B3)</f>
        <v>L1-P01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">
      <c r="A4" s="7" t="str">
        <f>IF(ISBLANK('Project Structure'!A4),"",'Project Structure'!A4)</f>
        <v/>
      </c>
      <c r="B4" s="7" t="str">
        <f>IF(ISBLANK('Project Structure'!B4),"",'Project Structure'!B4)</f>
        <v>L1-P02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">
      <c r="A5" s="7" t="str">
        <f>IF(ISBLANK('Project Structure'!A5),"",'Project Structure'!A5)</f>
        <v/>
      </c>
      <c r="B5" s="7" t="str">
        <f>IF(ISBLANK('Project Structure'!B5),"",'Project Structure'!B5)</f>
        <v>L1-P04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">
      <c r="A6" s="7" t="str">
        <f>IF(ISBLANK('Project Structure'!A6),"",'Project Structure'!A6)</f>
        <v/>
      </c>
      <c r="B6" s="7" t="str">
        <f>IF(ISBLANK('Project Structure'!B6),"",'Project Structure'!B6)</f>
        <v>L1-P05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">
      <c r="A7" s="7" t="str">
        <f>IF(ISBLANK('Project Structure'!A7),"",'Project Structure'!A7)</f>
        <v/>
      </c>
      <c r="B7" s="7" t="str">
        <f>IF(ISBLANK('Project Structure'!B7),"",'Project Structure'!B7)</f>
        <v>L1-P06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">
      <c r="A8" s="7" t="str">
        <f>IF(ISBLANK('Project Structure'!A8),"",'Project Structure'!A8)</f>
        <v/>
      </c>
      <c r="B8" s="7" t="str">
        <f>IF(ISBLANK('Project Structure'!B8),"",'Project Structure'!B8)</f>
        <v>L1-P07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">
      <c r="A9" s="7" t="str">
        <f>IF(ISBLANK('Project Structure'!A9),"",'Project Structure'!A9)</f>
        <v/>
      </c>
      <c r="B9" s="7" t="str">
        <f>IF(ISBLANK('Project Structure'!B9),"",'Project Structure'!B9)</f>
        <v>L1-P08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">
      <c r="A10" s="7" t="str">
        <f>IF(ISBLANK('Project Structure'!A10),"",'Project Structure'!A10)</f>
        <v/>
      </c>
      <c r="B10" s="7" t="str">
        <f>IF(ISBLANK('Project Structure'!B10),"",'Project Structure'!B10)</f>
        <v>L1-P09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">
      <c r="A11" s="7" t="str">
        <f>IF(ISBLANK('Project Structure'!A11),"",'Project Structure'!A11)</f>
        <v/>
      </c>
      <c r="B11" s="7" t="str">
        <f>IF(ISBLANK('Project Structure'!B11),"",'Project Structure'!B11)</f>
        <v>L1-P10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">
      <c r="A12" s="7" t="str">
        <f>IF(ISBLANK('Project Structure'!A12),"",'Project Structure'!A12)</f>
        <v/>
      </c>
      <c r="B12" s="7" t="str">
        <f>IF(ISBLANK('Project Structure'!B12),"",'Project Structure'!B12)</f>
        <v>L1-P11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">
      <c r="A13" s="7" t="str">
        <f>IF(ISBLANK('Project Structure'!A13),"",'Project Structure'!A13)</f>
        <v/>
      </c>
      <c r="B13" s="7" t="str">
        <f>IF(ISBLANK('Project Structure'!B13),"",'Project Structure'!B13)</f>
        <v>L1-P12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">
      <c r="A14" s="7" t="str">
        <f>IF(ISBLANK('Project Structure'!A14),"",'Project Structure'!A14)</f>
        <v/>
      </c>
      <c r="B14" s="7" t="str">
        <f>IF(ISBLANK('Project Structure'!B14),"",'Project Structure'!B14)</f>
        <v>L1-P13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">
      <c r="A15" s="7" t="str">
        <f>IF(ISBLANK('Project Structure'!A15),"",'Project Structure'!A15)</f>
        <v/>
      </c>
      <c r="B15" s="7" t="str">
        <f>IF(ISBLANK('Project Structure'!B15),"",'Project Structure'!B15)</f>
        <v>L1-P14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">
      <c r="A16" s="7" t="str">
        <f>IF(ISBLANK('Project Structure'!A16),"",'Project Structure'!A16)</f>
        <v/>
      </c>
      <c r="B16" s="7" t="str">
        <f>IF(ISBLANK('Project Structure'!B16),"",'Project Structure'!B16)</f>
        <v>L1-P15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">
      <c r="A17" s="7" t="str">
        <f>IF(ISBLANK('Project Structure'!A17),"",'Project Structure'!A17)</f>
        <v/>
      </c>
      <c r="B17" s="7" t="str">
        <f>IF(ISBLANK('Project Structure'!B17),"",'Project Structure'!B17)</f>
        <v>L1-P16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">
      <c r="A18" s="7" t="str">
        <f>IF(ISBLANK('Project Structure'!A18),"",'Project Structure'!A18)</f>
        <v/>
      </c>
      <c r="B18" s="7" t="str">
        <f>IF(ISBLANK('Project Structure'!B18),"",'Project Structure'!B18)</f>
        <v>L1-P17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">
      <c r="A19" s="7" t="str">
        <f>IF(ISBLANK('Project Structure'!A19),"",'Project Structure'!A19)</f>
        <v/>
      </c>
      <c r="B19" s="7" t="str">
        <f>IF(ISBLANK('Project Structure'!B19),"",'Project Structure'!B19)</f>
        <v>L1-P18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">
      <c r="A20" s="7" t="str">
        <f>IF(ISBLANK('Project Structure'!A20),"",'Project Structure'!A20)</f>
        <v/>
      </c>
      <c r="B20" s="7" t="str">
        <f>IF(ISBLANK('Project Structure'!B20),"",'Project Structure'!B20)</f>
        <v>L1-P19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">
      <c r="A21" s="7" t="str">
        <f>IF(ISBLANK('Project Structure'!A21),"",'Project Structure'!A21)</f>
        <v/>
      </c>
      <c r="B21" s="7" t="str">
        <f>IF(ISBLANK('Project Structure'!B21),"",'Project Structure'!B21)</f>
        <v>L1-P20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">
      <c r="A22" s="7" t="str">
        <f>IF(ISBLANK('Project Structure'!A22),"",'Project Structure'!A22)</f>
        <v/>
      </c>
      <c r="B22" s="7" t="str">
        <f>IF(ISBLANK('Project Structure'!B22),"",'Project Structure'!B22)</f>
        <v>L1-P21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">
      <c r="A23" s="7" t="str">
        <f>IF(ISBLANK('Project Structure'!A23),"",'Project Structure'!A23)</f>
        <v/>
      </c>
      <c r="B23" s="7" t="str">
        <f>IF(ISBLANK('Project Structure'!B23),"",'Project Structure'!B23)</f>
        <v>L1-P22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">
      <c r="A24" s="7" t="str">
        <f>IF(ISBLANK('Project Structure'!A24),"",'Project Structure'!A24)</f>
        <v/>
      </c>
      <c r="B24" s="7" t="str">
        <f>IF(ISBLANK('Project Structure'!B24),"",'Project Structure'!B24)</f>
        <v>L1-P23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">
      <c r="A25" s="7" t="str">
        <f>IF(ISBLANK('Project Structure'!A25),"",'Project Structure'!A25)</f>
        <v/>
      </c>
      <c r="B25" s="7" t="str">
        <f>IF(ISBLANK('Project Structure'!B25),"",'Project Structure'!B25)</f>
        <v>L1-P24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">
      <c r="A26" s="7" t="str">
        <f>IF(ISBLANK('Project Structure'!A26),"",'Project Structure'!A26)</f>
        <v/>
      </c>
      <c r="B26" s="7" t="str">
        <f>IF(ISBLANK('Project Structure'!B26),"",'Project Structure'!B26)</f>
        <v>L1-P25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">
      <c r="A27" s="7" t="str">
        <f>IF(ISBLANK('Project Structure'!A27),"",'Project Structure'!A27)</f>
        <v/>
      </c>
      <c r="B27" s="7" t="str">
        <f>IF(ISBLANK('Project Structure'!B27),"",'Project Structure'!B27)</f>
        <v>L1-P26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">
      <c r="A28" s="7" t="str">
        <f>IF(ISBLANK('Project Structure'!A28),"",'Project Structure'!A28)</f>
        <v/>
      </c>
      <c r="B28" s="7" t="str">
        <f>IF(ISBLANK('Project Structure'!B28),"",'Project Structure'!B28)</f>
        <v>L1-P27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">
      <c r="A29" s="7" t="str">
        <f>IF(ISBLANK('Project Structure'!A29),"",'Project Structure'!A29)</f>
        <v/>
      </c>
      <c r="B29" s="7" t="str">
        <f>IF(ISBLANK('Project Structure'!B29),"",'Project Structure'!B29)</f>
        <v>L1-P28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">
      <c r="A30" s="7" t="str">
        <f>IF(ISBLANK('Project Structure'!A30),"",'Project Structure'!A30)</f>
        <v/>
      </c>
      <c r="B30" s="7" t="str">
        <f>IF(ISBLANK('Project Structure'!B30),"",'Project Structure'!B30)</f>
        <v>L1-P29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">
      <c r="A31" s="7" t="str">
        <f>IF(ISBLANK('Project Structure'!A31),"",'Project Structure'!A31)</f>
        <v/>
      </c>
      <c r="B31" s="7" t="str">
        <f>IF(ISBLANK('Project Structure'!B31),"",'Project Structure'!B31)</f>
        <v>L1-P30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">
      <c r="A32" s="7" t="str">
        <f>IF(ISBLANK('Project Structure'!A32),"",'Project Structure'!A32)</f>
        <v/>
      </c>
      <c r="B32" s="7" t="str">
        <f>IF(ISBLANK('Project Structure'!B32),"",'Project Structure'!B32)</f>
        <v>L1-P31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">
      <c r="A33" s="7" t="str">
        <f>IF(ISBLANK('Project Structure'!A33),"",'Project Structure'!A33)</f>
        <v/>
      </c>
      <c r="B33" s="7" t="str">
        <f>IF(ISBLANK('Project Structure'!B33),"",'Project Structure'!B33)</f>
        <v>L1-P32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">
      <c r="A34" s="7" t="str">
        <f>IF(ISBLANK('Project Structure'!A34),"",'Project Structure'!A34)</f>
        <v/>
      </c>
      <c r="B34" s="7" t="str">
        <f>IF(ISBLANK('Project Structure'!B34),"",'Project Structure'!B34)</f>
        <v>L1-P33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">
      <c r="A35" s="7" t="str">
        <f>IF(ISBLANK('Project Structure'!A35),"",'Project Structure'!A35)</f>
        <v/>
      </c>
      <c r="B35" s="7" t="str">
        <f>IF(ISBLANK('Project Structure'!B35),"",'Project Structure'!B35)</f>
        <v>L1-P34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">
      <c r="A36" s="7" t="str">
        <f>IF(ISBLANK('Project Structure'!A36),"",'Project Structure'!A36)</f>
        <v/>
      </c>
      <c r="B36" s="7" t="str">
        <f>IF(ISBLANK('Project Structure'!B36),"",'Project Structure'!B36)</f>
        <v>L1-P35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">
      <c r="A37" s="7" t="str">
        <f>IF(ISBLANK('Project Structure'!A37),"",'Project Structure'!A37)</f>
        <v/>
      </c>
      <c r="B37" s="7" t="str">
        <f>IF(ISBLANK('Project Structure'!B37),"",'Project Structure'!B37)</f>
        <v/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">
      <c r="A38" s="7" t="str">
        <f>IF(ISBLANK('Project Structure'!A38),"",'Project Structure'!A38)</f>
        <v>Level 2</v>
      </c>
      <c r="B38" s="7" t="str">
        <f>IF(ISBLANK('Project Structure'!B38),"",'Project Structure'!B38)</f>
        <v>L2-P01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">
      <c r="A39" s="7" t="str">
        <f>IF(ISBLANK('Project Structure'!A39),"",'Project Structure'!A39)</f>
        <v/>
      </c>
      <c r="B39" s="7" t="str">
        <f>IF(ISBLANK('Project Structure'!B39),"",'Project Structure'!B39)</f>
        <v>L2-P02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">
      <c r="A40" s="7" t="str">
        <f>IF(ISBLANK('Project Structure'!A40),"",'Project Structure'!A40)</f>
        <v/>
      </c>
      <c r="B40" s="7" t="str">
        <f>IF(ISBLANK('Project Structure'!B40),"",'Project Structure'!B40)</f>
        <v>L2-P03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">
      <c r="A41" s="7" t="str">
        <f>IF(ISBLANK('Project Structure'!A41),"",'Project Structure'!A41)</f>
        <v/>
      </c>
      <c r="B41" s="7" t="str">
        <f>IF(ISBLANK('Project Structure'!B41),"",'Project Structure'!B41)</f>
        <v>L2-P04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">
      <c r="A42" s="7" t="str">
        <f>IF(ISBLANK('Project Structure'!A42),"",'Project Structure'!A42)</f>
        <v/>
      </c>
      <c r="B42" s="7" t="str">
        <f>IF(ISBLANK('Project Structure'!B42),"",'Project Structure'!B42)</f>
        <v>L2-P05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">
      <c r="A43" s="7" t="str">
        <f>IF(ISBLANK('Project Structure'!A43),"",'Project Structure'!A43)</f>
        <v/>
      </c>
      <c r="B43" s="7" t="str">
        <f>IF(ISBLANK('Project Structure'!B43),"",'Project Structure'!B43)</f>
        <v>L2-P06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">
      <c r="A44" s="7" t="str">
        <f>IF(ISBLANK('Project Structure'!A44),"",'Project Structure'!A44)</f>
        <v/>
      </c>
      <c r="B44" s="7" t="str">
        <f>IF(ISBLANK('Project Structure'!B44),"",'Project Structure'!B44)</f>
        <v>L2-P07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149999999999999" customHeight="1" x14ac:dyDescent="0.2">
      <c r="A45" s="7" t="str">
        <f>IF(ISBLANK('Project Structure'!A45),"",'Project Structure'!A45)</f>
        <v/>
      </c>
      <c r="B45" s="7" t="str">
        <f>IF(ISBLANK('Project Structure'!B45),"",'Project Structure'!B45)</f>
        <v>L2-P08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149999999999999" customHeight="1" x14ac:dyDescent="0.2">
      <c r="A46" s="7" t="str">
        <f>IF(ISBLANK('Project Structure'!A46),"",'Project Structure'!A46)</f>
        <v/>
      </c>
      <c r="B46" s="7" t="str">
        <f>IF(ISBLANK('Project Structure'!B46),"",'Project Structure'!B46)</f>
        <v>L2-P09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149999999999999" customHeight="1" x14ac:dyDescent="0.2">
      <c r="A47" s="7" t="str">
        <f>IF(ISBLANK('Project Structure'!A47),"",'Project Structure'!A47)</f>
        <v/>
      </c>
      <c r="B47" s="7" t="str">
        <f>IF(ISBLANK('Project Structure'!B47),"",'Project Structure'!B47)</f>
        <v>L2-P10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149999999999999" customHeight="1" x14ac:dyDescent="0.2">
      <c r="A48" s="7" t="str">
        <f>IF(ISBLANK('Project Structure'!A48),"",'Project Structure'!A48)</f>
        <v/>
      </c>
      <c r="B48" s="7" t="str">
        <f>IF(ISBLANK('Project Structure'!B48),"",'Project Structure'!B48)</f>
        <v>L2-P11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149999999999999" customHeight="1" x14ac:dyDescent="0.2">
      <c r="A49" s="7" t="str">
        <f>IF(ISBLANK('Project Structure'!A49),"",'Project Structure'!A49)</f>
        <v/>
      </c>
      <c r="B49" s="7" t="str">
        <f>IF(ISBLANK('Project Structure'!B49),"",'Project Structure'!B49)</f>
        <v>L2-P12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149999999999999" customHeight="1" x14ac:dyDescent="0.2">
      <c r="A50" s="7" t="str">
        <f>IF(ISBLANK('Project Structure'!A50),"",'Project Structure'!A50)</f>
        <v/>
      </c>
      <c r="B50" s="7" t="str">
        <f>IF(ISBLANK('Project Structure'!B50),"",'Project Structure'!B50)</f>
        <v>L2-P13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149999999999999" customHeight="1" x14ac:dyDescent="0.2">
      <c r="A51" s="7" t="str">
        <f>IF(ISBLANK('Project Structure'!A51),"",'Project Structure'!A51)</f>
        <v/>
      </c>
      <c r="B51" s="7" t="str">
        <f>IF(ISBLANK('Project Structure'!B51),"",'Project Structure'!B51)</f>
        <v>L2-P14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149999999999999" customHeight="1" x14ac:dyDescent="0.2">
      <c r="A52" s="7" t="str">
        <f>IF(ISBLANK('Project Structure'!A52),"",'Project Structure'!A52)</f>
        <v/>
      </c>
      <c r="B52" s="7" t="str">
        <f>IF(ISBLANK('Project Structure'!B52),"",'Project Structure'!B52)</f>
        <v>L2-P15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149999999999999" customHeight="1" x14ac:dyDescent="0.2">
      <c r="A53" s="7" t="str">
        <f>IF(ISBLANK('Project Structure'!A53),"",'Project Structure'!A53)</f>
        <v/>
      </c>
      <c r="B53" s="7" t="str">
        <f>IF(ISBLANK('Project Structure'!B53),"",'Project Structure'!B53)</f>
        <v>L2-P16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149999999999999" customHeight="1" x14ac:dyDescent="0.2">
      <c r="A54" s="7" t="str">
        <f>IF(ISBLANK('Project Structure'!A54),"",'Project Structure'!A54)</f>
        <v/>
      </c>
      <c r="B54" s="7" t="str">
        <f>IF(ISBLANK('Project Structure'!B54),"",'Project Structure'!B54)</f>
        <v>L2-P17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149999999999999" customHeight="1" x14ac:dyDescent="0.2">
      <c r="A55" s="7" t="str">
        <f>IF(ISBLANK('Project Structure'!A55),"",'Project Structure'!A55)</f>
        <v/>
      </c>
      <c r="B55" s="7" t="str">
        <f>IF(ISBLANK('Project Structure'!B55),"",'Project Structure'!B55)</f>
        <v>L2-P18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149999999999999" customHeight="1" x14ac:dyDescent="0.2">
      <c r="A56" s="7" t="str">
        <f>IF(ISBLANK('Project Structure'!A56),"",'Project Structure'!A56)</f>
        <v/>
      </c>
      <c r="B56" s="7" t="str">
        <f>IF(ISBLANK('Project Structure'!B56),"",'Project Structure'!B56)</f>
        <v/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149999999999999" customHeight="1" x14ac:dyDescent="0.2">
      <c r="A57" s="13" t="str">
        <f>IF(ISBLANK('Project Structure'!A57),"",'Project Structure'!A57)</f>
        <v>Level 3</v>
      </c>
      <c r="B57" s="13" t="str">
        <f>IF(ISBLANK('Project Structure'!B57),"",'Project Structure'!B57)</f>
        <v>L3-P01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149999999999999" customHeight="1" x14ac:dyDescent="0.2">
      <c r="A58" s="13" t="str">
        <f>IF(ISBLANK('Project Structure'!A58),"",'Project Structure'!A58)</f>
        <v/>
      </c>
      <c r="B58" s="13" t="str">
        <f>IF(ISBLANK('Project Structure'!B58),"",'Project Structure'!B58)</f>
        <v>L3-P02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149999999999999" customHeight="1" x14ac:dyDescent="0.2">
      <c r="A59" s="13" t="str">
        <f>IF(ISBLANK('Project Structure'!A59),"",'Project Structure'!A59)</f>
        <v/>
      </c>
      <c r="B59" s="13" t="str">
        <f>IF(ISBLANK('Project Structure'!B59),"",'Project Structure'!B59)</f>
        <v>L3-P04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2.75" x14ac:dyDescent="0.2">
      <c r="A60" s="13" t="str">
        <f>IF(ISBLANK('Project Structure'!A60),"",'Project Structure'!A60)</f>
        <v/>
      </c>
      <c r="B60" s="13" t="str">
        <f>IF(ISBLANK('Project Structure'!B60),"",'Project Structure'!B60)</f>
        <v>L3-P06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2.75" x14ac:dyDescent="0.2">
      <c r="A61" s="13" t="str">
        <f>IF(ISBLANK('Project Structure'!A61),"",'Project Structure'!A61)</f>
        <v/>
      </c>
      <c r="B61" s="13" t="str">
        <f>IF(ISBLANK('Project Structure'!B61),"",'Project Structure'!B61)</f>
        <v>L3-P08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2.75" x14ac:dyDescent="0.2">
      <c r="A62" s="13" t="str">
        <f>IF(ISBLANK('Project Structure'!A62),"",'Project Structure'!A62)</f>
        <v/>
      </c>
      <c r="B62" s="13" t="str">
        <f>IF(ISBLANK('Project Structure'!B62),"",'Project Structure'!B62)</f>
        <v>L3-P09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2.75" x14ac:dyDescent="0.2">
      <c r="A63" s="13" t="str">
        <f>IF(ISBLANK('Project Structure'!A63),"",'Project Structure'!A63)</f>
        <v/>
      </c>
      <c r="B63" s="13" t="str">
        <f>IF(ISBLANK('Project Structure'!B63),"",'Project Structure'!B63)</f>
        <v>L3-P10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2.75" x14ac:dyDescent="0.2">
      <c r="A64" s="13" t="str">
        <f>IF(ISBLANK('Project Structure'!A64),"",'Project Structure'!A64)</f>
        <v/>
      </c>
      <c r="B64" s="13" t="str">
        <f>IF(ISBLANK('Project Structure'!B64),"",'Project Structure'!B64)</f>
        <v>L3-P12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2.75" x14ac:dyDescent="0.2">
      <c r="A65" s="13" t="str">
        <f>IF(ISBLANK('Project Structure'!A65),"",'Project Structure'!A65)</f>
        <v/>
      </c>
      <c r="B65" s="13" t="str">
        <f>IF(ISBLANK('Project Structure'!B65),"",'Project Structure'!B65)</f>
        <v>L3-P13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2.75" x14ac:dyDescent="0.2">
      <c r="A66" s="13" t="str">
        <f>IF(ISBLANK('Project Structure'!A66),"",'Project Structure'!A66)</f>
        <v/>
      </c>
      <c r="B66" s="13" t="str">
        <f>IF(ISBLANK('Project Structure'!B66),"",'Project Structure'!B66)</f>
        <v>L3-P14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2.75" x14ac:dyDescent="0.2">
      <c r="A67" s="13" t="str">
        <f>IF(ISBLANK('Project Structure'!A67),"",'Project Structure'!A67)</f>
        <v/>
      </c>
      <c r="B67" s="13" t="str">
        <f>IF(ISBLANK('Project Structure'!B67),"",'Project Structure'!B67)</f>
        <v>L3-P15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2.75" x14ac:dyDescent="0.2">
      <c r="A68" s="13" t="str">
        <f>IF(ISBLANK('Project Structure'!A68),"",'Project Structure'!A68)</f>
        <v/>
      </c>
      <c r="B68" s="13" t="str">
        <f>IF(ISBLANK('Project Structure'!B68),"",'Project Structure'!B68)</f>
        <v>L3-P16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2.75" x14ac:dyDescent="0.2">
      <c r="A69" s="13" t="str">
        <f>IF(ISBLANK('Project Structure'!A69),"",'Project Structure'!A69)</f>
        <v/>
      </c>
      <c r="B69" s="13" t="str">
        <f>IF(ISBLANK('Project Structure'!B69),"",'Project Structure'!B69)</f>
        <v>L3-P17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2.75" x14ac:dyDescent="0.2">
      <c r="A70" s="13" t="str">
        <f>IF(ISBLANK('Project Structure'!A70),"",'Project Structure'!A70)</f>
        <v/>
      </c>
      <c r="B70" s="13" t="str">
        <f>IF(ISBLANK('Project Structure'!B70),"",'Project Structure'!B70)</f>
        <v>L3-P18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2.75" x14ac:dyDescent="0.2">
      <c r="A71" s="13" t="str">
        <f>IF(ISBLANK('Project Structure'!A71),"",'Project Structure'!A71)</f>
        <v/>
      </c>
      <c r="B71" s="13" t="str">
        <f>IF(ISBLANK('Project Structure'!B71),"",'Project Structure'!B71)</f>
        <v>L3-P19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2.75" x14ac:dyDescent="0.2">
      <c r="A72" s="13" t="str">
        <f>IF(ISBLANK('Project Structure'!A72),"",'Project Structure'!A72)</f>
        <v/>
      </c>
      <c r="B72" s="13" t="str">
        <f>IF(ISBLANK('Project Structure'!B72),"",'Project Structure'!B72)</f>
        <v>L3-P20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2.75" x14ac:dyDescent="0.2">
      <c r="A73" s="13" t="str">
        <f>IF(ISBLANK('Project Structure'!A73),"",'Project Structure'!A73)</f>
        <v/>
      </c>
      <c r="B73" s="13" t="str">
        <f>IF(ISBLANK('Project Structure'!B73),"",'Project Structure'!B73)</f>
        <v>L3-P21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2.75" x14ac:dyDescent="0.2">
      <c r="A74" s="13" t="str">
        <f>IF(ISBLANK('Project Structure'!A74),"",'Project Structure'!A74)</f>
        <v/>
      </c>
      <c r="B74" s="13" t="str">
        <f>IF(ISBLANK('Project Structure'!B74),"",'Project Structure'!B74)</f>
        <v>L3-P22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2.75" x14ac:dyDescent="0.2">
      <c r="A75" s="13" t="str">
        <f>IF(ISBLANK('Project Structure'!A75),"",'Project Structure'!A75)</f>
        <v/>
      </c>
      <c r="B75" s="13" t="str">
        <f>IF(ISBLANK('Project Structure'!B75),"",'Project Structure'!B75)</f>
        <v>L3-P24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2.75" x14ac:dyDescent="0.2">
      <c r="A76" s="13" t="str">
        <f>IF(ISBLANK('Project Structure'!A76),"",'Project Structure'!A76)</f>
        <v/>
      </c>
      <c r="B76" s="13" t="str">
        <f>IF(ISBLANK('Project Structure'!B76),"",'Project Structure'!B76)</f>
        <v>L3-P25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2.75" x14ac:dyDescent="0.2">
      <c r="A77" s="13" t="str">
        <f>IF(ISBLANK('Project Structure'!A77),"",'Project Structure'!A77)</f>
        <v/>
      </c>
      <c r="B77" s="13" t="str">
        <f>IF(ISBLANK('Project Structure'!B77),"",'Project Structure'!B77)</f>
        <v>L3-P26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2.75" x14ac:dyDescent="0.2">
      <c r="A78" s="13" t="str">
        <f>IF(ISBLANK('Project Structure'!A78),"",'Project Structure'!A78)</f>
        <v/>
      </c>
      <c r="B78" s="13" t="str">
        <f>IF(ISBLANK('Project Structure'!B78),"",'Project Structure'!B78)</f>
        <v>L3-P28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2.75" x14ac:dyDescent="0.2">
      <c r="A79" s="13" t="str">
        <f>IF(ISBLANK('Project Structure'!A79),"",'Project Structure'!A79)</f>
        <v/>
      </c>
      <c r="B79" s="13" t="str">
        <f>IF(ISBLANK('Project Structure'!B79),"",'Project Structure'!B79)</f>
        <v>L3-P29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2.75" x14ac:dyDescent="0.2">
      <c r="A80" s="13" t="str">
        <f>IF(ISBLANK('Project Structure'!A80),"",'Project Structure'!A80)</f>
        <v/>
      </c>
      <c r="B80" s="13" t="str">
        <f>IF(ISBLANK('Project Structure'!B80),"",'Project Structure'!B80)</f>
        <v>L3-P31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2.75" x14ac:dyDescent="0.2">
      <c r="A81" s="13" t="str">
        <f>IF(ISBLANK('Project Structure'!A81),"",'Project Structure'!A81)</f>
        <v/>
      </c>
      <c r="B81" s="13" t="str">
        <f>IF(ISBLANK('Project Structure'!B81),"",'Project Structure'!B81)</f>
        <v>L3-P32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2.75" x14ac:dyDescent="0.2">
      <c r="A82" s="13" t="str">
        <f>IF(ISBLANK('Project Structure'!A82),"",'Project Structure'!A82)</f>
        <v/>
      </c>
      <c r="B82" s="13" t="str">
        <f>IF(ISBLANK('Project Structure'!B82),"",'Project Structure'!B82)</f>
        <v>L3-P33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2.75" x14ac:dyDescent="0.2">
      <c r="A83" s="13" t="str">
        <f>IF(ISBLANK('Project Structure'!A83),"",'Project Structure'!A83)</f>
        <v/>
      </c>
      <c r="B83" s="13" t="str">
        <f>IF(ISBLANK('Project Structure'!B83),"",'Project Structure'!B83)</f>
        <v>L3-P34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2.75" x14ac:dyDescent="0.2">
      <c r="A84" s="13" t="str">
        <f>IF(ISBLANK('Project Structure'!A84),"",'Project Structure'!A84)</f>
        <v/>
      </c>
      <c r="B84" s="13" t="str">
        <f>IF(ISBLANK('Project Structure'!B84),"",'Project Structure'!B84)</f>
        <v>L3-P35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2.75" x14ac:dyDescent="0.2">
      <c r="A85" s="13" t="str">
        <f>IF(ISBLANK('Project Structure'!A85),"",'Project Structure'!A85)</f>
        <v/>
      </c>
      <c r="B85" s="13" t="str">
        <f>IF(ISBLANK('Project Structure'!B85),"",'Project Structure'!B85)</f>
        <v>L3-P36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2.75" x14ac:dyDescent="0.2">
      <c r="A86" s="13" t="str">
        <f>IF(ISBLANK('Project Structure'!A86),"",'Project Structure'!A86)</f>
        <v/>
      </c>
      <c r="B86" s="13" t="str">
        <f>IF(ISBLANK('Project Structure'!B86),"",'Project Structure'!B86)</f>
        <v>L3-P39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2.75" x14ac:dyDescent="0.2">
      <c r="A87" s="13" t="str">
        <f>IF(ISBLANK('Project Structure'!A87),"",'Project Structure'!A87)</f>
        <v/>
      </c>
      <c r="B87" s="13" t="str">
        <f>IF(ISBLANK('Project Structure'!B87),"",'Project Structure'!B87)</f>
        <v>L3-P40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2.75" x14ac:dyDescent="0.2">
      <c r="A88" s="13" t="str">
        <f>IF(ISBLANK('Project Structure'!A88),"",'Project Structure'!A88)</f>
        <v/>
      </c>
      <c r="B88" s="13" t="str">
        <f>IF(ISBLANK('Project Structure'!B88),"",'Project Structure'!B88)</f>
        <v>L3-P43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">
      <c r="A89" s="13" t="str">
        <f>IF(ISBLANK('Project Structure'!A89),"",'Project Structure'!A89)</f>
        <v/>
      </c>
      <c r="B89" s="13" t="str">
        <f>IF(ISBLANK('Project Structure'!B89),"",'Project Structure'!B89)</f>
        <v>L3-P44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">
      <c r="A90" s="13" t="str">
        <f>IF(ISBLANK('Project Structure'!A90),"",'Project Structure'!A90)</f>
        <v/>
      </c>
      <c r="B90" s="13" t="str">
        <f>IF(ISBLANK('Project Structure'!B90),"",'Project Structure'!B90)</f>
        <v>L3-P45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">
      <c r="A91" s="13" t="str">
        <f>IF(ISBLANK('Project Structure'!A91),"",'Project Structure'!A91)</f>
        <v/>
      </c>
      <c r="B91" s="13" t="str">
        <f>IF(ISBLANK('Project Structure'!B91),"",'Project Structure'!B91)</f>
        <v>L3-P46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">
      <c r="A92" s="13" t="str">
        <f>IF(ISBLANK('Project Structure'!A92),"",'Project Structure'!A92)</f>
        <v/>
      </c>
      <c r="B92" s="13" t="str">
        <f>IF(ISBLANK('Project Structure'!B92),"",'Project Structure'!B92)</f>
        <v>L3-P47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">
      <c r="A93" s="13" t="str">
        <f>IF(ISBLANK('Project Structure'!A93),"",'Project Structure'!A93)</f>
        <v/>
      </c>
      <c r="B93" s="13" t="str">
        <f>IF(ISBLANK('Project Structure'!B93),"",'Project Structure'!B93)</f>
        <v>L3-P49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">
      <c r="A94" s="13" t="str">
        <f>IF(ISBLANK('Project Structure'!A94),"",'Project Structure'!A94)</f>
        <v/>
      </c>
      <c r="B94" s="13" t="str">
        <f>IF(ISBLANK('Project Structure'!B94),"",'Project Structure'!B94)</f>
        <v>L3-P50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">
      <c r="A95" s="13" t="str">
        <f>IF(ISBLANK('Project Structure'!A95),"",'Project Structure'!A95)</f>
        <v/>
      </c>
      <c r="B95" s="13" t="str">
        <f>IF(ISBLANK('Project Structure'!B95),"",'Project Structure'!B95)</f>
        <v>L3-P51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">
      <c r="A96" s="13" t="str">
        <f>IF(ISBLANK('Project Structure'!A96),"",'Project Structure'!A96)</f>
        <v/>
      </c>
      <c r="B96" s="13" t="str">
        <f>IF(ISBLANK('Project Structure'!B96),"",'Project Structure'!B96)</f>
        <v>L3-P52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">
      <c r="A97" s="13" t="str">
        <f>IF(ISBLANK('Project Structure'!A97),"",'Project Structure'!A97)</f>
        <v/>
      </c>
      <c r="B97" s="13" t="str">
        <f>IF(ISBLANK('Project Structure'!B97),"",'Project Structure'!B97)</f>
        <v>L3-P101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">
      <c r="A98" s="13" t="str">
        <f>IF(ISBLANK('Project Structure'!A98),"",'Project Structure'!A98)</f>
        <v/>
      </c>
      <c r="B98" s="13" t="str">
        <f>IF(ISBLANK('Project Structure'!B98),"",'Project Structure'!B98)</f>
        <v>L3-P102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">
      <c r="A99" s="13" t="str">
        <f>IF(ISBLANK('Project Structure'!A99),"",'Project Structure'!A99)</f>
        <v/>
      </c>
      <c r="B99" s="13" t="str">
        <f>IF(ISBLANK('Project Structure'!B99),"",'Project Structure'!B99)</f>
        <v>L3-P103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">
      <c r="A100" s="13" t="str">
        <f>IF(ISBLANK('Project Structure'!A100),"",'Project Structure'!A100)</f>
        <v/>
      </c>
      <c r="B100" s="13" t="str">
        <f>IF(ISBLANK('Project Structure'!B100),"",'Project Structure'!B100)</f>
        <v>L3-P104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">
      <c r="A101" s="13" t="str">
        <f>IF(ISBLANK('Project Structure'!A101),"",'Project Structure'!A101)</f>
        <v/>
      </c>
      <c r="B101" s="13" t="str">
        <f>IF(ISBLANK('Project Structure'!B101),"",'Project Structure'!B101)</f>
        <v>L3-P105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">
      <c r="A102" s="13" t="str">
        <f>IF(ISBLANK('Project Structure'!A102),"",'Project Structure'!A102)</f>
        <v/>
      </c>
      <c r="B102" s="13" t="str">
        <f>IF(ISBLANK('Project Structure'!B102),"",'Project Structure'!B102)</f>
        <v>L3-P106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">
      <c r="A103" s="13" t="str">
        <f>IF(ISBLANK('Project Structure'!A103),"",'Project Structure'!A103)</f>
        <v/>
      </c>
      <c r="B103" s="13" t="str">
        <f>IF(ISBLANK('Project Structure'!B103),"",'Project Structure'!B103)</f>
        <v>L3-P107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">
      <c r="A104" s="13" t="str">
        <f>IF(ISBLANK('Project Structure'!A104),"",'Project Structure'!A104)</f>
        <v/>
      </c>
      <c r="B104" s="13" t="str">
        <f>IF(ISBLANK('Project Structure'!B104),"",'Project Structure'!B104)</f>
        <v>L3-P108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">
      <c r="A105" s="13" t="str">
        <f>IF(ISBLANK('Project Structure'!A105),"",'Project Structure'!A105)</f>
        <v/>
      </c>
      <c r="B105" s="13" t="str">
        <f>IF(ISBLANK('Project Structure'!B105),"",'Project Structure'!B105)</f>
        <v>L3-P109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">
      <c r="A106" s="13" t="str">
        <f>IF(ISBLANK('Project Structure'!A106),"",'Project Structure'!A106)</f>
        <v/>
      </c>
      <c r="B106" s="13" t="str">
        <f>IF(ISBLANK('Project Structure'!B106),"",'Project Structure'!B106)</f>
        <v>L3-P110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">
      <c r="A107" s="13" t="str">
        <f>IF(ISBLANK('Project Structure'!A107),"",'Project Structure'!A107)</f>
        <v/>
      </c>
      <c r="B107" s="13" t="str">
        <f>IF(ISBLANK('Project Structure'!B107),"",'Project Structure'!B107)</f>
        <v>L3-P111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">
      <c r="A108" s="13" t="str">
        <f>IF(ISBLANK('Project Structure'!A108),"",'Project Structure'!A108)</f>
        <v/>
      </c>
      <c r="B108" s="13" t="str">
        <f>IF(ISBLANK('Project Structure'!B108),"",'Project Structure'!B108)</f>
        <v>L3-P112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">
      <c r="A109" s="13" t="str">
        <f>IF(ISBLANK('Project Structure'!A109),"",'Project Structure'!A109)</f>
        <v/>
      </c>
      <c r="B109" s="13" t="str">
        <f>IF(ISBLANK('Project Structure'!B109),"",'Project Structure'!B109)</f>
        <v>L3-P113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">
      <c r="A110" s="13" t="str">
        <f>IF(ISBLANK('Project Structure'!A110),"",'Project Structure'!A110)</f>
        <v/>
      </c>
      <c r="B110" s="13" t="str">
        <f>IF(ISBLANK('Project Structure'!B110),"",'Project Structure'!B110)</f>
        <v>L3-P114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">
      <c r="A111" s="13" t="str">
        <f>IF(ISBLANK('Project Structure'!A111),"",'Project Structure'!A111)</f>
        <v/>
      </c>
      <c r="B111" s="13" t="str">
        <f>IF(ISBLANK('Project Structure'!B111),"",'Project Structure'!B111)</f>
        <v>L3-P115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">
      <c r="A112" s="13" t="str">
        <f>IF(ISBLANK('Project Structure'!A112),"",'Project Structure'!A112)</f>
        <v/>
      </c>
      <c r="B112" s="13" t="str">
        <f>IF(ISBLANK('Project Structure'!B112),"",'Project Structure'!B112)</f>
        <v>L3-P116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">
      <c r="A113" s="13" t="str">
        <f>IF(ISBLANK('Project Structure'!A113),"",'Project Structure'!A113)</f>
        <v/>
      </c>
      <c r="B113" s="13" t="str">
        <f>IF(ISBLANK('Project Structure'!B113),"",'Project Structure'!B113)</f>
        <v>L3-P117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">
      <c r="A114" s="13" t="str">
        <f>IF(ISBLANK('Project Structure'!A114),"",'Project Structure'!A114)</f>
        <v/>
      </c>
      <c r="B114" s="13" t="str">
        <f>IF(ISBLANK('Project Structure'!B114),"",'Project Structure'!B114)</f>
        <v>L3-P118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">
      <c r="A115" s="13" t="str">
        <f>IF(ISBLANK('Project Structure'!A115),"",'Project Structure'!A115)</f>
        <v/>
      </c>
      <c r="B115" s="13" t="str">
        <f>IF(ISBLANK('Project Structure'!B115),"",'Project Structure'!B115)</f>
        <v>L3-P119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">
      <c r="A116" s="13" t="str">
        <f>IF(ISBLANK('Project Structure'!A116),"",'Project Structure'!A116)</f>
        <v/>
      </c>
      <c r="B116" s="13" t="str">
        <f>IF(ISBLANK('Project Structure'!B116),"",'Project Structure'!B116)</f>
        <v>L3-P121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17" spans="1:5" ht="15.75" customHeight="1" x14ac:dyDescent="0.2">
      <c r="A117" s="13" t="str">
        <f>IF(ISBLANK('Project Structure'!A117),"",'Project Structure'!A117)</f>
        <v/>
      </c>
      <c r="B117" s="13" t="str">
        <f>IF(ISBLANK('Project Structure'!B117),"",'Project Structure'!B117)</f>
        <v>L3-P122</v>
      </c>
      <c r="D117" s="7" t="str">
        <f>IF(ISBLANK('Project Structure'!D117),"","Installation checklist")</f>
        <v/>
      </c>
    </row>
    <row r="118" spans="1:5" ht="15.75" customHeight="1" x14ac:dyDescent="0.2">
      <c r="A118" s="13" t="str">
        <f>IF(ISBLANK('Project Structure'!A118),"",'Project Structure'!A118)</f>
        <v/>
      </c>
      <c r="B118" s="13" t="str">
        <f>IF(ISBLANK('Project Structure'!B118),"",'Project Structure'!B118)</f>
        <v>L3-P125</v>
      </c>
      <c r="D118" s="7" t="str">
        <f>IF(ISBLANK('Project Structure'!D118),"","Installation checklist")</f>
        <v/>
      </c>
    </row>
    <row r="119" spans="1:5" ht="15.75" customHeight="1" x14ac:dyDescent="0.2">
      <c r="A119" s="13" t="str">
        <f>IF(ISBLANK('Project Structure'!A119),"",'Project Structure'!A119)</f>
        <v/>
      </c>
      <c r="B119" s="13" t="str">
        <f>IF(ISBLANK('Project Structure'!B119),"",'Project Structure'!B119)</f>
        <v>L3-P126</v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">
      <c r="A120" s="13" t="str">
        <f>IF(ISBLANK('Project Structure'!A120),"",'Project Structure'!A120)</f>
        <v/>
      </c>
      <c r="B120" s="13" t="str">
        <f>IF(ISBLANK('Project Structure'!B120),"",'Project Structure'!B120)</f>
        <v>L3-P127</v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">
      <c r="A121" s="13" t="str">
        <f>IF(ISBLANK('Project Structure'!A121),"",'Project Structure'!A121)</f>
        <v/>
      </c>
      <c r="B121" s="13" t="str">
        <f>IF(ISBLANK('Project Structure'!B121),"",'Project Structure'!B121)</f>
        <v>L3-P128</v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">
      <c r="A122" s="13" t="str">
        <f>IF(ISBLANK('Project Structure'!A122),"",'Project Structure'!A122)</f>
        <v/>
      </c>
      <c r="B122" s="13" t="str">
        <f>IF(ISBLANK('Project Structure'!B122),"",'Project Structure'!B122)</f>
        <v>L3-P129</v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">
      <c r="A123" s="13" t="str">
        <f>IF(ISBLANK('Project Structure'!A123),"",'Project Structure'!A123)</f>
        <v/>
      </c>
      <c r="B123" s="13" t="str">
        <f>IF(ISBLANK('Project Structure'!B123),"",'Project Structure'!B123)</f>
        <v>L3-P131</v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">
      <c r="A124" s="13" t="str">
        <f>IF(ISBLANK('Project Structure'!A124),"",'Project Structure'!A124)</f>
        <v/>
      </c>
      <c r="B124" s="13" t="str">
        <f>IF(ISBLANK('Project Structure'!B124),"",'Project Structure'!B124)</f>
        <v>L3-P132</v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">
      <c r="A125" s="13" t="str">
        <f>IF(ISBLANK('Project Structure'!A125),"",'Project Structure'!A125)</f>
        <v/>
      </c>
      <c r="B125" s="13" t="str">
        <f>IF(ISBLANK('Project Structure'!B125),"",'Project Structure'!B125)</f>
        <v>L3-P133</v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">
      <c r="A126" s="13" t="str">
        <f>IF(ISBLANK('Project Structure'!A126),"",'Project Structure'!A126)</f>
        <v/>
      </c>
      <c r="B126" s="13" t="str">
        <f>IF(ISBLANK('Project Structure'!B126),"",'Project Structure'!B126)</f>
        <v>L3-P134</v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">
      <c r="A127" s="13" t="str">
        <f>IF(ISBLANK('Project Structure'!A127),"",'Project Structure'!A127)</f>
        <v/>
      </c>
      <c r="B127" s="13" t="str">
        <f>IF(ISBLANK('Project Structure'!B127),"",'Project Structure'!B127)</f>
        <v>L3-P135</v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">
      <c r="A128" s="13" t="str">
        <f>IF(ISBLANK('Project Structure'!A128),"",'Project Structure'!A128)</f>
        <v/>
      </c>
      <c r="B128" s="13" t="str">
        <f>IF(ISBLANK('Project Structure'!B128),"",'Project Structure'!B128)</f>
        <v>L3-P136</v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">
      <c r="A129" s="13" t="str">
        <f>IF(ISBLANK('Project Structure'!A129),"",'Project Structure'!A129)</f>
        <v/>
      </c>
      <c r="B129" s="13" t="str">
        <f>IF(ISBLANK('Project Structure'!B129),"",'Project Structure'!B129)</f>
        <v>L3-P137</v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">
      <c r="A130" s="13" t="str">
        <f>IF(ISBLANK('Project Structure'!A130),"",'Project Structure'!A130)</f>
        <v/>
      </c>
      <c r="B130" s="13" t="str">
        <f>IF(ISBLANK('Project Structure'!B130),"",'Project Structure'!B130)</f>
        <v>L3-P138</v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">
      <c r="A131" s="13" t="str">
        <f>IF(ISBLANK('Project Structure'!A131),"",'Project Structure'!A131)</f>
        <v/>
      </c>
      <c r="B131" s="13" t="str">
        <f>IF(ISBLANK('Project Structure'!B131),"",'Project Structure'!B131)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">
      <c r="A132" s="13" t="str">
        <f>IF(ISBLANK('Project Structure'!A132),"",'Project Structure'!A132)</f>
        <v>Level 4</v>
      </c>
      <c r="B132" s="13" t="str">
        <f>IF(ISBLANK('Project Structure'!B132),"",'Project Structure'!B132)</f>
        <v>L4-P01</v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">
      <c r="A133" s="13" t="str">
        <f>IF(ISBLANK('Project Structure'!A133),"",'Project Structure'!A133)</f>
        <v/>
      </c>
      <c r="B133" s="13" t="str">
        <f>IF(ISBLANK('Project Structure'!B133),"",'Project Structure'!B133)</f>
        <v>L4-P02</v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">
      <c r="A134" s="13" t="str">
        <f>IF(ISBLANK('Project Structure'!A134),"",'Project Structure'!A134)</f>
        <v/>
      </c>
      <c r="B134" s="13" t="str">
        <f>IF(ISBLANK('Project Structure'!B134),"",'Project Structure'!B134)</f>
        <v>L4-P03</v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">
      <c r="A135" s="13" t="str">
        <f>IF(ISBLANK('Project Structure'!A135),"",'Project Structure'!A135)</f>
        <v/>
      </c>
      <c r="B135" s="13" t="str">
        <f>IF(ISBLANK('Project Structure'!B135),"",'Project Structure'!B135)</f>
        <v>L4-P04</v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">
      <c r="A136" s="13" t="str">
        <f>IF(ISBLANK('Project Structure'!A136),"",'Project Structure'!A136)</f>
        <v/>
      </c>
      <c r="B136" s="13" t="str">
        <f>IF(ISBLANK('Project Structure'!B136),"",'Project Structure'!B136)</f>
        <v>L4-P05</v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">
      <c r="A137" s="13" t="str">
        <f>IF(ISBLANK('Project Structure'!A137),"",'Project Structure'!A137)</f>
        <v/>
      </c>
      <c r="B137" s="13" t="str">
        <f>IF(ISBLANK('Project Structure'!B137),"",'Project Structure'!B137)</f>
        <v>L4-P06</v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">
      <c r="A138" s="13" t="str">
        <f>IF(ISBLANK('Project Structure'!A138),"",'Project Structure'!A138)</f>
        <v/>
      </c>
      <c r="B138" s="13" t="str">
        <f>IF(ISBLANK('Project Structure'!B138),"",'Project Structure'!B138)</f>
        <v>L4-P07</v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">
      <c r="A139" s="13" t="str">
        <f>IF(ISBLANK('Project Structure'!A139),"",'Project Structure'!A139)</f>
        <v/>
      </c>
      <c r="B139" s="13" t="str">
        <f>IF(ISBLANK('Project Structure'!B139),"",'Project Structure'!B139)</f>
        <v>L4-P08</v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">
      <c r="A140" s="13" t="str">
        <f>IF(ISBLANK('Project Structure'!A140),"",'Project Structure'!A140)</f>
        <v/>
      </c>
      <c r="B140" s="13" t="str">
        <f>IF(ISBLANK('Project Structure'!B140),"",'Project Structure'!B140)</f>
        <v>L4-P22</v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">
      <c r="A141" s="13" t="str">
        <f>IF(ISBLANK('Project Structure'!A141),"",'Project Structure'!A141)</f>
        <v/>
      </c>
      <c r="B141" s="13" t="str">
        <f>IF(ISBLANK('Project Structure'!B141),"",'Project Structure'!B141)</f>
        <v>L4-P26</v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">
      <c r="A142" s="13" t="str">
        <f>IF(ISBLANK('Project Structure'!A142),"",'Project Structure'!A142)</f>
        <v/>
      </c>
      <c r="B142" s="13" t="str">
        <f>IF(ISBLANK('Project Structure'!B142),"",'Project Structure'!B142)</f>
        <v>L4-P27</v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">
      <c r="A143" s="13" t="str">
        <f>IF(ISBLANK('Project Structure'!A143),"",'Project Structure'!A143)</f>
        <v/>
      </c>
      <c r="B143" s="13" t="str">
        <f>IF(ISBLANK('Project Structure'!B143),"",'Project Structure'!B143)</f>
        <v>L4-P28</v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">
      <c r="A144" s="13" t="str">
        <f>IF(ISBLANK('Project Structure'!A144),"",'Project Structure'!A144)</f>
        <v/>
      </c>
      <c r="B144" s="13" t="str">
        <f>IF(ISBLANK('Project Structure'!B144),"",'Project Structure'!B144)</f>
        <v>L4-P29</v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">
      <c r="A145" s="13" t="str">
        <f>IF(ISBLANK('Project Structure'!A145),"",'Project Structure'!A145)</f>
        <v/>
      </c>
      <c r="B145" s="13" t="str">
        <f>IF(ISBLANK('Project Structure'!B145),"",'Project Structure'!B145)</f>
        <v>L4-P30</v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">
      <c r="A146" s="13" t="str">
        <f>IF(ISBLANK('Project Structure'!A146),"",'Project Structure'!A146)</f>
        <v/>
      </c>
      <c r="B146" s="13" t="str">
        <f>IF(ISBLANK('Project Structure'!B146),"",'Project Structure'!B146)</f>
        <v>L4-P33</v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">
      <c r="A147" s="13" t="str">
        <f>IF(ISBLANK('Project Structure'!A147),"",'Project Structure'!A147)</f>
        <v/>
      </c>
      <c r="B147" s="13" t="str">
        <f>IF(ISBLANK('Project Structure'!B147),"",'Project Structure'!B147)</f>
        <v>L4-P36</v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">
      <c r="A148" s="13" t="str">
        <f>IF(ISBLANK('Project Structure'!A148),"",'Project Structure'!A148)</f>
        <v/>
      </c>
      <c r="B148" s="13" t="str">
        <f>IF(ISBLANK('Project Structure'!B148),"",'Project Structure'!B148)</f>
        <v>L4-P37</v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">
      <c r="A149" s="13" t="str">
        <f>IF(ISBLANK('Project Structure'!A149),"",'Project Structure'!A149)</f>
        <v/>
      </c>
      <c r="B149" s="13" t="str">
        <f>IF(ISBLANK('Project Structure'!B149),"",'Project Structure'!B149)</f>
        <v>L4-P38</v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">
      <c r="A150" s="13" t="str">
        <f>IF(ISBLANK('Project Structure'!A150),"",'Project Structure'!A150)</f>
        <v/>
      </c>
      <c r="B150" s="13" t="str">
        <f>IF(ISBLANK('Project Structure'!B150),"",'Project Structure'!B150)</f>
        <v>L4-P40</v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">
      <c r="A151" s="13" t="str">
        <f>IF(ISBLANK('Project Structure'!A151),"",'Project Structure'!A151)</f>
        <v/>
      </c>
      <c r="B151" s="13" t="str">
        <f>IF(ISBLANK('Project Structure'!B151),"",'Project Structure'!B151)</f>
        <v>L4-P41</v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">
      <c r="A152" s="13" t="str">
        <f>IF(ISBLANK('Project Structure'!A152),"",'Project Structure'!A152)</f>
        <v/>
      </c>
      <c r="B152" s="13" t="str">
        <f>IF(ISBLANK('Project Structure'!B152),"",'Project Structure'!B152)</f>
        <v>L4-P42</v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">
      <c r="A153" s="7" t="str">
        <f>IF(ISBLANK('Project Structure'!A153),"",'Project Structure'!A153)</f>
        <v/>
      </c>
      <c r="B153" s="7" t="str">
        <f>IF(ISBLANK('Project Structure'!B153),"",'Project Structure'!B153)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">
      <c r="A154" s="7" t="str">
        <f>IF(ISBLANK('Project Structure'!A154),"",'Project Structure'!A154)</f>
        <v>Level 5</v>
      </c>
      <c r="B154" s="7" t="e">
        <f>IF(ISBLANK('Project Structure'!#REF!),"",'Project Structure'!#REF!)</f>
        <v>#REF!</v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">
      <c r="B155" s="7" t="e">
        <f>IF(ISBLANK('Project Structure'!#REF!),"",'Project Structure'!#REF!)</f>
        <v>#REF!</v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">
      <c r="B156" s="7" t="e">
        <f>IF(ISBLANK('Project Structure'!#REF!),"",'Project Structure'!#REF!)</f>
        <v>#REF!</v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819"/>
  <sheetViews>
    <sheetView topLeftCell="A765" workbookViewId="0">
      <selection activeCell="B758" sqref="B758:B792"/>
    </sheetView>
  </sheetViews>
  <sheetFormatPr defaultColWidth="8.7109375" defaultRowHeight="12.75" x14ac:dyDescent="0.2"/>
  <cols>
    <col min="1" max="1" width="10" style="8" bestFit="1" customWidth="1"/>
    <col min="2" max="2" width="41.7109375" style="8" bestFit="1" customWidth="1"/>
    <col min="3" max="3" width="9.140625" style="8" bestFit="1" customWidth="1"/>
    <col min="4" max="16384" width="8.7109375" style="8"/>
  </cols>
  <sheetData>
    <row r="1" spans="1:3" x14ac:dyDescent="0.2">
      <c r="A1" t="s">
        <v>6</v>
      </c>
      <c r="B1" s="8" t="s">
        <v>3</v>
      </c>
      <c r="C1" s="8" t="s">
        <v>4</v>
      </c>
    </row>
    <row r="2" spans="1:3" x14ac:dyDescent="0.2">
      <c r="A2" s="15" t="s">
        <v>44</v>
      </c>
      <c r="B2" s="15" t="s">
        <v>185</v>
      </c>
      <c r="C2" s="15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5" t="s">
        <v>44</v>
      </c>
      <c r="B3" s="15" t="s">
        <v>186</v>
      </c>
      <c r="C3" s="15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5" t="s">
        <v>44</v>
      </c>
      <c r="B4" s="15" t="s">
        <v>187</v>
      </c>
      <c r="C4" s="15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5" t="s">
        <v>44</v>
      </c>
      <c r="B5" s="15" t="s">
        <v>1089</v>
      </c>
      <c r="C5" s="15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5" t="s">
        <v>44</v>
      </c>
      <c r="B6" s="15" t="s">
        <v>7</v>
      </c>
      <c r="C6" s="15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5" t="s">
        <v>44</v>
      </c>
      <c r="B7" s="15" t="s">
        <v>8</v>
      </c>
      <c r="C7" s="15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5" t="s">
        <v>44</v>
      </c>
      <c r="B8" s="15" t="s">
        <v>9</v>
      </c>
      <c r="C8" s="15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5" t="s">
        <v>44</v>
      </c>
      <c r="B9" s="15" t="s">
        <v>10</v>
      </c>
      <c r="C9" s="15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5" t="s">
        <v>44</v>
      </c>
      <c r="B10" s="15" t="s">
        <v>12</v>
      </c>
      <c r="C10" s="15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5" t="s">
        <v>44</v>
      </c>
      <c r="B11" s="15" t="s">
        <v>13</v>
      </c>
      <c r="C11" s="15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5" t="s">
        <v>44</v>
      </c>
      <c r="B12" s="15" t="s">
        <v>14</v>
      </c>
      <c r="C12" s="15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5" t="s">
        <v>44</v>
      </c>
      <c r="B13" s="15" t="s">
        <v>15</v>
      </c>
      <c r="C13" s="15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5" t="s">
        <v>44</v>
      </c>
      <c r="B14" s="15" t="s">
        <v>16</v>
      </c>
      <c r="C14" s="15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5" t="s">
        <v>44</v>
      </c>
      <c r="B15" s="15" t="s">
        <v>17</v>
      </c>
      <c r="C15" s="15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5" t="s">
        <v>44</v>
      </c>
      <c r="B16" s="15" t="s">
        <v>18</v>
      </c>
      <c r="C16" s="15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5" t="s">
        <v>44</v>
      </c>
      <c r="B17" s="15" t="s">
        <v>19</v>
      </c>
      <c r="C17" s="15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5" t="s">
        <v>44</v>
      </c>
      <c r="B18" s="15" t="s">
        <v>20</v>
      </c>
      <c r="C18" s="15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">
      <c r="A19" s="15" t="s">
        <v>44</v>
      </c>
      <c r="B19" s="15" t="s">
        <v>21</v>
      </c>
      <c r="C19" s="15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5" t="s">
        <v>44</v>
      </c>
      <c r="B20" s="15" t="s">
        <v>22</v>
      </c>
      <c r="C20" s="15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5" t="s">
        <v>44</v>
      </c>
      <c r="B21" s="15" t="s">
        <v>23</v>
      </c>
      <c r="C21" s="15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5" t="s">
        <v>44</v>
      </c>
      <c r="B22" s="15" t="s">
        <v>24</v>
      </c>
      <c r="C22" s="15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5" t="s">
        <v>44</v>
      </c>
      <c r="B23" s="15" t="s">
        <v>25</v>
      </c>
      <c r="C23" s="15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5" t="s">
        <v>44</v>
      </c>
      <c r="B24" s="15" t="s">
        <v>26</v>
      </c>
      <c r="C24" s="15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5" t="s">
        <v>44</v>
      </c>
      <c r="B25" s="15" t="s">
        <v>27</v>
      </c>
      <c r="C25" s="15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5" t="s">
        <v>44</v>
      </c>
      <c r="B26" s="15" t="s">
        <v>28</v>
      </c>
      <c r="C26" s="15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5" t="s">
        <v>44</v>
      </c>
      <c r="B27" s="15" t="s">
        <v>29</v>
      </c>
      <c r="C27" s="15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5" t="s">
        <v>44</v>
      </c>
      <c r="B28" s="15" t="s">
        <v>30</v>
      </c>
      <c r="C28" s="15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5" t="s">
        <v>44</v>
      </c>
      <c r="B29" s="15" t="s">
        <v>31</v>
      </c>
      <c r="C29" s="15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5" t="s">
        <v>44</v>
      </c>
      <c r="B30" s="15" t="s">
        <v>32</v>
      </c>
      <c r="C30" s="15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5" t="s">
        <v>44</v>
      </c>
      <c r="B31" s="15" t="s">
        <v>33</v>
      </c>
      <c r="C31" s="15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5" t="s">
        <v>44</v>
      </c>
      <c r="B32" s="15" t="s">
        <v>34</v>
      </c>
      <c r="C32" s="15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5" t="s">
        <v>44</v>
      </c>
      <c r="B33" s="15" t="s">
        <v>35</v>
      </c>
      <c r="C33" s="15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5" t="s">
        <v>44</v>
      </c>
      <c r="B34" s="15" t="s">
        <v>36</v>
      </c>
      <c r="C34" s="15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5" t="s">
        <v>44</v>
      </c>
      <c r="B35" s="15" t="s">
        <v>37</v>
      </c>
      <c r="C35" s="15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5" t="s">
        <v>44</v>
      </c>
      <c r="B36" s="15" t="s">
        <v>38</v>
      </c>
      <c r="C36" s="15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5" t="s">
        <v>44</v>
      </c>
      <c r="B37" s="15" t="s">
        <v>39</v>
      </c>
      <c r="C37" s="15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5" t="s">
        <v>44</v>
      </c>
      <c r="B38" s="15" t="s">
        <v>40</v>
      </c>
      <c r="C38" s="15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5" t="s">
        <v>44</v>
      </c>
      <c r="B39" s="15" t="s">
        <v>41</v>
      </c>
      <c r="C39" s="15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5" t="s">
        <v>44</v>
      </c>
      <c r="B40" s="15" t="s">
        <v>868</v>
      </c>
      <c r="C40" s="15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5" t="s">
        <v>44</v>
      </c>
      <c r="B41" s="15" t="s">
        <v>869</v>
      </c>
      <c r="C41" s="15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5" t="s">
        <v>44</v>
      </c>
      <c r="B42" s="15" t="s">
        <v>870</v>
      </c>
      <c r="C42" s="15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5" t="s">
        <v>44</v>
      </c>
      <c r="B43" s="15" t="s">
        <v>871</v>
      </c>
      <c r="C43" s="15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5" t="s">
        <v>44</v>
      </c>
      <c r="B44" s="15" t="s">
        <v>872</v>
      </c>
      <c r="C44" s="15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5" t="s">
        <v>44</v>
      </c>
      <c r="B45" s="15" t="s">
        <v>873</v>
      </c>
      <c r="C45" s="15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5" t="s">
        <v>44</v>
      </c>
      <c r="B46" s="15" t="s">
        <v>874</v>
      </c>
      <c r="C46" s="15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5" t="s">
        <v>44</v>
      </c>
      <c r="B47" s="15" t="s">
        <v>875</v>
      </c>
      <c r="C47" s="15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5" t="s">
        <v>44</v>
      </c>
      <c r="B48" s="15" t="s">
        <v>876</v>
      </c>
      <c r="C48" s="15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5" t="s">
        <v>44</v>
      </c>
      <c r="B49" s="15" t="s">
        <v>877</v>
      </c>
      <c r="C49" s="15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5" t="s">
        <v>44</v>
      </c>
      <c r="B50" s="15" t="s">
        <v>878</v>
      </c>
      <c r="C50" s="15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5" t="s">
        <v>44</v>
      </c>
      <c r="B51" s="15" t="s">
        <v>879</v>
      </c>
      <c r="C51" s="15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5" t="s">
        <v>44</v>
      </c>
      <c r="B52" s="15" t="s">
        <v>880</v>
      </c>
      <c r="C52" s="15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5" t="s">
        <v>44</v>
      </c>
      <c r="B53" s="15" t="s">
        <v>881</v>
      </c>
      <c r="C53" s="15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5" t="s">
        <v>44</v>
      </c>
      <c r="B54" s="15" t="s">
        <v>882</v>
      </c>
      <c r="C54" s="15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5" t="s">
        <v>44</v>
      </c>
      <c r="B55" s="15" t="s">
        <v>883</v>
      </c>
      <c r="C55" s="15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5" t="s">
        <v>44</v>
      </c>
      <c r="B56" s="15" t="s">
        <v>884</v>
      </c>
      <c r="C56" s="15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5" t="s">
        <v>44</v>
      </c>
      <c r="B57" s="15" t="s">
        <v>885</v>
      </c>
      <c r="C57" s="15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5" t="s">
        <v>44</v>
      </c>
      <c r="B58" s="15" t="s">
        <v>886</v>
      </c>
      <c r="C58" s="15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5" t="s">
        <v>44</v>
      </c>
      <c r="B59" s="15" t="s">
        <v>887</v>
      </c>
      <c r="C59" s="15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5" t="s">
        <v>44</v>
      </c>
      <c r="B60" s="15" t="s">
        <v>888</v>
      </c>
      <c r="C60" s="15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5" t="s">
        <v>44</v>
      </c>
      <c r="B61" s="15" t="s">
        <v>889</v>
      </c>
      <c r="C61" s="15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5" t="s">
        <v>44</v>
      </c>
      <c r="B62" s="15" t="s">
        <v>890</v>
      </c>
      <c r="C62" s="15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5" t="s">
        <v>44</v>
      </c>
      <c r="B63" s="15" t="s">
        <v>891</v>
      </c>
      <c r="C63" s="15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5" t="s">
        <v>44</v>
      </c>
      <c r="B64" s="15" t="s">
        <v>892</v>
      </c>
      <c r="C64" s="15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5" t="s">
        <v>44</v>
      </c>
      <c r="B65" s="15" t="s">
        <v>893</v>
      </c>
      <c r="C65" s="15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5" t="s">
        <v>44</v>
      </c>
      <c r="B66" s="15" t="s">
        <v>894</v>
      </c>
      <c r="C66" s="15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5" t="s">
        <v>44</v>
      </c>
      <c r="B67" s="15" t="s">
        <v>895</v>
      </c>
      <c r="C67" s="15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5" t="s">
        <v>44</v>
      </c>
      <c r="B68" s="15" t="s">
        <v>896</v>
      </c>
      <c r="C68" s="15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5" t="s">
        <v>44</v>
      </c>
      <c r="B69" s="15" t="s">
        <v>897</v>
      </c>
      <c r="C69" s="15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5" t="s">
        <v>44</v>
      </c>
      <c r="B70" s="15" t="s">
        <v>898</v>
      </c>
      <c r="C70" s="15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5" t="s">
        <v>44</v>
      </c>
      <c r="B71" s="15" t="s">
        <v>899</v>
      </c>
      <c r="C71" s="15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5" t="s">
        <v>44</v>
      </c>
      <c r="B72" s="15" t="s">
        <v>900</v>
      </c>
      <c r="C72" s="15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5" t="s">
        <v>44</v>
      </c>
      <c r="B73" s="15" t="s">
        <v>901</v>
      </c>
      <c r="C73" s="15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5" t="s">
        <v>44</v>
      </c>
      <c r="B74" s="15" t="s">
        <v>902</v>
      </c>
      <c r="C74" s="15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5" t="s">
        <v>44</v>
      </c>
      <c r="B75" s="15" t="s">
        <v>45</v>
      </c>
      <c r="C75" s="15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5" t="s">
        <v>44</v>
      </c>
      <c r="B76" s="15" t="s">
        <v>46</v>
      </c>
      <c r="C76" s="15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5" t="s">
        <v>44</v>
      </c>
      <c r="B77" s="15" t="s">
        <v>47</v>
      </c>
      <c r="C77" s="15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5" t="s">
        <v>44</v>
      </c>
      <c r="B78" s="15" t="s">
        <v>48</v>
      </c>
      <c r="C78" s="15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5" t="s">
        <v>44</v>
      </c>
      <c r="B79" s="15" t="s">
        <v>49</v>
      </c>
      <c r="C79" s="15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5" t="s">
        <v>44</v>
      </c>
      <c r="B80" s="15" t="s">
        <v>50</v>
      </c>
      <c r="C80" s="15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5" t="s">
        <v>44</v>
      </c>
      <c r="B81" s="15" t="s">
        <v>51</v>
      </c>
      <c r="C81" s="15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5" t="s">
        <v>44</v>
      </c>
      <c r="B82" s="15" t="s">
        <v>52</v>
      </c>
      <c r="C82" s="15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5" t="s">
        <v>44</v>
      </c>
      <c r="B83" s="15" t="s">
        <v>53</v>
      </c>
      <c r="C83" s="15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5" t="s">
        <v>44</v>
      </c>
      <c r="B84" s="15" t="s">
        <v>54</v>
      </c>
      <c r="C84" s="15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5" t="s">
        <v>44</v>
      </c>
      <c r="B85" s="15" t="s">
        <v>55</v>
      </c>
      <c r="C85" s="15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5" t="s">
        <v>44</v>
      </c>
      <c r="B86" s="15" t="s">
        <v>56</v>
      </c>
      <c r="C86" s="15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5" t="s">
        <v>44</v>
      </c>
      <c r="B87" s="15" t="s">
        <v>57</v>
      </c>
      <c r="C87" s="15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5" t="s">
        <v>44</v>
      </c>
      <c r="B88" s="15" t="s">
        <v>58</v>
      </c>
      <c r="C88" s="15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5" t="s">
        <v>44</v>
      </c>
      <c r="B89" s="15" t="s">
        <v>59</v>
      </c>
      <c r="C89" s="15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5" t="s">
        <v>44</v>
      </c>
      <c r="B90" s="15" t="s">
        <v>60</v>
      </c>
      <c r="C90" s="15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5" t="s">
        <v>44</v>
      </c>
      <c r="B91" s="15" t="s">
        <v>61</v>
      </c>
      <c r="C91" s="15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5" t="s">
        <v>44</v>
      </c>
      <c r="B92" s="15" t="s">
        <v>62</v>
      </c>
      <c r="C92" s="15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5" t="s">
        <v>44</v>
      </c>
      <c r="B93" s="15" t="s">
        <v>380</v>
      </c>
      <c r="C93" s="15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5" t="s">
        <v>44</v>
      </c>
      <c r="B94" s="15" t="s">
        <v>316</v>
      </c>
      <c r="C94" s="15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5" t="s">
        <v>44</v>
      </c>
      <c r="B95" s="15" t="s">
        <v>317</v>
      </c>
      <c r="C95" s="15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5" t="s">
        <v>44</v>
      </c>
      <c r="B96" s="15" t="s">
        <v>318</v>
      </c>
      <c r="C96" s="15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5" t="s">
        <v>44</v>
      </c>
      <c r="B97" s="15" t="s">
        <v>319</v>
      </c>
      <c r="C97" s="15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5" t="s">
        <v>44</v>
      </c>
      <c r="B98" s="15" t="s">
        <v>320</v>
      </c>
      <c r="C98" s="15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5" t="s">
        <v>44</v>
      </c>
      <c r="B99" s="15" t="s">
        <v>321</v>
      </c>
      <c r="C99" s="15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5" t="s">
        <v>44</v>
      </c>
      <c r="B100" s="15" t="s">
        <v>322</v>
      </c>
      <c r="C100" s="15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5" t="s">
        <v>44</v>
      </c>
      <c r="B101" s="15" t="s">
        <v>323</v>
      </c>
      <c r="C101" s="15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5" t="s">
        <v>44</v>
      </c>
      <c r="B102" s="15" t="s">
        <v>324</v>
      </c>
      <c r="C102" s="15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5" t="s">
        <v>44</v>
      </c>
      <c r="B103" s="15" t="s">
        <v>325</v>
      </c>
      <c r="C103" s="15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5" t="s">
        <v>44</v>
      </c>
      <c r="B104" s="15" t="s">
        <v>326</v>
      </c>
      <c r="C104" s="15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5" t="s">
        <v>44</v>
      </c>
      <c r="B105" s="15" t="s">
        <v>327</v>
      </c>
      <c r="C105" s="15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5" t="s">
        <v>44</v>
      </c>
      <c r="B106" s="15" t="s">
        <v>328</v>
      </c>
      <c r="C106" s="15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5" t="s">
        <v>44</v>
      </c>
      <c r="B107" s="15" t="s">
        <v>329</v>
      </c>
      <c r="C107" s="15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5" t="s">
        <v>44</v>
      </c>
      <c r="B108" s="15" t="s">
        <v>330</v>
      </c>
      <c r="C108" s="15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5" t="s">
        <v>44</v>
      </c>
      <c r="B109" s="15" t="s">
        <v>331</v>
      </c>
      <c r="C109" s="15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5" t="s">
        <v>44</v>
      </c>
      <c r="B110" s="15" t="s">
        <v>332</v>
      </c>
      <c r="C110" s="15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5" t="s">
        <v>44</v>
      </c>
      <c r="B111" s="15" t="s">
        <v>333</v>
      </c>
      <c r="C111" s="15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5" t="s">
        <v>44</v>
      </c>
      <c r="B112" s="15" t="s">
        <v>334</v>
      </c>
      <c r="C112" s="15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5" t="s">
        <v>44</v>
      </c>
      <c r="B113" s="15" t="s">
        <v>335</v>
      </c>
      <c r="C113" s="15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5" t="s">
        <v>44</v>
      </c>
      <c r="B114" s="15" t="s">
        <v>336</v>
      </c>
      <c r="C114" s="15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5" t="s">
        <v>44</v>
      </c>
      <c r="B115" s="15" t="s">
        <v>337</v>
      </c>
      <c r="C115" s="15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5" t="s">
        <v>44</v>
      </c>
      <c r="B116" s="15" t="s">
        <v>338</v>
      </c>
      <c r="C116" s="15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5" t="s">
        <v>44</v>
      </c>
      <c r="B117" s="15" t="s">
        <v>339</v>
      </c>
      <c r="C117" s="15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5" t="s">
        <v>44</v>
      </c>
      <c r="B118" s="15" t="s">
        <v>340</v>
      </c>
      <c r="C118" s="15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5" t="s">
        <v>44</v>
      </c>
      <c r="B119" s="15" t="s">
        <v>341</v>
      </c>
      <c r="C119" s="15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5" t="s">
        <v>44</v>
      </c>
      <c r="B120" s="15" t="s">
        <v>342</v>
      </c>
      <c r="C120" s="15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5" t="s">
        <v>44</v>
      </c>
      <c r="B121" s="15" t="s">
        <v>343</v>
      </c>
      <c r="C121" s="15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5" t="s">
        <v>44</v>
      </c>
      <c r="B122" s="15" t="s">
        <v>344</v>
      </c>
      <c r="C122" s="15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5" t="s">
        <v>44</v>
      </c>
      <c r="B123" s="15" t="s">
        <v>345</v>
      </c>
      <c r="C123" s="15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5" t="s">
        <v>44</v>
      </c>
      <c r="B124" s="15" t="s">
        <v>446</v>
      </c>
      <c r="C124" s="15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5" t="s">
        <v>44</v>
      </c>
      <c r="B125" s="15" t="s">
        <v>346</v>
      </c>
      <c r="C125" s="15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5" t="s">
        <v>44</v>
      </c>
      <c r="B126" s="15" t="s">
        <v>347</v>
      </c>
      <c r="C126" s="15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5" t="s">
        <v>44</v>
      </c>
      <c r="B127" s="15" t="s">
        <v>348</v>
      </c>
      <c r="C127" s="15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5" t="s">
        <v>44</v>
      </c>
      <c r="B128" s="15" t="s">
        <v>349</v>
      </c>
      <c r="C128" s="15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5" t="s">
        <v>44</v>
      </c>
      <c r="B129" s="15" t="s">
        <v>350</v>
      </c>
      <c r="C129" s="15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5" t="s">
        <v>44</v>
      </c>
      <c r="B130" s="15" t="s">
        <v>351</v>
      </c>
      <c r="C130" s="15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5" t="s">
        <v>44</v>
      </c>
      <c r="B131" s="15" t="s">
        <v>89</v>
      </c>
      <c r="C131" s="15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5" t="s">
        <v>44</v>
      </c>
      <c r="B132" s="15" t="s">
        <v>90</v>
      </c>
      <c r="C132" s="15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5" t="s">
        <v>44</v>
      </c>
      <c r="B133" s="15" t="s">
        <v>91</v>
      </c>
      <c r="C133" s="15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5" t="s">
        <v>44</v>
      </c>
      <c r="B134" s="15" t="s">
        <v>92</v>
      </c>
      <c r="C134" s="15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5" t="s">
        <v>44</v>
      </c>
      <c r="B135" s="15" t="s">
        <v>93</v>
      </c>
      <c r="C135" s="15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5" t="s">
        <v>44</v>
      </c>
      <c r="B136" s="15" t="s">
        <v>94</v>
      </c>
      <c r="C136" s="15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5" t="s">
        <v>44</v>
      </c>
      <c r="B137" s="15" t="s">
        <v>95</v>
      </c>
      <c r="C137" s="15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5" t="s">
        <v>44</v>
      </c>
      <c r="B138" s="15" t="s">
        <v>96</v>
      </c>
      <c r="C138" s="15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5" t="s">
        <v>44</v>
      </c>
      <c r="B139" s="15" t="s">
        <v>97</v>
      </c>
      <c r="C139" s="15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5" t="s">
        <v>44</v>
      </c>
      <c r="B140" s="15" t="s">
        <v>98</v>
      </c>
      <c r="C140" s="15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5" t="s">
        <v>44</v>
      </c>
      <c r="B141" s="15" t="s">
        <v>99</v>
      </c>
      <c r="C141" s="15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5" t="s">
        <v>44</v>
      </c>
      <c r="B142" s="15" t="s">
        <v>100</v>
      </c>
      <c r="C142" s="15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5" t="s">
        <v>44</v>
      </c>
      <c r="B143" s="15" t="s">
        <v>101</v>
      </c>
      <c r="C143" s="15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5" t="s">
        <v>44</v>
      </c>
      <c r="B144" s="15" t="s">
        <v>102</v>
      </c>
      <c r="C144" s="15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5" t="s">
        <v>44</v>
      </c>
      <c r="B145" s="15" t="s">
        <v>103</v>
      </c>
      <c r="C145" s="15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5" t="s">
        <v>44</v>
      </c>
      <c r="B146" s="15" t="s">
        <v>104</v>
      </c>
      <c r="C146" s="15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5" t="s">
        <v>44</v>
      </c>
      <c r="B147" s="15" t="s">
        <v>105</v>
      </c>
      <c r="C147" s="15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5" t="s">
        <v>44</v>
      </c>
      <c r="B148" s="15" t="s">
        <v>107</v>
      </c>
      <c r="C148" s="15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5" t="s">
        <v>44</v>
      </c>
      <c r="B149" s="15" t="s">
        <v>108</v>
      </c>
      <c r="C149" s="15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5" t="s">
        <v>44</v>
      </c>
      <c r="B150" s="15" t="s">
        <v>109</v>
      </c>
      <c r="C150" s="15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5" t="s">
        <v>44</v>
      </c>
      <c r="B151" s="15" t="s">
        <v>110</v>
      </c>
      <c r="C151" s="15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5" t="s">
        <v>44</v>
      </c>
      <c r="B152" s="15" t="s">
        <v>111</v>
      </c>
      <c r="C152" s="15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5" t="s">
        <v>44</v>
      </c>
      <c r="B153" s="15" t="s">
        <v>352</v>
      </c>
      <c r="C153" s="15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5" t="s">
        <v>44</v>
      </c>
      <c r="B154" s="15" t="s">
        <v>112</v>
      </c>
      <c r="C154" s="15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5" t="s">
        <v>44</v>
      </c>
      <c r="B155" s="15" t="s">
        <v>113</v>
      </c>
      <c r="C155" s="15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5" t="s">
        <v>44</v>
      </c>
      <c r="B156" s="15" t="s">
        <v>114</v>
      </c>
      <c r="C156" s="15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5" t="s">
        <v>44</v>
      </c>
      <c r="B157" s="15" t="s">
        <v>115</v>
      </c>
      <c r="C157" s="15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5" t="s">
        <v>44</v>
      </c>
      <c r="B158" s="15" t="s">
        <v>117</v>
      </c>
      <c r="C158" s="15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5" t="s">
        <v>44</v>
      </c>
      <c r="B159" s="15" t="s">
        <v>118</v>
      </c>
      <c r="C159" s="15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5" t="s">
        <v>44</v>
      </c>
      <c r="B160" s="15" t="s">
        <v>119</v>
      </c>
      <c r="C160" s="15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5" t="s">
        <v>44</v>
      </c>
      <c r="B161" s="15" t="s">
        <v>120</v>
      </c>
      <c r="C161" s="15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5" t="s">
        <v>44</v>
      </c>
      <c r="B162" s="15" t="s">
        <v>121</v>
      </c>
      <c r="C162" s="15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5" t="s">
        <v>44</v>
      </c>
      <c r="B163" s="15" t="s">
        <v>122</v>
      </c>
      <c r="C163" s="15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5" t="s">
        <v>44</v>
      </c>
      <c r="B164" s="15" t="s">
        <v>123</v>
      </c>
      <c r="C164" s="15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5" t="s">
        <v>44</v>
      </c>
      <c r="B165" s="15" t="s">
        <v>124</v>
      </c>
      <c r="C165" s="15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5" t="s">
        <v>44</v>
      </c>
      <c r="B166" s="15" t="s">
        <v>353</v>
      </c>
      <c r="C166" s="15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5" t="s">
        <v>44</v>
      </c>
      <c r="B167" s="15" t="s">
        <v>447</v>
      </c>
      <c r="C167" s="15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5" t="s">
        <v>44</v>
      </c>
      <c r="B168" s="15" t="s">
        <v>125</v>
      </c>
      <c r="C168" s="15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5" t="s">
        <v>44</v>
      </c>
      <c r="B169" s="15" t="s">
        <v>126</v>
      </c>
      <c r="C169" s="15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5" t="s">
        <v>44</v>
      </c>
      <c r="B170" s="15" t="s">
        <v>127</v>
      </c>
      <c r="C170" s="15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5" t="s">
        <v>44</v>
      </c>
      <c r="B171" s="15" t="s">
        <v>128</v>
      </c>
      <c r="C171" s="15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5" t="s">
        <v>44</v>
      </c>
      <c r="B172" s="15" t="s">
        <v>354</v>
      </c>
      <c r="C172" s="15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5" t="s">
        <v>44</v>
      </c>
      <c r="B173" s="15" t="s">
        <v>381</v>
      </c>
      <c r="C173" s="15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5" t="s">
        <v>44</v>
      </c>
      <c r="B174" s="15" t="s">
        <v>164</v>
      </c>
      <c r="C174" s="15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5" t="s">
        <v>44</v>
      </c>
      <c r="B175" s="15" t="s">
        <v>165</v>
      </c>
      <c r="C175" s="15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5" t="s">
        <v>44</v>
      </c>
      <c r="B176" s="15" t="s">
        <v>166</v>
      </c>
      <c r="C176" s="15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5" t="s">
        <v>44</v>
      </c>
      <c r="B177" s="15" t="s">
        <v>167</v>
      </c>
      <c r="C177" s="15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5" t="s">
        <v>44</v>
      </c>
      <c r="B178" s="15" t="s">
        <v>168</v>
      </c>
      <c r="C178" s="15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5" t="s">
        <v>44</v>
      </c>
      <c r="B179" s="15" t="s">
        <v>169</v>
      </c>
      <c r="C179" s="15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5" t="s">
        <v>44</v>
      </c>
      <c r="B180" s="15" t="s">
        <v>170</v>
      </c>
      <c r="C180" s="15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5" t="s">
        <v>44</v>
      </c>
      <c r="B181" s="15" t="s">
        <v>171</v>
      </c>
      <c r="C181" s="15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5" t="s">
        <v>44</v>
      </c>
      <c r="B182" s="15" t="s">
        <v>172</v>
      </c>
      <c r="C182" s="15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5" t="s">
        <v>44</v>
      </c>
      <c r="B183" s="15" t="s">
        <v>173</v>
      </c>
      <c r="C183" s="15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15" t="s">
        <v>44</v>
      </c>
      <c r="B184" s="15" t="s">
        <v>174</v>
      </c>
      <c r="C184" s="15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15" t="s">
        <v>44</v>
      </c>
      <c r="B185" s="15" t="s">
        <v>175</v>
      </c>
      <c r="C185" s="15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15" t="s">
        <v>44</v>
      </c>
      <c r="B186" s="15" t="s">
        <v>176</v>
      </c>
      <c r="C186" s="15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15" t="s">
        <v>44</v>
      </c>
      <c r="B187" s="15" t="s">
        <v>177</v>
      </c>
      <c r="C187" s="15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15" t="s">
        <v>44</v>
      </c>
      <c r="B188" s="15" t="s">
        <v>178</v>
      </c>
      <c r="C188" s="15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15" t="s">
        <v>44</v>
      </c>
      <c r="B189" s="15" t="s">
        <v>179</v>
      </c>
      <c r="C189" s="15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15" t="s">
        <v>44</v>
      </c>
      <c r="B190" s="15" t="s">
        <v>180</v>
      </c>
      <c r="C190" s="15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15" t="s">
        <v>44</v>
      </c>
      <c r="B191" s="15" t="s">
        <v>181</v>
      </c>
      <c r="C191" s="15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15" t="s">
        <v>44</v>
      </c>
      <c r="B192" s="15" t="s">
        <v>182</v>
      </c>
      <c r="C192" s="15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15" t="s">
        <v>44</v>
      </c>
      <c r="B193" s="15" t="s">
        <v>183</v>
      </c>
      <c r="C193" s="15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15" t="s">
        <v>44</v>
      </c>
      <c r="B194" s="15" t="s">
        <v>184</v>
      </c>
      <c r="C194" s="15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15" t="s">
        <v>44</v>
      </c>
      <c r="B195" s="15" t="s">
        <v>312</v>
      </c>
      <c r="C195" s="15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15" t="s">
        <v>44</v>
      </c>
      <c r="B196" s="15" t="s">
        <v>313</v>
      </c>
      <c r="C196" s="15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15" t="s">
        <v>44</v>
      </c>
      <c r="B197" s="15" t="s">
        <v>612</v>
      </c>
      <c r="C197" s="15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15" t="s">
        <v>44</v>
      </c>
      <c r="B198" s="15" t="s">
        <v>448</v>
      </c>
      <c r="C198" s="15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15" t="s">
        <v>44</v>
      </c>
      <c r="B199" s="15" t="s">
        <v>449</v>
      </c>
      <c r="C199" s="15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15" t="s">
        <v>44</v>
      </c>
      <c r="B200" s="15" t="s">
        <v>450</v>
      </c>
      <c r="C200" s="15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15" t="s">
        <v>44</v>
      </c>
      <c r="B201" s="15" t="s">
        <v>451</v>
      </c>
      <c r="C201" s="15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15" t="s">
        <v>44</v>
      </c>
      <c r="B202" s="15" t="s">
        <v>452</v>
      </c>
      <c r="C202" s="15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15" t="s">
        <v>44</v>
      </c>
      <c r="B203" s="15" t="s">
        <v>453</v>
      </c>
      <c r="C203" s="15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15" t="s">
        <v>44</v>
      </c>
      <c r="B204" s="15" t="s">
        <v>454</v>
      </c>
      <c r="C204" s="15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15" t="s">
        <v>44</v>
      </c>
      <c r="B205" s="15" t="s">
        <v>455</v>
      </c>
      <c r="C205" s="15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15" t="s">
        <v>44</v>
      </c>
      <c r="B206" s="15" t="s">
        <v>456</v>
      </c>
      <c r="C206" s="15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15" t="s">
        <v>44</v>
      </c>
      <c r="B207" s="15" t="s">
        <v>457</v>
      </c>
      <c r="C207" s="15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15" t="s">
        <v>44</v>
      </c>
      <c r="B208" s="15" t="s">
        <v>458</v>
      </c>
      <c r="C208" s="15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15" t="s">
        <v>44</v>
      </c>
      <c r="B209" s="15" t="s">
        <v>459</v>
      </c>
      <c r="C209" s="15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15" t="s">
        <v>44</v>
      </c>
      <c r="B210" s="15" t="s">
        <v>460</v>
      </c>
      <c r="C210" s="15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15" t="s">
        <v>44</v>
      </c>
      <c r="B211" s="15" t="s">
        <v>461</v>
      </c>
      <c r="C211" s="15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15" t="s">
        <v>44</v>
      </c>
      <c r="B212" s="15" t="s">
        <v>462</v>
      </c>
      <c r="C212" s="15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15" t="s">
        <v>44</v>
      </c>
      <c r="B213" s="15" t="s">
        <v>463</v>
      </c>
      <c r="C213" s="15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15" t="s">
        <v>44</v>
      </c>
      <c r="B214" s="15" t="s">
        <v>464</v>
      </c>
      <c r="C214" s="15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15" t="s">
        <v>44</v>
      </c>
      <c r="B215" s="15" t="s">
        <v>465</v>
      </c>
      <c r="C215" s="15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15" t="s">
        <v>44</v>
      </c>
      <c r="B216" s="15" t="s">
        <v>466</v>
      </c>
      <c r="C216" s="15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15" t="s">
        <v>44</v>
      </c>
      <c r="B217" s="15" t="s">
        <v>467</v>
      </c>
      <c r="C217" s="15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15" t="s">
        <v>44</v>
      </c>
      <c r="B218" s="15" t="s">
        <v>468</v>
      </c>
      <c r="C218" s="15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15" t="s">
        <v>44</v>
      </c>
      <c r="B219" s="15" t="s">
        <v>469</v>
      </c>
      <c r="C219" s="15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15" t="s">
        <v>44</v>
      </c>
      <c r="B220" s="15" t="s">
        <v>470</v>
      </c>
      <c r="C220" s="15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15" t="s">
        <v>44</v>
      </c>
      <c r="B221" s="15" t="s">
        <v>471</v>
      </c>
      <c r="C221" s="15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15" t="s">
        <v>44</v>
      </c>
      <c r="B222" s="15" t="s">
        <v>472</v>
      </c>
      <c r="C222" s="15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15" t="s">
        <v>44</v>
      </c>
      <c r="B223" s="15" t="s">
        <v>473</v>
      </c>
      <c r="C223" s="15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15" t="s">
        <v>44</v>
      </c>
      <c r="B224" s="15" t="s">
        <v>474</v>
      </c>
      <c r="C224" s="15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15" t="s">
        <v>44</v>
      </c>
      <c r="B225" s="15" t="s">
        <v>475</v>
      </c>
      <c r="C225" s="15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15" t="s">
        <v>44</v>
      </c>
      <c r="B226" s="15" t="s">
        <v>476</v>
      </c>
      <c r="C226" s="15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15" t="s">
        <v>44</v>
      </c>
      <c r="B227" s="15" t="s">
        <v>477</v>
      </c>
      <c r="C227" s="15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15" t="s">
        <v>44</v>
      </c>
      <c r="B228" s="15" t="s">
        <v>478</v>
      </c>
      <c r="C228" s="15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15" t="s">
        <v>44</v>
      </c>
      <c r="B229" s="15" t="s">
        <v>479</v>
      </c>
      <c r="C229" s="15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15" t="s">
        <v>44</v>
      </c>
      <c r="B230" s="15" t="s">
        <v>480</v>
      </c>
      <c r="C230" s="15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15" t="s">
        <v>44</v>
      </c>
      <c r="B231" s="15" t="s">
        <v>389</v>
      </c>
      <c r="C231" s="15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15" t="s">
        <v>44</v>
      </c>
      <c r="B232" s="15" t="s">
        <v>390</v>
      </c>
      <c r="C232" s="15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15" t="s">
        <v>44</v>
      </c>
      <c r="B233" s="15" t="s">
        <v>391</v>
      </c>
      <c r="C233" s="15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15" t="s">
        <v>44</v>
      </c>
      <c r="B234" s="15" t="s">
        <v>392</v>
      </c>
      <c r="C234" s="15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15" t="s">
        <v>44</v>
      </c>
      <c r="B235" s="15" t="s">
        <v>393</v>
      </c>
      <c r="C235" s="15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15" t="s">
        <v>44</v>
      </c>
      <c r="B236" s="15" t="s">
        <v>394</v>
      </c>
      <c r="C236" s="15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15" t="s">
        <v>44</v>
      </c>
      <c r="B237" s="15" t="s">
        <v>395</v>
      </c>
      <c r="C237" s="15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15" t="s">
        <v>44</v>
      </c>
      <c r="B238" s="15" t="s">
        <v>397</v>
      </c>
      <c r="C238" s="15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15" t="s">
        <v>44</v>
      </c>
      <c r="B239" s="15" t="s">
        <v>399</v>
      </c>
      <c r="C239" s="15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15" t="s">
        <v>44</v>
      </c>
      <c r="B240" s="15" t="s">
        <v>400</v>
      </c>
      <c r="C240" s="15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15" t="s">
        <v>44</v>
      </c>
      <c r="B241" s="15" t="s">
        <v>401</v>
      </c>
      <c r="C241" s="15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15" t="s">
        <v>44</v>
      </c>
      <c r="B242" s="15" t="s">
        <v>402</v>
      </c>
      <c r="C242" s="15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15" t="s">
        <v>44</v>
      </c>
      <c r="B243" s="15" t="s">
        <v>403</v>
      </c>
      <c r="C243" s="15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15" t="s">
        <v>44</v>
      </c>
      <c r="B244" s="15" t="s">
        <v>404</v>
      </c>
      <c r="C244" s="15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15" t="s">
        <v>44</v>
      </c>
      <c r="B245" s="15" t="s">
        <v>405</v>
      </c>
      <c r="C245" s="15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15" t="s">
        <v>44</v>
      </c>
      <c r="B246" s="15" t="s">
        <v>406</v>
      </c>
      <c r="C246" s="15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15" t="s">
        <v>44</v>
      </c>
      <c r="B247" s="15" t="s">
        <v>407</v>
      </c>
      <c r="C247" s="15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15" t="s">
        <v>44</v>
      </c>
      <c r="B248" s="15" t="s">
        <v>408</v>
      </c>
      <c r="C248" s="15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15" t="s">
        <v>44</v>
      </c>
      <c r="B249" s="15" t="s">
        <v>409</v>
      </c>
      <c r="C249" s="15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15" t="s">
        <v>44</v>
      </c>
      <c r="B250" s="15" t="s">
        <v>410</v>
      </c>
      <c r="C250" s="15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15" t="s">
        <v>44</v>
      </c>
      <c r="B251" s="15" t="s">
        <v>1090</v>
      </c>
      <c r="C251" s="15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15" t="s">
        <v>44</v>
      </c>
      <c r="B252" s="15" t="s">
        <v>1044</v>
      </c>
      <c r="C252" s="15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15" t="s">
        <v>44</v>
      </c>
      <c r="B253" s="15" t="s">
        <v>188</v>
      </c>
      <c r="C253" s="15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">
      <c r="A254" s="15" t="s">
        <v>44</v>
      </c>
      <c r="B254" s="15" t="s">
        <v>189</v>
      </c>
      <c r="C254" s="15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15" t="s">
        <v>44</v>
      </c>
      <c r="B255" s="15" t="s">
        <v>314</v>
      </c>
      <c r="C255" s="15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15" t="s">
        <v>44</v>
      </c>
      <c r="B256" s="15" t="s">
        <v>315</v>
      </c>
      <c r="C256" s="15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15" t="s">
        <v>44</v>
      </c>
      <c r="B257" s="15" t="s">
        <v>481</v>
      </c>
      <c r="C257" s="15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15" t="s">
        <v>44</v>
      </c>
      <c r="B258" s="15" t="s">
        <v>535</v>
      </c>
      <c r="C258" s="15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15" t="s">
        <v>44</v>
      </c>
      <c r="B259" s="15" t="s">
        <v>599</v>
      </c>
      <c r="C259" s="15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15" t="s">
        <v>44</v>
      </c>
      <c r="B260" s="15" t="s">
        <v>600</v>
      </c>
      <c r="C260" s="15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15" t="s">
        <v>44</v>
      </c>
      <c r="B261" s="15" t="s">
        <v>903</v>
      </c>
      <c r="C261" s="15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15" t="s">
        <v>44</v>
      </c>
      <c r="B262" s="15" t="s">
        <v>904</v>
      </c>
      <c r="C262" s="15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15" t="s">
        <v>44</v>
      </c>
      <c r="B263" s="15" t="s">
        <v>988</v>
      </c>
      <c r="C263" s="15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15" t="s">
        <v>44</v>
      </c>
      <c r="B264" s="15" t="s">
        <v>1091</v>
      </c>
      <c r="C264" s="15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15" t="s">
        <v>44</v>
      </c>
      <c r="B265" s="15" t="s">
        <v>190</v>
      </c>
      <c r="C265" s="15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15" t="s">
        <v>44</v>
      </c>
      <c r="B266" s="15" t="s">
        <v>191</v>
      </c>
      <c r="C266" s="15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15" t="s">
        <v>44</v>
      </c>
      <c r="B267" s="15" t="s">
        <v>192</v>
      </c>
      <c r="C267" s="15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">
      <c r="A268" s="15" t="s">
        <v>44</v>
      </c>
      <c r="B268" s="15" t="s">
        <v>601</v>
      </c>
      <c r="C268" s="15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">
      <c r="A269" s="15" t="s">
        <v>44</v>
      </c>
      <c r="B269" s="15" t="s">
        <v>602</v>
      </c>
      <c r="C269" s="15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">
      <c r="A270" s="15" t="s">
        <v>44</v>
      </c>
      <c r="B270" s="15" t="s">
        <v>603</v>
      </c>
      <c r="C270" s="15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">
      <c r="A271" s="15" t="s">
        <v>44</v>
      </c>
      <c r="B271" s="15" t="s">
        <v>604</v>
      </c>
      <c r="C271" s="15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">
      <c r="A272" s="15" t="s">
        <v>44</v>
      </c>
      <c r="B272" s="15" t="s">
        <v>605</v>
      </c>
      <c r="C272" s="15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">
      <c r="A273" s="15" t="s">
        <v>44</v>
      </c>
      <c r="B273" s="15" t="s">
        <v>606</v>
      </c>
      <c r="C273" s="15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">
      <c r="A274" s="15" t="s">
        <v>44</v>
      </c>
      <c r="B274" s="15" t="s">
        <v>607</v>
      </c>
      <c r="C274" s="15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">
      <c r="A275" s="15" t="s">
        <v>44</v>
      </c>
      <c r="B275" s="15" t="s">
        <v>608</v>
      </c>
      <c r="C275" s="15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">
      <c r="A276" s="15" t="s">
        <v>44</v>
      </c>
      <c r="B276" s="15" t="s">
        <v>609</v>
      </c>
      <c r="C276" s="15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">
      <c r="A277" s="15" t="s">
        <v>44</v>
      </c>
      <c r="B277" s="15" t="s">
        <v>610</v>
      </c>
      <c r="C277" s="15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">
      <c r="A278" s="15" t="s">
        <v>44</v>
      </c>
      <c r="B278" s="15" t="s">
        <v>611</v>
      </c>
      <c r="C278" s="15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">
      <c r="A279" s="15" t="s">
        <v>44</v>
      </c>
      <c r="B279" s="15" t="s">
        <v>1045</v>
      </c>
      <c r="C279" s="15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">
      <c r="A280" s="15" t="s">
        <v>44</v>
      </c>
      <c r="B280" s="15" t="s">
        <v>1046</v>
      </c>
      <c r="C280" s="15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">
      <c r="A281" s="15" t="s">
        <v>44</v>
      </c>
      <c r="B281" s="15" t="s">
        <v>1047</v>
      </c>
      <c r="C281" s="15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">
      <c r="A282" s="15" t="s">
        <v>44</v>
      </c>
      <c r="B282" s="15" t="s">
        <v>1048</v>
      </c>
      <c r="C282" s="15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">
      <c r="A283" s="15" t="s">
        <v>44</v>
      </c>
      <c r="B283" s="15" t="s">
        <v>1049</v>
      </c>
      <c r="C283" s="15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">
      <c r="A284" s="15" t="s">
        <v>44</v>
      </c>
      <c r="B284" s="15" t="s">
        <v>1050</v>
      </c>
      <c r="C284" s="15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">
      <c r="A285" s="15" t="s">
        <v>44</v>
      </c>
      <c r="B285" s="15" t="s">
        <v>193</v>
      </c>
      <c r="C285" s="15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">
      <c r="A286" s="15" t="s">
        <v>44</v>
      </c>
      <c r="B286" s="15" t="s">
        <v>379</v>
      </c>
      <c r="C286" s="15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">
      <c r="A287" s="15" t="s">
        <v>44</v>
      </c>
      <c r="B287" s="15" t="s">
        <v>355</v>
      </c>
      <c r="C287" s="15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">
      <c r="A288" s="15" t="s">
        <v>44</v>
      </c>
      <c r="B288" s="15" t="s">
        <v>310</v>
      </c>
      <c r="C288" s="15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">
      <c r="A289" s="15" t="s">
        <v>44</v>
      </c>
      <c r="B289" s="15" t="s">
        <v>388</v>
      </c>
      <c r="C289" s="15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">
      <c r="A290" s="15" t="s">
        <v>44</v>
      </c>
      <c r="B290" s="15" t="s">
        <v>538</v>
      </c>
      <c r="C290" s="15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">
      <c r="A291" s="15" t="s">
        <v>44</v>
      </c>
      <c r="B291" s="15" t="s">
        <v>539</v>
      </c>
      <c r="C291" s="15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">
      <c r="A292" s="15" t="s">
        <v>44</v>
      </c>
      <c r="B292" s="15" t="s">
        <v>194</v>
      </c>
      <c r="C292" s="15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">
      <c r="A293" s="15" t="s">
        <v>44</v>
      </c>
      <c r="B293" s="15" t="s">
        <v>195</v>
      </c>
      <c r="C293" s="15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">
      <c r="A294" s="15" t="s">
        <v>44</v>
      </c>
      <c r="B294" s="15" t="s">
        <v>196</v>
      </c>
      <c r="C294" s="15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">
      <c r="A295" s="15" t="s">
        <v>44</v>
      </c>
      <c r="B295" s="15" t="s">
        <v>197</v>
      </c>
      <c r="C295" s="15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">
      <c r="A296" s="15" t="s">
        <v>44</v>
      </c>
      <c r="B296" s="15" t="s">
        <v>198</v>
      </c>
      <c r="C296" s="15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">
      <c r="A297" s="15" t="s">
        <v>44</v>
      </c>
      <c r="B297" s="15" t="s">
        <v>199</v>
      </c>
      <c r="C297" s="15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">
      <c r="A298" s="15" t="s">
        <v>44</v>
      </c>
      <c r="B298" s="15" t="s">
        <v>200</v>
      </c>
      <c r="C298" s="15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">
      <c r="A299" s="15" t="s">
        <v>44</v>
      </c>
      <c r="B299" s="15" t="s">
        <v>201</v>
      </c>
      <c r="C299" s="15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">
      <c r="A300" s="15" t="s">
        <v>44</v>
      </c>
      <c r="B300" s="15" t="s">
        <v>202</v>
      </c>
      <c r="C300" s="15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">
      <c r="A301" s="15" t="s">
        <v>44</v>
      </c>
      <c r="B301" s="15" t="s">
        <v>203</v>
      </c>
      <c r="C301" s="15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">
      <c r="A302" s="15" t="s">
        <v>44</v>
      </c>
      <c r="B302" s="15" t="s">
        <v>204</v>
      </c>
      <c r="C302" s="15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">
      <c r="A303" s="15" t="s">
        <v>44</v>
      </c>
      <c r="B303" s="15" t="s">
        <v>205</v>
      </c>
      <c r="C303" s="15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">
      <c r="A304" s="15" t="s">
        <v>44</v>
      </c>
      <c r="B304" s="15" t="s">
        <v>206</v>
      </c>
      <c r="C304" s="15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">
      <c r="A305" s="15" t="s">
        <v>44</v>
      </c>
      <c r="B305" s="15" t="s">
        <v>207</v>
      </c>
      <c r="C305" s="15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">
      <c r="A306" s="15" t="s">
        <v>44</v>
      </c>
      <c r="B306" s="15" t="s">
        <v>208</v>
      </c>
      <c r="C306" s="15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">
      <c r="A307" s="15" t="s">
        <v>44</v>
      </c>
      <c r="B307" s="15" t="s">
        <v>209</v>
      </c>
      <c r="C307" s="15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">
      <c r="A308" s="15" t="s">
        <v>44</v>
      </c>
      <c r="B308" s="15" t="s">
        <v>210</v>
      </c>
      <c r="C308" s="15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">
      <c r="A309" s="15" t="s">
        <v>44</v>
      </c>
      <c r="B309" s="15" t="s">
        <v>211</v>
      </c>
      <c r="C309" s="15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">
      <c r="A310" s="15" t="s">
        <v>44</v>
      </c>
      <c r="B310" s="15" t="s">
        <v>212</v>
      </c>
      <c r="C310" s="15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">
      <c r="A311" s="15" t="s">
        <v>44</v>
      </c>
      <c r="B311" s="15" t="s">
        <v>213</v>
      </c>
      <c r="C311" s="15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">
      <c r="A312" s="15" t="s">
        <v>44</v>
      </c>
      <c r="B312" s="15" t="s">
        <v>214</v>
      </c>
      <c r="C312" s="15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">
      <c r="A313" s="15" t="s">
        <v>44</v>
      </c>
      <c r="B313" s="15" t="s">
        <v>215</v>
      </c>
      <c r="C313" s="15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">
      <c r="A314" s="15" t="s">
        <v>44</v>
      </c>
      <c r="B314" s="15" t="s">
        <v>216</v>
      </c>
      <c r="C314" s="15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">
      <c r="A315" s="15" t="s">
        <v>44</v>
      </c>
      <c r="B315" s="15" t="s">
        <v>217</v>
      </c>
      <c r="C315" s="15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">
      <c r="A316" s="15" t="s">
        <v>44</v>
      </c>
      <c r="B316" s="15" t="s">
        <v>218</v>
      </c>
      <c r="C316" s="15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">
      <c r="A317" s="15" t="s">
        <v>44</v>
      </c>
      <c r="B317" s="15" t="s">
        <v>219</v>
      </c>
      <c r="C317" s="15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">
      <c r="A318" s="15" t="s">
        <v>44</v>
      </c>
      <c r="B318" s="15" t="s">
        <v>220</v>
      </c>
      <c r="C318" s="15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">
      <c r="A319" s="15" t="s">
        <v>44</v>
      </c>
      <c r="B319" s="15" t="s">
        <v>221</v>
      </c>
      <c r="C319" s="15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">
      <c r="A320" s="15" t="s">
        <v>44</v>
      </c>
      <c r="B320" s="15" t="s">
        <v>222</v>
      </c>
      <c r="C320" s="15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">
      <c r="A321" s="15" t="s">
        <v>44</v>
      </c>
      <c r="B321" s="15" t="s">
        <v>223</v>
      </c>
      <c r="C321" s="15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">
      <c r="A322" s="15" t="s">
        <v>44</v>
      </c>
      <c r="B322" s="15" t="s">
        <v>224</v>
      </c>
      <c r="C322" s="15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">
      <c r="A323" s="15" t="s">
        <v>44</v>
      </c>
      <c r="B323" s="15" t="s">
        <v>225</v>
      </c>
      <c r="C323" s="15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">
      <c r="A324" s="15" t="s">
        <v>44</v>
      </c>
      <c r="B324" s="15" t="s">
        <v>226</v>
      </c>
      <c r="C324" s="15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">
      <c r="A325" s="15" t="s">
        <v>44</v>
      </c>
      <c r="B325" s="15" t="s">
        <v>227</v>
      </c>
      <c r="C325" s="15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">
      <c r="A326" s="15" t="s">
        <v>44</v>
      </c>
      <c r="B326" s="15" t="s">
        <v>228</v>
      </c>
      <c r="C326" s="15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">
      <c r="A327" s="15" t="s">
        <v>44</v>
      </c>
      <c r="B327" s="15" t="s">
        <v>229</v>
      </c>
      <c r="C327" s="15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">
      <c r="A328" s="15" t="s">
        <v>44</v>
      </c>
      <c r="B328" s="15" t="s">
        <v>230</v>
      </c>
      <c r="C328" s="15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">
      <c r="A329" s="15" t="s">
        <v>44</v>
      </c>
      <c r="B329" s="15" t="s">
        <v>231</v>
      </c>
      <c r="C329" s="15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">
      <c r="A330" s="15" t="s">
        <v>44</v>
      </c>
      <c r="B330" s="15" t="s">
        <v>232</v>
      </c>
      <c r="C330" s="15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">
      <c r="A331" s="15" t="s">
        <v>44</v>
      </c>
      <c r="B331" s="15" t="s">
        <v>233</v>
      </c>
      <c r="C331" s="15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">
      <c r="A332" s="15" t="s">
        <v>44</v>
      </c>
      <c r="B332" s="15" t="s">
        <v>234</v>
      </c>
      <c r="C332" s="15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">
      <c r="A333" s="15" t="s">
        <v>44</v>
      </c>
      <c r="B333" s="15" t="s">
        <v>235</v>
      </c>
      <c r="C333" s="15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">
      <c r="A334" s="15" t="s">
        <v>44</v>
      </c>
      <c r="B334" s="15" t="s">
        <v>236</v>
      </c>
      <c r="C334" s="15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">
      <c r="A335" s="15" t="s">
        <v>44</v>
      </c>
      <c r="B335" s="15" t="s">
        <v>237</v>
      </c>
      <c r="C335" s="15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">
      <c r="A336" s="15" t="s">
        <v>44</v>
      </c>
      <c r="B336" s="15" t="s">
        <v>238</v>
      </c>
      <c r="C336" s="15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">
      <c r="A337" s="15" t="s">
        <v>44</v>
      </c>
      <c r="B337" s="15" t="s">
        <v>239</v>
      </c>
      <c r="C337" s="15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">
      <c r="A338" s="15" t="s">
        <v>44</v>
      </c>
      <c r="B338" s="15" t="s">
        <v>240</v>
      </c>
      <c r="C338" s="15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">
      <c r="A339" s="15" t="s">
        <v>44</v>
      </c>
      <c r="B339" s="15" t="s">
        <v>241</v>
      </c>
      <c r="C339" s="15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">
      <c r="A340" s="15" t="s">
        <v>44</v>
      </c>
      <c r="B340" s="15" t="s">
        <v>242</v>
      </c>
      <c r="C340" s="15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">
      <c r="A341" s="15" t="s">
        <v>44</v>
      </c>
      <c r="B341" s="15" t="s">
        <v>243</v>
      </c>
      <c r="C341" s="15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">
      <c r="A342" s="15" t="s">
        <v>44</v>
      </c>
      <c r="B342" s="15" t="s">
        <v>244</v>
      </c>
      <c r="C342" s="15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">
      <c r="A343" s="15" t="s">
        <v>44</v>
      </c>
      <c r="B343" s="15" t="s">
        <v>245</v>
      </c>
      <c r="C343" s="15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">
      <c r="A344" s="15" t="s">
        <v>44</v>
      </c>
      <c r="B344" s="15" t="s">
        <v>64</v>
      </c>
      <c r="C344" s="15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">
      <c r="A345" s="15" t="s">
        <v>44</v>
      </c>
      <c r="B345" s="15" t="s">
        <v>65</v>
      </c>
      <c r="C345" s="15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">
      <c r="A346" s="15" t="s">
        <v>44</v>
      </c>
      <c r="B346" s="15" t="s">
        <v>66</v>
      </c>
      <c r="C346" s="15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">
      <c r="A347" s="15" t="s">
        <v>44</v>
      </c>
      <c r="B347" s="15" t="s">
        <v>67</v>
      </c>
      <c r="C347" s="15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">
      <c r="A348" s="15" t="s">
        <v>44</v>
      </c>
      <c r="B348" s="15" t="s">
        <v>68</v>
      </c>
      <c r="C348" s="15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">
      <c r="A349" s="15" t="s">
        <v>44</v>
      </c>
      <c r="B349" s="15" t="s">
        <v>69</v>
      </c>
      <c r="C349" s="15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">
      <c r="A350" s="15" t="s">
        <v>44</v>
      </c>
      <c r="B350" s="15" t="s">
        <v>70</v>
      </c>
      <c r="C350" s="15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">
      <c r="A351" s="15" t="s">
        <v>44</v>
      </c>
      <c r="B351" s="15" t="s">
        <v>71</v>
      </c>
      <c r="C351" s="15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">
      <c r="A352" s="15" t="s">
        <v>44</v>
      </c>
      <c r="B352" s="15" t="s">
        <v>72</v>
      </c>
      <c r="C352" s="15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">
      <c r="A353" s="15" t="s">
        <v>44</v>
      </c>
      <c r="B353" s="15" t="s">
        <v>73</v>
      </c>
      <c r="C353" s="15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">
      <c r="A354" s="15" t="s">
        <v>44</v>
      </c>
      <c r="B354" s="15" t="s">
        <v>74</v>
      </c>
      <c r="C354" s="15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">
      <c r="A355" s="15" t="s">
        <v>44</v>
      </c>
      <c r="B355" s="15" t="s">
        <v>75</v>
      </c>
      <c r="C355" s="15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">
      <c r="A356" s="15" t="s">
        <v>44</v>
      </c>
      <c r="B356" s="15" t="s">
        <v>76</v>
      </c>
      <c r="C356" s="15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">
      <c r="A357" s="15" t="s">
        <v>44</v>
      </c>
      <c r="B357" s="15" t="s">
        <v>77</v>
      </c>
      <c r="C357" s="15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">
      <c r="A358" s="15" t="s">
        <v>44</v>
      </c>
      <c r="B358" s="15" t="s">
        <v>78</v>
      </c>
      <c r="C358" s="15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">
      <c r="A359" s="15" t="s">
        <v>44</v>
      </c>
      <c r="B359" s="15" t="s">
        <v>79</v>
      </c>
      <c r="C359" s="15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">
      <c r="A360" s="15" t="s">
        <v>44</v>
      </c>
      <c r="B360" s="15" t="s">
        <v>80</v>
      </c>
      <c r="C360" s="15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">
      <c r="A361" s="15" t="s">
        <v>44</v>
      </c>
      <c r="B361" s="15" t="s">
        <v>81</v>
      </c>
      <c r="C361" s="15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">
      <c r="A362" s="15" t="s">
        <v>44</v>
      </c>
      <c r="B362" s="15" t="s">
        <v>82</v>
      </c>
      <c r="C362" s="15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">
      <c r="A363" s="15" t="s">
        <v>44</v>
      </c>
      <c r="B363" s="15" t="s">
        <v>83</v>
      </c>
      <c r="C363" s="15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">
      <c r="A364" s="15" t="s">
        <v>44</v>
      </c>
      <c r="B364" s="15" t="s">
        <v>84</v>
      </c>
      <c r="C364" s="15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">
      <c r="A365" s="15" t="s">
        <v>44</v>
      </c>
      <c r="B365" s="15" t="s">
        <v>85</v>
      </c>
      <c r="C365" s="15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">
      <c r="A366" s="15" t="s">
        <v>44</v>
      </c>
      <c r="B366" s="15" t="s">
        <v>86</v>
      </c>
      <c r="C366" s="15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">
      <c r="A367" s="15" t="s">
        <v>44</v>
      </c>
      <c r="B367" s="15" t="s">
        <v>87</v>
      </c>
      <c r="C367" s="15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">
      <c r="A368" s="15" t="s">
        <v>44</v>
      </c>
      <c r="B368" s="15" t="s">
        <v>88</v>
      </c>
      <c r="C368" s="15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">
      <c r="A369" s="15" t="s">
        <v>44</v>
      </c>
      <c r="B369" s="15" t="s">
        <v>252</v>
      </c>
      <c r="C369" s="15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">
      <c r="A370" s="15" t="s">
        <v>44</v>
      </c>
      <c r="B370" s="15" t="s">
        <v>253</v>
      </c>
      <c r="C370" s="15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">
      <c r="A371" s="15" t="s">
        <v>44</v>
      </c>
      <c r="B371" s="15" t="s">
        <v>254</v>
      </c>
      <c r="C371" s="15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">
      <c r="A372" s="15" t="s">
        <v>44</v>
      </c>
      <c r="B372" s="15" t="s">
        <v>255</v>
      </c>
      <c r="C372" s="15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">
      <c r="A373" s="15" t="s">
        <v>44</v>
      </c>
      <c r="B373" s="15" t="s">
        <v>256</v>
      </c>
      <c r="C373" s="15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">
      <c r="A374" s="15" t="s">
        <v>44</v>
      </c>
      <c r="B374" s="15" t="s">
        <v>257</v>
      </c>
      <c r="C374" s="15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">
      <c r="A375" s="15" t="s">
        <v>44</v>
      </c>
      <c r="B375" s="15" t="s">
        <v>258</v>
      </c>
      <c r="C375" s="15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">
      <c r="A376" s="15" t="s">
        <v>44</v>
      </c>
      <c r="B376" s="15" t="s">
        <v>259</v>
      </c>
      <c r="C376" s="15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">
      <c r="A377" s="15" t="s">
        <v>44</v>
      </c>
      <c r="B377" s="15" t="s">
        <v>260</v>
      </c>
      <c r="C377" s="15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">
      <c r="A378" s="15" t="s">
        <v>44</v>
      </c>
      <c r="B378" s="15" t="s">
        <v>261</v>
      </c>
      <c r="C378" s="15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">
      <c r="A379" s="15" t="s">
        <v>44</v>
      </c>
      <c r="B379" s="15" t="s">
        <v>262</v>
      </c>
      <c r="C379" s="15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">
      <c r="A380" s="15" t="s">
        <v>44</v>
      </c>
      <c r="B380" s="15" t="s">
        <v>263</v>
      </c>
      <c r="C380" s="15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">
      <c r="A381" s="15" t="s">
        <v>44</v>
      </c>
      <c r="B381" s="15" t="s">
        <v>264</v>
      </c>
      <c r="C381" s="15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">
      <c r="A382" s="15" t="s">
        <v>44</v>
      </c>
      <c r="B382" s="15" t="s">
        <v>265</v>
      </c>
      <c r="C382" s="15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">
      <c r="A383" s="15" t="s">
        <v>44</v>
      </c>
      <c r="B383" s="15" t="s">
        <v>266</v>
      </c>
      <c r="C383" s="15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">
      <c r="A384" s="15" t="s">
        <v>44</v>
      </c>
      <c r="B384" s="15" t="s">
        <v>267</v>
      </c>
      <c r="C384" s="15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">
      <c r="A385" s="15" t="s">
        <v>44</v>
      </c>
      <c r="B385" s="15" t="s">
        <v>268</v>
      </c>
      <c r="C385" s="15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">
      <c r="A386" s="15" t="s">
        <v>44</v>
      </c>
      <c r="B386" s="15" t="s">
        <v>382</v>
      </c>
      <c r="C386" s="15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">
      <c r="A387" s="15" t="s">
        <v>44</v>
      </c>
      <c r="B387" s="15" t="s">
        <v>383</v>
      </c>
      <c r="C387" s="15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">
      <c r="A388" s="15" t="s">
        <v>44</v>
      </c>
      <c r="B388" s="15" t="s">
        <v>269</v>
      </c>
      <c r="C388" s="15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">
      <c r="A389" s="15" t="s">
        <v>44</v>
      </c>
      <c r="B389" s="15" t="s">
        <v>270</v>
      </c>
      <c r="C389" s="15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">
      <c r="A390" s="15" t="s">
        <v>44</v>
      </c>
      <c r="B390" s="15" t="s">
        <v>271</v>
      </c>
      <c r="C390" s="15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">
      <c r="A391" s="15" t="s">
        <v>44</v>
      </c>
      <c r="B391" s="15" t="s">
        <v>272</v>
      </c>
      <c r="C391" s="15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">
      <c r="A392" s="15" t="s">
        <v>44</v>
      </c>
      <c r="B392" s="15" t="s">
        <v>273</v>
      </c>
      <c r="C392" s="15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">
      <c r="A393" s="15" t="s">
        <v>44</v>
      </c>
      <c r="B393" s="15" t="s">
        <v>274</v>
      </c>
      <c r="C393" s="15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">
      <c r="A394" s="15" t="s">
        <v>44</v>
      </c>
      <c r="B394" s="15" t="s">
        <v>275</v>
      </c>
      <c r="C394" s="15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">
      <c r="A395" s="15" t="s">
        <v>44</v>
      </c>
      <c r="B395" s="15" t="s">
        <v>276</v>
      </c>
      <c r="C395" s="15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">
      <c r="A396" s="15" t="s">
        <v>44</v>
      </c>
      <c r="B396" s="15" t="s">
        <v>277</v>
      </c>
      <c r="C396" s="15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">
      <c r="A397" s="15" t="s">
        <v>44</v>
      </c>
      <c r="B397" s="15" t="s">
        <v>278</v>
      </c>
      <c r="C397" s="15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">
      <c r="A398" s="15" t="s">
        <v>44</v>
      </c>
      <c r="B398" s="15" t="s">
        <v>279</v>
      </c>
      <c r="C398" s="15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15" t="s">
        <v>44</v>
      </c>
      <c r="B399" s="15" t="s">
        <v>280</v>
      </c>
      <c r="C399" s="15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15" t="s">
        <v>44</v>
      </c>
      <c r="B400" s="15" t="s">
        <v>281</v>
      </c>
      <c r="C400" s="15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15" t="s">
        <v>44</v>
      </c>
      <c r="B401" s="15" t="s">
        <v>282</v>
      </c>
      <c r="C401" s="15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15" t="s">
        <v>44</v>
      </c>
      <c r="B402" s="15" t="s">
        <v>283</v>
      </c>
      <c r="C402" s="15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15" t="s">
        <v>44</v>
      </c>
      <c r="B403" s="15" t="s">
        <v>284</v>
      </c>
      <c r="C403" s="15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15" t="s">
        <v>44</v>
      </c>
      <c r="B404" s="15" t="s">
        <v>285</v>
      </c>
      <c r="C404" s="15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15" t="s">
        <v>44</v>
      </c>
      <c r="B405" s="15" t="s">
        <v>286</v>
      </c>
      <c r="C405" s="15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15" t="s">
        <v>44</v>
      </c>
      <c r="B406" s="15" t="s">
        <v>287</v>
      </c>
      <c r="C406" s="15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15" t="s">
        <v>44</v>
      </c>
      <c r="B407" s="15" t="s">
        <v>288</v>
      </c>
      <c r="C407" s="15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15" t="s">
        <v>44</v>
      </c>
      <c r="B408" s="15" t="s">
        <v>289</v>
      </c>
      <c r="C408" s="15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15" t="s">
        <v>44</v>
      </c>
      <c r="B409" s="15" t="s">
        <v>290</v>
      </c>
      <c r="C409" s="15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15" t="s">
        <v>44</v>
      </c>
      <c r="B410" s="15" t="s">
        <v>291</v>
      </c>
      <c r="C410" s="15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15" t="s">
        <v>44</v>
      </c>
      <c r="B411" s="15" t="s">
        <v>292</v>
      </c>
      <c r="C411" s="15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15" t="s">
        <v>44</v>
      </c>
      <c r="B412" s="15" t="s">
        <v>293</v>
      </c>
      <c r="C412" s="15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15" t="s">
        <v>44</v>
      </c>
      <c r="B413" s="15" t="s">
        <v>294</v>
      </c>
      <c r="C413" s="15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15" t="s">
        <v>44</v>
      </c>
      <c r="B414" s="15" t="s">
        <v>295</v>
      </c>
      <c r="C414" s="15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15" t="s">
        <v>44</v>
      </c>
      <c r="B415" s="15" t="s">
        <v>296</v>
      </c>
      <c r="C415" s="15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15" t="s">
        <v>44</v>
      </c>
      <c r="B416" s="15" t="s">
        <v>297</v>
      </c>
      <c r="C416" s="15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15" t="s">
        <v>44</v>
      </c>
      <c r="B417" s="15" t="s">
        <v>298</v>
      </c>
      <c r="C417" s="15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">
      <c r="A418" s="15" t="s">
        <v>44</v>
      </c>
      <c r="B418" s="15" t="s">
        <v>299</v>
      </c>
      <c r="C418" s="15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">
      <c r="A419" s="15" t="s">
        <v>44</v>
      </c>
      <c r="B419" s="15" t="s">
        <v>300</v>
      </c>
      <c r="C419" s="15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">
      <c r="A420" s="15" t="s">
        <v>44</v>
      </c>
      <c r="B420" s="15" t="s">
        <v>301</v>
      </c>
      <c r="C420" s="15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">
      <c r="A421" s="15" t="s">
        <v>44</v>
      </c>
      <c r="B421" s="15" t="s">
        <v>302</v>
      </c>
      <c r="C421" s="15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">
      <c r="A422" s="15" t="s">
        <v>44</v>
      </c>
      <c r="B422" s="15" t="s">
        <v>303</v>
      </c>
      <c r="C422" s="15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">
      <c r="A423" s="15" t="s">
        <v>44</v>
      </c>
      <c r="B423" s="15" t="s">
        <v>304</v>
      </c>
      <c r="C423" s="15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">
      <c r="A424" s="15" t="s">
        <v>44</v>
      </c>
      <c r="B424" s="15" t="s">
        <v>305</v>
      </c>
      <c r="C424" s="15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">
      <c r="A425" s="15" t="s">
        <v>44</v>
      </c>
      <c r="B425" s="15" t="s">
        <v>356</v>
      </c>
      <c r="C425" s="15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">
      <c r="A426" s="15" t="s">
        <v>44</v>
      </c>
      <c r="B426" s="15" t="s">
        <v>357</v>
      </c>
      <c r="C426" s="15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">
      <c r="A427" s="15" t="s">
        <v>44</v>
      </c>
      <c r="B427" s="15" t="s">
        <v>358</v>
      </c>
      <c r="C427" s="15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">
      <c r="A428" s="15" t="s">
        <v>44</v>
      </c>
      <c r="B428" s="15" t="s">
        <v>359</v>
      </c>
      <c r="C428" s="15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">
      <c r="A429" s="15" t="s">
        <v>44</v>
      </c>
      <c r="B429" s="15" t="s">
        <v>360</v>
      </c>
      <c r="C429" s="15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">
      <c r="A430" s="15" t="s">
        <v>44</v>
      </c>
      <c r="B430" s="15" t="s">
        <v>361</v>
      </c>
      <c r="C430" s="15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">
      <c r="A431" s="15" t="s">
        <v>44</v>
      </c>
      <c r="B431" s="15" t="s">
        <v>362</v>
      </c>
      <c r="C431" s="15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">
      <c r="A432" s="15" t="s">
        <v>44</v>
      </c>
      <c r="B432" s="15" t="s">
        <v>363</v>
      </c>
      <c r="C432" s="15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">
      <c r="A433" s="15" t="s">
        <v>44</v>
      </c>
      <c r="B433" s="15" t="s">
        <v>384</v>
      </c>
      <c r="C433" s="15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">
      <c r="A434" s="15" t="s">
        <v>44</v>
      </c>
      <c r="B434" s="15" t="s">
        <v>385</v>
      </c>
      <c r="C434" s="15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">
      <c r="A435" s="15" t="s">
        <v>44</v>
      </c>
      <c r="B435" s="15" t="s">
        <v>364</v>
      </c>
      <c r="C435" s="15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">
      <c r="A436" s="15" t="s">
        <v>44</v>
      </c>
      <c r="B436" s="15" t="s">
        <v>365</v>
      </c>
      <c r="C436" s="15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">
      <c r="A437" s="15" t="s">
        <v>44</v>
      </c>
      <c r="B437" s="15" t="s">
        <v>366</v>
      </c>
      <c r="C437" s="15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">
      <c r="A438" s="15" t="s">
        <v>44</v>
      </c>
      <c r="B438" s="15" t="s">
        <v>367</v>
      </c>
      <c r="C438" s="15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">
      <c r="A439" s="15" t="s">
        <v>44</v>
      </c>
      <c r="B439" s="15" t="s">
        <v>368</v>
      </c>
      <c r="C439" s="15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">
      <c r="A440" s="15" t="s">
        <v>44</v>
      </c>
      <c r="B440" s="15" t="s">
        <v>369</v>
      </c>
      <c r="C440" s="15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">
      <c r="A441" s="15" t="s">
        <v>44</v>
      </c>
      <c r="B441" s="15" t="s">
        <v>370</v>
      </c>
      <c r="C441" s="15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">
      <c r="A442" s="15" t="s">
        <v>44</v>
      </c>
      <c r="B442" s="15" t="s">
        <v>371</v>
      </c>
      <c r="C442" s="15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">
      <c r="A443" s="15" t="s">
        <v>44</v>
      </c>
      <c r="B443" s="15" t="s">
        <v>372</v>
      </c>
      <c r="C443" s="15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">
      <c r="A444" s="15" t="s">
        <v>44</v>
      </c>
      <c r="B444" s="15" t="s">
        <v>373</v>
      </c>
      <c r="C444" s="15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">
      <c r="A445" s="15" t="s">
        <v>44</v>
      </c>
      <c r="B445" s="15" t="s">
        <v>374</v>
      </c>
      <c r="C445" s="15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">
      <c r="A446" s="15" t="s">
        <v>44</v>
      </c>
      <c r="B446" s="15" t="s">
        <v>375</v>
      </c>
      <c r="C446" s="15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">
      <c r="A447" s="15" t="s">
        <v>44</v>
      </c>
      <c r="B447" s="15" t="s">
        <v>376</v>
      </c>
      <c r="C447" s="15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">
      <c r="A448" s="15" t="s">
        <v>44</v>
      </c>
      <c r="B448" s="15" t="s">
        <v>377</v>
      </c>
      <c r="C448" s="15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">
      <c r="A449" s="15" t="s">
        <v>44</v>
      </c>
      <c r="B449" s="15" t="s">
        <v>613</v>
      </c>
      <c r="C449" s="15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">
      <c r="A450" s="15" t="s">
        <v>44</v>
      </c>
      <c r="B450" s="15" t="s">
        <v>386</v>
      </c>
      <c r="C450" s="15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">
      <c r="A451" s="15" t="s">
        <v>44</v>
      </c>
      <c r="B451" s="15" t="s">
        <v>387</v>
      </c>
      <c r="C451" s="15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">
      <c r="A452" s="15" t="s">
        <v>44</v>
      </c>
      <c r="B452" s="15" t="s">
        <v>482</v>
      </c>
      <c r="C452" s="15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">
      <c r="A453" s="15" t="s">
        <v>44</v>
      </c>
      <c r="B453" s="15" t="s">
        <v>483</v>
      </c>
      <c r="C453" s="15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">
      <c r="A454" s="15" t="s">
        <v>44</v>
      </c>
      <c r="B454" s="15" t="s">
        <v>484</v>
      </c>
      <c r="C454" s="15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">
      <c r="A455" s="15" t="s">
        <v>44</v>
      </c>
      <c r="B455" s="15" t="s">
        <v>485</v>
      </c>
      <c r="C455" s="15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">
      <c r="A456" s="15" t="s">
        <v>44</v>
      </c>
      <c r="B456" s="15" t="s">
        <v>486</v>
      </c>
      <c r="C456" s="15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">
      <c r="A457" s="15" t="s">
        <v>44</v>
      </c>
      <c r="B457" s="15" t="s">
        <v>540</v>
      </c>
      <c r="C457" s="15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">
      <c r="A458" s="15" t="s">
        <v>44</v>
      </c>
      <c r="B458" s="15" t="s">
        <v>541</v>
      </c>
      <c r="C458" s="15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">
      <c r="A459" s="15" t="s">
        <v>44</v>
      </c>
      <c r="B459" s="15" t="s">
        <v>487</v>
      </c>
      <c r="C459" s="15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">
      <c r="A460" s="15" t="s">
        <v>44</v>
      </c>
      <c r="B460" s="15" t="s">
        <v>488</v>
      </c>
      <c r="C460" s="15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">
      <c r="A461" s="15" t="s">
        <v>44</v>
      </c>
      <c r="B461" s="15" t="s">
        <v>489</v>
      </c>
      <c r="C461" s="15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">
      <c r="A462" s="15" t="s">
        <v>44</v>
      </c>
      <c r="B462" s="15" t="s">
        <v>490</v>
      </c>
      <c r="C462" s="15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">
      <c r="A463" s="15" t="s">
        <v>44</v>
      </c>
      <c r="B463" s="15" t="s">
        <v>491</v>
      </c>
      <c r="C463" s="15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">
      <c r="A464" s="15" t="s">
        <v>44</v>
      </c>
      <c r="B464" s="15" t="s">
        <v>492</v>
      </c>
      <c r="C464" s="15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">
      <c r="A465" s="15" t="s">
        <v>44</v>
      </c>
      <c r="B465" s="15" t="s">
        <v>493</v>
      </c>
      <c r="C465" s="15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">
      <c r="A466" s="15" t="s">
        <v>44</v>
      </c>
      <c r="B466" s="15" t="s">
        <v>494</v>
      </c>
      <c r="C466" s="15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">
      <c r="A467" s="15" t="s">
        <v>44</v>
      </c>
      <c r="B467" s="15" t="s">
        <v>495</v>
      </c>
      <c r="C467" s="15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">
      <c r="A468" s="15" t="s">
        <v>44</v>
      </c>
      <c r="B468" s="15" t="s">
        <v>496</v>
      </c>
      <c r="C468" s="15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">
      <c r="A469" s="15" t="s">
        <v>44</v>
      </c>
      <c r="B469" s="15" t="s">
        <v>497</v>
      </c>
      <c r="C469" s="15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">
      <c r="A470" s="15" t="s">
        <v>44</v>
      </c>
      <c r="B470" s="15" t="s">
        <v>498</v>
      </c>
      <c r="C470" s="15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">
      <c r="A471" s="15" t="s">
        <v>44</v>
      </c>
      <c r="B471" s="15" t="s">
        <v>499</v>
      </c>
      <c r="C471" s="15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">
      <c r="A472" s="15" t="s">
        <v>44</v>
      </c>
      <c r="B472" s="15" t="s">
        <v>500</v>
      </c>
      <c r="C472" s="15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">
      <c r="A473" s="15" t="s">
        <v>44</v>
      </c>
      <c r="B473" s="15" t="s">
        <v>501</v>
      </c>
      <c r="C473" s="15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">
      <c r="A474" s="15" t="s">
        <v>44</v>
      </c>
      <c r="B474" s="15" t="s">
        <v>502</v>
      </c>
      <c r="C474" s="15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">
      <c r="A475" s="15" t="s">
        <v>44</v>
      </c>
      <c r="B475" s="15" t="s">
        <v>503</v>
      </c>
      <c r="C475" s="15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">
      <c r="A476" s="15" t="s">
        <v>44</v>
      </c>
      <c r="B476" s="15" t="s">
        <v>504</v>
      </c>
      <c r="C476" s="15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">
      <c r="A477" s="15" t="s">
        <v>44</v>
      </c>
      <c r="B477" s="15" t="s">
        <v>505</v>
      </c>
      <c r="C477" s="15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">
      <c r="A478" s="15" t="s">
        <v>44</v>
      </c>
      <c r="B478" s="15" t="s">
        <v>506</v>
      </c>
      <c r="C478" s="15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">
      <c r="A479" s="15" t="s">
        <v>44</v>
      </c>
      <c r="B479" s="15" t="s">
        <v>507</v>
      </c>
      <c r="C479" s="15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">
      <c r="A480" s="15" t="s">
        <v>44</v>
      </c>
      <c r="B480" s="15" t="s">
        <v>508</v>
      </c>
      <c r="C480" s="15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">
      <c r="A481" s="15" t="s">
        <v>44</v>
      </c>
      <c r="B481" s="15" t="s">
        <v>509</v>
      </c>
      <c r="C481" s="15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">
      <c r="A482" s="15" t="s">
        <v>44</v>
      </c>
      <c r="B482" s="15" t="s">
        <v>510</v>
      </c>
      <c r="C482" s="15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">
      <c r="A483" s="15" t="s">
        <v>44</v>
      </c>
      <c r="B483" s="15" t="s">
        <v>511</v>
      </c>
      <c r="C483" s="15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">
      <c r="A484" s="15" t="s">
        <v>44</v>
      </c>
      <c r="B484" s="15" t="s">
        <v>512</v>
      </c>
      <c r="C484" s="15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">
      <c r="A485" s="15" t="s">
        <v>44</v>
      </c>
      <c r="B485" s="15" t="s">
        <v>513</v>
      </c>
      <c r="C485" s="15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">
      <c r="A486" s="15" t="s">
        <v>44</v>
      </c>
      <c r="B486" s="15" t="s">
        <v>514</v>
      </c>
      <c r="C486" s="15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">
      <c r="A487" s="15" t="s">
        <v>44</v>
      </c>
      <c r="B487" s="15" t="s">
        <v>515</v>
      </c>
      <c r="C487" s="15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">
      <c r="A488" s="15" t="s">
        <v>44</v>
      </c>
      <c r="B488" s="15" t="s">
        <v>516</v>
      </c>
      <c r="C488" s="15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">
      <c r="A489" s="15" t="s">
        <v>44</v>
      </c>
      <c r="B489" s="15" t="s">
        <v>517</v>
      </c>
      <c r="C489" s="15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">
      <c r="A490" s="15" t="s">
        <v>44</v>
      </c>
      <c r="B490" s="15" t="s">
        <v>518</v>
      </c>
      <c r="C490" s="15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">
      <c r="A491" s="15" t="s">
        <v>44</v>
      </c>
      <c r="B491" s="15" t="s">
        <v>519</v>
      </c>
      <c r="C491" s="15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">
      <c r="A492" s="15" t="s">
        <v>44</v>
      </c>
      <c r="B492" s="15" t="s">
        <v>520</v>
      </c>
      <c r="C492" s="15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">
      <c r="A493" s="15" t="s">
        <v>44</v>
      </c>
      <c r="B493" s="15" t="s">
        <v>521</v>
      </c>
      <c r="C493" s="15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">
      <c r="A494" s="15" t="s">
        <v>44</v>
      </c>
      <c r="B494" s="15" t="s">
        <v>522</v>
      </c>
      <c r="C494" s="15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">
      <c r="A495" s="15" t="s">
        <v>44</v>
      </c>
      <c r="B495" s="15" t="s">
        <v>523</v>
      </c>
      <c r="C495" s="15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">
      <c r="A496" s="15" t="s">
        <v>44</v>
      </c>
      <c r="B496" s="15" t="s">
        <v>524</v>
      </c>
      <c r="C496" s="15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">
      <c r="A497" s="15" t="s">
        <v>44</v>
      </c>
      <c r="B497" s="15" t="s">
        <v>525</v>
      </c>
      <c r="C497" s="15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">
      <c r="A498" s="15" t="s">
        <v>44</v>
      </c>
      <c r="B498" s="15" t="s">
        <v>526</v>
      </c>
      <c r="C498" s="15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">
      <c r="A499" s="15" t="s">
        <v>44</v>
      </c>
      <c r="B499" s="15" t="s">
        <v>527</v>
      </c>
      <c r="C499" s="15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">
      <c r="A500" s="15" t="s">
        <v>44</v>
      </c>
      <c r="B500" s="15" t="s">
        <v>528</v>
      </c>
      <c r="C500" s="15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">
      <c r="A501" s="15" t="s">
        <v>44</v>
      </c>
      <c r="B501" s="15" t="s">
        <v>529</v>
      </c>
      <c r="C501" s="15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">
      <c r="A502" s="15" t="s">
        <v>44</v>
      </c>
      <c r="B502" s="15" t="s">
        <v>530</v>
      </c>
      <c r="C502" s="15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">
      <c r="A503" s="15" t="s">
        <v>44</v>
      </c>
      <c r="B503" s="15" t="s">
        <v>531</v>
      </c>
      <c r="C503" s="15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">
      <c r="A504" s="15" t="s">
        <v>44</v>
      </c>
      <c r="B504" s="15" t="s">
        <v>532</v>
      </c>
      <c r="C504" s="15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">
      <c r="A505" s="15" t="s">
        <v>44</v>
      </c>
      <c r="B505" s="15" t="s">
        <v>533</v>
      </c>
      <c r="C505" s="15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">
      <c r="A506" s="15" t="s">
        <v>44</v>
      </c>
      <c r="B506" s="15" t="s">
        <v>614</v>
      </c>
      <c r="C506" s="15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">
      <c r="A507" s="15" t="s">
        <v>44</v>
      </c>
      <c r="B507" s="15" t="s">
        <v>542</v>
      </c>
      <c r="C507" s="15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">
      <c r="A508" s="15" t="s">
        <v>44</v>
      </c>
      <c r="B508" s="15" t="s">
        <v>543</v>
      </c>
      <c r="C508" s="15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">
      <c r="A509" s="15" t="s">
        <v>44</v>
      </c>
      <c r="B509" s="15" t="s">
        <v>544</v>
      </c>
      <c r="C509" s="15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">
      <c r="A510" s="15" t="s">
        <v>44</v>
      </c>
      <c r="B510" s="15" t="s">
        <v>545</v>
      </c>
      <c r="C510" s="15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">
      <c r="A511" s="15" t="s">
        <v>44</v>
      </c>
      <c r="B511" s="15" t="s">
        <v>546</v>
      </c>
      <c r="C511" s="15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">
      <c r="A512" s="15" t="s">
        <v>44</v>
      </c>
      <c r="B512" s="15" t="s">
        <v>547</v>
      </c>
      <c r="C512" s="15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">
      <c r="A513" s="15" t="s">
        <v>44</v>
      </c>
      <c r="B513" s="15" t="s">
        <v>548</v>
      </c>
      <c r="C513" s="15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">
      <c r="A514" s="15" t="s">
        <v>44</v>
      </c>
      <c r="B514" s="15" t="s">
        <v>549</v>
      </c>
      <c r="C514" s="15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">
      <c r="A515" s="15" t="s">
        <v>44</v>
      </c>
      <c r="B515" s="15" t="s">
        <v>550</v>
      </c>
      <c r="C515" s="15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">
      <c r="A516" s="15" t="s">
        <v>44</v>
      </c>
      <c r="B516" s="15" t="s">
        <v>551</v>
      </c>
      <c r="C516" s="15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">
      <c r="A517" s="15" t="s">
        <v>44</v>
      </c>
      <c r="B517" s="15" t="s">
        <v>552</v>
      </c>
      <c r="C517" s="15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">
      <c r="A518" s="15" t="s">
        <v>44</v>
      </c>
      <c r="B518" s="15" t="s">
        <v>553</v>
      </c>
      <c r="C518" s="15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">
      <c r="A519" s="15" t="s">
        <v>44</v>
      </c>
      <c r="B519" s="15" t="s">
        <v>554</v>
      </c>
      <c r="C519" s="15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">
      <c r="A520" s="15" t="s">
        <v>44</v>
      </c>
      <c r="B520" s="15" t="s">
        <v>555</v>
      </c>
      <c r="C520" s="15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">
      <c r="A521" s="15" t="s">
        <v>44</v>
      </c>
      <c r="B521" s="15" t="s">
        <v>556</v>
      </c>
      <c r="C521" s="15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">
      <c r="A522" s="15" t="s">
        <v>44</v>
      </c>
      <c r="B522" s="15" t="s">
        <v>557</v>
      </c>
      <c r="C522" s="15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">
      <c r="A523" s="15" t="s">
        <v>44</v>
      </c>
      <c r="B523" s="15" t="s">
        <v>558</v>
      </c>
      <c r="C523" s="15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">
      <c r="A524" s="15" t="s">
        <v>44</v>
      </c>
      <c r="B524" s="15" t="s">
        <v>559</v>
      </c>
      <c r="C524" s="15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">
      <c r="A525" s="15" t="s">
        <v>44</v>
      </c>
      <c r="B525" s="15" t="s">
        <v>560</v>
      </c>
      <c r="C525" s="15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">
      <c r="A526" s="15" t="s">
        <v>44</v>
      </c>
      <c r="B526" s="15" t="s">
        <v>561</v>
      </c>
      <c r="C526" s="15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">
      <c r="A527" s="15" t="s">
        <v>44</v>
      </c>
      <c r="B527" s="15" t="s">
        <v>562</v>
      </c>
      <c r="C527" s="15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">
      <c r="A528" s="15" t="s">
        <v>44</v>
      </c>
      <c r="B528" s="15" t="s">
        <v>563</v>
      </c>
      <c r="C528" s="15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">
      <c r="A529" s="15" t="s">
        <v>44</v>
      </c>
      <c r="B529" s="15" t="s">
        <v>564</v>
      </c>
      <c r="C529" s="15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">
      <c r="A530" s="15" t="s">
        <v>44</v>
      </c>
      <c r="B530" s="15" t="s">
        <v>565</v>
      </c>
      <c r="C530" s="15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">
      <c r="A531" s="15" t="s">
        <v>44</v>
      </c>
      <c r="B531" s="15" t="s">
        <v>566</v>
      </c>
      <c r="C531" s="15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">
      <c r="A532" s="15" t="s">
        <v>44</v>
      </c>
      <c r="B532" s="15" t="s">
        <v>567</v>
      </c>
      <c r="C532" s="15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">
      <c r="A533" s="15" t="s">
        <v>44</v>
      </c>
      <c r="B533" s="15" t="s">
        <v>568</v>
      </c>
      <c r="C533" s="15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">
      <c r="A534" s="15" t="s">
        <v>44</v>
      </c>
      <c r="B534" s="15" t="s">
        <v>615</v>
      </c>
      <c r="C534" s="15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">
      <c r="A535" s="15" t="s">
        <v>44</v>
      </c>
      <c r="B535" s="15" t="s">
        <v>616</v>
      </c>
      <c r="C535" s="15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">
      <c r="A536" s="15" t="s">
        <v>44</v>
      </c>
      <c r="B536" s="15" t="s">
        <v>617</v>
      </c>
      <c r="C536" s="15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">
      <c r="A537" s="15" t="s">
        <v>44</v>
      </c>
      <c r="B537" s="15" t="s">
        <v>618</v>
      </c>
      <c r="C537" s="15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">
      <c r="A538" s="15" t="s">
        <v>44</v>
      </c>
      <c r="B538" s="15" t="s">
        <v>619</v>
      </c>
      <c r="C538" s="15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">
      <c r="A539" s="15" t="s">
        <v>44</v>
      </c>
      <c r="B539" s="15" t="s">
        <v>620</v>
      </c>
      <c r="C539" s="15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">
      <c r="A540" s="15" t="s">
        <v>44</v>
      </c>
      <c r="B540" s="15" t="s">
        <v>621</v>
      </c>
      <c r="C540" s="15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">
      <c r="A541" s="15" t="s">
        <v>44</v>
      </c>
      <c r="B541" s="15" t="s">
        <v>622</v>
      </c>
      <c r="C541" s="15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">
      <c r="A542" s="15" t="s">
        <v>44</v>
      </c>
      <c r="B542" s="15" t="s">
        <v>623</v>
      </c>
      <c r="C542" s="15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">
      <c r="A543" s="15" t="s">
        <v>44</v>
      </c>
      <c r="B543" s="15" t="s">
        <v>624</v>
      </c>
      <c r="C543" s="15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">
      <c r="A544" s="15" t="s">
        <v>44</v>
      </c>
      <c r="B544" s="15" t="s">
        <v>625</v>
      </c>
      <c r="C544" s="15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">
      <c r="A545" s="15" t="s">
        <v>44</v>
      </c>
      <c r="B545" s="15" t="s">
        <v>626</v>
      </c>
      <c r="C545" s="15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">
      <c r="A546" s="15" t="s">
        <v>44</v>
      </c>
      <c r="B546" s="15" t="s">
        <v>627</v>
      </c>
      <c r="C546" s="15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">
      <c r="A547" s="15" t="s">
        <v>44</v>
      </c>
      <c r="B547" s="15" t="s">
        <v>628</v>
      </c>
      <c r="C547" s="15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">
      <c r="A548" s="15" t="s">
        <v>44</v>
      </c>
      <c r="B548" s="15" t="s">
        <v>629</v>
      </c>
      <c r="C548" s="15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">
      <c r="A549" s="15" t="s">
        <v>44</v>
      </c>
      <c r="B549" s="15" t="s">
        <v>630</v>
      </c>
      <c r="C549" s="15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">
      <c r="A550" s="15" t="s">
        <v>44</v>
      </c>
      <c r="B550" s="15" t="s">
        <v>631</v>
      </c>
      <c r="C550" s="15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">
      <c r="A551" s="15" t="s">
        <v>44</v>
      </c>
      <c r="B551" s="15" t="s">
        <v>632</v>
      </c>
      <c r="C551" s="15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">
      <c r="A552" s="15" t="s">
        <v>44</v>
      </c>
      <c r="B552" s="15" t="s">
        <v>633</v>
      </c>
      <c r="C552" s="15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">
      <c r="A553" s="15" t="s">
        <v>44</v>
      </c>
      <c r="B553" s="15" t="s">
        <v>634</v>
      </c>
      <c r="C553" s="15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">
      <c r="A554" s="15" t="s">
        <v>44</v>
      </c>
      <c r="B554" s="15" t="s">
        <v>635</v>
      </c>
      <c r="C554" s="15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">
      <c r="A555" s="15" t="s">
        <v>44</v>
      </c>
      <c r="B555" s="15" t="s">
        <v>636</v>
      </c>
      <c r="C555" s="15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">
      <c r="A556" s="15" t="s">
        <v>44</v>
      </c>
      <c r="B556" s="15" t="s">
        <v>637</v>
      </c>
      <c r="C556" s="15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">
      <c r="A557" s="15" t="s">
        <v>44</v>
      </c>
      <c r="B557" s="15" t="s">
        <v>638</v>
      </c>
      <c r="C557" s="15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">
      <c r="A558" s="15" t="s">
        <v>44</v>
      </c>
      <c r="B558" s="15" t="s">
        <v>639</v>
      </c>
      <c r="C558" s="15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">
      <c r="A559" s="15" t="s">
        <v>44</v>
      </c>
      <c r="B559" s="15" t="s">
        <v>640</v>
      </c>
      <c r="C559" s="15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">
      <c r="A560" s="15" t="s">
        <v>44</v>
      </c>
      <c r="B560" s="15" t="s">
        <v>641</v>
      </c>
      <c r="C560" s="15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">
      <c r="A561" s="15" t="s">
        <v>44</v>
      </c>
      <c r="B561" s="15" t="s">
        <v>642</v>
      </c>
      <c r="C561" s="15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">
      <c r="A562" s="15" t="s">
        <v>44</v>
      </c>
      <c r="B562" s="15" t="s">
        <v>643</v>
      </c>
      <c r="C562" s="15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">
      <c r="A563" s="15" t="s">
        <v>44</v>
      </c>
      <c r="B563" s="15" t="s">
        <v>644</v>
      </c>
      <c r="C563" s="15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">
      <c r="A564" s="15" t="s">
        <v>44</v>
      </c>
      <c r="B564" s="15" t="s">
        <v>645</v>
      </c>
      <c r="C564" s="15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">
      <c r="A565" s="15" t="s">
        <v>44</v>
      </c>
      <c r="B565" s="15" t="s">
        <v>646</v>
      </c>
      <c r="C565" s="15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">
      <c r="A566" s="15" t="s">
        <v>44</v>
      </c>
      <c r="B566" s="15" t="s">
        <v>647</v>
      </c>
      <c r="C566" s="15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">
      <c r="A567" s="15" t="s">
        <v>44</v>
      </c>
      <c r="B567" s="15" t="s">
        <v>648</v>
      </c>
      <c r="C567" s="15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">
      <c r="A568" s="15" t="s">
        <v>44</v>
      </c>
      <c r="B568" s="15" t="s">
        <v>649</v>
      </c>
      <c r="C568" s="15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">
      <c r="A569" s="15" t="s">
        <v>44</v>
      </c>
      <c r="B569" s="15" t="s">
        <v>650</v>
      </c>
      <c r="C569" s="15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">
      <c r="A570" s="15" t="s">
        <v>44</v>
      </c>
      <c r="B570" s="15" t="s">
        <v>651</v>
      </c>
      <c r="C570" s="15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">
      <c r="A571" s="15" t="s">
        <v>44</v>
      </c>
      <c r="B571" s="15" t="s">
        <v>652</v>
      </c>
      <c r="C571" s="15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">
      <c r="A572" s="15" t="s">
        <v>44</v>
      </c>
      <c r="B572" s="15" t="s">
        <v>653</v>
      </c>
      <c r="C572" s="15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">
      <c r="A573" s="15" t="s">
        <v>44</v>
      </c>
      <c r="B573" s="15" t="s">
        <v>654</v>
      </c>
      <c r="C573" s="15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">
      <c r="A574" s="15" t="s">
        <v>44</v>
      </c>
      <c r="B574" s="15" t="s">
        <v>655</v>
      </c>
      <c r="C574" s="15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">
      <c r="A575" s="15" t="s">
        <v>44</v>
      </c>
      <c r="B575" s="15" t="s">
        <v>656</v>
      </c>
      <c r="C575" s="15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">
      <c r="A576" s="15" t="s">
        <v>44</v>
      </c>
      <c r="B576" s="15" t="s">
        <v>657</v>
      </c>
      <c r="C576" s="15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">
      <c r="A577" s="15" t="s">
        <v>44</v>
      </c>
      <c r="B577" s="15" t="s">
        <v>658</v>
      </c>
      <c r="C577" s="15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">
      <c r="A578" s="15" t="s">
        <v>44</v>
      </c>
      <c r="B578" s="15" t="s">
        <v>659</v>
      </c>
      <c r="C578" s="15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">
      <c r="A579" s="15" t="s">
        <v>44</v>
      </c>
      <c r="B579" s="15" t="s">
        <v>660</v>
      </c>
      <c r="C579" s="15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">
      <c r="A580" s="15" t="s">
        <v>44</v>
      </c>
      <c r="B580" s="15" t="s">
        <v>661</v>
      </c>
      <c r="C580" s="15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">
      <c r="A581" s="15" t="s">
        <v>44</v>
      </c>
      <c r="B581" s="15" t="s">
        <v>662</v>
      </c>
      <c r="C581" s="15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">
      <c r="A582" s="15" t="s">
        <v>44</v>
      </c>
      <c r="B582" s="15" t="s">
        <v>663</v>
      </c>
      <c r="C582" s="15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">
      <c r="A583" s="15" t="s">
        <v>44</v>
      </c>
      <c r="B583" s="15" t="s">
        <v>664</v>
      </c>
      <c r="C583" s="15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">
      <c r="A584" s="15" t="s">
        <v>44</v>
      </c>
      <c r="B584" s="15" t="s">
        <v>665</v>
      </c>
      <c r="C584" s="15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">
      <c r="A585" s="15" t="s">
        <v>44</v>
      </c>
      <c r="B585" s="15" t="s">
        <v>666</v>
      </c>
      <c r="C585" s="15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">
      <c r="A586" s="15" t="s">
        <v>44</v>
      </c>
      <c r="B586" s="15" t="s">
        <v>667</v>
      </c>
      <c r="C586" s="15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">
      <c r="A587" s="15" t="s">
        <v>44</v>
      </c>
      <c r="B587" s="15" t="s">
        <v>668</v>
      </c>
      <c r="C587" s="15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">
      <c r="A588" s="15" t="s">
        <v>44</v>
      </c>
      <c r="B588" s="15" t="s">
        <v>725</v>
      </c>
      <c r="C588" s="15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">
      <c r="A589" s="15" t="s">
        <v>44</v>
      </c>
      <c r="B589" s="15" t="s">
        <v>726</v>
      </c>
      <c r="C589" s="15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">
      <c r="A590" s="15" t="s">
        <v>44</v>
      </c>
      <c r="B590" s="15" t="s">
        <v>727</v>
      </c>
      <c r="C590" s="15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">
      <c r="A591" s="15" t="s">
        <v>44</v>
      </c>
      <c r="B591" s="15" t="s">
        <v>728</v>
      </c>
      <c r="C591" s="15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">
      <c r="A592" s="15" t="s">
        <v>44</v>
      </c>
      <c r="B592" s="15" t="s">
        <v>729</v>
      </c>
      <c r="C592" s="15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">
      <c r="A593" s="15" t="s">
        <v>44</v>
      </c>
      <c r="B593" s="15" t="s">
        <v>730</v>
      </c>
      <c r="C593" s="15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">
      <c r="A594" s="15" t="s">
        <v>44</v>
      </c>
      <c r="B594" s="15" t="s">
        <v>731</v>
      </c>
      <c r="C594" s="15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">
      <c r="A595" s="15" t="s">
        <v>44</v>
      </c>
      <c r="B595" s="15" t="s">
        <v>732</v>
      </c>
      <c r="C595" s="15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">
      <c r="A596" s="15" t="s">
        <v>44</v>
      </c>
      <c r="B596" s="15" t="s">
        <v>733</v>
      </c>
      <c r="C596" s="15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">
      <c r="A597" s="15" t="s">
        <v>44</v>
      </c>
      <c r="B597" s="15" t="s">
        <v>734</v>
      </c>
      <c r="C597" s="15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">
      <c r="A598" s="15" t="s">
        <v>44</v>
      </c>
      <c r="B598" s="15" t="s">
        <v>735</v>
      </c>
      <c r="C598" s="15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">
      <c r="A599" s="15" t="s">
        <v>44</v>
      </c>
      <c r="B599" s="15" t="s">
        <v>736</v>
      </c>
      <c r="C599" s="15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">
      <c r="A600" s="15" t="s">
        <v>44</v>
      </c>
      <c r="B600" s="15" t="s">
        <v>737</v>
      </c>
      <c r="C600" s="15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">
      <c r="A601" s="15" t="s">
        <v>44</v>
      </c>
      <c r="B601" s="15" t="s">
        <v>738</v>
      </c>
      <c r="C601" s="15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">
      <c r="A602" s="15" t="s">
        <v>44</v>
      </c>
      <c r="B602" s="15" t="s">
        <v>739</v>
      </c>
      <c r="C602" s="15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">
      <c r="A603" s="15" t="s">
        <v>44</v>
      </c>
      <c r="B603" s="15" t="s">
        <v>740</v>
      </c>
      <c r="C603" s="15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">
      <c r="A604" s="15" t="s">
        <v>44</v>
      </c>
      <c r="B604" s="15" t="s">
        <v>741</v>
      </c>
      <c r="C604" s="15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">
      <c r="A605" s="15" t="s">
        <v>44</v>
      </c>
      <c r="B605" s="15" t="s">
        <v>742</v>
      </c>
      <c r="C605" s="15" t="str" cm="1">
        <f t="array" ref="C605">IFERROR(_xlfn.XLOOKUP(A605&amp;$B605,[1]!Conqa[[#All],[Project ID]]&amp;[1]!Conqa[[#All],[Panel ID]],[1]!Conqa[[#All],[Panel ID]]),"Add")</f>
        <v>Add</v>
      </c>
    </row>
    <row r="606" spans="1:3" x14ac:dyDescent="0.2">
      <c r="A606" s="15" t="s">
        <v>44</v>
      </c>
      <c r="B606" s="15" t="s">
        <v>743</v>
      </c>
      <c r="C606" s="15" t="str" cm="1">
        <f t="array" ref="C606">IFERROR(_xlfn.XLOOKUP(A606&amp;$B606,[1]!Conqa[[#All],[Project ID]]&amp;[1]!Conqa[[#All],[Panel ID]],[1]!Conqa[[#All],[Panel ID]]),"Add")</f>
        <v>Add</v>
      </c>
    </row>
    <row r="607" spans="1:3" x14ac:dyDescent="0.2">
      <c r="A607" s="15" t="s">
        <v>44</v>
      </c>
      <c r="B607" s="15" t="s">
        <v>744</v>
      </c>
      <c r="C607" s="15" t="str" cm="1">
        <f t="array" ref="C607">IFERROR(_xlfn.XLOOKUP(A607&amp;$B607,[1]!Conqa[[#All],[Project ID]]&amp;[1]!Conqa[[#All],[Panel ID]],[1]!Conqa[[#All],[Panel ID]]),"Add")</f>
        <v>Add</v>
      </c>
    </row>
    <row r="608" spans="1:3" x14ac:dyDescent="0.2">
      <c r="A608" s="15" t="s">
        <v>44</v>
      </c>
      <c r="B608" s="15" t="s">
        <v>745</v>
      </c>
      <c r="C608" s="15" t="str" cm="1">
        <f t="array" ref="C608">IFERROR(_xlfn.XLOOKUP(A608&amp;$B608,[1]!Conqa[[#All],[Project ID]]&amp;[1]!Conqa[[#All],[Panel ID]],[1]!Conqa[[#All],[Panel ID]]),"Add")</f>
        <v>Add</v>
      </c>
    </row>
    <row r="609" spans="1:3" x14ac:dyDescent="0.2">
      <c r="A609" s="15" t="s">
        <v>44</v>
      </c>
      <c r="B609" s="15" t="s">
        <v>746</v>
      </c>
      <c r="C609" s="15" t="str" cm="1">
        <f t="array" ref="C609">IFERROR(_xlfn.XLOOKUP(A609&amp;$B609,[1]!Conqa[[#All],[Project ID]]&amp;[1]!Conqa[[#All],[Panel ID]],[1]!Conqa[[#All],[Panel ID]]),"Add")</f>
        <v>Add</v>
      </c>
    </row>
    <row r="610" spans="1:3" x14ac:dyDescent="0.2">
      <c r="A610" s="15" t="s">
        <v>44</v>
      </c>
      <c r="B610" s="15" t="s">
        <v>747</v>
      </c>
      <c r="C610" s="15" t="str" cm="1">
        <f t="array" ref="C610">IFERROR(_xlfn.XLOOKUP(A610&amp;$B610,[1]!Conqa[[#All],[Project ID]]&amp;[1]!Conqa[[#All],[Panel ID]],[1]!Conqa[[#All],[Panel ID]]),"Add")</f>
        <v>Add</v>
      </c>
    </row>
    <row r="611" spans="1:3" x14ac:dyDescent="0.2">
      <c r="A611" s="15" t="s">
        <v>44</v>
      </c>
      <c r="B611" s="15" t="s">
        <v>748</v>
      </c>
      <c r="C611" s="15" t="str" cm="1">
        <f t="array" ref="C611">IFERROR(_xlfn.XLOOKUP(A611&amp;$B611,[1]!Conqa[[#All],[Project ID]]&amp;[1]!Conqa[[#All],[Panel ID]],[1]!Conqa[[#All],[Panel ID]]),"Add")</f>
        <v>Add</v>
      </c>
    </row>
    <row r="612" spans="1:3" x14ac:dyDescent="0.2">
      <c r="A612" s="15" t="s">
        <v>44</v>
      </c>
      <c r="B612" s="15" t="s">
        <v>749</v>
      </c>
      <c r="C612" s="15" t="str" cm="1">
        <f t="array" ref="C612">IFERROR(_xlfn.XLOOKUP(A612&amp;$B612,[1]!Conqa[[#All],[Project ID]]&amp;[1]!Conqa[[#All],[Panel ID]],[1]!Conqa[[#All],[Panel ID]]),"Add")</f>
        <v>Add</v>
      </c>
    </row>
    <row r="613" spans="1:3" x14ac:dyDescent="0.2">
      <c r="A613" s="15" t="s">
        <v>44</v>
      </c>
      <c r="B613" s="15" t="s">
        <v>750</v>
      </c>
      <c r="C613" s="15" t="str" cm="1">
        <f t="array" ref="C613">IFERROR(_xlfn.XLOOKUP(A613&amp;$B613,[1]!Conqa[[#All],[Project ID]]&amp;[1]!Conqa[[#All],[Panel ID]],[1]!Conqa[[#All],[Panel ID]]),"Add")</f>
        <v>Add</v>
      </c>
    </row>
    <row r="614" spans="1:3" x14ac:dyDescent="0.2">
      <c r="A614" s="15" t="s">
        <v>44</v>
      </c>
      <c r="B614" s="15" t="s">
        <v>751</v>
      </c>
      <c r="C614" s="15" t="str" cm="1">
        <f t="array" ref="C614">IFERROR(_xlfn.XLOOKUP(A614&amp;$B614,[1]!Conqa[[#All],[Project ID]]&amp;[1]!Conqa[[#All],[Panel ID]],[1]!Conqa[[#All],[Panel ID]]),"Add")</f>
        <v>Add</v>
      </c>
    </row>
    <row r="615" spans="1:3" x14ac:dyDescent="0.2">
      <c r="A615" s="15" t="s">
        <v>44</v>
      </c>
      <c r="B615" s="15" t="s">
        <v>783</v>
      </c>
      <c r="C615" s="15" t="str" cm="1">
        <f t="array" ref="C615">IFERROR(_xlfn.XLOOKUP(A615&amp;$B615,[1]!Conqa[[#All],[Project ID]]&amp;[1]!Conqa[[#All],[Panel ID]],[1]!Conqa[[#All],[Panel ID]]),"Add")</f>
        <v>Add</v>
      </c>
    </row>
    <row r="616" spans="1:3" x14ac:dyDescent="0.2">
      <c r="A616" s="15" t="s">
        <v>44</v>
      </c>
      <c r="B616" s="15" t="s">
        <v>784</v>
      </c>
      <c r="C616" s="15" t="str" cm="1">
        <f t="array" ref="C616">IFERROR(_xlfn.XLOOKUP(A616&amp;$B616,[1]!Conqa[[#All],[Project ID]]&amp;[1]!Conqa[[#All],[Panel ID]],[1]!Conqa[[#All],[Panel ID]]),"Add")</f>
        <v>Add</v>
      </c>
    </row>
    <row r="617" spans="1:3" x14ac:dyDescent="0.2">
      <c r="A617" s="15" t="s">
        <v>44</v>
      </c>
      <c r="B617" s="15" t="s">
        <v>785</v>
      </c>
      <c r="C617" s="15" t="str" cm="1">
        <f t="array" ref="C617">IFERROR(_xlfn.XLOOKUP(A617&amp;$B617,[1]!Conqa[[#All],[Project ID]]&amp;[1]!Conqa[[#All],[Panel ID]],[1]!Conqa[[#All],[Panel ID]]),"Add")</f>
        <v>Add</v>
      </c>
    </row>
    <row r="618" spans="1:3" x14ac:dyDescent="0.2">
      <c r="A618" s="15" t="s">
        <v>44</v>
      </c>
      <c r="B618" s="15" t="s">
        <v>786</v>
      </c>
      <c r="C618" s="15" t="str" cm="1">
        <f t="array" ref="C618">IFERROR(_xlfn.XLOOKUP(A618&amp;$B618,[1]!Conqa[[#All],[Project ID]]&amp;[1]!Conqa[[#All],[Panel ID]],[1]!Conqa[[#All],[Panel ID]]),"Add")</f>
        <v>Add</v>
      </c>
    </row>
    <row r="619" spans="1:3" x14ac:dyDescent="0.2">
      <c r="A619" s="15" t="s">
        <v>44</v>
      </c>
      <c r="B619" s="15" t="s">
        <v>787</v>
      </c>
      <c r="C619" s="15" t="str" cm="1">
        <f t="array" ref="C619">IFERROR(_xlfn.XLOOKUP(A619&amp;$B619,[1]!Conqa[[#All],[Project ID]]&amp;[1]!Conqa[[#All],[Panel ID]],[1]!Conqa[[#All],[Panel ID]]),"Add")</f>
        <v>Add</v>
      </c>
    </row>
    <row r="620" spans="1:3" x14ac:dyDescent="0.2">
      <c r="A620" s="15" t="s">
        <v>44</v>
      </c>
      <c r="B620" s="15" t="s">
        <v>788</v>
      </c>
      <c r="C620" s="15" t="str" cm="1">
        <f t="array" ref="C620">IFERROR(_xlfn.XLOOKUP(A620&amp;$B620,[1]!Conqa[[#All],[Project ID]]&amp;[1]!Conqa[[#All],[Panel ID]],[1]!Conqa[[#All],[Panel ID]]),"Add")</f>
        <v>Add</v>
      </c>
    </row>
    <row r="621" spans="1:3" x14ac:dyDescent="0.2">
      <c r="A621" s="15" t="s">
        <v>44</v>
      </c>
      <c r="B621" s="15" t="s">
        <v>789</v>
      </c>
      <c r="C621" s="15" t="str" cm="1">
        <f t="array" ref="C621">IFERROR(_xlfn.XLOOKUP(A621&amp;$B621,[1]!Conqa[[#All],[Project ID]]&amp;[1]!Conqa[[#All],[Panel ID]],[1]!Conqa[[#All],[Panel ID]]),"Add")</f>
        <v>Add</v>
      </c>
    </row>
    <row r="622" spans="1:3" x14ac:dyDescent="0.2">
      <c r="A622" s="15" t="s">
        <v>44</v>
      </c>
      <c r="B622" s="15" t="s">
        <v>790</v>
      </c>
      <c r="C622" s="15" t="str" cm="1">
        <f t="array" ref="C622">IFERROR(_xlfn.XLOOKUP(A622&amp;$B622,[1]!Conqa[[#All],[Project ID]]&amp;[1]!Conqa[[#All],[Panel ID]],[1]!Conqa[[#All],[Panel ID]]),"Add")</f>
        <v>Add</v>
      </c>
    </row>
    <row r="623" spans="1:3" x14ac:dyDescent="0.2">
      <c r="A623" s="15" t="s">
        <v>44</v>
      </c>
      <c r="B623" s="15" t="s">
        <v>791</v>
      </c>
      <c r="C623" s="15" t="str" cm="1">
        <f t="array" ref="C623">IFERROR(_xlfn.XLOOKUP(A623&amp;$B623,[1]!Conqa[[#All],[Project ID]]&amp;[1]!Conqa[[#All],[Panel ID]],[1]!Conqa[[#All],[Panel ID]]),"Add")</f>
        <v>Add</v>
      </c>
    </row>
    <row r="624" spans="1:3" x14ac:dyDescent="0.2">
      <c r="A624" s="15" t="s">
        <v>44</v>
      </c>
      <c r="B624" s="15" t="s">
        <v>792</v>
      </c>
      <c r="C624" s="15" t="str" cm="1">
        <f t="array" ref="C624">IFERROR(_xlfn.XLOOKUP(A624&amp;$B624,[1]!Conqa[[#All],[Project ID]]&amp;[1]!Conqa[[#All],[Panel ID]],[1]!Conqa[[#All],[Panel ID]]),"Add")</f>
        <v>Add</v>
      </c>
    </row>
    <row r="625" spans="1:3" x14ac:dyDescent="0.2">
      <c r="A625" s="15" t="s">
        <v>44</v>
      </c>
      <c r="B625" s="15" t="s">
        <v>793</v>
      </c>
      <c r="C625" s="15" t="str" cm="1">
        <f t="array" ref="C625">IFERROR(_xlfn.XLOOKUP(A625&amp;$B625,[1]!Conqa[[#All],[Project ID]]&amp;[1]!Conqa[[#All],[Panel ID]],[1]!Conqa[[#All],[Panel ID]]),"Add")</f>
        <v>Add</v>
      </c>
    </row>
    <row r="626" spans="1:3" x14ac:dyDescent="0.2">
      <c r="A626" s="15" t="s">
        <v>44</v>
      </c>
      <c r="B626" s="15" t="s">
        <v>794</v>
      </c>
      <c r="C626" s="15" t="str" cm="1">
        <f t="array" ref="C626">IFERROR(_xlfn.XLOOKUP(A626&amp;$B626,[1]!Conqa[[#All],[Project ID]]&amp;[1]!Conqa[[#All],[Panel ID]],[1]!Conqa[[#All],[Panel ID]]),"Add")</f>
        <v>Add</v>
      </c>
    </row>
    <row r="627" spans="1:3" x14ac:dyDescent="0.2">
      <c r="A627" s="15" t="s">
        <v>44</v>
      </c>
      <c r="B627" s="15" t="s">
        <v>795</v>
      </c>
      <c r="C627" s="15" t="str" cm="1">
        <f t="array" ref="C627">IFERROR(_xlfn.XLOOKUP(A627&amp;$B627,[1]!Conqa[[#All],[Project ID]]&amp;[1]!Conqa[[#All],[Panel ID]],[1]!Conqa[[#All],[Panel ID]]),"Add")</f>
        <v>Add</v>
      </c>
    </row>
    <row r="628" spans="1:3" x14ac:dyDescent="0.2">
      <c r="A628" s="15" t="s">
        <v>44</v>
      </c>
      <c r="B628" s="15" t="s">
        <v>796</v>
      </c>
      <c r="C628" s="15" t="str" cm="1">
        <f t="array" ref="C628">IFERROR(_xlfn.XLOOKUP(A628&amp;$B628,[1]!Conqa[[#All],[Project ID]]&amp;[1]!Conqa[[#All],[Panel ID]],[1]!Conqa[[#All],[Panel ID]]),"Add")</f>
        <v>Add</v>
      </c>
    </row>
    <row r="629" spans="1:3" x14ac:dyDescent="0.2">
      <c r="A629" s="15" t="s">
        <v>44</v>
      </c>
      <c r="B629" s="15" t="s">
        <v>797</v>
      </c>
      <c r="C629" s="15" t="str" cm="1">
        <f t="array" ref="C629">IFERROR(_xlfn.XLOOKUP(A629&amp;$B629,[1]!Conqa[[#All],[Project ID]]&amp;[1]!Conqa[[#All],[Panel ID]],[1]!Conqa[[#All],[Panel ID]]),"Add")</f>
        <v>Add</v>
      </c>
    </row>
    <row r="630" spans="1:3" x14ac:dyDescent="0.2">
      <c r="A630" s="15" t="s">
        <v>44</v>
      </c>
      <c r="B630" s="15" t="s">
        <v>798</v>
      </c>
      <c r="C630" s="15" t="str" cm="1">
        <f t="array" ref="C630">IFERROR(_xlfn.XLOOKUP(A630&amp;$B630,[1]!Conqa[[#All],[Project ID]]&amp;[1]!Conqa[[#All],[Panel ID]],[1]!Conqa[[#All],[Panel ID]]),"Add")</f>
        <v>Add</v>
      </c>
    </row>
    <row r="631" spans="1:3" x14ac:dyDescent="0.2">
      <c r="A631" s="15" t="s">
        <v>44</v>
      </c>
      <c r="B631" s="15" t="s">
        <v>799</v>
      </c>
      <c r="C631" s="15" t="str" cm="1">
        <f t="array" ref="C631">IFERROR(_xlfn.XLOOKUP(A631&amp;$B631,[1]!Conqa[[#All],[Project ID]]&amp;[1]!Conqa[[#All],[Panel ID]],[1]!Conqa[[#All],[Panel ID]]),"Add")</f>
        <v>Add</v>
      </c>
    </row>
    <row r="632" spans="1:3" x14ac:dyDescent="0.2">
      <c r="A632" s="15" t="s">
        <v>44</v>
      </c>
      <c r="B632" s="15" t="s">
        <v>800</v>
      </c>
      <c r="C632" s="15" t="str" cm="1">
        <f t="array" ref="C632">IFERROR(_xlfn.XLOOKUP(A632&amp;$B632,[1]!Conqa[[#All],[Project ID]]&amp;[1]!Conqa[[#All],[Panel ID]],[1]!Conqa[[#All],[Panel ID]]),"Add")</f>
        <v>Add</v>
      </c>
    </row>
    <row r="633" spans="1:3" x14ac:dyDescent="0.2">
      <c r="A633" s="15" t="s">
        <v>44</v>
      </c>
      <c r="B633" s="15" t="s">
        <v>801</v>
      </c>
      <c r="C633" s="15" t="str" cm="1">
        <f t="array" ref="C633">IFERROR(_xlfn.XLOOKUP(A633&amp;$B633,[1]!Conqa[[#All],[Project ID]]&amp;[1]!Conqa[[#All],[Panel ID]],[1]!Conqa[[#All],[Panel ID]]),"Add")</f>
        <v>Add</v>
      </c>
    </row>
    <row r="634" spans="1:3" x14ac:dyDescent="0.2">
      <c r="A634" s="15" t="s">
        <v>44</v>
      </c>
      <c r="B634" s="15" t="s">
        <v>905</v>
      </c>
      <c r="C634" s="15" t="str" cm="1">
        <f t="array" ref="C634">IFERROR(_xlfn.XLOOKUP(A634&amp;$B634,[1]!Conqa[[#All],[Project ID]]&amp;[1]!Conqa[[#All],[Panel ID]],[1]!Conqa[[#All],[Panel ID]]),"Add")</f>
        <v>Add</v>
      </c>
    </row>
    <row r="635" spans="1:3" x14ac:dyDescent="0.2">
      <c r="A635" s="15" t="s">
        <v>44</v>
      </c>
      <c r="B635" s="15" t="s">
        <v>802</v>
      </c>
      <c r="C635" s="15" t="str" cm="1">
        <f t="array" ref="C635">IFERROR(_xlfn.XLOOKUP(A635&amp;$B635,[1]!Conqa[[#All],[Project ID]]&amp;[1]!Conqa[[#All],[Panel ID]],[1]!Conqa[[#All],[Panel ID]]),"Add")</f>
        <v>Add</v>
      </c>
    </row>
    <row r="636" spans="1:3" x14ac:dyDescent="0.2">
      <c r="A636" s="15" t="s">
        <v>44</v>
      </c>
      <c r="B636" s="15" t="s">
        <v>803</v>
      </c>
      <c r="C636" s="15" t="str" cm="1">
        <f t="array" ref="C636">IFERROR(_xlfn.XLOOKUP(A636&amp;$B636,[1]!Conqa[[#All],[Project ID]]&amp;[1]!Conqa[[#All],[Panel ID]],[1]!Conqa[[#All],[Panel ID]]),"Add")</f>
        <v>Add</v>
      </c>
    </row>
    <row r="637" spans="1:3" x14ac:dyDescent="0.2">
      <c r="A637" s="15" t="s">
        <v>44</v>
      </c>
      <c r="B637" s="15" t="s">
        <v>804</v>
      </c>
      <c r="C637" s="15" t="str" cm="1">
        <f t="array" ref="C637">IFERROR(_xlfn.XLOOKUP(A637&amp;$B637,[1]!Conqa[[#All],[Project ID]]&amp;[1]!Conqa[[#All],[Panel ID]],[1]!Conqa[[#All],[Panel ID]]),"Add")</f>
        <v>Add</v>
      </c>
    </row>
    <row r="638" spans="1:3" x14ac:dyDescent="0.2">
      <c r="A638" s="15" t="s">
        <v>44</v>
      </c>
      <c r="B638" s="15" t="s">
        <v>805</v>
      </c>
      <c r="C638" s="15" t="str" cm="1">
        <f t="array" ref="C638">IFERROR(_xlfn.XLOOKUP(A638&amp;$B638,[1]!Conqa[[#All],[Project ID]]&amp;[1]!Conqa[[#All],[Panel ID]],[1]!Conqa[[#All],[Panel ID]]),"Add")</f>
        <v>Add</v>
      </c>
    </row>
    <row r="639" spans="1:3" x14ac:dyDescent="0.2">
      <c r="A639" s="15" t="s">
        <v>44</v>
      </c>
      <c r="B639" s="15" t="s">
        <v>806</v>
      </c>
      <c r="C639" s="15" t="str" cm="1">
        <f t="array" ref="C639">IFERROR(_xlfn.XLOOKUP(A639&amp;$B639,[1]!Conqa[[#All],[Project ID]]&amp;[1]!Conqa[[#All],[Panel ID]],[1]!Conqa[[#All],[Panel ID]]),"Add")</f>
        <v>Add</v>
      </c>
    </row>
    <row r="640" spans="1:3" x14ac:dyDescent="0.2">
      <c r="A640" s="15" t="s">
        <v>44</v>
      </c>
      <c r="B640" s="15" t="s">
        <v>807</v>
      </c>
      <c r="C640" s="15" t="str" cm="1">
        <f t="array" ref="C640">IFERROR(_xlfn.XLOOKUP(A640&amp;$B640,[1]!Conqa[[#All],[Project ID]]&amp;[1]!Conqa[[#All],[Panel ID]],[1]!Conqa[[#All],[Panel ID]]),"Add")</f>
        <v>Add</v>
      </c>
    </row>
    <row r="641" spans="1:3" x14ac:dyDescent="0.2">
      <c r="A641" s="15" t="s">
        <v>44</v>
      </c>
      <c r="B641" s="15" t="s">
        <v>808</v>
      </c>
      <c r="C641" s="15" t="str" cm="1">
        <f t="array" ref="C641">IFERROR(_xlfn.XLOOKUP(A641&amp;$B641,[1]!Conqa[[#All],[Project ID]]&amp;[1]!Conqa[[#All],[Panel ID]],[1]!Conqa[[#All],[Panel ID]]),"Add")</f>
        <v>Add</v>
      </c>
    </row>
    <row r="642" spans="1:3" x14ac:dyDescent="0.2">
      <c r="A642" s="15" t="s">
        <v>44</v>
      </c>
      <c r="B642" s="15" t="s">
        <v>809</v>
      </c>
      <c r="C642" s="15" t="str" cm="1">
        <f t="array" ref="C642">IFERROR(_xlfn.XLOOKUP(A642&amp;$B642,[1]!Conqa[[#All],[Project ID]]&amp;[1]!Conqa[[#All],[Panel ID]],[1]!Conqa[[#All],[Panel ID]]),"Add")</f>
        <v>Add</v>
      </c>
    </row>
    <row r="643" spans="1:3" x14ac:dyDescent="0.2">
      <c r="A643" s="15" t="s">
        <v>44</v>
      </c>
      <c r="B643" s="15" t="s">
        <v>810</v>
      </c>
      <c r="C643" s="15" t="str" cm="1">
        <f t="array" ref="C643">IFERROR(_xlfn.XLOOKUP(A643&amp;$B643,[1]!Conqa[[#All],[Project ID]]&amp;[1]!Conqa[[#All],[Panel ID]],[1]!Conqa[[#All],[Panel ID]]),"Add")</f>
        <v>Add</v>
      </c>
    </row>
    <row r="644" spans="1:3" x14ac:dyDescent="0.2">
      <c r="A644" s="15" t="s">
        <v>44</v>
      </c>
      <c r="B644" s="15" t="s">
        <v>811</v>
      </c>
      <c r="C644" s="15" t="str" cm="1">
        <f t="array" ref="C644">IFERROR(_xlfn.XLOOKUP(A644&amp;$B644,[1]!Conqa[[#All],[Project ID]]&amp;[1]!Conqa[[#All],[Panel ID]],[1]!Conqa[[#All],[Panel ID]]),"Add")</f>
        <v>Add</v>
      </c>
    </row>
    <row r="645" spans="1:3" x14ac:dyDescent="0.2">
      <c r="A645" s="15" t="s">
        <v>44</v>
      </c>
      <c r="B645" s="15" t="s">
        <v>906</v>
      </c>
      <c r="C645" s="15" t="str" cm="1">
        <f t="array" ref="C645">IFERROR(_xlfn.XLOOKUP(A645&amp;$B645,[1]!Conqa[[#All],[Project ID]]&amp;[1]!Conqa[[#All],[Panel ID]],[1]!Conqa[[#All],[Panel ID]]),"Add")</f>
        <v>Add</v>
      </c>
    </row>
    <row r="646" spans="1:3" x14ac:dyDescent="0.2">
      <c r="A646" s="15" t="s">
        <v>44</v>
      </c>
      <c r="B646" s="15" t="s">
        <v>907</v>
      </c>
      <c r="C646" s="15" t="str" cm="1">
        <f t="array" ref="C646">IFERROR(_xlfn.XLOOKUP(A646&amp;$B646,[1]!Conqa[[#All],[Project ID]]&amp;[1]!Conqa[[#All],[Panel ID]],[1]!Conqa[[#All],[Panel ID]]),"Add")</f>
        <v>Add</v>
      </c>
    </row>
    <row r="647" spans="1:3" x14ac:dyDescent="0.2">
      <c r="A647" s="15" t="s">
        <v>44</v>
      </c>
      <c r="B647" s="15" t="s">
        <v>908</v>
      </c>
      <c r="C647" s="15" t="str" cm="1">
        <f t="array" ref="C647">IFERROR(_xlfn.XLOOKUP(A647&amp;$B647,[1]!Conqa[[#All],[Project ID]]&amp;[1]!Conqa[[#All],[Panel ID]],[1]!Conqa[[#All],[Panel ID]]),"Add")</f>
        <v>Add</v>
      </c>
    </row>
    <row r="648" spans="1:3" x14ac:dyDescent="0.2">
      <c r="A648" s="15" t="s">
        <v>44</v>
      </c>
      <c r="B648" s="15" t="s">
        <v>909</v>
      </c>
      <c r="C648" s="15" t="str" cm="1">
        <f t="array" ref="C648">IFERROR(_xlfn.XLOOKUP(A648&amp;$B648,[1]!Conqa[[#All],[Project ID]]&amp;[1]!Conqa[[#All],[Panel ID]],[1]!Conqa[[#All],[Panel ID]]),"Add")</f>
        <v>Add</v>
      </c>
    </row>
    <row r="649" spans="1:3" x14ac:dyDescent="0.2">
      <c r="A649" s="15" t="s">
        <v>44</v>
      </c>
      <c r="B649" s="15" t="s">
        <v>910</v>
      </c>
      <c r="C649" s="15" t="str" cm="1">
        <f t="array" ref="C649">IFERROR(_xlfn.XLOOKUP(A649&amp;$B649,[1]!Conqa[[#All],[Project ID]]&amp;[1]!Conqa[[#All],[Panel ID]],[1]!Conqa[[#All],[Panel ID]]),"Add")</f>
        <v>Add</v>
      </c>
    </row>
    <row r="650" spans="1:3" x14ac:dyDescent="0.2">
      <c r="A650" s="15" t="s">
        <v>44</v>
      </c>
      <c r="B650" s="15" t="s">
        <v>911</v>
      </c>
      <c r="C650" s="15" t="str" cm="1">
        <f t="array" ref="C650">IFERROR(_xlfn.XLOOKUP(A650&amp;$B650,[1]!Conqa[[#All],[Project ID]]&amp;[1]!Conqa[[#All],[Panel ID]],[1]!Conqa[[#All],[Panel ID]]),"Add")</f>
        <v>Add</v>
      </c>
    </row>
    <row r="651" spans="1:3" x14ac:dyDescent="0.2">
      <c r="A651" s="15" t="s">
        <v>44</v>
      </c>
      <c r="B651" s="15" t="s">
        <v>912</v>
      </c>
      <c r="C651" s="15" t="str" cm="1">
        <f t="array" ref="C651">IFERROR(_xlfn.XLOOKUP(A651&amp;$B651,[1]!Conqa[[#All],[Project ID]]&amp;[1]!Conqa[[#All],[Panel ID]],[1]!Conqa[[#All],[Panel ID]]),"Add")</f>
        <v>Add</v>
      </c>
    </row>
    <row r="652" spans="1:3" x14ac:dyDescent="0.2">
      <c r="A652" s="15" t="s">
        <v>44</v>
      </c>
      <c r="B652" s="15" t="s">
        <v>913</v>
      </c>
      <c r="C652" s="15" t="str" cm="1">
        <f t="array" ref="C652">IFERROR(_xlfn.XLOOKUP(A652&amp;$B652,[1]!Conqa[[#All],[Project ID]]&amp;[1]!Conqa[[#All],[Panel ID]],[1]!Conqa[[#All],[Panel ID]]),"Add")</f>
        <v>Add</v>
      </c>
    </row>
    <row r="653" spans="1:3" x14ac:dyDescent="0.2">
      <c r="A653" s="15" t="s">
        <v>44</v>
      </c>
      <c r="B653" s="15" t="s">
        <v>914</v>
      </c>
      <c r="C653" s="15" t="str" cm="1">
        <f t="array" ref="C653">IFERROR(_xlfn.XLOOKUP(A653&amp;$B653,[1]!Conqa[[#All],[Project ID]]&amp;[1]!Conqa[[#All],[Panel ID]],[1]!Conqa[[#All],[Panel ID]]),"Add")</f>
        <v>Add</v>
      </c>
    </row>
    <row r="654" spans="1:3" x14ac:dyDescent="0.2">
      <c r="A654" s="15" t="s">
        <v>44</v>
      </c>
      <c r="B654" s="15" t="s">
        <v>915</v>
      </c>
      <c r="C654" s="15" t="str" cm="1">
        <f t="array" ref="C654">IFERROR(_xlfn.XLOOKUP(A654&amp;$B654,[1]!Conqa[[#All],[Project ID]]&amp;[1]!Conqa[[#All],[Panel ID]],[1]!Conqa[[#All],[Panel ID]]),"Add")</f>
        <v>Add</v>
      </c>
    </row>
    <row r="655" spans="1:3" x14ac:dyDescent="0.2">
      <c r="A655" s="15" t="s">
        <v>44</v>
      </c>
      <c r="B655" s="15" t="s">
        <v>916</v>
      </c>
      <c r="C655" s="15" t="str" cm="1">
        <f t="array" ref="C655">IFERROR(_xlfn.XLOOKUP(A655&amp;$B655,[1]!Conqa[[#All],[Project ID]]&amp;[1]!Conqa[[#All],[Panel ID]],[1]!Conqa[[#All],[Panel ID]]),"Add")</f>
        <v>Add</v>
      </c>
    </row>
    <row r="656" spans="1:3" x14ac:dyDescent="0.2">
      <c r="A656" s="15" t="s">
        <v>44</v>
      </c>
      <c r="B656" s="15" t="s">
        <v>917</v>
      </c>
      <c r="C656" s="15" t="str" cm="1">
        <f t="array" ref="C656">IFERROR(_xlfn.XLOOKUP(A656&amp;$B656,[1]!Conqa[[#All],[Project ID]]&amp;[1]!Conqa[[#All],[Panel ID]],[1]!Conqa[[#All],[Panel ID]]),"Add")</f>
        <v>Add</v>
      </c>
    </row>
    <row r="657" spans="1:3" x14ac:dyDescent="0.2">
      <c r="A657" s="15" t="s">
        <v>44</v>
      </c>
      <c r="B657" s="15" t="s">
        <v>918</v>
      </c>
      <c r="C657" s="15" t="str" cm="1">
        <f t="array" ref="C657">IFERROR(_xlfn.XLOOKUP(A657&amp;$B657,[1]!Conqa[[#All],[Project ID]]&amp;[1]!Conqa[[#All],[Panel ID]],[1]!Conqa[[#All],[Panel ID]]),"Add")</f>
        <v>Add</v>
      </c>
    </row>
    <row r="658" spans="1:3" x14ac:dyDescent="0.2">
      <c r="A658" s="15" t="s">
        <v>44</v>
      </c>
      <c r="B658" s="15" t="s">
        <v>919</v>
      </c>
      <c r="C658" s="15" t="str" cm="1">
        <f t="array" ref="C658">IFERROR(_xlfn.XLOOKUP(A658&amp;$B658,[1]!Conqa[[#All],[Project ID]]&amp;[1]!Conqa[[#All],[Panel ID]],[1]!Conqa[[#All],[Panel ID]]),"Add")</f>
        <v>Add</v>
      </c>
    </row>
    <row r="659" spans="1:3" x14ac:dyDescent="0.2">
      <c r="A659" s="15" t="s">
        <v>44</v>
      </c>
      <c r="B659" s="15" t="s">
        <v>920</v>
      </c>
      <c r="C659" s="15" t="str" cm="1">
        <f t="array" ref="C659">IFERROR(_xlfn.XLOOKUP(A659&amp;$B659,[1]!Conqa[[#All],[Project ID]]&amp;[1]!Conqa[[#All],[Panel ID]],[1]!Conqa[[#All],[Panel ID]]),"Add")</f>
        <v>Add</v>
      </c>
    </row>
    <row r="660" spans="1:3" x14ac:dyDescent="0.2">
      <c r="A660" s="15" t="s">
        <v>44</v>
      </c>
      <c r="B660" s="15" t="s">
        <v>921</v>
      </c>
      <c r="C660" s="15" t="str" cm="1">
        <f t="array" ref="C660">IFERROR(_xlfn.XLOOKUP(A660&amp;$B660,[1]!Conqa[[#All],[Project ID]]&amp;[1]!Conqa[[#All],[Panel ID]],[1]!Conqa[[#All],[Panel ID]]),"Add")</f>
        <v>Add</v>
      </c>
    </row>
    <row r="661" spans="1:3" x14ac:dyDescent="0.2">
      <c r="A661" s="15" t="s">
        <v>44</v>
      </c>
      <c r="B661" s="15" t="s">
        <v>922</v>
      </c>
      <c r="C661" s="15" t="str" cm="1">
        <f t="array" ref="C661">IFERROR(_xlfn.XLOOKUP(A661&amp;$B661,[1]!Conqa[[#All],[Project ID]]&amp;[1]!Conqa[[#All],[Panel ID]],[1]!Conqa[[#All],[Panel ID]]),"Add")</f>
        <v>Add</v>
      </c>
    </row>
    <row r="662" spans="1:3" x14ac:dyDescent="0.2">
      <c r="A662" s="15" t="s">
        <v>44</v>
      </c>
      <c r="B662" s="15" t="s">
        <v>923</v>
      </c>
      <c r="C662" s="15" t="str" cm="1">
        <f t="array" ref="C662">IFERROR(_xlfn.XLOOKUP(A662&amp;$B662,[1]!Conqa[[#All],[Project ID]]&amp;[1]!Conqa[[#All],[Panel ID]],[1]!Conqa[[#All],[Panel ID]]),"Add")</f>
        <v>Add</v>
      </c>
    </row>
    <row r="663" spans="1:3" x14ac:dyDescent="0.2">
      <c r="A663" s="15" t="s">
        <v>44</v>
      </c>
      <c r="B663" s="15" t="s">
        <v>924</v>
      </c>
      <c r="C663" s="15" t="str" cm="1">
        <f t="array" ref="C663">IFERROR(_xlfn.XLOOKUP(A663&amp;$B663,[1]!Conqa[[#All],[Project ID]]&amp;[1]!Conqa[[#All],[Panel ID]],[1]!Conqa[[#All],[Panel ID]]),"Add")</f>
        <v>Add</v>
      </c>
    </row>
    <row r="664" spans="1:3" x14ac:dyDescent="0.2">
      <c r="A664" s="15" t="s">
        <v>44</v>
      </c>
      <c r="B664" s="15" t="s">
        <v>925</v>
      </c>
      <c r="C664" s="15" t="str" cm="1">
        <f t="array" ref="C664">IFERROR(_xlfn.XLOOKUP(A664&amp;$B664,[1]!Conqa[[#All],[Project ID]]&amp;[1]!Conqa[[#All],[Panel ID]],[1]!Conqa[[#All],[Panel ID]]),"Add")</f>
        <v>Add</v>
      </c>
    </row>
    <row r="665" spans="1:3" x14ac:dyDescent="0.2">
      <c r="A665" s="15" t="s">
        <v>44</v>
      </c>
      <c r="B665" s="15" t="s">
        <v>926</v>
      </c>
      <c r="C665" s="15" t="str" cm="1">
        <f t="array" ref="C665">IFERROR(_xlfn.XLOOKUP(A665&amp;$B665,[1]!Conqa[[#All],[Project ID]]&amp;[1]!Conqa[[#All],[Panel ID]],[1]!Conqa[[#All],[Panel ID]]),"Add")</f>
        <v>Add</v>
      </c>
    </row>
    <row r="666" spans="1:3" x14ac:dyDescent="0.2">
      <c r="A666" s="15" t="s">
        <v>44</v>
      </c>
      <c r="B666" s="15" t="s">
        <v>927</v>
      </c>
      <c r="C666" s="15" t="str" cm="1">
        <f t="array" ref="C666">IFERROR(_xlfn.XLOOKUP(A666&amp;$B666,[1]!Conqa[[#All],[Project ID]]&amp;[1]!Conqa[[#All],[Panel ID]],[1]!Conqa[[#All],[Panel ID]]),"Add")</f>
        <v>Add</v>
      </c>
    </row>
    <row r="667" spans="1:3" x14ac:dyDescent="0.2">
      <c r="A667" s="15" t="s">
        <v>44</v>
      </c>
      <c r="B667" s="15" t="s">
        <v>928</v>
      </c>
      <c r="C667" s="15" t="str" cm="1">
        <f t="array" ref="C667">IFERROR(_xlfn.XLOOKUP(A667&amp;$B667,[1]!Conqa[[#All],[Project ID]]&amp;[1]!Conqa[[#All],[Panel ID]],[1]!Conqa[[#All],[Panel ID]]),"Add")</f>
        <v>Add</v>
      </c>
    </row>
    <row r="668" spans="1:3" x14ac:dyDescent="0.2">
      <c r="A668" s="15" t="s">
        <v>44</v>
      </c>
      <c r="B668" s="15" t="s">
        <v>929</v>
      </c>
      <c r="C668" s="15" t="str" cm="1">
        <f t="array" ref="C668">IFERROR(_xlfn.XLOOKUP(A668&amp;$B668,[1]!Conqa[[#All],[Project ID]]&amp;[1]!Conqa[[#All],[Panel ID]],[1]!Conqa[[#All],[Panel ID]]),"Add")</f>
        <v>Add</v>
      </c>
    </row>
    <row r="669" spans="1:3" x14ac:dyDescent="0.2">
      <c r="A669" s="15" t="s">
        <v>44</v>
      </c>
      <c r="B669" s="15" t="s">
        <v>1051</v>
      </c>
      <c r="C669" s="15" t="str" cm="1">
        <f t="array" ref="C669">IFERROR(_xlfn.XLOOKUP(A669&amp;$B669,[1]!Conqa[[#All],[Project ID]]&amp;[1]!Conqa[[#All],[Panel ID]],[1]!Conqa[[#All],[Panel ID]]),"Add")</f>
        <v>Add</v>
      </c>
    </row>
    <row r="670" spans="1:3" x14ac:dyDescent="0.2">
      <c r="A670" s="15" t="s">
        <v>44</v>
      </c>
      <c r="B670" s="15" t="s">
        <v>1052</v>
      </c>
      <c r="C670" s="15" t="str" cm="1">
        <f t="array" ref="C670">IFERROR(_xlfn.XLOOKUP(A670&amp;$B670,[1]!Conqa[[#All],[Project ID]]&amp;[1]!Conqa[[#All],[Panel ID]],[1]!Conqa[[#All],[Panel ID]]),"Add")</f>
        <v>Add</v>
      </c>
    </row>
    <row r="671" spans="1:3" x14ac:dyDescent="0.2">
      <c r="A671" s="15" t="s">
        <v>44</v>
      </c>
      <c r="B671" s="15" t="s">
        <v>1053</v>
      </c>
      <c r="C671" s="15" t="str" cm="1">
        <f t="array" ref="C671">IFERROR(_xlfn.XLOOKUP(A671&amp;$B671,[1]!Conqa[[#All],[Project ID]]&amp;[1]!Conqa[[#All],[Panel ID]],[1]!Conqa[[#All],[Panel ID]]),"Add")</f>
        <v>Add</v>
      </c>
    </row>
    <row r="672" spans="1:3" x14ac:dyDescent="0.2">
      <c r="A672" s="15" t="s">
        <v>44</v>
      </c>
      <c r="B672" s="15" t="s">
        <v>1054</v>
      </c>
      <c r="C672" s="15" t="str" cm="1">
        <f t="array" ref="C672">IFERROR(_xlfn.XLOOKUP(A672&amp;$B672,[1]!Conqa[[#All],[Project ID]]&amp;[1]!Conqa[[#All],[Panel ID]],[1]!Conqa[[#All],[Panel ID]]),"Add")</f>
        <v>Add</v>
      </c>
    </row>
    <row r="673" spans="1:3" x14ac:dyDescent="0.2">
      <c r="A673" s="15" t="s">
        <v>44</v>
      </c>
      <c r="B673" s="15" t="s">
        <v>1055</v>
      </c>
      <c r="C673" s="15" t="str" cm="1">
        <f t="array" ref="C673">IFERROR(_xlfn.XLOOKUP(A673&amp;$B673,[1]!Conqa[[#All],[Project ID]]&amp;[1]!Conqa[[#All],[Panel ID]],[1]!Conqa[[#All],[Panel ID]]),"Add")</f>
        <v>Add</v>
      </c>
    </row>
    <row r="674" spans="1:3" x14ac:dyDescent="0.2">
      <c r="A674" s="15" t="s">
        <v>44</v>
      </c>
      <c r="B674" s="15" t="s">
        <v>1056</v>
      </c>
      <c r="C674" s="15" t="str" cm="1">
        <f t="array" ref="C674">IFERROR(_xlfn.XLOOKUP(A674&amp;$B674,[1]!Conqa[[#All],[Project ID]]&amp;[1]!Conqa[[#All],[Panel ID]],[1]!Conqa[[#All],[Panel ID]]),"Add")</f>
        <v>Add</v>
      </c>
    </row>
    <row r="675" spans="1:3" x14ac:dyDescent="0.2">
      <c r="A675" s="15" t="s">
        <v>44</v>
      </c>
      <c r="B675" s="15" t="s">
        <v>1057</v>
      </c>
      <c r="C675" s="15" t="str" cm="1">
        <f t="array" ref="C675">IFERROR(_xlfn.XLOOKUP(A675&amp;$B675,[1]!Conqa[[#All],[Project ID]]&amp;[1]!Conqa[[#All],[Panel ID]],[1]!Conqa[[#All],[Panel ID]]),"Add")</f>
        <v>Add</v>
      </c>
    </row>
    <row r="676" spans="1:3" x14ac:dyDescent="0.2">
      <c r="A676" s="15" t="s">
        <v>44</v>
      </c>
      <c r="B676" s="15" t="s">
        <v>1058</v>
      </c>
      <c r="C676" s="15" t="str" cm="1">
        <f t="array" ref="C676">IFERROR(_xlfn.XLOOKUP(A676&amp;$B676,[1]!Conqa[[#All],[Project ID]]&amp;[1]!Conqa[[#All],[Panel ID]],[1]!Conqa[[#All],[Panel ID]]),"Add")</f>
        <v>Add</v>
      </c>
    </row>
    <row r="677" spans="1:3" x14ac:dyDescent="0.2">
      <c r="A677" s="15" t="s">
        <v>44</v>
      </c>
      <c r="B677" s="15" t="s">
        <v>1059</v>
      </c>
      <c r="C677" s="15" t="str" cm="1">
        <f t="array" ref="C677">IFERROR(_xlfn.XLOOKUP(A677&amp;$B677,[1]!Conqa[[#All],[Project ID]]&amp;[1]!Conqa[[#All],[Panel ID]],[1]!Conqa[[#All],[Panel ID]]),"Add")</f>
        <v>Add</v>
      </c>
    </row>
    <row r="678" spans="1:3" x14ac:dyDescent="0.2">
      <c r="A678" s="15" t="s">
        <v>44</v>
      </c>
      <c r="B678" s="15" t="s">
        <v>1060</v>
      </c>
      <c r="C678" s="15" t="str" cm="1">
        <f t="array" ref="C678">IFERROR(_xlfn.XLOOKUP(A678&amp;$B678,[1]!Conqa[[#All],[Project ID]]&amp;[1]!Conqa[[#All],[Panel ID]],[1]!Conqa[[#All],[Panel ID]]),"Add")</f>
        <v>Add</v>
      </c>
    </row>
    <row r="679" spans="1:3" x14ac:dyDescent="0.2">
      <c r="A679" s="15" t="s">
        <v>44</v>
      </c>
      <c r="B679" s="15" t="s">
        <v>1061</v>
      </c>
      <c r="C679" s="15" t="str" cm="1">
        <f t="array" ref="C679">IFERROR(_xlfn.XLOOKUP(A679&amp;$B679,[1]!Conqa[[#All],[Project ID]]&amp;[1]!Conqa[[#All],[Panel ID]],[1]!Conqa[[#All],[Panel ID]]),"Add")</f>
        <v>Add</v>
      </c>
    </row>
    <row r="680" spans="1:3" x14ac:dyDescent="0.2">
      <c r="A680" s="15" t="s">
        <v>44</v>
      </c>
      <c r="B680" s="15" t="s">
        <v>1062</v>
      </c>
      <c r="C680" s="15" t="str" cm="1">
        <f t="array" ref="C680">IFERROR(_xlfn.XLOOKUP(A680&amp;$B680,[1]!Conqa[[#All],[Project ID]]&amp;[1]!Conqa[[#All],[Panel ID]],[1]!Conqa[[#All],[Panel ID]]),"Add")</f>
        <v>Add</v>
      </c>
    </row>
    <row r="681" spans="1:3" x14ac:dyDescent="0.2">
      <c r="A681" s="15" t="s">
        <v>44</v>
      </c>
      <c r="B681" s="15" t="s">
        <v>1063</v>
      </c>
      <c r="C681" s="15" t="str" cm="1">
        <f t="array" ref="C681">IFERROR(_xlfn.XLOOKUP(A681&amp;$B681,[1]!Conqa[[#All],[Project ID]]&amp;[1]!Conqa[[#All],[Panel ID]],[1]!Conqa[[#All],[Panel ID]]),"Add")</f>
        <v>Add</v>
      </c>
    </row>
    <row r="682" spans="1:3" x14ac:dyDescent="0.2">
      <c r="A682" s="15" t="s">
        <v>44</v>
      </c>
      <c r="B682" s="15" t="s">
        <v>1064</v>
      </c>
      <c r="C682" s="15" t="str" cm="1">
        <f t="array" ref="C682">IFERROR(_xlfn.XLOOKUP(A682&amp;$B682,[1]!Conqa[[#All],[Project ID]]&amp;[1]!Conqa[[#All],[Panel ID]],[1]!Conqa[[#All],[Panel ID]]),"Add")</f>
        <v>Add</v>
      </c>
    </row>
    <row r="683" spans="1:3" x14ac:dyDescent="0.2">
      <c r="A683" s="15" t="s">
        <v>44</v>
      </c>
      <c r="B683" s="15" t="s">
        <v>1065</v>
      </c>
      <c r="C683" s="15" t="str" cm="1">
        <f t="array" ref="C683">IFERROR(_xlfn.XLOOKUP(A683&amp;$B683,[1]!Conqa[[#All],[Project ID]]&amp;[1]!Conqa[[#All],[Panel ID]],[1]!Conqa[[#All],[Panel ID]]),"Add")</f>
        <v>Add</v>
      </c>
    </row>
    <row r="684" spans="1:3" x14ac:dyDescent="0.2">
      <c r="A684" s="15" t="s">
        <v>44</v>
      </c>
      <c r="B684" s="15" t="s">
        <v>1066</v>
      </c>
      <c r="C684" s="15" t="str" cm="1">
        <f t="array" ref="C684">IFERROR(_xlfn.XLOOKUP(A684&amp;$B684,[1]!Conqa[[#All],[Project ID]]&amp;[1]!Conqa[[#All],[Panel ID]],[1]!Conqa[[#All],[Panel ID]]),"Add")</f>
        <v>Add</v>
      </c>
    </row>
    <row r="685" spans="1:3" x14ac:dyDescent="0.2">
      <c r="A685" s="15" t="s">
        <v>44</v>
      </c>
      <c r="B685" s="15" t="s">
        <v>1067</v>
      </c>
      <c r="C685" s="15" t="str" cm="1">
        <f t="array" ref="C685">IFERROR(_xlfn.XLOOKUP(A685&amp;$B685,[1]!Conqa[[#All],[Project ID]]&amp;[1]!Conqa[[#All],[Panel ID]],[1]!Conqa[[#All],[Panel ID]]),"Add")</f>
        <v>Add</v>
      </c>
    </row>
    <row r="686" spans="1:3" x14ac:dyDescent="0.2">
      <c r="A686" s="15" t="s">
        <v>44</v>
      </c>
      <c r="B686" s="15" t="s">
        <v>1068</v>
      </c>
      <c r="C686" s="15" t="str" cm="1">
        <f t="array" ref="C686">IFERROR(_xlfn.XLOOKUP(A686&amp;$B686,[1]!Conqa[[#All],[Project ID]]&amp;[1]!Conqa[[#All],[Panel ID]],[1]!Conqa[[#All],[Panel ID]]),"Add")</f>
        <v>Add</v>
      </c>
    </row>
    <row r="687" spans="1:3" x14ac:dyDescent="0.2">
      <c r="A687" s="15" t="s">
        <v>44</v>
      </c>
      <c r="B687" s="15" t="s">
        <v>1069</v>
      </c>
      <c r="C687" s="15" t="str" cm="1">
        <f t="array" ref="C687">IFERROR(_xlfn.XLOOKUP(A687&amp;$B687,[1]!Conqa[[#All],[Project ID]]&amp;[1]!Conqa[[#All],[Panel ID]],[1]!Conqa[[#All],[Panel ID]]),"Add")</f>
        <v>Add</v>
      </c>
    </row>
    <row r="688" spans="1:3" x14ac:dyDescent="0.2">
      <c r="A688" s="15" t="s">
        <v>44</v>
      </c>
      <c r="B688" s="15" t="s">
        <v>1070</v>
      </c>
      <c r="C688" s="15" t="str" cm="1">
        <f t="array" ref="C688">IFERROR(_xlfn.XLOOKUP(A688&amp;$B688,[1]!Conqa[[#All],[Project ID]]&amp;[1]!Conqa[[#All],[Panel ID]],[1]!Conqa[[#All],[Panel ID]]),"Add")</f>
        <v>Add</v>
      </c>
    </row>
    <row r="689" spans="1:3" x14ac:dyDescent="0.2">
      <c r="A689" s="15" t="s">
        <v>44</v>
      </c>
      <c r="B689" s="15" t="s">
        <v>1071</v>
      </c>
      <c r="C689" s="15" t="str" cm="1">
        <f t="array" ref="C689">IFERROR(_xlfn.XLOOKUP(A689&amp;$B689,[1]!Conqa[[#All],[Project ID]]&amp;[1]!Conqa[[#All],[Panel ID]],[1]!Conqa[[#All],[Panel ID]]),"Add")</f>
        <v>Add</v>
      </c>
    </row>
    <row r="690" spans="1:3" x14ac:dyDescent="0.2">
      <c r="A690" s="15" t="s">
        <v>44</v>
      </c>
      <c r="B690" s="15" t="s">
        <v>1072</v>
      </c>
      <c r="C690" s="15" t="str" cm="1">
        <f t="array" ref="C690">IFERROR(_xlfn.XLOOKUP(A690&amp;$B690,[1]!Conqa[[#All],[Project ID]]&amp;[1]!Conqa[[#All],[Panel ID]],[1]!Conqa[[#All],[Panel ID]]),"Add")</f>
        <v>Add</v>
      </c>
    </row>
    <row r="691" spans="1:3" x14ac:dyDescent="0.2">
      <c r="A691" s="15" t="s">
        <v>44</v>
      </c>
      <c r="B691" s="15" t="s">
        <v>1073</v>
      </c>
      <c r="C691" s="15" t="str" cm="1">
        <f t="array" ref="C691">IFERROR(_xlfn.XLOOKUP(A691&amp;$B691,[1]!Conqa[[#All],[Project ID]]&amp;[1]!Conqa[[#All],[Panel ID]],[1]!Conqa[[#All],[Panel ID]]),"Add")</f>
        <v>Add</v>
      </c>
    </row>
    <row r="692" spans="1:3" x14ac:dyDescent="0.2">
      <c r="A692" s="15" t="s">
        <v>44</v>
      </c>
      <c r="B692" s="15" t="s">
        <v>1074</v>
      </c>
      <c r="C692" s="15" t="str" cm="1">
        <f t="array" ref="C692">IFERROR(_xlfn.XLOOKUP(A692&amp;$B692,[1]!Conqa[[#All],[Project ID]]&amp;[1]!Conqa[[#All],[Panel ID]],[1]!Conqa[[#All],[Panel ID]]),"Add")</f>
        <v>Add</v>
      </c>
    </row>
    <row r="693" spans="1:3" x14ac:dyDescent="0.2">
      <c r="A693" s="15" t="s">
        <v>44</v>
      </c>
      <c r="B693" s="15" t="s">
        <v>1075</v>
      </c>
      <c r="C693" s="15" t="str" cm="1">
        <f t="array" ref="C693">IFERROR(_xlfn.XLOOKUP(A693&amp;$B693,[1]!Conqa[[#All],[Project ID]]&amp;[1]!Conqa[[#All],[Panel ID]],[1]!Conqa[[#All],[Panel ID]]),"Add")</f>
        <v>Add</v>
      </c>
    </row>
    <row r="694" spans="1:3" x14ac:dyDescent="0.2">
      <c r="A694" s="15" t="s">
        <v>44</v>
      </c>
      <c r="B694" s="15" t="s">
        <v>1076</v>
      </c>
      <c r="C694" s="15" t="str" cm="1">
        <f t="array" ref="C694">IFERROR(_xlfn.XLOOKUP(A694&amp;$B694,[1]!Conqa[[#All],[Project ID]]&amp;[1]!Conqa[[#All],[Panel ID]],[1]!Conqa[[#All],[Panel ID]]),"Add")</f>
        <v>Add</v>
      </c>
    </row>
    <row r="695" spans="1:3" x14ac:dyDescent="0.2">
      <c r="A695" s="15" t="s">
        <v>44</v>
      </c>
      <c r="B695" s="15" t="s">
        <v>1077</v>
      </c>
      <c r="C695" s="15" t="str" cm="1">
        <f t="array" ref="C695">IFERROR(_xlfn.XLOOKUP(A695&amp;$B695,[1]!Conqa[[#All],[Project ID]]&amp;[1]!Conqa[[#All],[Panel ID]],[1]!Conqa[[#All],[Panel ID]]),"Add")</f>
        <v>Add</v>
      </c>
    </row>
    <row r="696" spans="1:3" x14ac:dyDescent="0.2">
      <c r="A696" s="15" t="s">
        <v>44</v>
      </c>
      <c r="B696" s="15" t="s">
        <v>1078</v>
      </c>
      <c r="C696" s="15" t="str" cm="1">
        <f t="array" ref="C696">IFERROR(_xlfn.XLOOKUP(A696&amp;$B696,[1]!Conqa[[#All],[Project ID]]&amp;[1]!Conqa[[#All],[Panel ID]],[1]!Conqa[[#All],[Panel ID]]),"Add")</f>
        <v>Add</v>
      </c>
    </row>
    <row r="697" spans="1:3" x14ac:dyDescent="0.2">
      <c r="A697" s="15" t="s">
        <v>44</v>
      </c>
      <c r="B697" s="15" t="s">
        <v>1079</v>
      </c>
      <c r="C697" s="15" t="str" cm="1">
        <f t="array" ref="C697">IFERROR(_xlfn.XLOOKUP(A697&amp;$B697,[1]!Conqa[[#All],[Project ID]]&amp;[1]!Conqa[[#All],[Panel ID]],[1]!Conqa[[#All],[Panel ID]]),"Add")</f>
        <v>Add</v>
      </c>
    </row>
    <row r="698" spans="1:3" x14ac:dyDescent="0.2">
      <c r="A698" s="15" t="s">
        <v>44</v>
      </c>
      <c r="B698" s="15" t="s">
        <v>1080</v>
      </c>
      <c r="C698" s="15" t="str" cm="1">
        <f t="array" ref="C698">IFERROR(_xlfn.XLOOKUP(A698&amp;$B698,[1]!Conqa[[#All],[Project ID]]&amp;[1]!Conqa[[#All],[Panel ID]],[1]!Conqa[[#All],[Panel ID]]),"Add")</f>
        <v>Add</v>
      </c>
    </row>
    <row r="699" spans="1:3" x14ac:dyDescent="0.2">
      <c r="A699" s="15" t="s">
        <v>44</v>
      </c>
      <c r="B699" s="15" t="s">
        <v>1081</v>
      </c>
      <c r="C699" s="15" t="str" cm="1">
        <f t="array" ref="C699">IFERROR(_xlfn.XLOOKUP(A699&amp;$B699,[1]!Conqa[[#All],[Project ID]]&amp;[1]!Conqa[[#All],[Panel ID]],[1]!Conqa[[#All],[Panel ID]]),"Add")</f>
        <v>Add</v>
      </c>
    </row>
    <row r="700" spans="1:3" x14ac:dyDescent="0.2">
      <c r="A700" s="15" t="s">
        <v>44</v>
      </c>
      <c r="B700" s="15" t="s">
        <v>1082</v>
      </c>
      <c r="C700" s="15" t="str" cm="1">
        <f t="array" ref="C700">IFERROR(_xlfn.XLOOKUP(A700&amp;$B700,[1]!Conqa[[#All],[Project ID]]&amp;[1]!Conqa[[#All],[Panel ID]],[1]!Conqa[[#All],[Panel ID]]),"Add")</f>
        <v>Add</v>
      </c>
    </row>
    <row r="701" spans="1:3" x14ac:dyDescent="0.2">
      <c r="A701" s="15" t="s">
        <v>44</v>
      </c>
      <c r="B701" s="15" t="s">
        <v>1083</v>
      </c>
      <c r="C701" s="15" t="str" cm="1">
        <f t="array" ref="C701">IFERROR(_xlfn.XLOOKUP(A701&amp;$B701,[1]!Conqa[[#All],[Project ID]]&amp;[1]!Conqa[[#All],[Panel ID]],[1]!Conqa[[#All],[Panel ID]]),"Add")</f>
        <v>Add</v>
      </c>
    </row>
    <row r="702" spans="1:3" x14ac:dyDescent="0.2">
      <c r="A702" s="15" t="s">
        <v>44</v>
      </c>
      <c r="B702" s="15" t="s">
        <v>1084</v>
      </c>
      <c r="C702" s="15" t="str" cm="1">
        <f t="array" ref="C702">IFERROR(_xlfn.XLOOKUP(A702&amp;$B702,[1]!Conqa[[#All],[Project ID]]&amp;[1]!Conqa[[#All],[Panel ID]],[1]!Conqa[[#All],[Panel ID]]),"Add")</f>
        <v>Add</v>
      </c>
    </row>
    <row r="703" spans="1:3" x14ac:dyDescent="0.2">
      <c r="A703" s="15" t="s">
        <v>44</v>
      </c>
      <c r="B703" s="15" t="s">
        <v>1085</v>
      </c>
      <c r="C703" s="15" t="str" cm="1">
        <f t="array" ref="C703">IFERROR(_xlfn.XLOOKUP(A703&amp;$B703,[1]!Conqa[[#All],[Project ID]]&amp;[1]!Conqa[[#All],[Panel ID]],[1]!Conqa[[#All],[Panel ID]]),"Add")</f>
        <v>Add</v>
      </c>
    </row>
    <row r="704" spans="1:3" x14ac:dyDescent="0.2">
      <c r="A704" s="15" t="s">
        <v>44</v>
      </c>
      <c r="B704" s="15" t="s">
        <v>930</v>
      </c>
      <c r="C704" s="15" t="str" cm="1">
        <f t="array" ref="C704">IFERROR(_xlfn.XLOOKUP(A704&amp;$B704,[1]!Conqa[[#All],[Project ID]]&amp;[1]!Conqa[[#All],[Panel ID]],[1]!Conqa[[#All],[Panel ID]]),"Add")</f>
        <v>Add</v>
      </c>
    </row>
    <row r="705" spans="1:3" x14ac:dyDescent="0.2">
      <c r="A705" s="15" t="s">
        <v>44</v>
      </c>
      <c r="B705" s="15" t="s">
        <v>931</v>
      </c>
      <c r="C705" s="15" t="str" cm="1">
        <f t="array" ref="C705">IFERROR(_xlfn.XLOOKUP(A705&amp;$B705,[1]!Conqa[[#All],[Project ID]]&amp;[1]!Conqa[[#All],[Panel ID]],[1]!Conqa[[#All],[Panel ID]]),"Add")</f>
        <v>Add</v>
      </c>
    </row>
    <row r="706" spans="1:3" x14ac:dyDescent="0.2">
      <c r="A706" s="15" t="s">
        <v>44</v>
      </c>
      <c r="B706" s="15" t="s">
        <v>932</v>
      </c>
      <c r="C706" s="15" t="str" cm="1">
        <f t="array" ref="C706">IFERROR(_xlfn.XLOOKUP(A706&amp;$B706,[1]!Conqa[[#All],[Project ID]]&amp;[1]!Conqa[[#All],[Panel ID]],[1]!Conqa[[#All],[Panel ID]]),"Add")</f>
        <v>Add</v>
      </c>
    </row>
    <row r="707" spans="1:3" x14ac:dyDescent="0.2">
      <c r="A707" s="15" t="s">
        <v>44</v>
      </c>
      <c r="B707" s="15" t="s">
        <v>933</v>
      </c>
      <c r="C707" s="15" t="str" cm="1">
        <f t="array" ref="C707">IFERROR(_xlfn.XLOOKUP(A707&amp;$B707,[1]!Conqa[[#All],[Project ID]]&amp;[1]!Conqa[[#All],[Panel ID]],[1]!Conqa[[#All],[Panel ID]]),"Add")</f>
        <v>Add</v>
      </c>
    </row>
    <row r="708" spans="1:3" x14ac:dyDescent="0.2">
      <c r="A708" s="15" t="s">
        <v>44</v>
      </c>
      <c r="B708" s="15" t="s">
        <v>934</v>
      </c>
      <c r="C708" s="15" t="str" cm="1">
        <f t="array" ref="C708">IFERROR(_xlfn.XLOOKUP(A708&amp;$B708,[1]!Conqa[[#All],[Project ID]]&amp;[1]!Conqa[[#All],[Panel ID]],[1]!Conqa[[#All],[Panel ID]]),"Add")</f>
        <v>Add</v>
      </c>
    </row>
    <row r="709" spans="1:3" x14ac:dyDescent="0.2">
      <c r="A709" s="15" t="s">
        <v>44</v>
      </c>
      <c r="B709" s="15" t="s">
        <v>935</v>
      </c>
      <c r="C709" s="15" t="str" cm="1">
        <f t="array" ref="C709">IFERROR(_xlfn.XLOOKUP(A709&amp;$B709,[1]!Conqa[[#All],[Project ID]]&amp;[1]!Conqa[[#All],[Panel ID]],[1]!Conqa[[#All],[Panel ID]]),"Add")</f>
        <v>Add</v>
      </c>
    </row>
    <row r="710" spans="1:3" x14ac:dyDescent="0.2">
      <c r="A710" s="15" t="s">
        <v>44</v>
      </c>
      <c r="B710" s="15" t="s">
        <v>936</v>
      </c>
      <c r="C710" s="15" t="str" cm="1">
        <f t="array" ref="C710">IFERROR(_xlfn.XLOOKUP(A710&amp;$B710,[1]!Conqa[[#All],[Project ID]]&amp;[1]!Conqa[[#All],[Panel ID]],[1]!Conqa[[#All],[Panel ID]]),"Add")</f>
        <v>Add</v>
      </c>
    </row>
    <row r="711" spans="1:3" x14ac:dyDescent="0.2">
      <c r="A711" s="15" t="s">
        <v>44</v>
      </c>
      <c r="B711" s="15" t="s">
        <v>937</v>
      </c>
      <c r="C711" s="15" t="str" cm="1">
        <f t="array" ref="C711">IFERROR(_xlfn.XLOOKUP(A711&amp;$B711,[1]!Conqa[[#All],[Project ID]]&amp;[1]!Conqa[[#All],[Panel ID]],[1]!Conqa[[#All],[Panel ID]]),"Add")</f>
        <v>Add</v>
      </c>
    </row>
    <row r="712" spans="1:3" x14ac:dyDescent="0.2">
      <c r="A712" s="15" t="s">
        <v>44</v>
      </c>
      <c r="B712" s="15" t="s">
        <v>938</v>
      </c>
      <c r="C712" s="15" t="str" cm="1">
        <f t="array" ref="C712">IFERROR(_xlfn.XLOOKUP(A712&amp;$B712,[1]!Conqa[[#All],[Project ID]]&amp;[1]!Conqa[[#All],[Panel ID]],[1]!Conqa[[#All],[Panel ID]]),"Add")</f>
        <v>Add</v>
      </c>
    </row>
    <row r="713" spans="1:3" x14ac:dyDescent="0.2">
      <c r="A713" s="15" t="s">
        <v>44</v>
      </c>
      <c r="B713" s="15" t="s">
        <v>939</v>
      </c>
      <c r="C713" s="15" t="str" cm="1">
        <f t="array" ref="C713">IFERROR(_xlfn.XLOOKUP(A713&amp;$B713,[1]!Conqa[[#All],[Project ID]]&amp;[1]!Conqa[[#All],[Panel ID]],[1]!Conqa[[#All],[Panel ID]]),"Add")</f>
        <v>Add</v>
      </c>
    </row>
    <row r="714" spans="1:3" x14ac:dyDescent="0.2">
      <c r="A714" s="15" t="s">
        <v>44</v>
      </c>
      <c r="B714" s="15" t="s">
        <v>940</v>
      </c>
      <c r="C714" s="15" t="str" cm="1">
        <f t="array" ref="C714">IFERROR(_xlfn.XLOOKUP(A714&amp;$B714,[1]!Conqa[[#All],[Project ID]]&amp;[1]!Conqa[[#All],[Panel ID]],[1]!Conqa[[#All],[Panel ID]]),"Add")</f>
        <v>Add</v>
      </c>
    </row>
    <row r="715" spans="1:3" x14ac:dyDescent="0.2">
      <c r="A715" s="15" t="s">
        <v>44</v>
      </c>
      <c r="B715" s="15" t="s">
        <v>941</v>
      </c>
      <c r="C715" s="15" t="str" cm="1">
        <f t="array" ref="C715">IFERROR(_xlfn.XLOOKUP(A715&amp;$B715,[1]!Conqa[[#All],[Project ID]]&amp;[1]!Conqa[[#All],[Panel ID]],[1]!Conqa[[#All],[Panel ID]]),"Add")</f>
        <v>Add</v>
      </c>
    </row>
    <row r="716" spans="1:3" x14ac:dyDescent="0.2">
      <c r="A716" s="15" t="s">
        <v>44</v>
      </c>
      <c r="B716" s="15" t="s">
        <v>942</v>
      </c>
      <c r="C716" s="15" t="str" cm="1">
        <f t="array" ref="C716">IFERROR(_xlfn.XLOOKUP(A716&amp;$B716,[1]!Conqa[[#All],[Project ID]]&amp;[1]!Conqa[[#All],[Panel ID]],[1]!Conqa[[#All],[Panel ID]]),"Add")</f>
        <v>Add</v>
      </c>
    </row>
    <row r="717" spans="1:3" x14ac:dyDescent="0.2">
      <c r="A717" s="15" t="s">
        <v>44</v>
      </c>
      <c r="B717" s="15" t="s">
        <v>943</v>
      </c>
      <c r="C717" s="15" t="str" cm="1">
        <f t="array" ref="C717">IFERROR(_xlfn.XLOOKUP(A717&amp;$B717,[1]!Conqa[[#All],[Project ID]]&amp;[1]!Conqa[[#All],[Panel ID]],[1]!Conqa[[#All],[Panel ID]]),"Add")</f>
        <v>Add</v>
      </c>
    </row>
    <row r="718" spans="1:3" x14ac:dyDescent="0.2">
      <c r="A718" s="15" t="s">
        <v>44</v>
      </c>
      <c r="B718" s="15" t="s">
        <v>944</v>
      </c>
      <c r="C718" s="15" t="str" cm="1">
        <f t="array" ref="C718">IFERROR(_xlfn.XLOOKUP(A718&amp;$B718,[1]!Conqa[[#All],[Project ID]]&amp;[1]!Conqa[[#All],[Panel ID]],[1]!Conqa[[#All],[Panel ID]]),"Add")</f>
        <v>Add</v>
      </c>
    </row>
    <row r="719" spans="1:3" x14ac:dyDescent="0.2">
      <c r="A719" s="15" t="s">
        <v>44</v>
      </c>
      <c r="B719" s="15" t="s">
        <v>945</v>
      </c>
      <c r="C719" s="15" t="str" cm="1">
        <f t="array" ref="C719">IFERROR(_xlfn.XLOOKUP(A719&amp;$B719,[1]!Conqa[[#All],[Project ID]]&amp;[1]!Conqa[[#All],[Panel ID]],[1]!Conqa[[#All],[Panel ID]]),"Add")</f>
        <v>Add</v>
      </c>
    </row>
    <row r="720" spans="1:3" x14ac:dyDescent="0.2">
      <c r="A720" s="15" t="s">
        <v>44</v>
      </c>
      <c r="B720" s="15" t="s">
        <v>946</v>
      </c>
      <c r="C720" s="15" t="str" cm="1">
        <f t="array" ref="C720">IFERROR(_xlfn.XLOOKUP(A720&amp;$B720,[1]!Conqa[[#All],[Project ID]]&amp;[1]!Conqa[[#All],[Panel ID]],[1]!Conqa[[#All],[Panel ID]]),"Add")</f>
        <v>Add</v>
      </c>
    </row>
    <row r="721" spans="1:3" x14ac:dyDescent="0.2">
      <c r="A721" s="15" t="s">
        <v>44</v>
      </c>
      <c r="B721" s="15" t="s">
        <v>947</v>
      </c>
      <c r="C721" s="15" t="str" cm="1">
        <f t="array" ref="C721">IFERROR(_xlfn.XLOOKUP(A721&amp;$B721,[1]!Conqa[[#All],[Project ID]]&amp;[1]!Conqa[[#All],[Panel ID]],[1]!Conqa[[#All],[Panel ID]]),"Add")</f>
        <v>Add</v>
      </c>
    </row>
    <row r="722" spans="1:3" x14ac:dyDescent="0.2">
      <c r="A722" s="15" t="s">
        <v>44</v>
      </c>
      <c r="B722" s="15" t="s">
        <v>948</v>
      </c>
      <c r="C722" s="15" t="str" cm="1">
        <f t="array" ref="C722">IFERROR(_xlfn.XLOOKUP(A722&amp;$B722,[1]!Conqa[[#All],[Project ID]]&amp;[1]!Conqa[[#All],[Panel ID]],[1]!Conqa[[#All],[Panel ID]]),"Add")</f>
        <v>Add</v>
      </c>
    </row>
    <row r="723" spans="1:3" x14ac:dyDescent="0.2">
      <c r="A723" s="15" t="s">
        <v>44</v>
      </c>
      <c r="B723" s="15" t="s">
        <v>949</v>
      </c>
      <c r="C723" s="15" t="str" cm="1">
        <f t="array" ref="C723">IFERROR(_xlfn.XLOOKUP(A723&amp;$B723,[1]!Conqa[[#All],[Project ID]]&amp;[1]!Conqa[[#All],[Panel ID]],[1]!Conqa[[#All],[Panel ID]]),"Add")</f>
        <v>Add</v>
      </c>
    </row>
    <row r="724" spans="1:3" x14ac:dyDescent="0.2">
      <c r="A724" s="15" t="s">
        <v>44</v>
      </c>
      <c r="B724" s="15" t="s">
        <v>950</v>
      </c>
      <c r="C724" s="15" t="str" cm="1">
        <f t="array" ref="C724">IFERROR(_xlfn.XLOOKUP(A724&amp;$B724,[1]!Conqa[[#All],[Project ID]]&amp;[1]!Conqa[[#All],[Panel ID]],[1]!Conqa[[#All],[Panel ID]]),"Add")</f>
        <v>Add</v>
      </c>
    </row>
    <row r="725" spans="1:3" x14ac:dyDescent="0.2">
      <c r="A725" s="15" t="s">
        <v>44</v>
      </c>
      <c r="B725" s="15" t="s">
        <v>951</v>
      </c>
      <c r="C725" s="15" t="str" cm="1">
        <f t="array" ref="C725">IFERROR(_xlfn.XLOOKUP(A725&amp;$B725,[1]!Conqa[[#All],[Project ID]]&amp;[1]!Conqa[[#All],[Panel ID]],[1]!Conqa[[#All],[Panel ID]]),"Add")</f>
        <v>Add</v>
      </c>
    </row>
    <row r="726" spans="1:3" x14ac:dyDescent="0.2">
      <c r="A726" s="15" t="s">
        <v>44</v>
      </c>
      <c r="B726" s="15" t="s">
        <v>952</v>
      </c>
      <c r="C726" s="15" t="str" cm="1">
        <f t="array" ref="C726">IFERROR(_xlfn.XLOOKUP(A726&amp;$B726,[1]!Conqa[[#All],[Project ID]]&amp;[1]!Conqa[[#All],[Panel ID]],[1]!Conqa[[#All],[Panel ID]]),"Add")</f>
        <v>Add</v>
      </c>
    </row>
    <row r="727" spans="1:3" x14ac:dyDescent="0.2">
      <c r="A727" s="15" t="s">
        <v>44</v>
      </c>
      <c r="B727" s="15" t="s">
        <v>953</v>
      </c>
      <c r="C727" s="15" t="str" cm="1">
        <f t="array" ref="C727">IFERROR(_xlfn.XLOOKUP(A727&amp;$B727,[1]!Conqa[[#All],[Project ID]]&amp;[1]!Conqa[[#All],[Panel ID]],[1]!Conqa[[#All],[Panel ID]]),"Add")</f>
        <v>Add</v>
      </c>
    </row>
    <row r="728" spans="1:3" x14ac:dyDescent="0.2">
      <c r="A728" s="15" t="s">
        <v>44</v>
      </c>
      <c r="B728" s="15" t="s">
        <v>954</v>
      </c>
      <c r="C728" s="15" t="str" cm="1">
        <f t="array" ref="C728">IFERROR(_xlfn.XLOOKUP(A728&amp;$B728,[1]!Conqa[[#All],[Project ID]]&amp;[1]!Conqa[[#All],[Panel ID]],[1]!Conqa[[#All],[Panel ID]]),"Add")</f>
        <v>Add</v>
      </c>
    </row>
    <row r="729" spans="1:3" x14ac:dyDescent="0.2">
      <c r="A729" s="15" t="s">
        <v>44</v>
      </c>
      <c r="B729" s="15" t="s">
        <v>955</v>
      </c>
      <c r="C729" s="15" t="str" cm="1">
        <f t="array" ref="C729">IFERROR(_xlfn.XLOOKUP(A729&amp;$B729,[1]!Conqa[[#All],[Project ID]]&amp;[1]!Conqa[[#All],[Panel ID]],[1]!Conqa[[#All],[Panel ID]]),"Add")</f>
        <v>Add</v>
      </c>
    </row>
    <row r="730" spans="1:3" x14ac:dyDescent="0.2">
      <c r="A730" s="15" t="s">
        <v>44</v>
      </c>
      <c r="B730" s="15" t="s">
        <v>956</v>
      </c>
      <c r="C730" s="15" t="str" cm="1">
        <f t="array" ref="C730">IFERROR(_xlfn.XLOOKUP(A730&amp;$B730,[1]!Conqa[[#All],[Project ID]]&amp;[1]!Conqa[[#All],[Panel ID]],[1]!Conqa[[#All],[Panel ID]]),"Add")</f>
        <v>Add</v>
      </c>
    </row>
    <row r="731" spans="1:3" x14ac:dyDescent="0.2">
      <c r="A731" s="15" t="s">
        <v>44</v>
      </c>
      <c r="B731" s="15" t="s">
        <v>957</v>
      </c>
      <c r="C731" s="15" t="str" cm="1">
        <f t="array" ref="C731">IFERROR(_xlfn.XLOOKUP(A731&amp;$B731,[1]!Conqa[[#All],[Project ID]]&amp;[1]!Conqa[[#All],[Panel ID]],[1]!Conqa[[#All],[Panel ID]]),"Add")</f>
        <v>Add</v>
      </c>
    </row>
    <row r="732" spans="1:3" x14ac:dyDescent="0.2">
      <c r="A732" s="15" t="s">
        <v>44</v>
      </c>
      <c r="B732" s="15" t="s">
        <v>958</v>
      </c>
      <c r="C732" s="15" t="str" cm="1">
        <f t="array" ref="C732">IFERROR(_xlfn.XLOOKUP(A732&amp;$B732,[1]!Conqa[[#All],[Project ID]]&amp;[1]!Conqa[[#All],[Panel ID]],[1]!Conqa[[#All],[Panel ID]]),"Add")</f>
        <v>Add</v>
      </c>
    </row>
    <row r="733" spans="1:3" x14ac:dyDescent="0.2">
      <c r="A733" s="15" t="s">
        <v>44</v>
      </c>
      <c r="B733" s="15" t="s">
        <v>959</v>
      </c>
      <c r="C733" s="15" t="str" cm="1">
        <f t="array" ref="C733">IFERROR(_xlfn.XLOOKUP(A733&amp;$B733,[1]!Conqa[[#All],[Project ID]]&amp;[1]!Conqa[[#All],[Panel ID]],[1]!Conqa[[#All],[Panel ID]]),"Add")</f>
        <v>Add</v>
      </c>
    </row>
    <row r="734" spans="1:3" x14ac:dyDescent="0.2">
      <c r="A734" s="15" t="s">
        <v>44</v>
      </c>
      <c r="B734" s="15" t="s">
        <v>960</v>
      </c>
      <c r="C734" s="15" t="str" cm="1">
        <f t="array" ref="C734">IFERROR(_xlfn.XLOOKUP(A734&amp;$B734,[1]!Conqa[[#All],[Project ID]]&amp;[1]!Conqa[[#All],[Panel ID]],[1]!Conqa[[#All],[Panel ID]]),"Add")</f>
        <v>Add</v>
      </c>
    </row>
    <row r="735" spans="1:3" x14ac:dyDescent="0.2">
      <c r="A735" s="15" t="s">
        <v>44</v>
      </c>
      <c r="B735" s="15" t="s">
        <v>961</v>
      </c>
      <c r="C735" s="15" t="str" cm="1">
        <f t="array" ref="C735">IFERROR(_xlfn.XLOOKUP(A735&amp;$B735,[1]!Conqa[[#All],[Project ID]]&amp;[1]!Conqa[[#All],[Panel ID]],[1]!Conqa[[#All],[Panel ID]]),"Add")</f>
        <v>Add</v>
      </c>
    </row>
    <row r="736" spans="1:3" x14ac:dyDescent="0.2">
      <c r="A736" s="15" t="s">
        <v>44</v>
      </c>
      <c r="B736" s="15" t="s">
        <v>962</v>
      </c>
      <c r="C736" s="15" t="str" cm="1">
        <f t="array" ref="C736">IFERROR(_xlfn.XLOOKUP(A736&amp;$B736,[1]!Conqa[[#All],[Project ID]]&amp;[1]!Conqa[[#All],[Panel ID]],[1]!Conqa[[#All],[Panel ID]]),"Add")</f>
        <v>Add</v>
      </c>
    </row>
    <row r="737" spans="1:3" x14ac:dyDescent="0.2">
      <c r="A737" s="15" t="s">
        <v>44</v>
      </c>
      <c r="B737" s="15" t="s">
        <v>963</v>
      </c>
      <c r="C737" s="15" t="str" cm="1">
        <f t="array" ref="C737">IFERROR(_xlfn.XLOOKUP(A737&amp;$B737,[1]!Conqa[[#All],[Project ID]]&amp;[1]!Conqa[[#All],[Panel ID]],[1]!Conqa[[#All],[Panel ID]]),"Add")</f>
        <v>Add</v>
      </c>
    </row>
    <row r="738" spans="1:3" x14ac:dyDescent="0.2">
      <c r="A738" s="15" t="s">
        <v>44</v>
      </c>
      <c r="B738" s="15" t="s">
        <v>964</v>
      </c>
      <c r="C738" s="15" t="str" cm="1">
        <f t="array" ref="C738">IFERROR(_xlfn.XLOOKUP(A738&amp;$B738,[1]!Conqa[[#All],[Project ID]]&amp;[1]!Conqa[[#All],[Panel ID]],[1]!Conqa[[#All],[Panel ID]]),"Add")</f>
        <v>Add</v>
      </c>
    </row>
    <row r="739" spans="1:3" x14ac:dyDescent="0.2">
      <c r="A739" s="15" t="s">
        <v>44</v>
      </c>
      <c r="B739" s="15" t="s">
        <v>965</v>
      </c>
      <c r="C739" s="15" t="str" cm="1">
        <f t="array" ref="C739">IFERROR(_xlfn.XLOOKUP(A739&amp;$B739,[1]!Conqa[[#All],[Project ID]]&amp;[1]!Conqa[[#All],[Panel ID]],[1]!Conqa[[#All],[Panel ID]]),"Add")</f>
        <v>Add</v>
      </c>
    </row>
    <row r="740" spans="1:3" x14ac:dyDescent="0.2">
      <c r="A740" s="15" t="s">
        <v>44</v>
      </c>
      <c r="B740" s="15" t="s">
        <v>966</v>
      </c>
      <c r="C740" s="15" t="str" cm="1">
        <f t="array" ref="C740">IFERROR(_xlfn.XLOOKUP(A740&amp;$B740,[1]!Conqa[[#All],[Project ID]]&amp;[1]!Conqa[[#All],[Panel ID]],[1]!Conqa[[#All],[Panel ID]]),"Add")</f>
        <v>Add</v>
      </c>
    </row>
    <row r="741" spans="1:3" x14ac:dyDescent="0.2">
      <c r="A741" s="15" t="s">
        <v>44</v>
      </c>
      <c r="B741" s="15" t="s">
        <v>967</v>
      </c>
      <c r="C741" s="15" t="str" cm="1">
        <f t="array" ref="C741">IFERROR(_xlfn.XLOOKUP(A741&amp;$B741,[1]!Conqa[[#All],[Project ID]]&amp;[1]!Conqa[[#All],[Panel ID]],[1]!Conqa[[#All],[Panel ID]]),"Add")</f>
        <v>Add</v>
      </c>
    </row>
    <row r="742" spans="1:3" x14ac:dyDescent="0.2">
      <c r="A742" s="15" t="s">
        <v>44</v>
      </c>
      <c r="B742" s="15" t="s">
        <v>968</v>
      </c>
      <c r="C742" s="15" t="str" cm="1">
        <f t="array" ref="C742">IFERROR(_xlfn.XLOOKUP(A742&amp;$B742,[1]!Conqa[[#All],[Project ID]]&amp;[1]!Conqa[[#All],[Panel ID]],[1]!Conqa[[#All],[Panel ID]]),"Add")</f>
        <v>Add</v>
      </c>
    </row>
    <row r="743" spans="1:3" x14ac:dyDescent="0.2">
      <c r="A743" s="15" t="s">
        <v>44</v>
      </c>
      <c r="B743" s="15" t="s">
        <v>969</v>
      </c>
      <c r="C743" s="15" t="str" cm="1">
        <f t="array" ref="C743">IFERROR(_xlfn.XLOOKUP(A743&amp;$B743,[1]!Conqa[[#All],[Project ID]]&amp;[1]!Conqa[[#All],[Panel ID]],[1]!Conqa[[#All],[Panel ID]]),"Add")</f>
        <v>Add</v>
      </c>
    </row>
    <row r="744" spans="1:3" x14ac:dyDescent="0.2">
      <c r="A744" s="15" t="s">
        <v>44</v>
      </c>
      <c r="B744" s="15" t="s">
        <v>970</v>
      </c>
      <c r="C744" s="15" t="str" cm="1">
        <f t="array" ref="C744">IFERROR(_xlfn.XLOOKUP(A744&amp;$B744,[1]!Conqa[[#All],[Project ID]]&amp;[1]!Conqa[[#All],[Panel ID]],[1]!Conqa[[#All],[Panel ID]]),"Add")</f>
        <v>Add</v>
      </c>
    </row>
    <row r="745" spans="1:3" x14ac:dyDescent="0.2">
      <c r="A745" s="15" t="s">
        <v>44</v>
      </c>
      <c r="B745" s="15" t="s">
        <v>971</v>
      </c>
      <c r="C745" s="15" t="str" cm="1">
        <f t="array" ref="C745">IFERROR(_xlfn.XLOOKUP(A745&amp;$B745,[1]!Conqa[[#All],[Project ID]]&amp;[1]!Conqa[[#All],[Panel ID]],[1]!Conqa[[#All],[Panel ID]]),"Add")</f>
        <v>Add</v>
      </c>
    </row>
    <row r="746" spans="1:3" x14ac:dyDescent="0.2">
      <c r="A746" s="15" t="s">
        <v>44</v>
      </c>
      <c r="B746" s="15" t="s">
        <v>972</v>
      </c>
      <c r="C746" s="15" t="str" cm="1">
        <f t="array" ref="C746">IFERROR(_xlfn.XLOOKUP(A746&amp;$B746,[1]!Conqa[[#All],[Project ID]]&amp;[1]!Conqa[[#All],[Panel ID]],[1]!Conqa[[#All],[Panel ID]]),"Add")</f>
        <v>Add</v>
      </c>
    </row>
    <row r="747" spans="1:3" x14ac:dyDescent="0.2">
      <c r="A747" s="15" t="s">
        <v>44</v>
      </c>
      <c r="B747" s="15" t="s">
        <v>973</v>
      </c>
      <c r="C747" s="15" t="str" cm="1">
        <f t="array" ref="C747">IFERROR(_xlfn.XLOOKUP(A747&amp;$B747,[1]!Conqa[[#All],[Project ID]]&amp;[1]!Conqa[[#All],[Panel ID]],[1]!Conqa[[#All],[Panel ID]]),"Add")</f>
        <v>Add</v>
      </c>
    </row>
    <row r="748" spans="1:3" x14ac:dyDescent="0.2">
      <c r="A748" s="15" t="s">
        <v>44</v>
      </c>
      <c r="B748" s="15" t="s">
        <v>974</v>
      </c>
      <c r="C748" s="15" t="str" cm="1">
        <f t="array" ref="C748">IFERROR(_xlfn.XLOOKUP(A748&amp;$B748,[1]!Conqa[[#All],[Project ID]]&amp;[1]!Conqa[[#All],[Panel ID]],[1]!Conqa[[#All],[Panel ID]]),"Add")</f>
        <v>Add</v>
      </c>
    </row>
    <row r="749" spans="1:3" x14ac:dyDescent="0.2">
      <c r="A749" s="15" t="s">
        <v>44</v>
      </c>
      <c r="B749" s="15" t="s">
        <v>975</v>
      </c>
      <c r="C749" s="15" t="str" cm="1">
        <f t="array" ref="C749">IFERROR(_xlfn.XLOOKUP(A749&amp;$B749,[1]!Conqa[[#All],[Project ID]]&amp;[1]!Conqa[[#All],[Panel ID]],[1]!Conqa[[#All],[Panel ID]]),"Add")</f>
        <v>Add</v>
      </c>
    </row>
    <row r="750" spans="1:3" x14ac:dyDescent="0.2">
      <c r="A750" s="15" t="s">
        <v>44</v>
      </c>
      <c r="B750" s="15" t="s">
        <v>976</v>
      </c>
      <c r="C750" s="15" t="str" cm="1">
        <f t="array" ref="C750">IFERROR(_xlfn.XLOOKUP(A750&amp;$B750,[1]!Conqa[[#All],[Project ID]]&amp;[1]!Conqa[[#All],[Panel ID]],[1]!Conqa[[#All],[Panel ID]]),"Add")</f>
        <v>Add</v>
      </c>
    </row>
    <row r="751" spans="1:3" x14ac:dyDescent="0.2">
      <c r="A751" s="15" t="s">
        <v>44</v>
      </c>
      <c r="B751" s="15" t="s">
        <v>977</v>
      </c>
      <c r="C751" s="15" t="str" cm="1">
        <f t="array" ref="C751">IFERROR(_xlfn.XLOOKUP(A751&amp;$B751,[1]!Conqa[[#All],[Project ID]]&amp;[1]!Conqa[[#All],[Panel ID]],[1]!Conqa[[#All],[Panel ID]]),"Add")</f>
        <v>Add</v>
      </c>
    </row>
    <row r="752" spans="1:3" x14ac:dyDescent="0.2">
      <c r="A752" s="15" t="s">
        <v>44</v>
      </c>
      <c r="B752" s="15" t="s">
        <v>978</v>
      </c>
      <c r="C752" s="15" t="str" cm="1">
        <f t="array" ref="C752">IFERROR(_xlfn.XLOOKUP(A752&amp;$B752,[1]!Conqa[[#All],[Project ID]]&amp;[1]!Conqa[[#All],[Panel ID]],[1]!Conqa[[#All],[Panel ID]]),"Add")</f>
        <v>Add</v>
      </c>
    </row>
    <row r="753" spans="1:3" x14ac:dyDescent="0.2">
      <c r="A753" s="15" t="s">
        <v>44</v>
      </c>
      <c r="B753" s="15" t="s">
        <v>979</v>
      </c>
      <c r="C753" s="15" t="str" cm="1">
        <f t="array" ref="C753">IFERROR(_xlfn.XLOOKUP(A753&amp;$B753,[1]!Conqa[[#All],[Project ID]]&amp;[1]!Conqa[[#All],[Panel ID]],[1]!Conqa[[#All],[Panel ID]]),"Add")</f>
        <v>Add</v>
      </c>
    </row>
    <row r="754" spans="1:3" x14ac:dyDescent="0.2">
      <c r="A754" s="15" t="s">
        <v>44</v>
      </c>
      <c r="B754" s="15" t="s">
        <v>980</v>
      </c>
      <c r="C754" s="15" t="str" cm="1">
        <f t="array" ref="C754">IFERROR(_xlfn.XLOOKUP(A754&amp;$B754,[1]!Conqa[[#All],[Project ID]]&amp;[1]!Conqa[[#All],[Panel ID]],[1]!Conqa[[#All],[Panel ID]]),"Add")</f>
        <v>Add</v>
      </c>
    </row>
    <row r="755" spans="1:3" x14ac:dyDescent="0.2">
      <c r="A755" s="15" t="s">
        <v>44</v>
      </c>
      <c r="B755" s="15" t="s">
        <v>981</v>
      </c>
      <c r="C755" s="15" t="str" cm="1">
        <f t="array" ref="C755">IFERROR(_xlfn.XLOOKUP(A755&amp;$B755,[1]!Conqa[[#All],[Project ID]]&amp;[1]!Conqa[[#All],[Panel ID]],[1]!Conqa[[#All],[Panel ID]]),"Add")</f>
        <v>Add</v>
      </c>
    </row>
    <row r="756" spans="1:3" x14ac:dyDescent="0.2">
      <c r="A756" s="15" t="s">
        <v>44</v>
      </c>
      <c r="B756" s="15" t="s">
        <v>982</v>
      </c>
      <c r="C756" s="15" t="str" cm="1">
        <f t="array" ref="C756">IFERROR(_xlfn.XLOOKUP(A756&amp;$B756,[1]!Conqa[[#All],[Project ID]]&amp;[1]!Conqa[[#All],[Panel ID]],[1]!Conqa[[#All],[Panel ID]]),"Add")</f>
        <v>Add</v>
      </c>
    </row>
    <row r="757" spans="1:3" x14ac:dyDescent="0.2">
      <c r="A757" s="15" t="s">
        <v>44</v>
      </c>
      <c r="B757" s="15" t="s">
        <v>983</v>
      </c>
      <c r="C757" s="15" t="str" cm="1">
        <f t="array" ref="C757">IFERROR(_xlfn.XLOOKUP(A757&amp;$B757,[1]!Conqa[[#All],[Project ID]]&amp;[1]!Conqa[[#All],[Panel ID]],[1]!Conqa[[#All],[Panel ID]]),"Add")</f>
        <v>Add</v>
      </c>
    </row>
    <row r="758" spans="1:3" x14ac:dyDescent="0.2">
      <c r="A758" s="15" t="s">
        <v>44</v>
      </c>
      <c r="B758" s="15" t="s">
        <v>1092</v>
      </c>
      <c r="C758" s="15" t="str" cm="1">
        <f t="array" ref="C758">IFERROR(_xlfn.XLOOKUP(A758&amp;$B758,[1]!Conqa[[#All],[Project ID]]&amp;[1]!Conqa[[#All],[Panel ID]],[1]!Conqa[[#All],[Panel ID]]),"Add")</f>
        <v>Add</v>
      </c>
    </row>
    <row r="759" spans="1:3" x14ac:dyDescent="0.2">
      <c r="A759" s="15" t="s">
        <v>44</v>
      </c>
      <c r="B759" s="15" t="s">
        <v>1093</v>
      </c>
      <c r="C759" s="15" t="str" cm="1">
        <f t="array" ref="C759">IFERROR(_xlfn.XLOOKUP(A759&amp;$B759,[1]!Conqa[[#All],[Project ID]]&amp;[1]!Conqa[[#All],[Panel ID]],[1]!Conqa[[#All],[Panel ID]]),"Add")</f>
        <v>Add</v>
      </c>
    </row>
    <row r="760" spans="1:3" x14ac:dyDescent="0.2">
      <c r="A760" s="15" t="s">
        <v>44</v>
      </c>
      <c r="B760" s="15" t="s">
        <v>1094</v>
      </c>
      <c r="C760" s="15" t="str" cm="1">
        <f t="array" ref="C760">IFERROR(_xlfn.XLOOKUP(A760&amp;$B760,[1]!Conqa[[#All],[Project ID]]&amp;[1]!Conqa[[#All],[Panel ID]],[1]!Conqa[[#All],[Panel ID]]),"Add")</f>
        <v>Add</v>
      </c>
    </row>
    <row r="761" spans="1:3" x14ac:dyDescent="0.2">
      <c r="A761" s="15" t="s">
        <v>44</v>
      </c>
      <c r="B761" s="15" t="s">
        <v>1095</v>
      </c>
      <c r="C761" s="15" t="str" cm="1">
        <f t="array" ref="C761">IFERROR(_xlfn.XLOOKUP(A761&amp;$B761,[1]!Conqa[[#All],[Project ID]]&amp;[1]!Conqa[[#All],[Panel ID]],[1]!Conqa[[#All],[Panel ID]]),"Add")</f>
        <v>Add</v>
      </c>
    </row>
    <row r="762" spans="1:3" x14ac:dyDescent="0.2">
      <c r="A762" s="15" t="s">
        <v>44</v>
      </c>
      <c r="B762" s="15" t="s">
        <v>1096</v>
      </c>
      <c r="C762" s="15" t="str" cm="1">
        <f t="array" ref="C762">IFERROR(_xlfn.XLOOKUP(A762&amp;$B762,[1]!Conqa[[#All],[Project ID]]&amp;[1]!Conqa[[#All],[Panel ID]],[1]!Conqa[[#All],[Panel ID]]),"Add")</f>
        <v>Add</v>
      </c>
    </row>
    <row r="763" spans="1:3" x14ac:dyDescent="0.2">
      <c r="A763" s="15" t="s">
        <v>44</v>
      </c>
      <c r="B763" s="15" t="s">
        <v>1097</v>
      </c>
      <c r="C763" s="15" t="str" cm="1">
        <f t="array" ref="C763">IFERROR(_xlfn.XLOOKUP(A763&amp;$B763,[1]!Conqa[[#All],[Project ID]]&amp;[1]!Conqa[[#All],[Panel ID]],[1]!Conqa[[#All],[Panel ID]]),"Add")</f>
        <v>Add</v>
      </c>
    </row>
    <row r="764" spans="1:3" x14ac:dyDescent="0.2">
      <c r="A764" s="15" t="s">
        <v>44</v>
      </c>
      <c r="B764" s="15" t="s">
        <v>1098</v>
      </c>
      <c r="C764" s="15" t="str" cm="1">
        <f t="array" ref="C764">IFERROR(_xlfn.XLOOKUP(A764&amp;$B764,[1]!Conqa[[#All],[Project ID]]&amp;[1]!Conqa[[#All],[Panel ID]],[1]!Conqa[[#All],[Panel ID]]),"Add")</f>
        <v>Add</v>
      </c>
    </row>
    <row r="765" spans="1:3" x14ac:dyDescent="0.2">
      <c r="A765" s="15" t="s">
        <v>44</v>
      </c>
      <c r="B765" s="15" t="s">
        <v>1099</v>
      </c>
      <c r="C765" s="15" t="str" cm="1">
        <f t="array" ref="C765">IFERROR(_xlfn.XLOOKUP(A765&amp;$B765,[1]!Conqa[[#All],[Project ID]]&amp;[1]!Conqa[[#All],[Panel ID]],[1]!Conqa[[#All],[Panel ID]]),"Add")</f>
        <v>Add</v>
      </c>
    </row>
    <row r="766" spans="1:3" x14ac:dyDescent="0.2">
      <c r="A766" s="15" t="s">
        <v>44</v>
      </c>
      <c r="B766" s="15" t="s">
        <v>1100</v>
      </c>
      <c r="C766" s="15" t="str" cm="1">
        <f t="array" ref="C766">IFERROR(_xlfn.XLOOKUP(A766&amp;$B766,[1]!Conqa[[#All],[Project ID]]&amp;[1]!Conqa[[#All],[Panel ID]],[1]!Conqa[[#All],[Panel ID]]),"Add")</f>
        <v>Add</v>
      </c>
    </row>
    <row r="767" spans="1:3" x14ac:dyDescent="0.2">
      <c r="A767" s="15" t="s">
        <v>44</v>
      </c>
      <c r="B767" s="15" t="s">
        <v>1101</v>
      </c>
      <c r="C767" s="15" t="str" cm="1">
        <f t="array" ref="C767">IFERROR(_xlfn.XLOOKUP(A767&amp;$B767,[1]!Conqa[[#All],[Project ID]]&amp;[1]!Conqa[[#All],[Panel ID]],[1]!Conqa[[#All],[Panel ID]]),"Add")</f>
        <v>Add</v>
      </c>
    </row>
    <row r="768" spans="1:3" x14ac:dyDescent="0.2">
      <c r="A768" s="15" t="s">
        <v>44</v>
      </c>
      <c r="B768" s="15" t="s">
        <v>1102</v>
      </c>
      <c r="C768" s="15" t="str" cm="1">
        <f t="array" ref="C768">IFERROR(_xlfn.XLOOKUP(A768&amp;$B768,[1]!Conqa[[#All],[Project ID]]&amp;[1]!Conqa[[#All],[Panel ID]],[1]!Conqa[[#All],[Panel ID]]),"Add")</f>
        <v>Add</v>
      </c>
    </row>
    <row r="769" spans="1:3" x14ac:dyDescent="0.2">
      <c r="A769" s="15" t="s">
        <v>44</v>
      </c>
      <c r="B769" s="15" t="s">
        <v>1103</v>
      </c>
      <c r="C769" s="15" t="str" cm="1">
        <f t="array" ref="C769">IFERROR(_xlfn.XLOOKUP(A769&amp;$B769,[1]!Conqa[[#All],[Project ID]]&amp;[1]!Conqa[[#All],[Panel ID]],[1]!Conqa[[#All],[Panel ID]]),"Add")</f>
        <v>Add</v>
      </c>
    </row>
    <row r="770" spans="1:3" x14ac:dyDescent="0.2">
      <c r="A770" s="15" t="s">
        <v>44</v>
      </c>
      <c r="B770" s="15" t="s">
        <v>1104</v>
      </c>
      <c r="C770" s="15" t="str" cm="1">
        <f t="array" ref="C770">IFERROR(_xlfn.XLOOKUP(A770&amp;$B770,[1]!Conqa[[#All],[Project ID]]&amp;[1]!Conqa[[#All],[Panel ID]],[1]!Conqa[[#All],[Panel ID]]),"Add")</f>
        <v>Add</v>
      </c>
    </row>
    <row r="771" spans="1:3" x14ac:dyDescent="0.2">
      <c r="A771" s="15" t="s">
        <v>44</v>
      </c>
      <c r="B771" s="15" t="s">
        <v>1105</v>
      </c>
      <c r="C771" s="15" t="str" cm="1">
        <f t="array" ref="C771">IFERROR(_xlfn.XLOOKUP(A771&amp;$B771,[1]!Conqa[[#All],[Project ID]]&amp;[1]!Conqa[[#All],[Panel ID]],[1]!Conqa[[#All],[Panel ID]]),"Add")</f>
        <v>Add</v>
      </c>
    </row>
    <row r="772" spans="1:3" x14ac:dyDescent="0.2">
      <c r="A772" s="15" t="s">
        <v>44</v>
      </c>
      <c r="B772" s="15" t="s">
        <v>1106</v>
      </c>
      <c r="C772" s="15" t="str" cm="1">
        <f t="array" ref="C772">IFERROR(_xlfn.XLOOKUP(A772&amp;$B772,[1]!Conqa[[#All],[Project ID]]&amp;[1]!Conqa[[#All],[Panel ID]],[1]!Conqa[[#All],[Panel ID]]),"Add")</f>
        <v>Add</v>
      </c>
    </row>
    <row r="773" spans="1:3" x14ac:dyDescent="0.2">
      <c r="A773" s="15" t="s">
        <v>44</v>
      </c>
      <c r="B773" s="15" t="s">
        <v>1107</v>
      </c>
      <c r="C773" s="15" t="str" cm="1">
        <f t="array" ref="C773">IFERROR(_xlfn.XLOOKUP(A773&amp;$B773,[1]!Conqa[[#All],[Project ID]]&amp;[1]!Conqa[[#All],[Panel ID]],[1]!Conqa[[#All],[Panel ID]]),"Add")</f>
        <v>Add</v>
      </c>
    </row>
    <row r="774" spans="1:3" x14ac:dyDescent="0.2">
      <c r="A774" s="15" t="s">
        <v>44</v>
      </c>
      <c r="B774" s="15" t="s">
        <v>1108</v>
      </c>
      <c r="C774" s="15" t="str" cm="1">
        <f t="array" ref="C774">IFERROR(_xlfn.XLOOKUP(A774&amp;$B774,[1]!Conqa[[#All],[Project ID]]&amp;[1]!Conqa[[#All],[Panel ID]],[1]!Conqa[[#All],[Panel ID]]),"Add")</f>
        <v>Add</v>
      </c>
    </row>
    <row r="775" spans="1:3" x14ac:dyDescent="0.2">
      <c r="A775" s="15" t="s">
        <v>44</v>
      </c>
      <c r="B775" s="15" t="s">
        <v>1109</v>
      </c>
      <c r="C775" s="15" t="str" cm="1">
        <f t="array" ref="C775">IFERROR(_xlfn.XLOOKUP(A775&amp;$B775,[1]!Conqa[[#All],[Project ID]]&amp;[1]!Conqa[[#All],[Panel ID]],[1]!Conqa[[#All],[Panel ID]]),"Add")</f>
        <v>Add</v>
      </c>
    </row>
    <row r="776" spans="1:3" x14ac:dyDescent="0.2">
      <c r="A776" s="15" t="s">
        <v>44</v>
      </c>
      <c r="B776" s="15" t="s">
        <v>1110</v>
      </c>
      <c r="C776" s="15" t="str" cm="1">
        <f t="array" ref="C776">IFERROR(_xlfn.XLOOKUP(A776&amp;$B776,[1]!Conqa[[#All],[Project ID]]&amp;[1]!Conqa[[#All],[Panel ID]],[1]!Conqa[[#All],[Panel ID]]),"Add")</f>
        <v>Add</v>
      </c>
    </row>
    <row r="777" spans="1:3" x14ac:dyDescent="0.2">
      <c r="A777" s="15" t="s">
        <v>44</v>
      </c>
      <c r="B777" s="15" t="s">
        <v>1111</v>
      </c>
      <c r="C777" s="15" t="str" cm="1">
        <f t="array" ref="C777">IFERROR(_xlfn.XLOOKUP(A777&amp;$B777,[1]!Conqa[[#All],[Project ID]]&amp;[1]!Conqa[[#All],[Panel ID]],[1]!Conqa[[#All],[Panel ID]]),"Add")</f>
        <v>Add</v>
      </c>
    </row>
    <row r="778" spans="1:3" x14ac:dyDescent="0.2">
      <c r="A778" s="15" t="s">
        <v>44</v>
      </c>
      <c r="B778" s="15" t="s">
        <v>1112</v>
      </c>
      <c r="C778" s="15" t="str" cm="1">
        <f t="array" ref="C778">IFERROR(_xlfn.XLOOKUP(A778&amp;$B778,[1]!Conqa[[#All],[Project ID]]&amp;[1]!Conqa[[#All],[Panel ID]],[1]!Conqa[[#All],[Panel ID]]),"Add")</f>
        <v>Add</v>
      </c>
    </row>
    <row r="779" spans="1:3" x14ac:dyDescent="0.2">
      <c r="A779" s="15" t="s">
        <v>44</v>
      </c>
      <c r="B779" s="15" t="s">
        <v>1113</v>
      </c>
      <c r="C779" s="15" t="str" cm="1">
        <f t="array" ref="C779">IFERROR(_xlfn.XLOOKUP(A779&amp;$B779,[1]!Conqa[[#All],[Project ID]]&amp;[1]!Conqa[[#All],[Panel ID]],[1]!Conqa[[#All],[Panel ID]]),"Add")</f>
        <v>Add</v>
      </c>
    </row>
    <row r="780" spans="1:3" x14ac:dyDescent="0.2">
      <c r="A780" s="15" t="s">
        <v>44</v>
      </c>
      <c r="B780" s="15" t="s">
        <v>1114</v>
      </c>
      <c r="C780" s="15" t="str" cm="1">
        <f t="array" ref="C780">IFERROR(_xlfn.XLOOKUP(A780&amp;$B780,[1]!Conqa[[#All],[Project ID]]&amp;[1]!Conqa[[#All],[Panel ID]],[1]!Conqa[[#All],[Panel ID]]),"Add")</f>
        <v>Add</v>
      </c>
    </row>
    <row r="781" spans="1:3" x14ac:dyDescent="0.2">
      <c r="A781" s="15" t="s">
        <v>44</v>
      </c>
      <c r="B781" s="15" t="s">
        <v>1115</v>
      </c>
      <c r="C781" s="15" t="str" cm="1">
        <f t="array" ref="C781">IFERROR(_xlfn.XLOOKUP(A781&amp;$B781,[1]!Conqa[[#All],[Project ID]]&amp;[1]!Conqa[[#All],[Panel ID]],[1]!Conqa[[#All],[Panel ID]]),"Add")</f>
        <v>Add</v>
      </c>
    </row>
    <row r="782" spans="1:3" x14ac:dyDescent="0.2">
      <c r="A782" s="15" t="s">
        <v>44</v>
      </c>
      <c r="B782" s="15" t="s">
        <v>1116</v>
      </c>
      <c r="C782" s="15" t="str" cm="1">
        <f t="array" ref="C782">IFERROR(_xlfn.XLOOKUP(A782&amp;$B782,[1]!Conqa[[#All],[Project ID]]&amp;[1]!Conqa[[#All],[Panel ID]],[1]!Conqa[[#All],[Panel ID]]),"Add")</f>
        <v>Add</v>
      </c>
    </row>
    <row r="783" spans="1:3" x14ac:dyDescent="0.2">
      <c r="A783" s="15" t="s">
        <v>44</v>
      </c>
      <c r="B783" s="15" t="s">
        <v>1117</v>
      </c>
      <c r="C783" s="15" t="str" cm="1">
        <f t="array" ref="C783">IFERROR(_xlfn.XLOOKUP(A783&amp;$B783,[1]!Conqa[[#All],[Project ID]]&amp;[1]!Conqa[[#All],[Panel ID]],[1]!Conqa[[#All],[Panel ID]]),"Add")</f>
        <v>Add</v>
      </c>
    </row>
    <row r="784" spans="1:3" x14ac:dyDescent="0.2">
      <c r="A784" s="15" t="s">
        <v>44</v>
      </c>
      <c r="B784" s="15" t="s">
        <v>1118</v>
      </c>
      <c r="C784" s="15" t="str" cm="1">
        <f t="array" ref="C784">IFERROR(_xlfn.XLOOKUP(A784&amp;$B784,[1]!Conqa[[#All],[Project ID]]&amp;[1]!Conqa[[#All],[Panel ID]],[1]!Conqa[[#All],[Panel ID]]),"Add")</f>
        <v>Add</v>
      </c>
    </row>
    <row r="785" spans="1:3" x14ac:dyDescent="0.2">
      <c r="A785" s="15" t="s">
        <v>44</v>
      </c>
      <c r="B785" s="15" t="s">
        <v>1119</v>
      </c>
      <c r="C785" s="15" t="str" cm="1">
        <f t="array" ref="C785">IFERROR(_xlfn.XLOOKUP(A785&amp;$B785,[1]!Conqa[[#All],[Project ID]]&amp;[1]!Conqa[[#All],[Panel ID]],[1]!Conqa[[#All],[Panel ID]]),"Add")</f>
        <v>Add</v>
      </c>
    </row>
    <row r="786" spans="1:3" x14ac:dyDescent="0.2">
      <c r="A786" s="15" t="s">
        <v>44</v>
      </c>
      <c r="B786" s="15" t="s">
        <v>1120</v>
      </c>
      <c r="C786" s="15" t="str" cm="1">
        <f t="array" ref="C786">IFERROR(_xlfn.XLOOKUP(A786&amp;$B786,[1]!Conqa[[#All],[Project ID]]&amp;[1]!Conqa[[#All],[Panel ID]],[1]!Conqa[[#All],[Panel ID]]),"Add")</f>
        <v>Add</v>
      </c>
    </row>
    <row r="787" spans="1:3" x14ac:dyDescent="0.2">
      <c r="A787" s="15" t="s">
        <v>44</v>
      </c>
      <c r="B787" s="15" t="s">
        <v>1121</v>
      </c>
      <c r="C787" s="15" t="str" cm="1">
        <f t="array" ref="C787">IFERROR(_xlfn.XLOOKUP(A787&amp;$B787,[1]!Conqa[[#All],[Project ID]]&amp;[1]!Conqa[[#All],[Panel ID]],[1]!Conqa[[#All],[Panel ID]]),"Add")</f>
        <v>Add</v>
      </c>
    </row>
    <row r="788" spans="1:3" x14ac:dyDescent="0.2">
      <c r="A788" s="15" t="s">
        <v>44</v>
      </c>
      <c r="B788" s="15" t="s">
        <v>1122</v>
      </c>
      <c r="C788" s="15" t="str" cm="1">
        <f t="array" ref="C788">IFERROR(_xlfn.XLOOKUP(A788&amp;$B788,[1]!Conqa[[#All],[Project ID]]&amp;[1]!Conqa[[#All],[Panel ID]],[1]!Conqa[[#All],[Panel ID]]),"Add")</f>
        <v>Add</v>
      </c>
    </row>
    <row r="789" spans="1:3" x14ac:dyDescent="0.2">
      <c r="A789" s="15" t="s">
        <v>44</v>
      </c>
      <c r="B789" s="15" t="s">
        <v>1123</v>
      </c>
      <c r="C789" s="15" t="str" cm="1">
        <f t="array" ref="C789">IFERROR(_xlfn.XLOOKUP(A789&amp;$B789,[1]!Conqa[[#All],[Project ID]]&amp;[1]!Conqa[[#All],[Panel ID]],[1]!Conqa[[#All],[Panel ID]]),"Add")</f>
        <v>Add</v>
      </c>
    </row>
    <row r="790" spans="1:3" x14ac:dyDescent="0.2">
      <c r="A790" s="15" t="s">
        <v>44</v>
      </c>
      <c r="B790" s="15" t="s">
        <v>1124</v>
      </c>
      <c r="C790" s="15" t="str" cm="1">
        <f t="array" ref="C790">IFERROR(_xlfn.XLOOKUP(A790&amp;$B790,[1]!Conqa[[#All],[Project ID]]&amp;[1]!Conqa[[#All],[Panel ID]],[1]!Conqa[[#All],[Panel ID]]),"Add")</f>
        <v>Add</v>
      </c>
    </row>
    <row r="791" spans="1:3" x14ac:dyDescent="0.2">
      <c r="A791" s="15" t="s">
        <v>44</v>
      </c>
      <c r="B791" s="15" t="s">
        <v>1125</v>
      </c>
      <c r="C791" s="15" t="str" cm="1">
        <f t="array" ref="C791">IFERROR(_xlfn.XLOOKUP(A791&amp;$B791,[1]!Conqa[[#All],[Project ID]]&amp;[1]!Conqa[[#All],[Panel ID]],[1]!Conqa[[#All],[Panel ID]]),"Add")</f>
        <v>Add</v>
      </c>
    </row>
    <row r="792" spans="1:3" x14ac:dyDescent="0.2">
      <c r="A792" s="15" t="s">
        <v>44</v>
      </c>
      <c r="B792" s="15" t="s">
        <v>1126</v>
      </c>
      <c r="C792" s="15" t="str" cm="1">
        <f t="array" ref="C792">IFERROR(_xlfn.XLOOKUP(A792&amp;$B792,[1]!Conqa[[#All],[Project ID]]&amp;[1]!Conqa[[#All],[Panel ID]],[1]!Conqa[[#All],[Panel ID]]),"Add")</f>
        <v>Add</v>
      </c>
    </row>
    <row r="793" spans="1:3" x14ac:dyDescent="0.2">
      <c r="A793" s="15" t="s">
        <v>44</v>
      </c>
      <c r="B793" s="15" t="s">
        <v>1086</v>
      </c>
      <c r="C793" s="15" t="str" cm="1">
        <f t="array" ref="C793">IFERROR(_xlfn.XLOOKUP(A793&amp;$B793,[1]!Conqa[[#All],[Project ID]]&amp;[1]!Conqa[[#All],[Panel ID]],[1]!Conqa[[#All],[Panel ID]]),"Add")</f>
        <v>Add</v>
      </c>
    </row>
    <row r="794" spans="1:3" x14ac:dyDescent="0.2">
      <c r="A794" s="15" t="s">
        <v>44</v>
      </c>
      <c r="B794" s="15" t="s">
        <v>1127</v>
      </c>
      <c r="C794" s="15" t="str" cm="1">
        <f t="array" ref="C794">IFERROR(_xlfn.XLOOKUP(A794&amp;$B794,[1]!Conqa[[#All],[Project ID]]&amp;[1]!Conqa[[#All],[Panel ID]],[1]!Conqa[[#All],[Panel ID]]),"Add")</f>
        <v>Add</v>
      </c>
    </row>
    <row r="795" spans="1:3" x14ac:dyDescent="0.2">
      <c r="A795" s="15" t="s">
        <v>44</v>
      </c>
      <c r="B795" s="15" t="s">
        <v>534</v>
      </c>
      <c r="C795" s="15" t="str" cm="1">
        <f t="array" ref="C795">IFERROR(_xlfn.XLOOKUP(A795&amp;$B795,[1]!Conqa[[#All],[Project ID]]&amp;[1]!Conqa[[#All],[Panel ID]],[1]!Conqa[[#All],[Panel ID]]),"Add")</f>
        <v>Add</v>
      </c>
    </row>
    <row r="796" spans="1:3" x14ac:dyDescent="0.2">
      <c r="A796" s="15" t="s">
        <v>44</v>
      </c>
      <c r="B796" s="15" t="s">
        <v>1087</v>
      </c>
      <c r="C796" s="15" t="str" cm="1">
        <f t="array" ref="C796">IFERROR(_xlfn.XLOOKUP(A796&amp;$B796,[1]!Conqa[[#All],[Project ID]]&amp;[1]!Conqa[[#All],[Panel ID]],[1]!Conqa[[#All],[Panel ID]]),"Add")</f>
        <v>Add</v>
      </c>
    </row>
    <row r="797" spans="1:3" x14ac:dyDescent="0.2">
      <c r="A797" s="15" t="s">
        <v>44</v>
      </c>
      <c r="B797" s="15" t="s">
        <v>984</v>
      </c>
      <c r="C797" s="15" t="str" cm="1">
        <f t="array" ref="C797">IFERROR(_xlfn.XLOOKUP(A797&amp;$B797,[1]!Conqa[[#All],[Project ID]]&amp;[1]!Conqa[[#All],[Panel ID]],[1]!Conqa[[#All],[Panel ID]]),"Add")</f>
        <v>Add</v>
      </c>
    </row>
    <row r="798" spans="1:3" x14ac:dyDescent="0.2">
      <c r="A798" s="15" t="s">
        <v>44</v>
      </c>
      <c r="B798" s="15" t="s">
        <v>246</v>
      </c>
      <c r="C798" s="15" t="str" cm="1">
        <f t="array" ref="C798">IFERROR(_xlfn.XLOOKUP(A798&amp;$B798,[1]!Conqa[[#All],[Project ID]]&amp;[1]!Conqa[[#All],[Panel ID]],[1]!Conqa[[#All],[Panel ID]]),"Add")</f>
        <v>Add</v>
      </c>
    </row>
    <row r="799" spans="1:3" x14ac:dyDescent="0.2">
      <c r="A799" s="15" t="s">
        <v>44</v>
      </c>
      <c r="B799" s="15" t="s">
        <v>247</v>
      </c>
      <c r="C799" s="15" t="str" cm="1">
        <f t="array" ref="C799">IFERROR(_xlfn.XLOOKUP(A799&amp;$B799,[1]!Conqa[[#All],[Project ID]]&amp;[1]!Conqa[[#All],[Panel ID]],[1]!Conqa[[#All],[Panel ID]]),"Add")</f>
        <v>Add</v>
      </c>
    </row>
    <row r="800" spans="1:3" x14ac:dyDescent="0.2">
      <c r="A800" s="15" t="s">
        <v>44</v>
      </c>
      <c r="B800" s="15" t="s">
        <v>985</v>
      </c>
      <c r="C800" s="15" t="str" cm="1">
        <f t="array" ref="C800">IFERROR(_xlfn.XLOOKUP(A800&amp;$B800,[1]!Conqa[[#All],[Project ID]]&amp;[1]!Conqa[[#All],[Panel ID]],[1]!Conqa[[#All],[Panel ID]]),"Add")</f>
        <v>Add</v>
      </c>
    </row>
    <row r="801" spans="1:3" x14ac:dyDescent="0.2">
      <c r="A801" s="15" t="s">
        <v>44</v>
      </c>
      <c r="B801" s="15" t="s">
        <v>306</v>
      </c>
      <c r="C801" s="15" t="str" cm="1">
        <f t="array" ref="C801">IFERROR(_xlfn.XLOOKUP(A801&amp;$B801,[1]!Conqa[[#All],[Project ID]]&amp;[1]!Conqa[[#All],[Panel ID]],[1]!Conqa[[#All],[Panel ID]]),"Add")</f>
        <v>Add</v>
      </c>
    </row>
    <row r="802" spans="1:3" x14ac:dyDescent="0.2">
      <c r="A802" s="15" t="s">
        <v>44</v>
      </c>
      <c r="B802" s="15" t="s">
        <v>307</v>
      </c>
      <c r="C802" s="15" t="str" cm="1">
        <f t="array" ref="C802">IFERROR(_xlfn.XLOOKUP(A802&amp;$B802,[1]!Conqa[[#All],[Project ID]]&amp;[1]!Conqa[[#All],[Panel ID]],[1]!Conqa[[#All],[Panel ID]]),"Add")</f>
        <v>Add</v>
      </c>
    </row>
    <row r="803" spans="1:3" x14ac:dyDescent="0.2">
      <c r="A803" s="15" t="s">
        <v>44</v>
      </c>
      <c r="B803" s="15" t="s">
        <v>308</v>
      </c>
      <c r="C803" s="15" t="str" cm="1">
        <f t="array" ref="C803">IFERROR(_xlfn.XLOOKUP(A803&amp;$B803,[1]!Conqa[[#All],[Project ID]]&amp;[1]!Conqa[[#All],[Panel ID]],[1]!Conqa[[#All],[Panel ID]]),"Add")</f>
        <v>Add</v>
      </c>
    </row>
    <row r="804" spans="1:3" x14ac:dyDescent="0.2">
      <c r="A804" s="15" t="s">
        <v>44</v>
      </c>
      <c r="B804" s="15" t="s">
        <v>309</v>
      </c>
      <c r="C804" s="15" t="str" cm="1">
        <f t="array" ref="C804">IFERROR(_xlfn.XLOOKUP(A804&amp;$B804,[1]!Conqa[[#All],[Project ID]]&amp;[1]!Conqa[[#All],[Panel ID]],[1]!Conqa[[#All],[Panel ID]]),"Add")</f>
        <v>Add</v>
      </c>
    </row>
    <row r="805" spans="1:3" x14ac:dyDescent="0.2">
      <c r="A805" s="15" t="s">
        <v>44</v>
      </c>
      <c r="B805" s="15" t="s">
        <v>311</v>
      </c>
      <c r="C805" s="15" t="str" cm="1">
        <f t="array" ref="C805">IFERROR(_xlfn.XLOOKUP(A805&amp;$B805,[1]!Conqa[[#All],[Project ID]]&amp;[1]!Conqa[[#All],[Panel ID]],[1]!Conqa[[#All],[Panel ID]]),"Add")</f>
        <v>Add</v>
      </c>
    </row>
    <row r="806" spans="1:3" x14ac:dyDescent="0.2">
      <c r="A806" s="15" t="s">
        <v>44</v>
      </c>
      <c r="B806" s="15" t="s">
        <v>248</v>
      </c>
      <c r="C806" s="15" t="str" cm="1">
        <f t="array" ref="C806">IFERROR(_xlfn.XLOOKUP(A806&amp;$B806,[1]!Conqa[[#All],[Project ID]]&amp;[1]!Conqa[[#All],[Panel ID]],[1]!Conqa[[#All],[Panel ID]]),"Add")</f>
        <v>Add</v>
      </c>
    </row>
    <row r="807" spans="1:3" x14ac:dyDescent="0.2">
      <c r="A807" s="15" t="s">
        <v>44</v>
      </c>
      <c r="B807" s="15" t="s">
        <v>249</v>
      </c>
      <c r="C807" s="15" t="str" cm="1">
        <f t="array" ref="C807">IFERROR(_xlfn.XLOOKUP(A807&amp;$B807,[1]!Conqa[[#All],[Project ID]]&amp;[1]!Conqa[[#All],[Panel ID]],[1]!Conqa[[#All],[Panel ID]]),"Add")</f>
        <v>Add</v>
      </c>
    </row>
    <row r="808" spans="1:3" x14ac:dyDescent="0.2">
      <c r="A808" s="15" t="s">
        <v>44</v>
      </c>
      <c r="B808" s="15" t="s">
        <v>378</v>
      </c>
      <c r="C808" s="15" t="str" cm="1">
        <f t="array" ref="C808">IFERROR(_xlfn.XLOOKUP(A808&amp;$B808,[1]!Conqa[[#All],[Project ID]]&amp;[1]!Conqa[[#All],[Panel ID]],[1]!Conqa[[#All],[Panel ID]]),"Add")</f>
        <v>Add</v>
      </c>
    </row>
    <row r="809" spans="1:3" x14ac:dyDescent="0.2">
      <c r="A809" s="15" t="s">
        <v>44</v>
      </c>
      <c r="B809" s="15" t="s">
        <v>250</v>
      </c>
      <c r="C809" s="15" t="str" cm="1">
        <f t="array" ref="C809">IFERROR(_xlfn.XLOOKUP(A809&amp;$B809,[1]!Conqa[[#All],[Project ID]]&amp;[1]!Conqa[[#All],[Panel ID]],[1]!Conqa[[#All],[Panel ID]]),"Add")</f>
        <v>Add</v>
      </c>
    </row>
    <row r="810" spans="1:3" x14ac:dyDescent="0.2">
      <c r="A810" s="15" t="s">
        <v>44</v>
      </c>
      <c r="B810" s="15" t="s">
        <v>569</v>
      </c>
      <c r="C810" s="15" t="str" cm="1">
        <f t="array" ref="C810">IFERROR(_xlfn.XLOOKUP(A810&amp;$B810,[1]!Conqa[[#All],[Project ID]]&amp;[1]!Conqa[[#All],[Panel ID]],[1]!Conqa[[#All],[Panel ID]]),"Add")</f>
        <v>Add</v>
      </c>
    </row>
    <row r="811" spans="1:3" x14ac:dyDescent="0.2">
      <c r="A811" s="15" t="s">
        <v>44</v>
      </c>
      <c r="B811" s="15" t="s">
        <v>724</v>
      </c>
      <c r="C811" s="15" t="str" cm="1">
        <f t="array" ref="C811">IFERROR(_xlfn.XLOOKUP(A811&amp;$B811,[1]!Conqa[[#All],[Project ID]]&amp;[1]!Conqa[[#All],[Panel ID]],[1]!Conqa[[#All],[Panel ID]]),"Add")</f>
        <v>Add</v>
      </c>
    </row>
    <row r="812" spans="1:3" x14ac:dyDescent="0.2">
      <c r="A812" s="15" t="s">
        <v>44</v>
      </c>
      <c r="B812" s="15" t="s">
        <v>780</v>
      </c>
      <c r="C812" s="15" t="str" cm="1">
        <f t="array" ref="C812">IFERROR(_xlfn.XLOOKUP(A812&amp;$B812,[1]!Conqa[[#All],[Project ID]]&amp;[1]!Conqa[[#All],[Panel ID]],[1]!Conqa[[#All],[Panel ID]]),"Add")</f>
        <v>Add</v>
      </c>
    </row>
    <row r="813" spans="1:3" x14ac:dyDescent="0.2">
      <c r="A813" s="15" t="s">
        <v>44</v>
      </c>
      <c r="B813" s="15" t="s">
        <v>781</v>
      </c>
      <c r="C813" s="15" t="str" cm="1">
        <f t="array" ref="C813">IFERROR(_xlfn.XLOOKUP(A813&amp;$B813,[1]!Conqa[[#All],[Project ID]]&amp;[1]!Conqa[[#All],[Panel ID]],[1]!Conqa[[#All],[Panel ID]]),"Add")</f>
        <v>Add</v>
      </c>
    </row>
    <row r="814" spans="1:3" x14ac:dyDescent="0.2">
      <c r="A814" s="15" t="s">
        <v>44</v>
      </c>
      <c r="B814" s="15" t="s">
        <v>570</v>
      </c>
      <c r="C814" s="15" t="str" cm="1">
        <f t="array" ref="C814">IFERROR(_xlfn.XLOOKUP(A814&amp;$B814,[1]!Conqa[[#All],[Project ID]]&amp;[1]!Conqa[[#All],[Panel ID]],[1]!Conqa[[#All],[Panel ID]]),"Add")</f>
        <v>Add</v>
      </c>
    </row>
    <row r="815" spans="1:3" x14ac:dyDescent="0.2">
      <c r="A815" s="15" t="s">
        <v>44</v>
      </c>
      <c r="B815" s="15" t="s">
        <v>1088</v>
      </c>
      <c r="C815" s="15" t="str" cm="1">
        <f t="array" ref="C815">IFERROR(_xlfn.XLOOKUP(A815&amp;$B815,[1]!Conqa[[#All],[Project ID]]&amp;[1]!Conqa[[#All],[Panel ID]],[1]!Conqa[[#All],[Panel ID]]),"Add")</f>
        <v>Add</v>
      </c>
    </row>
    <row r="816" spans="1:3" x14ac:dyDescent="0.2">
      <c r="A816" s="15" t="s">
        <v>44</v>
      </c>
      <c r="B816" s="15" t="s">
        <v>812</v>
      </c>
      <c r="C816" s="15" t="str" cm="1">
        <f t="array" ref="C816">IFERROR(_xlfn.XLOOKUP(A816&amp;$B816,[1]!Conqa[[#All],[Project ID]]&amp;[1]!Conqa[[#All],[Panel ID]],[1]!Conqa[[#All],[Panel ID]]),"Add")</f>
        <v>Add</v>
      </c>
    </row>
    <row r="817" spans="1:3" x14ac:dyDescent="0.2">
      <c r="A817" s="15" t="s">
        <v>44</v>
      </c>
      <c r="B817" s="15" t="s">
        <v>5</v>
      </c>
      <c r="C817" s="15" t="str" cm="1">
        <f t="array" ref="C817">IFERROR(_xlfn.XLOOKUP(A817&amp;$B817,[1]!Conqa[[#All],[Project ID]]&amp;[1]!Conqa[[#All],[Panel ID]],[1]!Conqa[[#All],[Panel ID]]),"Add")</f>
        <v>Add</v>
      </c>
    </row>
    <row r="818" spans="1:3" x14ac:dyDescent="0.2">
      <c r="A818" s="15" t="s">
        <v>44</v>
      </c>
      <c r="B818" s="15" t="s">
        <v>986</v>
      </c>
      <c r="C818" s="15" t="str" cm="1">
        <f t="array" ref="C818">IFERROR(_xlfn.XLOOKUP(A818&amp;$B818,[1]!Conqa[[#All],[Project ID]]&amp;[1]!Conqa[[#All],[Panel ID]],[1]!Conqa[[#All],[Panel ID]]),"Add")</f>
        <v>Add</v>
      </c>
    </row>
    <row r="819" spans="1:3" x14ac:dyDescent="0.2">
      <c r="A819" s="15" t="s">
        <v>44</v>
      </c>
      <c r="B819" s="15" t="s">
        <v>813</v>
      </c>
      <c r="C819" s="15" t="str" cm="1">
        <f t="array" ref="C819">IFERROR(_xlfn.XLOOKUP(A819&amp;$B819,[1]!Conqa[[#All],[Project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2025-03-10T20:05:50Z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