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Major Projects North\02 Projects\01 Current\DN - 1208 SH1-29 Intersection\06 Quality\01 Inspection and Test Plans\For construction\"/>
    </mc:Choice>
  </mc:AlternateContent>
  <xr:revisionPtr revIDLastSave="0" documentId="13_ncr:1_{3739D7C5-F045-411B-BA08-2802C9EC84BF}" xr6:coauthVersionLast="47" xr6:coauthVersionMax="47" xr10:uidLastSave="{00000000-0000-0000-0000-000000000000}"/>
  <bookViews>
    <workbookView xWindow="13485" yWindow="-17610" windowWidth="29040" windowHeight="15840" activeTab="1" xr2:uid="{2492D82B-C0FE-4469-9940-741EFAB1E5EA}"/>
  </bookViews>
  <sheets>
    <sheet name="ITP Cover Page" sheetId="2" r:id="rId1"/>
    <sheet name="Traffic Services" sheetId="3" r:id="rId2"/>
  </sheets>
  <externalReferences>
    <externalReference r:id="rId3"/>
  </externalReferences>
  <definedNames>
    <definedName name="_xlnm.Print_Area" localSheetId="0">'ITP Cover Page'!$A$1:$V$38</definedName>
    <definedName name="_xlnm.Print_Area" localSheetId="1">'Traffic Services'!$A$1:$L$81</definedName>
    <definedName name="_xlnm.Print_Titles" localSheetId="1">'Traffic Services'!$1:$7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3" l="1"/>
  <c r="V1" i="2"/>
  <c r="L2" i="3"/>
  <c r="V3" i="2"/>
  <c r="L3" i="3" s="1"/>
  <c r="V2" i="2"/>
</calcChain>
</file>

<file path=xl/sharedStrings.xml><?xml version="1.0" encoding="utf-8"?>
<sst xmlns="http://schemas.openxmlformats.org/spreadsheetml/2006/main" count="547" uniqueCount="351">
  <si>
    <t>SECTION 1 – GENERAL DETAILS</t>
  </si>
  <si>
    <t>Project Name:</t>
  </si>
  <si>
    <t>SH1/29 Intersection Upgrade</t>
  </si>
  <si>
    <t>ITP Number:</t>
  </si>
  <si>
    <t>Project Number:</t>
  </si>
  <si>
    <t>ITP Status:</t>
  </si>
  <si>
    <t>ITP Description:</t>
  </si>
  <si>
    <t>Revision:</t>
  </si>
  <si>
    <t>B</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</si>
  <si>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</si>
  <si>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</si>
  <si>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</si>
  <si>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</si>
  <si>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</si>
  <si>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</si>
  <si>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</si>
  <si>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</si>
  <si>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</si>
  <si>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</si>
  <si>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</si>
  <si>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</si>
  <si>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</si>
  <si>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</si>
  <si>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</si>
  <si>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</si>
  <si>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A</t>
  </si>
  <si>
    <t>Draft for Approval</t>
  </si>
  <si>
    <t>Stuart McCarron</t>
  </si>
  <si>
    <t>Combined Remaining Items Inspection and Test Plan</t>
  </si>
  <si>
    <t>Action</t>
  </si>
  <si>
    <t>ENG</t>
  </si>
  <si>
    <t>Engineer / Engineer's Rep</t>
  </si>
  <si>
    <t>Report by Breach</t>
  </si>
  <si>
    <t>CR</t>
  </si>
  <si>
    <t>Customer Rep</t>
  </si>
  <si>
    <t>Have made ammendments based on Stantec review</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</si>
  <si>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</si>
  <si>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</si>
  <si>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</si>
  <si>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</si>
  <si>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</si>
  <si>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</si>
  <si>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</si>
  <si>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</si>
  <si>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</si>
  <si>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</si>
  <si>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</si>
  <si>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</si>
  <si>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</si>
  <si>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</si>
  <si>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</si>
  <si>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</si>
  <si>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</si>
  <si>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</si>
  <si>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</si>
  <si>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</si>
  <si>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</si>
  <si>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</si>
  <si>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</si>
  <si>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</si>
  <si>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</si>
  <si>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</si>
  <si>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</si>
  <si>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</si>
  <si>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</si>
  <si>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</si>
  <si>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</si>
  <si>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</si>
  <si>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</si>
  <si>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</si>
  <si>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</si>
  <si>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</si>
  <si>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</si>
  <si>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</si>
  <si>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</si>
  <si>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</si>
  <si>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</si>
  <si>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</si>
  <si>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</si>
  <si>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</si>
  <si>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</si>
  <si>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</si>
  <si>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</si>
  <si>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</si>
  <si>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</si>
  <si>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</si>
  <si>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</si>
  <si>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</si>
  <si>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</si>
  <si>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</si>
  <si>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</si>
  <si>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</si>
  <si>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</si>
  <si>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</si>
  <si>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</si>
  <si>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</si>
  <si>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</si>
  <si>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</si>
  <si>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</si>
  <si>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</si>
  <si>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</si>
  <si>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</si>
  <si>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</si>
  <si>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</si>
  <si>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</si>
  <si>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SECTION 3 – PRE-CONSTRUCTION (P&amp;G / ESTABLISHMENT)</t>
  </si>
  <si>
    <t>General</t>
  </si>
  <si>
    <t>3.01.01</t>
  </si>
  <si>
    <t>Precondition Surveys</t>
  </si>
  <si>
    <t>A precondition survey of Waka Kotahi and other public / private assets within the extent of the Site and immediately beyond the outside area of the construction activities shall be undertaken in conjunction with the Engineer prior to the Contractor taking possession of the Site.</t>
  </si>
  <si>
    <t>PS 2.13</t>
  </si>
  <si>
    <t xml:space="preserve">Precondition Survey </t>
  </si>
  <si>
    <t>Prior to the Contractor taking possession of the Site.</t>
  </si>
  <si>
    <t>SECTION 4 – MATERIAL, PERSONNEL &amp; THIRD PARTY APPROVAL</t>
  </si>
  <si>
    <t>Traffic Service Materials</t>
  </si>
  <si>
    <t xml:space="preserve">Unless otherwise stated, concrete shall have a minimum compressive strength of 20 MPa at 28 days. </t>
  </si>
  <si>
    <t>Prior to use</t>
  </si>
  <si>
    <t>PS 23.6 
M23</t>
  </si>
  <si>
    <t>The Contractor shall submit details of proposed proprietary materials and systems. Submission to include checklists, post spacing, footing type and barrier deflection for both wire rope and w beam barrier in accordance with M23</t>
  </si>
  <si>
    <t>Datasheets</t>
  </si>
  <si>
    <t>Prior to material order (4 weeks prior to installation)</t>
  </si>
  <si>
    <t xml:space="preserve">Guard Rail Maintenance Instructions </t>
  </si>
  <si>
    <t xml:space="preserve">The Contractor shall submit details of the manufacturers maintenance instructions for the type of barrier installed. </t>
  </si>
  <si>
    <t>Maintenance Instructions</t>
  </si>
  <si>
    <t>Upon completion of the Guardrail
Construction</t>
  </si>
  <si>
    <t>Coloured Surfacing</t>
  </si>
  <si>
    <t xml:space="preserve">The contractor shall provide evidence to the Engineer before preparation and marking of the surfacing, that the material conforms in its entirety to the requirements of NZTA P33.  </t>
  </si>
  <si>
    <t xml:space="preserve">PS 23.4 </t>
  </si>
  <si>
    <t>Sign Materials</t>
  </si>
  <si>
    <t xml:space="preserve"> Retro-reflective sheeting</t>
  </si>
  <si>
    <t>All retro-reflective sheeting must be approved for use in New Zealand and comply with the following requirements of NZTA P24 Specification for Permanent Traffic Signs and AS/NZS 1906.1: 1993 Retro-reflective Materials and Devices for Road Traffic Control Purposes, Part 1 Retroreflective Sheeting.</t>
  </si>
  <si>
    <t>PS 23.2.6</t>
  </si>
  <si>
    <t>Datasheet</t>
  </si>
  <si>
    <t>Anti-Graffiti Coating</t>
  </si>
  <si>
    <t xml:space="preserve">Graffiti protective coating shall be applied to all ground mounted sign and shall be approved for such use by the reflective sheeting manufacturer and shall maintain all guarantees for the sign. </t>
  </si>
  <si>
    <t>PS 23.2.14</t>
  </si>
  <si>
    <t>Dew Effect Coating</t>
  </si>
  <si>
    <t>All overhead mounted signs, except for bridge name plates, shall be manufactured with an overlay that is designed to prevent dew droplets forming to overcome the phenomenon known as ‘dew effect’. Conractor shall submit special handling and washing methodology for installation of dew effect coated signs</t>
  </si>
  <si>
    <t>PS 23.2.15</t>
  </si>
  <si>
    <t>Stickers</t>
  </si>
  <si>
    <t>Installation of manufacturer and installer stcikers accroding to P24 specification</t>
  </si>
  <si>
    <t>NZTA P24: 2020</t>
  </si>
  <si>
    <t>Site Record</t>
  </si>
  <si>
    <t xml:space="preserve">Installation </t>
  </si>
  <si>
    <t>Sign Shop Drawings</t>
  </si>
  <si>
    <t>Shop Drawings</t>
  </si>
  <si>
    <t>At least ten working days prior to manufacture of the sign.</t>
  </si>
  <si>
    <t>Post Embedment</t>
  </si>
  <si>
    <t>All post foundation shall comply with the requirements of NZTA P24 specification of permanent traffic signs. All posts shall be encased in a concrete foundation 300mm minimum diameter and have a 100mm cover to the base of the post, unless specified otherwise.</t>
  </si>
  <si>
    <t>PS 23.2.18</t>
  </si>
  <si>
    <t xml:space="preserve">Every foundation </t>
  </si>
  <si>
    <t>Timber Posts</t>
  </si>
  <si>
    <t>PS 23.2.19</t>
  </si>
  <si>
    <t>Steel Posts</t>
  </si>
  <si>
    <t>Steel posts shall be of an approved frangible design. They shall be hot-dip galvanised and finished with white high gloss paint. The paint system shall be specified and applied in accordance with AS/NZS 2312.1. All poles shall be fitted with white PVC caps.</t>
  </si>
  <si>
    <t>PS 23.2.20</t>
  </si>
  <si>
    <t>Aluminium Poles</t>
  </si>
  <si>
    <t>Aluminium poles shall conform to Alloy 6261 T5 as required in NZTA P24. All poles shall be fitted with white PVC caps.</t>
  </si>
  <si>
    <t>PS 23.2.21</t>
  </si>
  <si>
    <t>Sign Fixings</t>
  </si>
  <si>
    <t>All signs shall be installed using approved sign support channel bracket fittings that do not penetrate the front face of the sign. No bolts, rivets or other fixings shall penetrate the front face of
the sign.</t>
  </si>
  <si>
    <t>PS 23.2.23</t>
  </si>
  <si>
    <t>Prior to Installation</t>
  </si>
  <si>
    <t>Long-life Road Markings Materials</t>
  </si>
  <si>
    <t>Applicator Approval</t>
  </si>
  <si>
    <t>The applicator(s) used for the contract works must be certified to NZTA/NZRF T/12. Also provide T/8 cert for temporary markings</t>
  </si>
  <si>
    <t>PS 23.5.2</t>
  </si>
  <si>
    <t>Engineers Approval</t>
  </si>
  <si>
    <t>Approval of Road Marking Materials</t>
  </si>
  <si>
    <t>Only products approved that meet M07 specifications are to be used. The Contractor must submit to the Engineer details of each of the products that will be used in the contract works. 
The Contractor shall nominate the brand, type  (white, yellow, and structured if different) and proposed application methods for materials to be used.</t>
  </si>
  <si>
    <t>M07 2022</t>
  </si>
  <si>
    <t>Installation Limitations</t>
  </si>
  <si>
    <t>The contractor must provide the engineer with the supplier's specifications or installation instructions for the proposed long-life road marking system including temporary paint and permanent CAP</t>
  </si>
  <si>
    <t>PS 23.5.4</t>
  </si>
  <si>
    <t>Glass beads</t>
  </si>
  <si>
    <t>Provide evidence beads meet M07 cl. 6.8.  Report As/NZS 2009 appendix N Heavy metals. Provide evidence beads meet proprietry CAP product requirements.</t>
  </si>
  <si>
    <t>PS 23.5.5
PS 23.3.1</t>
  </si>
  <si>
    <t>Raised Pavement Markers</t>
  </si>
  <si>
    <t>PS 23.5.6
PS 23.3.1</t>
  </si>
  <si>
    <t>Application Crew</t>
  </si>
  <si>
    <t xml:space="preserve">The Contractor is to notify the Engineer of any proposed changes to the crew. The Contractor shall provide a CV outlining their qualifications, skills and experience related to installation of long-life road marking systems. No installation shall commence without the written approval of the Engineer accepting the suitability of the nominated crew or any changes proposed. </t>
  </si>
  <si>
    <t>PS 23.5.7</t>
  </si>
  <si>
    <t>Pavement Marking Materials</t>
  </si>
  <si>
    <t>High performance markings</t>
  </si>
  <si>
    <t>All road marking installed is to be high performance textured pavement markings in accordance with NZTA P30 High Performance Road markings unless otherwise specified.
The Contractor shall nominate the brand, type and proposed application methods for materials to be used. This information shall be provided for approval prior to application.</t>
  </si>
  <si>
    <t xml:space="preserve">PS 23.3.1 </t>
  </si>
  <si>
    <t>All glass beads added to the paint for reflectorised line application shall be in accordance with AS/NZS 2009 Glass Beads for Road-Marking Materials and the current NZTA Policy and Testing Regime for Heavy Metals (T17).</t>
  </si>
  <si>
    <t>All raised pavement markers shall be in accordance with TNZ M/12 Raised Pavement Markers.</t>
  </si>
  <si>
    <t>Edge Marker Posts:</t>
  </si>
  <si>
    <t>Edge Marker posts shall be non-wood and shall comply with NZTA M14.  Non-wood posts shall have current NZTA M14 type approval.</t>
  </si>
  <si>
    <t xml:space="preserve">SECTION 16 – CONSTRUCTION ACTIVITY – TRAFFIC SERVICES </t>
  </si>
  <si>
    <t>Signs</t>
  </si>
  <si>
    <t>Redundant Signs</t>
  </si>
  <si>
    <t xml:space="preserve">All redundant sign equipment shall be offered to the New Zealand Transport Agency to be uplifted for possible future use. All redundant equipment not required by New Zealand Transport Agency, shall be uplifted, removed completely off site, and disposed of in an appropriate manner. </t>
  </si>
  <si>
    <t xml:space="preserve">PS 23.2.2 </t>
  </si>
  <si>
    <t>Site Records</t>
  </si>
  <si>
    <t>Where Required</t>
  </si>
  <si>
    <t xml:space="preserve">Relocated Signs </t>
  </si>
  <si>
    <t>PS 23.2.3</t>
  </si>
  <si>
    <t>Each Sign</t>
  </si>
  <si>
    <t>Posts and poles</t>
  </si>
  <si>
    <t>The Contractor shall maintain construction records for each sign that clearly shows that all post, poles and foundation details comply with the requirements of this Specification.  The design of foundations should, where required, consider the very close proximity of services and not subject these services to any dead or live loadings from the sign support structures.</t>
  </si>
  <si>
    <t>PS 23.2.17
PS 23.2.18
PS 23.2.24</t>
  </si>
  <si>
    <t>Checksheet</t>
  </si>
  <si>
    <t>Ground Mounted Signs</t>
  </si>
  <si>
    <t>All ground mounted signs shall be orientated such that they are turned about five degrees away from the driver’s line of sight or the normal to-the-road centreline as detailed in Clause 1.10 ‘Orientation’ of the Waka Kotahi NZ Transport Agency Manual of Pavement Markings and Signs Part 1.</t>
  </si>
  <si>
    <t>PS 23.2.27</t>
  </si>
  <si>
    <t>Each Ground Mounted Sign</t>
  </si>
  <si>
    <t xml:space="preserve">Pavement Markings </t>
  </si>
  <si>
    <t>Surplus Chip Removal</t>
  </si>
  <si>
    <t>Accumulations of surplus chip and other coarse material shall be removed prior to road marking.</t>
  </si>
  <si>
    <t xml:space="preserve">PS 23.3.2 </t>
  </si>
  <si>
    <t>Prior to Marking</t>
  </si>
  <si>
    <t>High Performance Marking</t>
  </si>
  <si>
    <t>All road marking installed is to be high performance textured pavement markings in accordance with NZTA P30 High Performance Road markings unless otherwise specified.</t>
  </si>
  <si>
    <t>Each Marking</t>
  </si>
  <si>
    <t>Roadmarking Removal</t>
  </si>
  <si>
    <t>All road markings that are to be permanently removed must be either by water blasting or milling off in line with the NZRF line removal guide.  The removal of all redundant pavement
marking shall be such that The shape of the marking cannot be distinguished, The final surface texture is like the surrounding pavement; and No evidence of the paint remains.</t>
  </si>
  <si>
    <t>Each Removed marking</t>
  </si>
  <si>
    <t>These shall be located as detailed on the Drawings and installed in accordance with the requirements of TNZ P/14. The applicator shall ensure that the placement surface is dry and free of all foreign material and loose chip, which would hinder the correct installation of the raised pavement markers.</t>
  </si>
  <si>
    <t>Edge marker posts shall be installed in accordance with the requirements of NZTA M14. Setting out shall be in accordance with the latest amendment of the Manual of Traffic Signs and Markings and the Drawings.</t>
  </si>
  <si>
    <t>Coloured surfacing must meet NZTA P33 requirements and come with a minimum five-year warranty. The contractor must provide proof to the Engineer that the material complies with NZTA P33 before preparing and marking the surfacing.</t>
  </si>
  <si>
    <t xml:space="preserve">PS 23.3.2 
PS 23.4 </t>
  </si>
  <si>
    <t>Each Application</t>
  </si>
  <si>
    <t>Long-life Road Markings</t>
  </si>
  <si>
    <t>Mark out the Contract Works with Engineer</t>
  </si>
  <si>
    <t>The Contractor is required to mark out the contract works with the Engineer in accordance with the NZTA Traffic Control Devices Manual Part 5 before any installation commences. The application shall be in accordance with the Land Transport Rule: Traffic Control Devices 2004. The Contractor must give the Engineer 5 Working Day notice of the proposed date the Contractor intents to mark out the extent of the contract works on site.</t>
  </si>
  <si>
    <t>PS 23.5.9</t>
  </si>
  <si>
    <t>Notice</t>
  </si>
  <si>
    <t>5 Working Day notice prior to mark out</t>
  </si>
  <si>
    <t>Initial Paint Setout Inspection</t>
  </si>
  <si>
    <t>Verify the setout of the initial paint following the completion of the Asphalt Concrete (AC) construction.</t>
  </si>
  <si>
    <t>PS 23.5.19</t>
  </si>
  <si>
    <t>Markout Records</t>
  </si>
  <si>
    <t>Upon completion of AC laying.</t>
  </si>
  <si>
    <t>ATP Setout Inspection</t>
  </si>
  <si>
    <t>PS 23.5.8</t>
  </si>
  <si>
    <t xml:space="preserve"> Applicator, Marking System, Marking Format and Applicator Crew Trial</t>
  </si>
  <si>
    <t>The contractor shall demonstrate the application of each marking system format in the presence of the Engineer.The contractor must provide the Engineer with a minimum of 5 working days' notice prior to the trial date.Installation of the marking systems shall only commence if the Engineer is satisfied with the trial.</t>
  </si>
  <si>
    <t>PS 23.5.11</t>
  </si>
  <si>
    <t>Inspection Post Installation</t>
  </si>
  <si>
    <t>Formal visual drive over inspections. The visual inspection shall include an initial night inspection followed by a day inspection shall be carried out by the Engineer and Contractor.The visual inspection shall include the following - Colour, Night and Day Time Visibility,  Alignment, Coverage (structured only) and Damage.First Inspection following installation of all contract works.</t>
  </si>
  <si>
    <t>Report</t>
  </si>
  <si>
    <t>Three inspections are required: first, 2-4 weeks post-installation; second, six months later; third, before issuing the Final Completion Certificate. The Engineer may waive monitoring if satisfied with the first results.</t>
  </si>
  <si>
    <t>Monitoring Post Installation</t>
  </si>
  <si>
    <t>Three monitoring sets are required: First monitoring following installation of all contract works.
The Contractor shall report on the performance of long-life road markings based on the following criteria:
Colour: Inspected using AS 2700 standards. Discolouration should not exceed 4/5 per ISO 105-A03 and refers only to the material’s natural colour, not external build-up. The Engineer will investigate if necessary. Road markings should retain their daytime colour at night.
Retroreflectivity:
Dry (R): Minimum of 150 mcd/m²/lux for the warranted period.
Wet (RW): Minimum of 80 mcd/m²/lux for the warranted period.
Measured per IS EN 1436 or ASTM E1710. Mobile device measurements must use 30-metre geometry. Concerns identified by mobile retroreflectometer should be validated with a hand-held device per BS EN 1436 or ASTM E1710.</t>
  </si>
  <si>
    <t>PS 23.5.17</t>
  </si>
  <si>
    <t>First, 2-4 weeks post-installation; second, six months later; third, before issuing the Final Completion Certificate. The Engineer may waive monitoring if satisfied with the first results</t>
  </si>
  <si>
    <t>Wire Rope?</t>
  </si>
  <si>
    <t>Ground profile w-beam</t>
  </si>
  <si>
    <t xml:space="preserve">The finished ground profile from the edge of the pavement to the guardrail and for at least 600mm behind the guardrail shall be a maximum crossfall of + or -1 in 10. </t>
  </si>
  <si>
    <t>Prior to post installation</t>
  </si>
  <si>
    <t>Installation Notice</t>
  </si>
  <si>
    <t xml:space="preserve">The Engineer shall be notified and given opportunity to inspect the set-out for the guardrail at least 24 hours prior to construction. </t>
  </si>
  <si>
    <t>Prior to Guardrail Construction</t>
  </si>
  <si>
    <t>Guardrail Alignment Visual Inspection</t>
  </si>
  <si>
    <t>The horizontal alignment of the barrier shall not deviate more than ± 10 mm from the specified positions and levels. When erected but before posts are permanently fixed the completed guardrail alignment shall be visually acceptable.</t>
  </si>
  <si>
    <t>When erected but before posts are permanently fixed</t>
  </si>
  <si>
    <t>Traffic Services Inspection and Test Plan</t>
  </si>
  <si>
    <t>Michael Randall</t>
  </si>
  <si>
    <t>809</t>
  </si>
  <si>
    <t>Safety Barrier Installation Checksheets</t>
  </si>
  <si>
    <t xml:space="preserve">The Contractor shall submit a completed and signed installation check sheet to the Engineer for acceptance </t>
  </si>
  <si>
    <t xml:space="preserve">PS 23.5.16 
</t>
  </si>
  <si>
    <t xml:space="preserve">Safety Barriers  </t>
  </si>
  <si>
    <t>Safe Lane Delineator and Guard Rail Concrete</t>
  </si>
  <si>
    <t>PS 23.7 
PS 23.6 
M23</t>
  </si>
  <si>
    <t>Delivery Dockets/Test Cube Results from Supplier</t>
  </si>
  <si>
    <t>Proposed Guard Rails (including Wire Rope Barriers)</t>
  </si>
  <si>
    <t>The supplier shall prepare shop drawings detailing the panel layout, positions of channel framing, reflective sheeting classes used, footing and post designs for larger signs and assembly systems prior to the manufacture of any sign.  The shop drawings shall be submitted for review and comment at least ten working days prior to manufacture of the sign.</t>
  </si>
  <si>
    <t>Timber posts shall not exceed 100mm x 100mm section size. They shall be Number 1 Framing grade timber as specified in NZS 3631, dried to 20-24% moisture content, and treated in accordance with the New Zealand Timber Preservation Council’s requirements as specified in NZS 3640 for Hazard Class H4. The timber finish may be gauged or dressed.  The timber posts shall be primed and finished with white high gloss paint over the length above ground level.</t>
  </si>
  <si>
    <t>Data Sheet</t>
  </si>
  <si>
    <t xml:space="preserve">All raised pavement markers shall be in accordance with TNZ M/12 Raised Pavement Markers. Specifically, Contractor shall provide evidence prior to application that the adhesive to be used is an approved type </t>
  </si>
  <si>
    <t xml:space="preserve">All raised pavement markers shall be in accordance with TNZ M/12 Raised Pavement Markers. Specifically, Contractor shall provide evidence prior to application that raised markers meet M/12 type approval </t>
  </si>
  <si>
    <t>Raised Pavement Markers (adhesive)</t>
  </si>
  <si>
    <t xml:space="preserve">Relocated signs must be inspected by the Engineer for suitability, installed vertically, and securely attached to posts with appropriate brackets. </t>
  </si>
  <si>
    <t>Verify the setout of the Audio Tactile Profiled (ATP)</t>
  </si>
  <si>
    <r>
      <t xml:space="preserve">Ingal Mashflex and Ezy-Guard 4 checklists </t>
    </r>
    <r>
      <rPr>
        <b/>
        <sz val="9"/>
        <color theme="1"/>
        <rFont val="Arial"/>
        <family val="2"/>
      </rPr>
      <t>and w-beam terminal checklist</t>
    </r>
  </si>
  <si>
    <t>16.04.01</t>
  </si>
  <si>
    <t>16.04.02</t>
  </si>
  <si>
    <t>16.04.03</t>
  </si>
  <si>
    <t>16.04.04</t>
  </si>
  <si>
    <t>16.03.01</t>
  </si>
  <si>
    <t>16.03.02</t>
  </si>
  <si>
    <t>16.03.03</t>
  </si>
  <si>
    <t>16.03.04</t>
  </si>
  <si>
    <t>16.03.05</t>
  </si>
  <si>
    <t>16.03.06</t>
  </si>
  <si>
    <t>16.01.01</t>
  </si>
  <si>
    <t>16.02.01</t>
  </si>
  <si>
    <t>16.02.02</t>
  </si>
  <si>
    <t>16.02.03</t>
  </si>
  <si>
    <t>16.02.04</t>
  </si>
  <si>
    <t>16.02.05</t>
  </si>
  <si>
    <t>16.02.06</t>
  </si>
  <si>
    <t>4.36.01</t>
  </si>
  <si>
    <t>4.36.02</t>
  </si>
  <si>
    <t>4.36.03</t>
  </si>
  <si>
    <t>4.36.04</t>
  </si>
  <si>
    <t>4.36.05</t>
  </si>
  <si>
    <t>4.36.06</t>
  </si>
  <si>
    <t>4.36.07</t>
  </si>
  <si>
    <t>4.35.01</t>
  </si>
  <si>
    <t>4.35.02</t>
  </si>
  <si>
    <t>4.35.03</t>
  </si>
  <si>
    <t>4.35.04</t>
  </si>
  <si>
    <t>4.35.05</t>
  </si>
  <si>
    <t>4.35.06</t>
  </si>
  <si>
    <t>4.35.07</t>
  </si>
  <si>
    <t>4.35.08</t>
  </si>
  <si>
    <t>4.35.09</t>
  </si>
  <si>
    <t>4.35.10</t>
  </si>
  <si>
    <t>4.34.01</t>
  </si>
  <si>
    <t>4.34.02</t>
  </si>
  <si>
    <t>4.34.03</t>
  </si>
  <si>
    <t>4.34.04</t>
  </si>
  <si>
    <t>NZTA M23</t>
  </si>
  <si>
    <t>Pull Test</t>
  </si>
  <si>
    <t>Per the manufacturer static pull test requirements</t>
  </si>
  <si>
    <t>Test record</t>
  </si>
  <si>
    <t>A sample of not less than 3% (or one post in every 100 m, whichever percentage is greater) of each installed length of WRSB shall be tested in accordance with the System Owner’s</t>
  </si>
  <si>
    <t>Foundation inspection for depth and width</t>
  </si>
  <si>
    <t>Per the manufacturer’s requirements (table 1 assuming mashflex)</t>
  </si>
  <si>
    <t>foundation logs/site records</t>
  </si>
  <si>
    <t>End terminal Anchorage</t>
  </si>
  <si>
    <t>Subgrade test record and As-built of anchor</t>
  </si>
  <si>
    <t> Concrete for anchor</t>
  </si>
  <si>
    <t>Must be 30 MPA </t>
  </si>
  <si>
    <t>Concrete mix design and 28-day cores</t>
  </si>
  <si>
    <t> Prior to pouring each anchor</t>
  </si>
  <si>
    <t>NZTA M23 and manufacturers manual</t>
  </si>
  <si>
    <t>Terminal</t>
  </si>
  <si>
    <t>Terminals should be installed in accordance with the proprietor’s drawings and specifications.</t>
  </si>
  <si>
    <t>Site records</t>
  </si>
  <si>
    <t>Posts on Base Plates</t>
  </si>
  <si>
    <t>Constructed as per Ingal Civil Products drawings for the installation of posts on base plates</t>
  </si>
  <si>
    <t>Per the manufacturer's requirements  
(Assuming Mashflex)
RECTANGULAR (TYPE 1) ANCHOR BLOCK
RECTANGULAR (TYPE 3) ANCHOR BLOCK</t>
  </si>
  <si>
    <t xml:space="preserve">W-Beam Barriers  </t>
  </si>
  <si>
    <t>16.05.01</t>
  </si>
  <si>
    <t>16.05.02</t>
  </si>
  <si>
    <t>Wire Rope Specific Requirements</t>
  </si>
  <si>
    <t>16.05.03</t>
  </si>
  <si>
    <t>16.05.04</t>
  </si>
  <si>
    <t>16.06.01</t>
  </si>
  <si>
    <t>16.06.02</t>
  </si>
  <si>
    <t>Each post</t>
  </si>
  <si>
    <t>Each anchor</t>
  </si>
  <si>
    <t>For Construction</t>
  </si>
  <si>
    <t>Hennie van der Walt</t>
  </si>
  <si>
    <t>Comments from Stantec incorporated</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</si>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</sst>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Aptos Narrow"/>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b/>
      <sz val="9"/>
      <color rgb="FFFFC000"/>
      <name val="Arial"/>
      <family val="2"/>
    </font>
    <font>
      <sz val="9"/>
      <name val="Arial"/>
      <family val="2"/>
    </font>
    <font>
      <b/>
      <sz val="9"/>
      <color rgb="FFFF0000"/>
      <name val="Arial"/>
      <family val="2"/>
    </font>
    <font>
      <b/>
      <sz val="9"/>
      <color rgb="FF00B0F0"/>
      <name val="Arial"/>
      <family val="2"/>
    </font>
    <font>
      <b/>
      <sz val="9"/>
      <color theme="7"/>
      <name val="Arial"/>
      <family val="2"/>
    </font>
    <font>
      <strike/>
      <sz val="9"/>
      <color theme="1"/>
      <name val="Arial"/>
      <family val="2"/>
    </font>
    <font>
      <b/>
      <strike/>
      <sz val="9"/>
      <color rgb="FFFF0000"/>
      <name val="Arial"/>
      <family val="2"/>
    </font>
    <font>
      <b/>
      <strike/>
      <sz val="9"/>
      <color rgb="FF00B0F0"/>
      <name val="Arial"/>
      <family val="2"/>
    </font>
    <font>
      <strike/>
      <sz val="9"/>
      <name val="Arial"/>
      <family val="2"/>
    </font>
    <font>
      <sz val="8"/>
      <name val="Aptos Narrow"/>
      <family val="2"/>
      <scheme val="minor"/>
    </font>
    <font>
      <sz val="9"/>
      <color rgb="FF000000"/>
      <name val="Arial"/>
      <family val="2"/>
    </font>
    <font>
      <strike/>
      <sz val="11"/>
      <color theme="1"/>
      <name val="Arial"/>
      <family val="2"/>
    </font>
    <font>
      <strike/>
      <sz val="9"/>
      <color rgb="FF000000"/>
      <name val="Arial"/>
      <family val="2"/>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8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medium">
        <color indexed="64"/>
      </left>
      <right/>
      <top/>
      <bottom style="medium">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style="medium">
        <color indexed="64"/>
      </right>
      <top style="thin">
        <color indexed="64"/>
      </top>
      <bottom style="thin">
        <color rgb="FF000000"/>
      </bottom>
      <diagonal/>
    </border>
  </borders>
  <cellStyleXfs count="1">
    <xf numFmtId="0" fontId="0" fillId="0" borderId="0"/>
  </cellStyleXfs>
  <cellXfs count="304">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3"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7" xfId="0" applyFont="1" applyBorder="1" applyAlignment="1">
      <alignment horizontal="center" vertical="center" wrapText="1"/>
    </xf>
    <xf numFmtId="0" fontId="7" fillId="14" borderId="1" xfId="0" applyFont="1" applyFill="1" applyBorder="1" applyAlignment="1">
      <alignment vertical="center"/>
    </xf>
    <xf numFmtId="0" fontId="7" fillId="14" borderId="2" xfId="0" applyFont="1" applyFill="1" applyBorder="1" applyAlignment="1">
      <alignment vertical="center"/>
    </xf>
    <xf numFmtId="0" fontId="7" fillId="14" borderId="2" xfId="0" applyFont="1" applyFill="1" applyBorder="1" applyAlignment="1">
      <alignment horizontal="center" vertical="center"/>
    </xf>
    <xf numFmtId="0" fontId="7" fillId="14" borderId="2" xfId="0" applyFont="1" applyFill="1" applyBorder="1" applyAlignment="1">
      <alignment horizontal="left" vertical="center"/>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2" fontId="13" fillId="0" borderId="58" xfId="0" applyNumberFormat="1" applyFont="1" applyBorder="1" applyAlignment="1">
      <alignment horizontal="center" vertical="center"/>
    </xf>
    <xf numFmtId="0" fontId="13" fillId="0" borderId="59" xfId="0" applyFont="1" applyBorder="1" applyAlignment="1">
      <alignment vertical="center" wrapText="1"/>
    </xf>
    <xf numFmtId="0" fontId="13" fillId="0" borderId="59" xfId="0" applyFont="1" applyBorder="1" applyAlignment="1">
      <alignment horizontal="center" vertical="center" wrapText="1"/>
    </xf>
    <xf numFmtId="0" fontId="13" fillId="0" borderId="60" xfId="0" applyFont="1" applyBorder="1" applyAlignment="1">
      <alignment horizontal="left" vertical="center" wrapText="1"/>
    </xf>
    <xf numFmtId="0" fontId="13"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15" fillId="0" borderId="62" xfId="0" applyFont="1" applyBorder="1" applyAlignment="1">
      <alignment horizontal="center" vertical="center"/>
    </xf>
    <xf numFmtId="0" fontId="13" fillId="0" borderId="63" xfId="0" applyFont="1" applyBorder="1" applyAlignment="1">
      <alignment horizontal="center" vertical="center"/>
    </xf>
    <xf numFmtId="0" fontId="13" fillId="0" borderId="59" xfId="0" applyFont="1" applyBorder="1" applyAlignment="1">
      <alignment horizontal="center" vertical="center"/>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vertical="center" wrapText="1"/>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7" fillId="15" borderId="64" xfId="0" applyFont="1" applyFill="1" applyBorder="1" applyAlignment="1">
      <alignment vertical="center"/>
    </xf>
    <xf numFmtId="0" fontId="7" fillId="15" borderId="41" xfId="0" applyFont="1" applyFill="1" applyBorder="1" applyAlignment="1">
      <alignment vertical="center"/>
    </xf>
    <xf numFmtId="0" fontId="7" fillId="15" borderId="41" xfId="0" applyFont="1" applyFill="1" applyBorder="1" applyAlignment="1">
      <alignment vertical="center" wrapText="1"/>
    </xf>
    <xf numFmtId="0" fontId="7" fillId="15" borderId="41" xfId="0" applyFont="1" applyFill="1" applyBorder="1" applyAlignment="1">
      <alignment horizontal="center" vertical="center" wrapText="1"/>
    </xf>
    <xf numFmtId="0" fontId="7" fillId="15" borderId="41" xfId="0" applyFont="1" applyFill="1" applyBorder="1" applyAlignment="1">
      <alignment horizontal="left" vertical="center" wrapText="1"/>
    </xf>
    <xf numFmtId="0" fontId="7" fillId="15" borderId="41" xfId="0" applyFont="1" applyFill="1" applyBorder="1" applyAlignment="1">
      <alignment horizontal="center" vertical="center"/>
    </xf>
    <xf numFmtId="0" fontId="13" fillId="13" borderId="13" xfId="0" applyFont="1" applyFill="1" applyBorder="1" applyAlignment="1">
      <alignment vertical="center" wrapText="1"/>
    </xf>
    <xf numFmtId="0" fontId="13" fillId="0" borderId="11" xfId="0" applyFont="1" applyBorder="1" applyAlignment="1">
      <alignment vertical="center" wrapText="1"/>
    </xf>
    <xf numFmtId="0" fontId="13" fillId="0" borderId="11" xfId="0" applyFont="1" applyBorder="1" applyAlignment="1">
      <alignment horizontal="center" vertical="center" wrapText="1"/>
    </xf>
    <xf numFmtId="0" fontId="13" fillId="0" borderId="11" xfId="0" applyFont="1" applyBorder="1" applyAlignment="1">
      <alignment horizontal="left" vertical="center" wrapText="1"/>
    </xf>
    <xf numFmtId="0" fontId="13" fillId="0" borderId="37" xfId="0" applyFont="1" applyBorder="1" applyAlignment="1">
      <alignment horizontal="center" vertical="center" wrapText="1"/>
    </xf>
    <xf numFmtId="0" fontId="15" fillId="0" borderId="61" xfId="0" applyFont="1" applyBorder="1" applyAlignment="1">
      <alignment horizontal="center" vertical="center"/>
    </xf>
    <xf numFmtId="0" fontId="15" fillId="0" borderId="62" xfId="0" applyFont="1" applyBorder="1" applyAlignment="1">
      <alignment horizontal="center" vertical="center" wrapText="1"/>
    </xf>
    <xf numFmtId="0" fontId="16" fillId="0" borderId="61" xfId="0" applyFont="1" applyBorder="1" applyAlignment="1">
      <alignment horizontal="center" vertical="center"/>
    </xf>
    <xf numFmtId="0" fontId="17" fillId="0" borderId="62" xfId="0" applyFont="1" applyBorder="1" applyAlignment="1">
      <alignment horizontal="center" vertical="center" wrapText="1"/>
    </xf>
    <xf numFmtId="2" fontId="7" fillId="13" borderId="65" xfId="0" applyNumberFormat="1" applyFont="1" applyFill="1" applyBorder="1" applyAlignment="1">
      <alignment horizontal="center" vertical="center"/>
    </xf>
    <xf numFmtId="0" fontId="13" fillId="13" borderId="66" xfId="0" applyFont="1" applyFill="1" applyBorder="1" applyAlignment="1">
      <alignment horizontal="left" vertical="center"/>
    </xf>
    <xf numFmtId="0" fontId="13" fillId="13" borderId="66" xfId="0" applyFont="1" applyFill="1" applyBorder="1" applyAlignment="1">
      <alignment vertical="center"/>
    </xf>
    <xf numFmtId="0" fontId="13" fillId="13" borderId="66" xfId="0" applyFont="1" applyFill="1" applyBorder="1" applyAlignment="1">
      <alignment horizontal="center" vertical="center" wrapText="1"/>
    </xf>
    <xf numFmtId="0" fontId="13" fillId="13" borderId="66" xfId="0" applyFont="1" applyFill="1" applyBorder="1" applyAlignment="1">
      <alignment horizontal="left" vertical="center" wrapText="1"/>
    </xf>
    <xf numFmtId="0" fontId="13" fillId="13" borderId="66" xfId="0" applyFont="1" applyFill="1" applyBorder="1" applyAlignment="1">
      <alignment horizontal="center" vertical="center"/>
    </xf>
    <xf numFmtId="2" fontId="13" fillId="0" borderId="67" xfId="0" applyNumberFormat="1" applyFont="1" applyBorder="1" applyAlignment="1">
      <alignment horizontal="center" vertical="center"/>
    </xf>
    <xf numFmtId="0" fontId="18" fillId="0" borderId="61" xfId="0" applyFont="1" applyBorder="1" applyAlignment="1">
      <alignment horizontal="center" vertical="center"/>
    </xf>
    <xf numFmtId="0" fontId="19" fillId="0" borderId="11" xfId="0" applyFont="1" applyBorder="1" applyAlignment="1">
      <alignment vertical="center" wrapText="1"/>
    </xf>
    <xf numFmtId="0" fontId="19" fillId="0" borderId="11" xfId="0" applyFont="1" applyBorder="1" applyAlignment="1">
      <alignment horizontal="center" vertical="center" wrapText="1"/>
    </xf>
    <xf numFmtId="0" fontId="19" fillId="0" borderId="60" xfId="0" applyFont="1" applyBorder="1" applyAlignment="1">
      <alignment horizontal="left" vertical="center" wrapText="1"/>
    </xf>
    <xf numFmtId="0" fontId="19" fillId="0" borderId="60" xfId="0" applyFont="1" applyBorder="1" applyAlignment="1">
      <alignment horizontal="center" vertical="center" wrapText="1"/>
    </xf>
    <xf numFmtId="0" fontId="20" fillId="0" borderId="61" xfId="0" applyFont="1" applyBorder="1" applyAlignment="1">
      <alignment horizontal="center" vertical="center"/>
    </xf>
    <xf numFmtId="0" fontId="21" fillId="0" borderId="62" xfId="0" applyFont="1" applyBorder="1" applyAlignment="1">
      <alignment horizontal="center" vertical="center" wrapText="1"/>
    </xf>
    <xf numFmtId="0" fontId="19" fillId="0" borderId="63" xfId="0" applyFont="1" applyBorder="1" applyAlignment="1">
      <alignment horizontal="center" vertical="center"/>
    </xf>
    <xf numFmtId="0" fontId="19" fillId="0" borderId="59" xfId="0" applyFont="1" applyBorder="1" applyAlignment="1">
      <alignment horizontal="center" vertical="center"/>
    </xf>
    <xf numFmtId="0" fontId="22" fillId="0" borderId="61" xfId="0" applyFont="1" applyBorder="1" applyAlignment="1">
      <alignment horizontal="center" vertical="center"/>
    </xf>
    <xf numFmtId="0" fontId="22" fillId="0" borderId="62" xfId="0" applyFont="1" applyBorder="1" applyAlignment="1">
      <alignment horizontal="center" vertical="center" wrapText="1"/>
    </xf>
    <xf numFmtId="0" fontId="7" fillId="16" borderId="1" xfId="0" applyFont="1" applyFill="1" applyBorder="1" applyAlignment="1">
      <alignment vertical="center"/>
    </xf>
    <xf numFmtId="0" fontId="7" fillId="16" borderId="2" xfId="0" applyFont="1" applyFill="1" applyBorder="1" applyAlignment="1">
      <alignment vertical="center"/>
    </xf>
    <xf numFmtId="0" fontId="7" fillId="16" borderId="2" xfId="0" applyFont="1" applyFill="1" applyBorder="1" applyAlignment="1">
      <alignment horizontal="center" vertical="center" wrapText="1"/>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xf>
    <xf numFmtId="0" fontId="19" fillId="0" borderId="59" xfId="0" applyFont="1" applyBorder="1" applyAlignment="1">
      <alignment vertical="center" wrapText="1"/>
    </xf>
    <xf numFmtId="0" fontId="19" fillId="0" borderId="59" xfId="0" applyFont="1" applyBorder="1" applyAlignment="1">
      <alignment horizontal="center" vertical="center" wrapText="1"/>
    </xf>
    <xf numFmtId="0" fontId="15" fillId="0" borderId="11" xfId="0" applyFont="1" applyBorder="1" applyAlignment="1">
      <alignment vertical="center" wrapText="1"/>
    </xf>
    <xf numFmtId="0" fontId="15" fillId="0" borderId="68" xfId="0" applyFont="1" applyBorder="1" applyAlignment="1">
      <alignment horizontal="left" vertical="center" wrapText="1"/>
    </xf>
    <xf numFmtId="0" fontId="13" fillId="0" borderId="69" xfId="0" applyFont="1" applyBorder="1" applyAlignment="1">
      <alignment horizontal="center" vertical="center" wrapText="1"/>
    </xf>
    <xf numFmtId="0" fontId="16" fillId="0" borderId="70" xfId="0" applyFont="1" applyBorder="1" applyAlignment="1">
      <alignment horizontal="center" vertical="center"/>
    </xf>
    <xf numFmtId="0" fontId="17" fillId="0" borderId="69" xfId="0" applyFont="1" applyBorder="1" applyAlignment="1">
      <alignment horizontal="center" vertical="center" wrapText="1"/>
    </xf>
    <xf numFmtId="0" fontId="13" fillId="0" borderId="71" xfId="0" applyFont="1" applyBorder="1" applyAlignment="1">
      <alignment horizontal="center" vertical="center"/>
    </xf>
    <xf numFmtId="0" fontId="13" fillId="0" borderId="72" xfId="0" applyFont="1" applyBorder="1" applyAlignment="1">
      <alignment horizontal="center" vertical="center"/>
    </xf>
    <xf numFmtId="0" fontId="1"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3" fillId="6" borderId="11" xfId="0" applyFont="1" applyFill="1" applyBorder="1" applyAlignment="1">
      <alignment horizontal="center" vertical="center" wrapText="1"/>
    </xf>
    <xf numFmtId="0" fontId="13" fillId="0" borderId="73" xfId="0" applyFont="1" applyBorder="1" applyAlignment="1">
      <alignment horizontal="left" vertical="center" wrapText="1"/>
    </xf>
    <xf numFmtId="0" fontId="13" fillId="0" borderId="74" xfId="0" applyFont="1" applyBorder="1" applyAlignment="1">
      <alignment horizontal="center" vertical="center" wrapText="1"/>
    </xf>
    <xf numFmtId="0" fontId="13" fillId="0" borderId="75" xfId="0" applyFont="1" applyBorder="1" applyAlignment="1">
      <alignment vertical="center" wrapText="1"/>
    </xf>
    <xf numFmtId="0" fontId="15" fillId="0" borderId="59" xfId="0" applyFont="1" applyBorder="1" applyAlignment="1">
      <alignment vertical="center" wrapText="1"/>
    </xf>
    <xf numFmtId="0" fontId="15" fillId="0" borderId="11" xfId="0" applyFont="1" applyBorder="1" applyAlignment="1">
      <alignment horizontal="left" vertical="center" wrapText="1"/>
    </xf>
    <xf numFmtId="0" fontId="16" fillId="0" borderId="11" xfId="0" applyFont="1" applyBorder="1" applyAlignment="1">
      <alignment horizontal="center" vertical="center"/>
    </xf>
    <xf numFmtId="0" fontId="17" fillId="0" borderId="11" xfId="0" applyFont="1" applyBorder="1" applyAlignment="1">
      <alignment horizontal="center" vertical="center" wrapText="1"/>
    </xf>
    <xf numFmtId="0" fontId="13" fillId="0" borderId="11" xfId="0" applyFont="1" applyBorder="1" applyAlignment="1">
      <alignment horizontal="center" vertic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8" xfId="0" applyFont="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3" fillId="0" borderId="32" xfId="0" applyFont="1" applyBorder="1" applyAlignment="1">
      <alignment horizontal="center" vertical="center"/>
    </xf>
    <xf numFmtId="0" fontId="3" fillId="0" borderId="42"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14" fontId="3" fillId="0" borderId="29" xfId="0" applyNumberFormat="1" applyFont="1" applyBorder="1" applyAlignment="1">
      <alignment horizontal="center" vertical="center"/>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36" xfId="0" applyFont="1" applyBorder="1" applyAlignment="1">
      <alignment horizontal="left" vertical="center"/>
    </xf>
    <xf numFmtId="0" fontId="3" fillId="0" borderId="37"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5" fillId="5" borderId="16" xfId="0" applyFont="1" applyFill="1" applyBorder="1" applyAlignment="1">
      <alignment horizontal="left" vertical="center" wrapText="1" indent="1"/>
    </xf>
    <xf numFmtId="0" fontId="6" fillId="0" borderId="17" xfId="0" applyFont="1" applyBorder="1" applyAlignment="1">
      <alignment horizontal="left" vertical="center"/>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7" fillId="0" borderId="49" xfId="0" applyFont="1" applyBorder="1" applyAlignment="1">
      <alignment horizontal="center" vertical="center" wrapText="1"/>
    </xf>
    <xf numFmtId="0" fontId="7" fillId="0" borderId="55"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46" xfId="0" applyFont="1" applyBorder="1" applyAlignment="1">
      <alignment vertical="center"/>
    </xf>
    <xf numFmtId="0" fontId="7" fillId="0" borderId="52" xfId="0" applyFont="1" applyBorder="1" applyAlignment="1">
      <alignment vertical="center"/>
    </xf>
    <xf numFmtId="0" fontId="7" fillId="0" borderId="47" xfId="0" applyFont="1" applyBorder="1" applyAlignment="1">
      <alignment vertical="center"/>
    </xf>
    <xf numFmtId="0" fontId="7" fillId="0" borderId="53" xfId="0" applyFont="1" applyBorder="1" applyAlignment="1">
      <alignment vertical="center"/>
    </xf>
    <xf numFmtId="0" fontId="7" fillId="0" borderId="47" xfId="0" applyFont="1" applyBorder="1" applyAlignment="1">
      <alignment vertical="center" wrapText="1"/>
    </xf>
    <xf numFmtId="0" fontId="7" fillId="0" borderId="53" xfId="0" applyFont="1" applyBorder="1" applyAlignment="1">
      <alignment vertical="center" wrapText="1"/>
    </xf>
    <xf numFmtId="0" fontId="7" fillId="0" borderId="48"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3" xfId="0" applyFont="1" applyBorder="1" applyAlignment="1">
      <alignment horizontal="center" vertical="center" wrapText="1"/>
    </xf>
    <xf numFmtId="0" fontId="13" fillId="0" borderId="76" xfId="0" applyFont="1" applyBorder="1" applyAlignment="1">
      <alignment horizontal="center" vertical="center" wrapText="1"/>
    </xf>
    <xf numFmtId="0" fontId="24" fillId="0" borderId="11" xfId="0" applyFont="1" applyBorder="1" applyAlignment="1">
      <alignment vertical="center" wrapText="1"/>
    </xf>
    <xf numFmtId="0" fontId="13" fillId="0" borderId="11" xfId="0" applyFont="1" applyBorder="1" applyAlignment="1">
      <alignment horizontal="center" vertical="center" wrapText="1"/>
    </xf>
    <xf numFmtId="0" fontId="24" fillId="0" borderId="11" xfId="0" applyFont="1" applyBorder="1" applyAlignment="1">
      <alignment horizontal="center" vertical="center" wrapText="1"/>
    </xf>
    <xf numFmtId="0" fontId="26" fillId="0" borderId="11" xfId="0" applyFont="1" applyBorder="1" applyAlignment="1">
      <alignment horizontal="center" vertical="center"/>
    </xf>
    <xf numFmtId="0" fontId="24" fillId="0" borderId="11" xfId="0" applyFont="1" applyBorder="1" applyAlignment="1">
      <alignment horizontal="center" vertical="center"/>
    </xf>
    <xf numFmtId="0" fontId="24" fillId="0" borderId="75" xfId="0" applyFont="1" applyBorder="1" applyAlignment="1">
      <alignment horizontal="center" vertical="center" wrapText="1"/>
    </xf>
    <xf numFmtId="0" fontId="24" fillId="0" borderId="76" xfId="0" applyFont="1" applyBorder="1" applyAlignment="1">
      <alignment horizontal="center" vertical="center" wrapText="1"/>
    </xf>
    <xf numFmtId="0" fontId="17" fillId="0" borderId="75" xfId="0" applyFont="1" applyBorder="1" applyAlignment="1">
      <alignment horizontal="center" vertical="center" wrapText="1"/>
    </xf>
    <xf numFmtId="0" fontId="17" fillId="0" borderId="76" xfId="0" applyFont="1" applyBorder="1" applyAlignment="1">
      <alignment horizontal="center" vertical="center" wrapText="1"/>
    </xf>
    <xf numFmtId="0" fontId="26" fillId="0" borderId="75" xfId="0" applyFont="1" applyBorder="1" applyAlignment="1">
      <alignment horizontal="center" vertical="center"/>
    </xf>
    <xf numFmtId="0" fontId="26" fillId="0" borderId="76" xfId="0" applyFont="1" applyBorder="1" applyAlignment="1">
      <alignment horizontal="center" vertical="center"/>
    </xf>
    <xf numFmtId="2" fontId="13" fillId="13" borderId="64" xfId="0" applyNumberFormat="1" applyFont="1" applyFill="1" applyBorder="1" applyAlignment="1">
      <alignment horizontal="center" vertical="center"/>
    </xf>
    <xf numFmtId="0" fontId="13" fillId="13" borderId="41" xfId="0" applyFont="1" applyFill="1" applyBorder="1" applyAlignment="1">
      <alignment vertical="center"/>
    </xf>
    <xf numFmtId="0" fontId="13" fillId="13" borderId="41" xfId="0" applyFont="1" applyFill="1" applyBorder="1" applyAlignment="1">
      <alignment horizontal="center" vertical="center" wrapText="1"/>
    </xf>
    <xf numFmtId="0" fontId="13" fillId="13" borderId="41" xfId="0" applyFont="1" applyFill="1" applyBorder="1" applyAlignment="1">
      <alignment horizontal="left" vertical="center" wrapText="1"/>
    </xf>
    <xf numFmtId="0" fontId="13" fillId="13" borderId="41" xfId="0" applyFont="1" applyFill="1" applyBorder="1" applyAlignment="1">
      <alignment horizontal="center" vertical="center"/>
    </xf>
    <xf numFmtId="0" fontId="25" fillId="0" borderId="11" xfId="0" applyFont="1" applyBorder="1" applyAlignment="1">
      <alignment horizontal="center" vertical="center"/>
    </xf>
    <xf numFmtId="0" fontId="16" fillId="0" borderId="14" xfId="0" applyFont="1" applyBorder="1" applyAlignment="1">
      <alignment horizontal="center" vertical="center" wrapText="1"/>
    </xf>
    <xf numFmtId="0" fontId="13" fillId="0" borderId="14" xfId="0" applyFont="1" applyBorder="1" applyAlignment="1">
      <alignment horizontal="center" vertical="center"/>
    </xf>
    <xf numFmtId="0" fontId="16" fillId="0" borderId="30" xfId="0" applyFont="1" applyBorder="1" applyAlignment="1">
      <alignment horizontal="center" vertical="center" wrapText="1"/>
    </xf>
    <xf numFmtId="0" fontId="16" fillId="0" borderId="77" xfId="0" applyFont="1" applyBorder="1" applyAlignment="1">
      <alignment horizontal="center" vertical="center" wrapText="1"/>
    </xf>
    <xf numFmtId="0" fontId="13" fillId="0" borderId="14" xfId="0" applyFont="1" applyBorder="1" applyAlignment="1">
      <alignment horizontal="center" vertical="center" wrapText="1"/>
    </xf>
    <xf numFmtId="0" fontId="24" fillId="0" borderId="22" xfId="0" applyFont="1" applyBorder="1" applyAlignment="1">
      <alignment horizontal="center" vertical="center" wrapText="1"/>
    </xf>
    <xf numFmtId="0" fontId="24" fillId="0" borderId="78" xfId="0" applyFont="1" applyBorder="1" applyAlignment="1">
      <alignment horizontal="center" vertical="center" wrapText="1"/>
    </xf>
    <xf numFmtId="0" fontId="24" fillId="0" borderId="79" xfId="0" applyFont="1" applyBorder="1" applyAlignment="1">
      <alignment horizontal="center" vertical="center" wrapText="1"/>
    </xf>
    <xf numFmtId="0" fontId="24" fillId="0" borderId="11" xfId="0" applyFont="1" applyFill="1" applyBorder="1" applyAlignment="1">
      <alignment vertical="center" wrapText="1"/>
    </xf>
    <xf numFmtId="0" fontId="24" fillId="0" borderId="11" xfId="0" applyFont="1" applyFill="1" applyBorder="1" applyAlignment="1">
      <alignment vertical="center" wrapText="1"/>
    </xf>
    <xf numFmtId="0" fontId="13" fillId="0" borderId="11" xfId="0" applyFont="1" applyFill="1" applyBorder="1" applyAlignment="1">
      <alignment vertical="center" wrapText="1"/>
    </xf>
    <xf numFmtId="0" fontId="24" fillId="0" borderId="75" xfId="0" applyFont="1" applyBorder="1" applyAlignment="1">
      <alignment horizontal="left" vertical="center" wrapText="1"/>
    </xf>
    <xf numFmtId="0" fontId="24" fillId="0" borderId="76" xfId="0" applyFont="1" applyBorder="1" applyAlignment="1">
      <alignment horizontal="left" vertical="center" wrapText="1"/>
    </xf>
    <xf numFmtId="0" fontId="24" fillId="0" borderId="11" xfId="0" applyFont="1" applyBorder="1" applyAlignment="1">
      <alignment horizontal="left" vertical="center" wrapText="1"/>
    </xf>
    <xf numFmtId="0" fontId="7" fillId="14" borderId="3" xfId="0" applyFont="1" applyFill="1" applyBorder="1" applyAlignment="1">
      <alignment horizontal="center" vertical="center"/>
    </xf>
    <xf numFmtId="0" fontId="13" fillId="13" borderId="15" xfId="0" applyFont="1" applyFill="1" applyBorder="1" applyAlignment="1">
      <alignment horizontal="center" vertical="center"/>
    </xf>
    <xf numFmtId="0" fontId="13" fillId="0" borderId="62" xfId="0" applyFont="1" applyBorder="1" applyAlignment="1">
      <alignment horizontal="center" vertical="center"/>
    </xf>
    <xf numFmtId="0" fontId="13" fillId="13" borderId="20" xfId="0" applyFont="1" applyFill="1" applyBorder="1" applyAlignment="1">
      <alignment horizontal="center" vertical="center"/>
    </xf>
    <xf numFmtId="0" fontId="7" fillId="15" borderId="42" xfId="0" applyFont="1" applyFill="1" applyBorder="1" applyAlignment="1">
      <alignment horizontal="center" vertical="center"/>
    </xf>
    <xf numFmtId="2" fontId="13" fillId="0" borderId="10" xfId="0" applyNumberFormat="1" applyFont="1" applyBorder="1" applyAlignment="1">
      <alignment horizontal="center" vertical="center"/>
    </xf>
    <xf numFmtId="0" fontId="13" fillId="13" borderId="80" xfId="0" applyFont="1" applyFill="1" applyBorder="1" applyAlignment="1">
      <alignment horizontal="center" vertical="center"/>
    </xf>
    <xf numFmtId="0" fontId="19" fillId="0" borderId="62" xfId="0" applyFont="1" applyBorder="1" applyAlignment="1">
      <alignment horizontal="center" vertical="center"/>
    </xf>
    <xf numFmtId="0" fontId="7" fillId="16" borderId="3" xfId="0" applyFont="1" applyFill="1" applyBorder="1" applyAlignment="1">
      <alignment horizontal="center" vertical="center"/>
    </xf>
    <xf numFmtId="0" fontId="13" fillId="0" borderId="69" xfId="0" applyFont="1" applyBorder="1" applyAlignment="1">
      <alignment horizontal="center" vertical="center"/>
    </xf>
    <xf numFmtId="0" fontId="13" fillId="0" borderId="22" xfId="0" applyFont="1" applyBorder="1" applyAlignment="1">
      <alignment horizontal="center" vertical="center"/>
    </xf>
    <xf numFmtId="0" fontId="26" fillId="0" borderId="22" xfId="0" applyFont="1" applyBorder="1" applyAlignment="1">
      <alignment horizontal="center" vertical="center"/>
    </xf>
    <xf numFmtId="0" fontId="24" fillId="0" borderId="10" xfId="0" applyFont="1" applyBorder="1" applyAlignment="1">
      <alignment horizontal="center" vertical="center"/>
    </xf>
    <xf numFmtId="0" fontId="26" fillId="0" borderId="78" xfId="0" applyFont="1" applyBorder="1" applyAlignment="1">
      <alignment horizontal="center" vertical="center"/>
    </xf>
    <xf numFmtId="0" fontId="26" fillId="0" borderId="79" xfId="0" applyFont="1" applyBorder="1" applyAlignment="1">
      <alignment horizontal="center" vertical="center"/>
    </xf>
    <xf numFmtId="0" fontId="24" fillId="0" borderId="10" xfId="0" applyFont="1" applyBorder="1" applyAlignment="1">
      <alignment horizontal="center" vertical="center"/>
    </xf>
    <xf numFmtId="0" fontId="24" fillId="0" borderId="10" xfId="0" applyFont="1" applyBorder="1" applyAlignment="1">
      <alignment vertical="center"/>
    </xf>
    <xf numFmtId="0" fontId="25" fillId="0" borderId="22" xfId="0" applyFont="1" applyBorder="1" applyAlignment="1">
      <alignment horizontal="center" vertical="center"/>
    </xf>
    <xf numFmtId="0" fontId="13" fillId="13" borderId="4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DF6889F1-D70D-4859-B5A9-BB00C088EEE6}"/>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5567FEE9-9329-4D81-AB89-588CCF7F6D14}"/>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chael.randall\Downloads\GCO-DN1208-DOW-GCO-0119-DN1208-DOW-ITP-LS-0001_A_%20JW%20Review%20Mar24.xlsx" TargetMode="External"/><Relationship Id="rId1" Type="http://schemas.openxmlformats.org/officeDocument/2006/relationships/externalLinkPath" Target="file:///C:\Users\michael.randall\Downloads\GCO-DN1208-DOW-GCO-0119-DN1208-DOW-ITP-LS-0001_A_%20JW%20Review%20Mar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TP Cover Page"/>
      <sheetName val="ITP Body"/>
    </sheetNames>
    <sheetDataSet>
      <sheetData sheetId="0">
        <row r="1">
          <cell r="V1" t="str">
            <v>Combined Remaining Items Inspection and Test Plan</v>
          </cell>
        </row>
        <row r="2">
          <cell r="V2" t="str">
            <v>Project: SH1/29 Intersection Upgrade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04E42-F4B7-47EB-8BA7-7D9CE71A2C81}">
  <sheetPr>
    <tabColor rgb="FF92D050"/>
  </sheetPr>
  <dimension ref="A1:V38"/>
  <sheetViews>
    <sheetView topLeftCell="A6" zoomScaleNormal="100" workbookViewId="0">
      <selection activeCell="P11" sqref="P11"/>
    </sheetView>
  </sheetViews>
  <sheetFormatPr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R1" s="1"/>
      <c r="S1" s="2"/>
      <c r="T1" s="2"/>
      <c r="U1" s="2"/>
      <c r="V1" s="3" t="str">
        <f>E10</f>
        <v>Traffic Services Inspection and Test Plan</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1208 - 809 - Rev 1</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225" t="s">
        <v>0</v>
      </c>
      <c r="B6" s="226"/>
      <c r="C6" s="226"/>
      <c r="D6" s="226"/>
      <c r="E6" s="226"/>
      <c r="F6" s="226"/>
      <c r="G6" s="226"/>
      <c r="H6" s="226"/>
      <c r="I6" s="226"/>
      <c r="J6" s="226"/>
      <c r="K6" s="226"/>
      <c r="L6" s="226"/>
      <c r="M6" s="226"/>
      <c r="N6" s="226"/>
      <c r="O6" s="226"/>
      <c r="P6" s="226"/>
      <c r="Q6" s="226"/>
      <c r="R6" s="226"/>
      <c r="S6" s="226"/>
      <c r="T6" s="226"/>
      <c r="U6" s="226"/>
      <c r="V6" s="227"/>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220" t="s">
        <v>1</v>
      </c>
      <c r="B8" s="221"/>
      <c r="C8" s="221"/>
      <c r="D8" s="228"/>
      <c r="E8" s="229" t="s">
        <v>2</v>
      </c>
      <c r="F8" s="229"/>
      <c r="G8" s="229"/>
      <c r="H8" s="229"/>
      <c r="I8" s="229"/>
      <c r="J8" s="229"/>
      <c r="K8" s="230"/>
      <c r="L8" s="221" t="s">
        <v>3</v>
      </c>
      <c r="M8" s="221"/>
      <c r="N8" s="221"/>
      <c r="O8" s="228"/>
      <c r="P8" s="231" t="s">
        <v>260</v>
      </c>
      <c r="Q8" s="231"/>
      <c r="R8" s="231"/>
      <c r="S8" s="231"/>
      <c r="T8" s="231"/>
      <c r="U8" s="231"/>
      <c r="V8" s="232"/>
    </row>
    <row r="9" spans="1:22" s="11" customFormat="1" ht="24.95" customHeight="1" x14ac:dyDescent="0.2">
      <c r="A9" s="205" t="s">
        <v>4</v>
      </c>
      <c r="B9" s="206"/>
      <c r="C9" s="206"/>
      <c r="D9" s="233"/>
      <c r="E9" s="234">
        <v>1208</v>
      </c>
      <c r="F9" s="234"/>
      <c r="G9" s="234"/>
      <c r="H9" s="234"/>
      <c r="I9" s="234"/>
      <c r="J9" s="234"/>
      <c r="K9" s="235"/>
      <c r="L9" s="206" t="s">
        <v>5</v>
      </c>
      <c r="M9" s="206"/>
      <c r="N9" s="206"/>
      <c r="O9" s="233"/>
      <c r="P9" s="236" t="s">
        <v>347</v>
      </c>
      <c r="Q9" s="236"/>
      <c r="R9" s="236"/>
      <c r="S9" s="236"/>
      <c r="T9" s="236"/>
      <c r="U9" s="236"/>
      <c r="V9" s="237"/>
    </row>
    <row r="10" spans="1:22" s="11" customFormat="1" ht="24.95" customHeight="1" thickBot="1" x14ac:dyDescent="0.25">
      <c r="A10" s="214" t="s">
        <v>6</v>
      </c>
      <c r="B10" s="208"/>
      <c r="C10" s="208"/>
      <c r="D10" s="216"/>
      <c r="E10" s="217" t="s">
        <v>258</v>
      </c>
      <c r="F10" s="217"/>
      <c r="G10" s="217"/>
      <c r="H10" s="217"/>
      <c r="I10" s="217"/>
      <c r="J10" s="217"/>
      <c r="K10" s="217"/>
      <c r="L10" s="208" t="s">
        <v>7</v>
      </c>
      <c r="M10" s="208"/>
      <c r="N10" s="208">
        <v>1000</v>
      </c>
      <c r="O10" s="216"/>
      <c r="P10" s="218" t="s">
        <v>350</v>
      </c>
      <c r="Q10" s="218"/>
      <c r="R10" s="218"/>
      <c r="S10" s="218"/>
      <c r="T10" s="218"/>
      <c r="U10" s="218"/>
      <c r="V10" s="219"/>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220" t="s">
        <v>9</v>
      </c>
      <c r="B12" s="221"/>
      <c r="C12" s="221"/>
      <c r="D12" s="221"/>
      <c r="E12" s="222">
        <v>7991</v>
      </c>
      <c r="F12" s="222"/>
      <c r="G12" s="222"/>
      <c r="H12" s="222"/>
      <c r="I12" s="222"/>
      <c r="J12" s="222"/>
      <c r="K12" s="222"/>
      <c r="L12" s="221" t="s">
        <v>10</v>
      </c>
      <c r="M12" s="221"/>
      <c r="N12" s="221"/>
      <c r="O12" s="221"/>
      <c r="P12" s="223"/>
      <c r="Q12" s="223"/>
      <c r="R12" s="223"/>
      <c r="S12" s="223"/>
      <c r="T12" s="223"/>
      <c r="U12" s="223"/>
      <c r="V12" s="224"/>
    </row>
    <row r="13" spans="1:22" s="11" customFormat="1" ht="24.95" customHeight="1" x14ac:dyDescent="0.2">
      <c r="A13" s="205" t="s">
        <v>11</v>
      </c>
      <c r="B13" s="206"/>
      <c r="C13" s="206"/>
      <c r="D13" s="206"/>
      <c r="E13" s="207" t="s">
        <v>12</v>
      </c>
      <c r="F13" s="207"/>
      <c r="G13" s="207"/>
      <c r="H13" s="207"/>
      <c r="I13" s="207"/>
      <c r="J13" s="207"/>
      <c r="K13" s="207"/>
      <c r="L13" s="206" t="s">
        <v>13</v>
      </c>
      <c r="M13" s="206"/>
      <c r="N13" s="206"/>
      <c r="O13" s="206"/>
      <c r="P13" s="209"/>
      <c r="Q13" s="210"/>
      <c r="R13" s="210"/>
      <c r="S13" s="210"/>
      <c r="T13" s="210"/>
      <c r="U13" s="210"/>
      <c r="V13" s="211"/>
    </row>
    <row r="14" spans="1:22" s="11" customFormat="1" ht="24.95" customHeight="1" thickBot="1" x14ac:dyDescent="0.25">
      <c r="A14" s="214" t="s">
        <v>14</v>
      </c>
      <c r="B14" s="208"/>
      <c r="C14" s="208"/>
      <c r="D14" s="208"/>
      <c r="E14" s="215" t="s">
        <v>15</v>
      </c>
      <c r="F14" s="215"/>
      <c r="G14" s="215"/>
      <c r="H14" s="215"/>
      <c r="I14" s="215"/>
      <c r="J14" s="215"/>
      <c r="K14" s="215"/>
      <c r="L14" s="208"/>
      <c r="M14" s="208"/>
      <c r="N14" s="208"/>
      <c r="O14" s="208"/>
      <c r="P14" s="212"/>
      <c r="Q14" s="212"/>
      <c r="R14" s="212"/>
      <c r="S14" s="212"/>
      <c r="T14" s="212"/>
      <c r="U14" s="212"/>
      <c r="V14" s="213"/>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189" t="s">
        <v>16</v>
      </c>
      <c r="B16" s="190"/>
      <c r="C16" s="190"/>
      <c r="D16" s="190"/>
      <c r="E16" s="190"/>
      <c r="F16" s="190"/>
      <c r="G16" s="190"/>
      <c r="H16" s="190"/>
      <c r="I16" s="190"/>
      <c r="J16" s="190"/>
      <c r="K16" s="190"/>
      <c r="L16" s="190"/>
      <c r="M16" s="190"/>
      <c r="N16" s="191"/>
      <c r="O16" s="192" t="s">
        <v>17</v>
      </c>
      <c r="P16" s="193"/>
      <c r="Q16" s="193"/>
      <c r="R16" s="193"/>
      <c r="S16" s="193"/>
      <c r="T16" s="193"/>
      <c r="U16" s="193"/>
      <c r="V16" s="194"/>
    </row>
    <row r="17" spans="1:22" s="11" customFormat="1" ht="24.95" customHeight="1" x14ac:dyDescent="0.2">
      <c r="A17" s="14" t="s">
        <v>18</v>
      </c>
      <c r="B17" s="195" t="s">
        <v>19</v>
      </c>
      <c r="C17" s="196"/>
      <c r="D17" s="195" t="s">
        <v>20</v>
      </c>
      <c r="E17" s="196"/>
      <c r="F17" s="195" t="s">
        <v>21</v>
      </c>
      <c r="G17" s="197"/>
      <c r="H17" s="196"/>
      <c r="I17" s="195" t="s">
        <v>22</v>
      </c>
      <c r="J17" s="197"/>
      <c r="K17" s="197"/>
      <c r="L17" s="197"/>
      <c r="M17" s="197"/>
      <c r="N17" s="198"/>
      <c r="O17" s="199" t="s">
        <v>23</v>
      </c>
      <c r="P17" s="200"/>
      <c r="Q17" s="200"/>
      <c r="R17" s="201"/>
      <c r="S17" s="202" t="s">
        <v>24</v>
      </c>
      <c r="T17" s="203"/>
      <c r="U17" s="203"/>
      <c r="V17" s="204"/>
    </row>
    <row r="18" spans="1:22" s="11" customFormat="1" ht="24" customHeight="1" x14ac:dyDescent="0.2">
      <c r="A18" s="145" t="s">
        <v>25</v>
      </c>
      <c r="B18" s="147" t="s">
        <v>26</v>
      </c>
      <c r="C18" s="148"/>
      <c r="D18" s="182">
        <v>45278</v>
      </c>
      <c r="E18" s="152"/>
      <c r="F18" s="151" t="s">
        <v>27</v>
      </c>
      <c r="G18" s="155"/>
      <c r="H18" s="152"/>
      <c r="I18" s="183" t="s">
        <v>28</v>
      </c>
      <c r="J18" s="184"/>
      <c r="K18" s="184"/>
      <c r="L18" s="184"/>
      <c r="M18" s="184"/>
      <c r="N18" s="185"/>
      <c r="O18" s="15" t="s">
        <v>25</v>
      </c>
      <c r="P18" s="159" t="s">
        <v>29</v>
      </c>
      <c r="Q18" s="159"/>
      <c r="R18" s="160"/>
      <c r="S18" s="16" t="s">
        <v>30</v>
      </c>
      <c r="T18" s="178" t="s">
        <v>31</v>
      </c>
      <c r="U18" s="178"/>
      <c r="V18" s="179"/>
    </row>
    <row r="19" spans="1:22" s="11" customFormat="1" ht="24" customHeight="1" x14ac:dyDescent="0.2">
      <c r="A19" s="167"/>
      <c r="B19" s="168"/>
      <c r="C19" s="169"/>
      <c r="D19" s="170"/>
      <c r="E19" s="171"/>
      <c r="F19" s="170"/>
      <c r="G19" s="172"/>
      <c r="H19" s="171"/>
      <c r="I19" s="186"/>
      <c r="J19" s="187"/>
      <c r="K19" s="187"/>
      <c r="L19" s="187"/>
      <c r="M19" s="187"/>
      <c r="N19" s="188"/>
      <c r="O19" s="15" t="s">
        <v>8</v>
      </c>
      <c r="P19" s="159" t="s">
        <v>32</v>
      </c>
      <c r="Q19" s="159"/>
      <c r="R19" s="160"/>
      <c r="S19" s="17" t="s">
        <v>33</v>
      </c>
      <c r="T19" s="180" t="s">
        <v>34</v>
      </c>
      <c r="U19" s="180"/>
      <c r="V19" s="181"/>
    </row>
    <row r="20" spans="1:22" s="11" customFormat="1" ht="24" customHeight="1" x14ac:dyDescent="0.2">
      <c r="A20" s="145" t="s">
        <v>8</v>
      </c>
      <c r="B20" s="147" t="s">
        <v>26</v>
      </c>
      <c r="C20" s="148"/>
      <c r="D20" s="182">
        <v>45506</v>
      </c>
      <c r="E20" s="152"/>
      <c r="F20" s="151" t="s">
        <v>259</v>
      </c>
      <c r="G20" s="155"/>
      <c r="H20" s="152"/>
      <c r="I20" s="151" t="s">
        <v>35</v>
      </c>
      <c r="J20" s="155"/>
      <c r="K20" s="155"/>
      <c r="L20" s="155"/>
      <c r="M20" s="155"/>
      <c r="N20" s="157"/>
      <c r="O20" s="15" t="s">
        <v>36</v>
      </c>
      <c r="P20" s="159" t="s">
        <v>37</v>
      </c>
      <c r="Q20" s="159"/>
      <c r="R20" s="160"/>
      <c r="S20" s="15" t="s">
        <v>38</v>
      </c>
      <c r="T20" s="159" t="s">
        <v>39</v>
      </c>
      <c r="U20" s="159"/>
      <c r="V20" s="160"/>
    </row>
    <row r="21" spans="1:22" s="11" customFormat="1" ht="24" customHeight="1" x14ac:dyDescent="0.2">
      <c r="A21" s="167"/>
      <c r="B21" s="168"/>
      <c r="C21" s="169"/>
      <c r="D21" s="170"/>
      <c r="E21" s="171"/>
      <c r="F21" s="170"/>
      <c r="G21" s="172"/>
      <c r="H21" s="171"/>
      <c r="I21" s="170"/>
      <c r="J21" s="172"/>
      <c r="K21" s="172"/>
      <c r="L21" s="172"/>
      <c r="M21" s="172"/>
      <c r="N21" s="173"/>
      <c r="O21" s="15" t="s">
        <v>40</v>
      </c>
      <c r="P21" s="159" t="s">
        <v>41</v>
      </c>
      <c r="Q21" s="159"/>
      <c r="R21" s="160"/>
      <c r="S21" s="15" t="s">
        <v>42</v>
      </c>
      <c r="T21" s="159" t="s">
        <v>43</v>
      </c>
      <c r="U21" s="159"/>
      <c r="V21" s="160"/>
    </row>
    <row r="22" spans="1:22" s="11" customFormat="1" ht="24" customHeight="1" x14ac:dyDescent="0.2">
      <c r="A22" s="145">
        <v>1</v>
      </c>
      <c r="B22" s="147" t="s">
        <v>347</v>
      </c>
      <c r="C22" s="148"/>
      <c r="D22" s="182">
        <v>45636</v>
      </c>
      <c r="E22" s="152"/>
      <c r="F22" s="151" t="s">
        <v>348</v>
      </c>
      <c r="G22" s="155"/>
      <c r="H22" s="152"/>
      <c r="I22" s="151" t="s">
        <v>349</v>
      </c>
      <c r="J22" s="155"/>
      <c r="K22" s="155"/>
      <c r="L22" s="155"/>
      <c r="M22" s="155"/>
      <c r="N22" s="157"/>
      <c r="O22" s="15" t="s">
        <v>44</v>
      </c>
      <c r="P22" s="159" t="s">
        <v>45</v>
      </c>
      <c r="Q22" s="159"/>
      <c r="R22" s="160"/>
      <c r="S22" s="15" t="s">
        <v>46</v>
      </c>
      <c r="T22" s="159" t="s">
        <v>47</v>
      </c>
      <c r="U22" s="159"/>
      <c r="V22" s="160"/>
    </row>
    <row r="23" spans="1:22" s="11" customFormat="1" ht="24" customHeight="1" x14ac:dyDescent="0.2">
      <c r="A23" s="167"/>
      <c r="B23" s="168"/>
      <c r="C23" s="169"/>
      <c r="D23" s="170"/>
      <c r="E23" s="171"/>
      <c r="F23" s="170"/>
      <c r="G23" s="172"/>
      <c r="H23" s="171"/>
      <c r="I23" s="170"/>
      <c r="J23" s="172"/>
      <c r="K23" s="172"/>
      <c r="L23" s="172"/>
      <c r="M23" s="172"/>
      <c r="N23" s="173"/>
      <c r="O23" s="18" t="s">
        <v>48</v>
      </c>
      <c r="P23" s="176" t="s">
        <v>49</v>
      </c>
      <c r="Q23" s="176"/>
      <c r="R23" s="177"/>
      <c r="S23" s="15" t="s">
        <v>50</v>
      </c>
      <c r="T23" s="159" t="s">
        <v>51</v>
      </c>
      <c r="U23" s="159"/>
      <c r="V23" s="160"/>
    </row>
    <row r="24" spans="1:22" s="11" customFormat="1" ht="24" customHeight="1" x14ac:dyDescent="0.2">
      <c r="A24" s="145"/>
      <c r="B24" s="147"/>
      <c r="C24" s="148"/>
      <c r="D24" s="151"/>
      <c r="E24" s="152"/>
      <c r="F24" s="151"/>
      <c r="G24" s="155"/>
      <c r="H24" s="152"/>
      <c r="I24" s="151"/>
      <c r="J24" s="155"/>
      <c r="K24" s="155"/>
      <c r="L24" s="155"/>
      <c r="M24" s="155"/>
      <c r="N24" s="157"/>
      <c r="O24" s="19" t="s">
        <v>52</v>
      </c>
      <c r="P24" s="174" t="s">
        <v>53</v>
      </c>
      <c r="Q24" s="174"/>
      <c r="R24" s="175"/>
      <c r="S24" s="15" t="s">
        <v>54</v>
      </c>
      <c r="T24" s="159" t="s">
        <v>55</v>
      </c>
      <c r="U24" s="159"/>
      <c r="V24" s="160"/>
    </row>
    <row r="25" spans="1:22" s="11" customFormat="1" ht="24" customHeight="1" x14ac:dyDescent="0.2">
      <c r="A25" s="167"/>
      <c r="B25" s="168"/>
      <c r="C25" s="169"/>
      <c r="D25" s="170"/>
      <c r="E25" s="171"/>
      <c r="F25" s="170"/>
      <c r="G25" s="172"/>
      <c r="H25" s="171"/>
      <c r="I25" s="170"/>
      <c r="J25" s="172"/>
      <c r="K25" s="172"/>
      <c r="L25" s="172"/>
      <c r="M25" s="172"/>
      <c r="N25" s="173"/>
      <c r="O25" s="15" t="s">
        <v>56</v>
      </c>
      <c r="P25" s="159" t="s">
        <v>57</v>
      </c>
      <c r="Q25" s="159"/>
      <c r="R25" s="160"/>
      <c r="S25" s="15" t="s">
        <v>58</v>
      </c>
      <c r="T25" s="159" t="s">
        <v>59</v>
      </c>
      <c r="U25" s="159"/>
      <c r="V25" s="160"/>
    </row>
    <row r="26" spans="1:22" s="11" customFormat="1" ht="24" customHeight="1" x14ac:dyDescent="0.2">
      <c r="A26" s="145"/>
      <c r="B26" s="147"/>
      <c r="C26" s="148"/>
      <c r="D26" s="151"/>
      <c r="E26" s="152"/>
      <c r="F26" s="151"/>
      <c r="G26" s="155"/>
      <c r="H26" s="152"/>
      <c r="I26" s="151"/>
      <c r="J26" s="155"/>
      <c r="K26" s="155"/>
      <c r="L26" s="155"/>
      <c r="M26" s="155"/>
      <c r="N26" s="157"/>
      <c r="O26" s="15" t="s">
        <v>60</v>
      </c>
      <c r="P26" s="159" t="s">
        <v>61</v>
      </c>
      <c r="Q26" s="159"/>
      <c r="R26" s="160"/>
      <c r="S26" s="15" t="s">
        <v>62</v>
      </c>
      <c r="T26" s="159" t="s">
        <v>63</v>
      </c>
      <c r="U26" s="159"/>
      <c r="V26" s="160"/>
    </row>
    <row r="27" spans="1:22" s="11" customFormat="1" ht="24" customHeight="1" x14ac:dyDescent="0.2">
      <c r="A27" s="167"/>
      <c r="B27" s="168"/>
      <c r="C27" s="169"/>
      <c r="D27" s="170"/>
      <c r="E27" s="171"/>
      <c r="F27" s="170"/>
      <c r="G27" s="172"/>
      <c r="H27" s="171"/>
      <c r="I27" s="170"/>
      <c r="J27" s="172"/>
      <c r="K27" s="172"/>
      <c r="L27" s="172"/>
      <c r="M27" s="172"/>
      <c r="N27" s="173"/>
      <c r="O27" s="15" t="s">
        <v>64</v>
      </c>
      <c r="P27" s="159" t="s">
        <v>65</v>
      </c>
      <c r="Q27" s="159"/>
      <c r="R27" s="160"/>
      <c r="S27" s="15" t="s">
        <v>66</v>
      </c>
      <c r="T27" s="159" t="s">
        <v>67</v>
      </c>
      <c r="U27" s="159"/>
      <c r="V27" s="160"/>
    </row>
    <row r="28" spans="1:22" s="11" customFormat="1" ht="24" customHeight="1" x14ac:dyDescent="0.2">
      <c r="A28" s="145"/>
      <c r="B28" s="147"/>
      <c r="C28" s="148"/>
      <c r="D28" s="151"/>
      <c r="E28" s="152"/>
      <c r="F28" s="151"/>
      <c r="G28" s="155"/>
      <c r="H28" s="152"/>
      <c r="I28" s="151"/>
      <c r="J28" s="155"/>
      <c r="K28" s="155"/>
      <c r="L28" s="155"/>
      <c r="M28" s="155"/>
      <c r="N28" s="157"/>
      <c r="O28" s="15" t="s">
        <v>68</v>
      </c>
      <c r="P28" s="159" t="s">
        <v>69</v>
      </c>
      <c r="Q28" s="159"/>
      <c r="R28" s="160"/>
      <c r="S28" s="15" t="s">
        <v>70</v>
      </c>
      <c r="T28" s="159" t="s">
        <v>71</v>
      </c>
      <c r="U28" s="159"/>
      <c r="V28" s="160"/>
    </row>
    <row r="29" spans="1:22" s="11" customFormat="1" ht="24" customHeight="1" x14ac:dyDescent="0.2">
      <c r="A29" s="167"/>
      <c r="B29" s="168"/>
      <c r="C29" s="169"/>
      <c r="D29" s="170"/>
      <c r="E29" s="171"/>
      <c r="F29" s="170"/>
      <c r="G29" s="172"/>
      <c r="H29" s="171"/>
      <c r="I29" s="170"/>
      <c r="J29" s="172"/>
      <c r="K29" s="172"/>
      <c r="L29" s="172"/>
      <c r="M29" s="172"/>
      <c r="N29" s="173"/>
      <c r="O29" s="15" t="s">
        <v>72</v>
      </c>
      <c r="P29" s="159" t="s">
        <v>73</v>
      </c>
      <c r="Q29" s="159"/>
      <c r="R29" s="160"/>
      <c r="S29" s="15" t="s">
        <v>74</v>
      </c>
      <c r="T29" s="159" t="s">
        <v>75</v>
      </c>
      <c r="U29" s="159"/>
      <c r="V29" s="160"/>
    </row>
    <row r="30" spans="1:22" s="11" customFormat="1" ht="24" customHeight="1" x14ac:dyDescent="0.2">
      <c r="A30" s="145"/>
      <c r="B30" s="147"/>
      <c r="C30" s="148"/>
      <c r="D30" s="151"/>
      <c r="E30" s="152"/>
      <c r="F30" s="151"/>
      <c r="G30" s="155"/>
      <c r="H30" s="152"/>
      <c r="I30" s="151"/>
      <c r="J30" s="155"/>
      <c r="K30" s="155"/>
      <c r="L30" s="155"/>
      <c r="M30" s="155"/>
      <c r="N30" s="157"/>
      <c r="O30" s="15" t="s">
        <v>76</v>
      </c>
      <c r="P30" s="159" t="s">
        <v>77</v>
      </c>
      <c r="Q30" s="159"/>
      <c r="R30" s="160"/>
      <c r="S30" s="20" t="s">
        <v>78</v>
      </c>
      <c r="T30" s="161" t="s">
        <v>79</v>
      </c>
      <c r="U30" s="161"/>
      <c r="V30" s="162"/>
    </row>
    <row r="31" spans="1:22" s="11" customFormat="1" ht="24" customHeight="1" thickBot="1" x14ac:dyDescent="0.25">
      <c r="A31" s="146"/>
      <c r="B31" s="149"/>
      <c r="C31" s="150"/>
      <c r="D31" s="153"/>
      <c r="E31" s="154"/>
      <c r="F31" s="153"/>
      <c r="G31" s="156"/>
      <c r="H31" s="154"/>
      <c r="I31" s="153"/>
      <c r="J31" s="156"/>
      <c r="K31" s="156"/>
      <c r="L31" s="156"/>
      <c r="M31" s="156"/>
      <c r="N31" s="158"/>
      <c r="O31" s="21" t="s">
        <v>80</v>
      </c>
      <c r="P31" s="163" t="s">
        <v>81</v>
      </c>
      <c r="Q31" s="163"/>
      <c r="R31" s="164"/>
      <c r="S31" s="22" t="s">
        <v>82</v>
      </c>
      <c r="T31" s="165" t="s">
        <v>83</v>
      </c>
      <c r="U31" s="165"/>
      <c r="V31" s="166"/>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137" t="s">
        <v>84</v>
      </c>
      <c r="B33" s="138"/>
      <c r="C33" s="138"/>
      <c r="D33" s="138"/>
      <c r="E33" s="138"/>
      <c r="F33" s="138"/>
      <c r="G33" s="138"/>
      <c r="H33" s="138"/>
      <c r="I33" s="138"/>
      <c r="J33" s="138"/>
      <c r="K33" s="139"/>
      <c r="L33" s="137" t="s">
        <v>85</v>
      </c>
      <c r="M33" s="138"/>
      <c r="N33" s="138"/>
      <c r="O33" s="138"/>
      <c r="P33" s="138"/>
      <c r="Q33" s="138"/>
      <c r="R33" s="138"/>
      <c r="S33" s="138"/>
      <c r="T33" s="138"/>
      <c r="U33" s="138"/>
      <c r="V33" s="139"/>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140" t="s">
        <v>86</v>
      </c>
      <c r="B35" s="141"/>
      <c r="C35" s="142"/>
      <c r="D35" s="143" t="s">
        <v>87</v>
      </c>
      <c r="E35" s="141"/>
      <c r="F35" s="142"/>
      <c r="G35" s="143" t="s">
        <v>88</v>
      </c>
      <c r="H35" s="141"/>
      <c r="I35" s="142"/>
      <c r="J35" s="143" t="s">
        <v>20</v>
      </c>
      <c r="K35" s="144"/>
      <c r="L35" s="140" t="s">
        <v>86</v>
      </c>
      <c r="M35" s="141"/>
      <c r="N35" s="142"/>
      <c r="O35" s="143" t="s">
        <v>87</v>
      </c>
      <c r="P35" s="141"/>
      <c r="Q35" s="142"/>
      <c r="R35" s="143" t="s">
        <v>88</v>
      </c>
      <c r="S35" s="141"/>
      <c r="T35" s="142"/>
      <c r="U35" s="143" t="s">
        <v>20</v>
      </c>
      <c r="V35" s="144"/>
    </row>
    <row r="36" spans="1:22" s="11" customFormat="1" ht="14.25" customHeight="1" x14ac:dyDescent="0.2">
      <c r="A36" s="130" t="s">
        <v>89</v>
      </c>
      <c r="B36" s="131"/>
      <c r="C36" s="132"/>
      <c r="D36" s="133"/>
      <c r="E36" s="134"/>
      <c r="F36" s="135"/>
      <c r="G36" s="133"/>
      <c r="H36" s="134"/>
      <c r="I36" s="135"/>
      <c r="J36" s="133"/>
      <c r="K36" s="136"/>
      <c r="L36" s="130" t="s">
        <v>89</v>
      </c>
      <c r="M36" s="131"/>
      <c r="N36" s="132"/>
      <c r="O36" s="133"/>
      <c r="P36" s="134"/>
      <c r="Q36" s="135"/>
      <c r="R36" s="133"/>
      <c r="S36" s="134"/>
      <c r="T36" s="135"/>
      <c r="U36" s="133"/>
      <c r="V36" s="136"/>
    </row>
    <row r="37" spans="1:22" ht="15" customHeight="1" x14ac:dyDescent="0.25">
      <c r="A37" s="130" t="s">
        <v>90</v>
      </c>
      <c r="B37" s="131"/>
      <c r="C37" s="132"/>
      <c r="D37" s="133"/>
      <c r="E37" s="134"/>
      <c r="F37" s="135"/>
      <c r="G37" s="133"/>
      <c r="H37" s="134"/>
      <c r="I37" s="135"/>
      <c r="J37" s="133"/>
      <c r="K37" s="136"/>
      <c r="L37" s="130" t="s">
        <v>90</v>
      </c>
      <c r="M37" s="131"/>
      <c r="N37" s="132"/>
      <c r="O37" s="133"/>
      <c r="P37" s="134"/>
      <c r="Q37" s="135"/>
      <c r="R37" s="133"/>
      <c r="S37" s="134"/>
      <c r="T37" s="135"/>
      <c r="U37" s="133"/>
      <c r="V37" s="136"/>
    </row>
    <row r="38" spans="1:22" ht="15.75" thickBot="1" x14ac:dyDescent="0.3">
      <c r="A38" s="122" t="s">
        <v>91</v>
      </c>
      <c r="B38" s="123"/>
      <c r="C38" s="124"/>
      <c r="D38" s="125"/>
      <c r="E38" s="126"/>
      <c r="F38" s="127"/>
      <c r="G38" s="125"/>
      <c r="H38" s="126"/>
      <c r="I38" s="127"/>
      <c r="J38" s="128"/>
      <c r="K38" s="129"/>
      <c r="L38" s="122" t="s">
        <v>91</v>
      </c>
      <c r="M38" s="123"/>
      <c r="N38" s="124"/>
      <c r="O38" s="125"/>
      <c r="P38" s="126"/>
      <c r="Q38" s="127"/>
      <c r="R38" s="125"/>
      <c r="S38" s="126"/>
      <c r="T38" s="127"/>
      <c r="U38" s="125"/>
      <c r="V38" s="129"/>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B2190-881A-4E6E-BEDE-7FAD6FD40403}">
  <sheetPr>
    <tabColor rgb="FF92D050"/>
    <pageSetUpPr fitToPage="1"/>
  </sheetPr>
  <dimension ref="A1:L304"/>
  <sheetViews>
    <sheetView tabSelected="1" zoomScaleNormal="100" workbookViewId="0">
      <pane ySplit="7" topLeftCell="A8" activePane="bottomLeft" state="frozen"/>
      <selection pane="bottomLeft" activeCell="F83" sqref="F83"/>
    </sheetView>
  </sheetViews>
  <sheetFormatPr defaultColWidth="9.140625" defaultRowHeight="14.25" x14ac:dyDescent="0.2"/>
  <cols>
    <col min="1" max="1" width="7.5703125" style="11" bestFit="1" customWidth="1"/>
    <col min="2" max="2" width="32.28515625" style="11" bestFit="1" customWidth="1"/>
    <col min="3" max="3" width="65" style="11" customWidth="1"/>
    <col min="4" max="4" width="16.28515625" style="11" customWidth="1"/>
    <col min="5" max="5" width="14.285156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6384" width="9.140625" style="11"/>
  </cols>
  <sheetData>
    <row r="1" spans="1:12" ht="20.100000000000001" customHeight="1" x14ac:dyDescent="0.2">
      <c r="L1" s="25" t="str">
        <f>'ITP Cover Page'!V1</f>
        <v>Traffic Services Inspection and Test Plan</v>
      </c>
    </row>
    <row r="2" spans="1:12" ht="15" customHeight="1" x14ac:dyDescent="0.2">
      <c r="L2" s="6" t="str">
        <f>'[1]ITP Cover Page'!V2</f>
        <v>Project: SH1/29 Intersection Upgrade</v>
      </c>
    </row>
    <row r="3" spans="1:12" ht="15" customHeight="1" x14ac:dyDescent="0.4">
      <c r="E3" s="26"/>
      <c r="F3" s="27"/>
      <c r="G3" s="28"/>
      <c r="H3" s="28"/>
      <c r="I3" s="28"/>
      <c r="J3" s="29"/>
      <c r="K3" s="29"/>
      <c r="L3" s="30" t="str">
        <f>'ITP Cover Page'!V3</f>
        <v>Number and Revision: 1208 - 809 - Rev 1</v>
      </c>
    </row>
    <row r="4" spans="1:12" ht="5.0999999999999996" customHeight="1" x14ac:dyDescent="0.2">
      <c r="A4" s="10"/>
      <c r="B4" s="10"/>
      <c r="C4" s="10"/>
      <c r="D4" s="10"/>
      <c r="E4" s="31"/>
      <c r="F4" s="32"/>
      <c r="G4" s="10"/>
      <c r="H4" s="10"/>
      <c r="I4" s="10"/>
      <c r="J4" s="10"/>
      <c r="K4" s="10"/>
      <c r="L4" s="10"/>
    </row>
    <row r="5" spans="1:12" ht="9.9499999999999993" customHeight="1" thickBot="1" x14ac:dyDescent="0.25"/>
    <row r="6" spans="1:12" x14ac:dyDescent="0.2">
      <c r="A6" s="244" t="s">
        <v>92</v>
      </c>
      <c r="B6" s="246" t="s">
        <v>93</v>
      </c>
      <c r="C6" s="248" t="s">
        <v>94</v>
      </c>
      <c r="D6" s="250" t="s">
        <v>95</v>
      </c>
      <c r="E6" s="243" t="s">
        <v>96</v>
      </c>
      <c r="F6" s="243" t="s">
        <v>97</v>
      </c>
      <c r="G6" s="238" t="s">
        <v>98</v>
      </c>
      <c r="H6" s="240" t="s">
        <v>17</v>
      </c>
      <c r="I6" s="241"/>
      <c r="J6" s="242" t="s">
        <v>99</v>
      </c>
      <c r="K6" s="243"/>
      <c r="L6" s="241"/>
    </row>
    <row r="7" spans="1:12" ht="24.75" thickBot="1" x14ac:dyDescent="0.25">
      <c r="A7" s="245"/>
      <c r="B7" s="247"/>
      <c r="C7" s="249"/>
      <c r="D7" s="251"/>
      <c r="E7" s="252"/>
      <c r="F7" s="252"/>
      <c r="G7" s="239"/>
      <c r="H7" s="34" t="s">
        <v>100</v>
      </c>
      <c r="I7" s="35" t="s">
        <v>101</v>
      </c>
      <c r="J7" s="36" t="s">
        <v>102</v>
      </c>
      <c r="K7" s="33" t="s">
        <v>103</v>
      </c>
      <c r="L7" s="35" t="s">
        <v>104</v>
      </c>
    </row>
    <row r="8" spans="1:12" ht="30" customHeight="1" thickBot="1" x14ac:dyDescent="0.25">
      <c r="A8" s="37" t="s">
        <v>105</v>
      </c>
      <c r="B8" s="38"/>
      <c r="C8" s="38"/>
      <c r="D8" s="39"/>
      <c r="E8" s="39"/>
      <c r="F8" s="40"/>
      <c r="G8" s="39"/>
      <c r="H8" s="39"/>
      <c r="I8" s="39"/>
      <c r="J8" s="39"/>
      <c r="K8" s="39"/>
      <c r="L8" s="285"/>
    </row>
    <row r="9" spans="1:12" ht="20.100000000000001" customHeight="1" x14ac:dyDescent="0.2">
      <c r="A9" s="41">
        <v>3.01</v>
      </c>
      <c r="B9" s="42" t="s">
        <v>106</v>
      </c>
      <c r="C9" s="43"/>
      <c r="D9" s="44"/>
      <c r="E9" s="44"/>
      <c r="F9" s="45"/>
      <c r="G9" s="44"/>
      <c r="H9" s="46"/>
      <c r="I9" s="46"/>
      <c r="J9" s="46"/>
      <c r="K9" s="46"/>
      <c r="L9" s="286"/>
    </row>
    <row r="10" spans="1:12" ht="48" x14ac:dyDescent="0.2">
      <c r="A10" s="47" t="s">
        <v>107</v>
      </c>
      <c r="B10" s="48" t="s">
        <v>108</v>
      </c>
      <c r="C10" s="48" t="s">
        <v>109</v>
      </c>
      <c r="D10" s="49" t="s">
        <v>110</v>
      </c>
      <c r="E10" s="49" t="s">
        <v>111</v>
      </c>
      <c r="F10" s="50" t="s">
        <v>112</v>
      </c>
      <c r="G10" s="51"/>
      <c r="H10" s="52" t="s">
        <v>52</v>
      </c>
      <c r="I10" s="53" t="s">
        <v>42</v>
      </c>
      <c r="J10" s="54"/>
      <c r="K10" s="55"/>
      <c r="L10" s="287"/>
    </row>
    <row r="11" spans="1:12" ht="20.100000000000001" customHeight="1" thickBot="1" x14ac:dyDescent="0.25">
      <c r="A11" s="56"/>
      <c r="B11" s="57"/>
      <c r="C11" s="58"/>
      <c r="D11" s="59"/>
      <c r="E11" s="59"/>
      <c r="F11" s="60"/>
      <c r="G11" s="59"/>
      <c r="H11" s="61"/>
      <c r="I11" s="61"/>
      <c r="J11" s="61"/>
      <c r="K11" s="61"/>
      <c r="L11" s="288"/>
    </row>
    <row r="12" spans="1:12" ht="30" customHeight="1" thickBot="1" x14ac:dyDescent="0.25">
      <c r="A12" s="62" t="s">
        <v>113</v>
      </c>
      <c r="B12" s="63"/>
      <c r="C12" s="64"/>
      <c r="D12" s="65"/>
      <c r="E12" s="65"/>
      <c r="F12" s="66"/>
      <c r="G12" s="65"/>
      <c r="H12" s="67"/>
      <c r="I12" s="67"/>
      <c r="J12" s="67"/>
      <c r="K12" s="67"/>
      <c r="L12" s="289"/>
    </row>
    <row r="13" spans="1:12" ht="20.100000000000001" customHeight="1" x14ac:dyDescent="0.2">
      <c r="A13" s="41">
        <v>4.34</v>
      </c>
      <c r="B13" s="42" t="s">
        <v>114</v>
      </c>
      <c r="C13" s="68"/>
      <c r="D13" s="44"/>
      <c r="E13" s="44"/>
      <c r="F13" s="45"/>
      <c r="G13" s="44"/>
      <c r="H13" s="46"/>
      <c r="I13" s="46"/>
      <c r="J13" s="46"/>
      <c r="K13" s="46"/>
      <c r="L13" s="286"/>
    </row>
    <row r="14" spans="1:12" ht="48" x14ac:dyDescent="0.2">
      <c r="A14" s="290" t="s">
        <v>312</v>
      </c>
      <c r="B14" s="69" t="s">
        <v>265</v>
      </c>
      <c r="C14" s="69" t="s">
        <v>115</v>
      </c>
      <c r="D14" s="70" t="s">
        <v>266</v>
      </c>
      <c r="E14" s="70" t="s">
        <v>267</v>
      </c>
      <c r="F14" s="71" t="s">
        <v>116</v>
      </c>
      <c r="G14" s="72"/>
      <c r="H14" s="73" t="s">
        <v>68</v>
      </c>
      <c r="I14" s="74" t="s">
        <v>62</v>
      </c>
      <c r="J14" s="54"/>
      <c r="K14" s="55"/>
      <c r="L14" s="287"/>
    </row>
    <row r="15" spans="1:12" ht="36" x14ac:dyDescent="0.2">
      <c r="A15" s="290" t="s">
        <v>313</v>
      </c>
      <c r="B15" s="69" t="s">
        <v>268</v>
      </c>
      <c r="C15" s="69" t="s">
        <v>118</v>
      </c>
      <c r="D15" s="70" t="s">
        <v>117</v>
      </c>
      <c r="E15" s="70" t="s">
        <v>119</v>
      </c>
      <c r="F15" s="50" t="s">
        <v>120</v>
      </c>
      <c r="G15" s="51"/>
      <c r="H15" s="75" t="s">
        <v>48</v>
      </c>
      <c r="I15" s="76" t="s">
        <v>30</v>
      </c>
      <c r="J15" s="54"/>
      <c r="K15" s="55"/>
      <c r="L15" s="287"/>
    </row>
    <row r="16" spans="1:12" ht="36" x14ac:dyDescent="0.2">
      <c r="A16" s="290" t="s">
        <v>314</v>
      </c>
      <c r="B16" s="69" t="s">
        <v>121</v>
      </c>
      <c r="C16" s="69" t="s">
        <v>122</v>
      </c>
      <c r="D16" s="70" t="s">
        <v>117</v>
      </c>
      <c r="E16" s="70" t="s">
        <v>123</v>
      </c>
      <c r="F16" s="50" t="s">
        <v>124</v>
      </c>
      <c r="G16" s="51"/>
      <c r="H16" s="75" t="s">
        <v>48</v>
      </c>
      <c r="I16" s="76" t="s">
        <v>30</v>
      </c>
      <c r="J16" s="54"/>
      <c r="K16" s="55"/>
      <c r="L16" s="287"/>
    </row>
    <row r="17" spans="1:12" ht="36" x14ac:dyDescent="0.2">
      <c r="A17" s="290" t="s">
        <v>315</v>
      </c>
      <c r="B17" s="69" t="s">
        <v>125</v>
      </c>
      <c r="C17" s="69" t="s">
        <v>126</v>
      </c>
      <c r="D17" s="70" t="s">
        <v>127</v>
      </c>
      <c r="E17" s="70" t="s">
        <v>119</v>
      </c>
      <c r="F17" s="50" t="s">
        <v>116</v>
      </c>
      <c r="G17" s="51"/>
      <c r="H17" s="73" t="s">
        <v>68</v>
      </c>
      <c r="I17" s="74" t="s">
        <v>62</v>
      </c>
      <c r="J17" s="54"/>
      <c r="K17" s="55"/>
      <c r="L17" s="287"/>
    </row>
    <row r="18" spans="1:12" x14ac:dyDescent="0.2">
      <c r="A18" s="77">
        <v>4.3499999999999996</v>
      </c>
      <c r="B18" s="78" t="s">
        <v>128</v>
      </c>
      <c r="C18" s="79"/>
      <c r="D18" s="80"/>
      <c r="E18" s="80"/>
      <c r="F18" s="81"/>
      <c r="G18" s="80"/>
      <c r="H18" s="82"/>
      <c r="I18" s="82"/>
      <c r="J18" s="82"/>
      <c r="K18" s="82"/>
      <c r="L18" s="291"/>
    </row>
    <row r="19" spans="1:12" ht="60" x14ac:dyDescent="0.2">
      <c r="A19" s="83" t="s">
        <v>302</v>
      </c>
      <c r="B19" s="48" t="s">
        <v>129</v>
      </c>
      <c r="C19" s="48" t="s">
        <v>130</v>
      </c>
      <c r="D19" s="49" t="s">
        <v>131</v>
      </c>
      <c r="E19" s="51" t="s">
        <v>132</v>
      </c>
      <c r="F19" s="50" t="s">
        <v>116</v>
      </c>
      <c r="G19" s="51"/>
      <c r="H19" s="73" t="s">
        <v>68</v>
      </c>
      <c r="I19" s="74" t="s">
        <v>58</v>
      </c>
      <c r="J19" s="54"/>
      <c r="K19" s="55"/>
      <c r="L19" s="287"/>
    </row>
    <row r="20" spans="1:12" ht="68.25" customHeight="1" x14ac:dyDescent="0.2">
      <c r="A20" s="83" t="s">
        <v>303</v>
      </c>
      <c r="B20" s="48" t="s">
        <v>133</v>
      </c>
      <c r="C20" s="48" t="s">
        <v>134</v>
      </c>
      <c r="D20" s="49" t="s">
        <v>135</v>
      </c>
      <c r="E20" s="51" t="s">
        <v>132</v>
      </c>
      <c r="F20" s="50" t="s">
        <v>116</v>
      </c>
      <c r="G20" s="51"/>
      <c r="H20" s="73" t="s">
        <v>68</v>
      </c>
      <c r="I20" s="74" t="s">
        <v>58</v>
      </c>
      <c r="J20" s="54"/>
      <c r="K20" s="55"/>
      <c r="L20" s="287"/>
    </row>
    <row r="21" spans="1:12" ht="60" customHeight="1" x14ac:dyDescent="0.2">
      <c r="A21" s="83" t="s">
        <v>304</v>
      </c>
      <c r="B21" s="48" t="s">
        <v>136</v>
      </c>
      <c r="C21" s="48" t="s">
        <v>137</v>
      </c>
      <c r="D21" s="49" t="s">
        <v>138</v>
      </c>
      <c r="E21" s="51" t="s">
        <v>132</v>
      </c>
      <c r="F21" s="50" t="s">
        <v>116</v>
      </c>
      <c r="G21" s="51"/>
      <c r="H21" s="73" t="s">
        <v>68</v>
      </c>
      <c r="I21" s="74" t="s">
        <v>58</v>
      </c>
      <c r="J21" s="54"/>
      <c r="K21" s="55"/>
      <c r="L21" s="287"/>
    </row>
    <row r="22" spans="1:12" x14ac:dyDescent="0.2">
      <c r="A22" s="83" t="s">
        <v>305</v>
      </c>
      <c r="B22" s="48" t="s">
        <v>139</v>
      </c>
      <c r="C22" s="48" t="s">
        <v>140</v>
      </c>
      <c r="D22" s="49" t="s">
        <v>141</v>
      </c>
      <c r="E22" s="51" t="s">
        <v>142</v>
      </c>
      <c r="F22" s="50" t="s">
        <v>143</v>
      </c>
      <c r="G22" s="51"/>
      <c r="H22" s="73" t="s">
        <v>72</v>
      </c>
      <c r="I22" s="74" t="s">
        <v>58</v>
      </c>
      <c r="J22" s="54"/>
      <c r="K22" s="55"/>
      <c r="L22" s="287"/>
    </row>
    <row r="23" spans="1:12" ht="72" x14ac:dyDescent="0.2">
      <c r="A23" s="83" t="s">
        <v>306</v>
      </c>
      <c r="B23" s="48" t="s">
        <v>144</v>
      </c>
      <c r="C23" s="117" t="s">
        <v>269</v>
      </c>
      <c r="D23" s="49" t="s">
        <v>131</v>
      </c>
      <c r="E23" s="51" t="s">
        <v>145</v>
      </c>
      <c r="F23" s="50" t="s">
        <v>146</v>
      </c>
      <c r="G23" s="51"/>
      <c r="H23" s="73" t="s">
        <v>68</v>
      </c>
      <c r="I23" s="74" t="s">
        <v>58</v>
      </c>
      <c r="J23" s="54"/>
      <c r="K23" s="55"/>
      <c r="L23" s="287"/>
    </row>
    <row r="24" spans="1:12" ht="48" x14ac:dyDescent="0.2">
      <c r="A24" s="83" t="s">
        <v>307</v>
      </c>
      <c r="B24" s="48" t="s">
        <v>147</v>
      </c>
      <c r="C24" s="48" t="s">
        <v>148</v>
      </c>
      <c r="D24" s="49" t="s">
        <v>149</v>
      </c>
      <c r="E24" s="51" t="s">
        <v>142</v>
      </c>
      <c r="F24" s="50" t="s">
        <v>150</v>
      </c>
      <c r="G24" s="51"/>
      <c r="H24" s="73" t="s">
        <v>56</v>
      </c>
      <c r="I24" s="74" t="s">
        <v>58</v>
      </c>
      <c r="J24" s="54"/>
      <c r="K24" s="55"/>
      <c r="L24" s="287"/>
    </row>
    <row r="25" spans="1:12" ht="84" x14ac:dyDescent="0.2">
      <c r="A25" s="83" t="s">
        <v>308</v>
      </c>
      <c r="B25" s="48" t="s">
        <v>151</v>
      </c>
      <c r="C25" s="48" t="s">
        <v>270</v>
      </c>
      <c r="D25" s="49" t="s">
        <v>152</v>
      </c>
      <c r="E25" s="51" t="s">
        <v>132</v>
      </c>
      <c r="F25" s="50" t="s">
        <v>116</v>
      </c>
      <c r="G25" s="51"/>
      <c r="H25" s="73" t="s">
        <v>68</v>
      </c>
      <c r="I25" s="74" t="s">
        <v>58</v>
      </c>
      <c r="J25" s="54"/>
      <c r="K25" s="55"/>
      <c r="L25" s="287"/>
    </row>
    <row r="26" spans="1:12" ht="56.25" customHeight="1" x14ac:dyDescent="0.2">
      <c r="A26" s="83" t="s">
        <v>309</v>
      </c>
      <c r="B26" s="48" t="s">
        <v>153</v>
      </c>
      <c r="C26" s="48" t="s">
        <v>154</v>
      </c>
      <c r="D26" s="49" t="s">
        <v>155</v>
      </c>
      <c r="E26" s="51" t="s">
        <v>132</v>
      </c>
      <c r="F26" s="50" t="s">
        <v>116</v>
      </c>
      <c r="G26" s="51"/>
      <c r="H26" s="73" t="s">
        <v>68</v>
      </c>
      <c r="I26" s="74" t="s">
        <v>58</v>
      </c>
      <c r="J26" s="54"/>
      <c r="K26" s="55"/>
      <c r="L26" s="287"/>
    </row>
    <row r="27" spans="1:12" ht="32.25" customHeight="1" x14ac:dyDescent="0.2">
      <c r="A27" s="83" t="s">
        <v>310</v>
      </c>
      <c r="B27" s="48" t="s">
        <v>156</v>
      </c>
      <c r="C27" s="48" t="s">
        <v>157</v>
      </c>
      <c r="D27" s="49" t="s">
        <v>158</v>
      </c>
      <c r="E27" s="51" t="s">
        <v>132</v>
      </c>
      <c r="F27" s="50" t="s">
        <v>116</v>
      </c>
      <c r="G27" s="51"/>
      <c r="H27" s="73" t="s">
        <v>68</v>
      </c>
      <c r="I27" s="74" t="s">
        <v>58</v>
      </c>
      <c r="J27" s="54"/>
      <c r="K27" s="55"/>
      <c r="L27" s="287"/>
    </row>
    <row r="28" spans="1:12" ht="56.25" customHeight="1" x14ac:dyDescent="0.2">
      <c r="A28" s="83" t="s">
        <v>311</v>
      </c>
      <c r="B28" s="48" t="s">
        <v>159</v>
      </c>
      <c r="C28" s="48" t="s">
        <v>160</v>
      </c>
      <c r="D28" s="49" t="s">
        <v>161</v>
      </c>
      <c r="E28" s="51" t="s">
        <v>132</v>
      </c>
      <c r="F28" s="50" t="s">
        <v>116</v>
      </c>
      <c r="G28" s="51"/>
      <c r="H28" s="73" t="s">
        <v>68</v>
      </c>
      <c r="I28" s="74" t="s">
        <v>58</v>
      </c>
      <c r="J28" s="54"/>
      <c r="K28" s="55"/>
      <c r="L28" s="287"/>
    </row>
    <row r="29" spans="1:12" x14ac:dyDescent="0.2">
      <c r="A29" s="41">
        <v>4.3600000000000003</v>
      </c>
      <c r="B29" s="42" t="s">
        <v>163</v>
      </c>
      <c r="C29" s="68"/>
      <c r="D29" s="44"/>
      <c r="E29" s="44"/>
      <c r="F29" s="45"/>
      <c r="G29" s="44"/>
      <c r="H29" s="46"/>
      <c r="I29" s="46"/>
      <c r="J29" s="46"/>
      <c r="K29" s="46"/>
      <c r="L29" s="286"/>
    </row>
    <row r="30" spans="1:12" ht="24" x14ac:dyDescent="0.2">
      <c r="A30" s="290" t="s">
        <v>295</v>
      </c>
      <c r="B30" s="69" t="s">
        <v>164</v>
      </c>
      <c r="C30" s="69" t="s">
        <v>165</v>
      </c>
      <c r="D30" s="70" t="s">
        <v>166</v>
      </c>
      <c r="E30" s="70" t="s">
        <v>167</v>
      </c>
      <c r="F30" s="50" t="s">
        <v>162</v>
      </c>
      <c r="G30" s="51"/>
      <c r="H30" s="75" t="s">
        <v>48</v>
      </c>
      <c r="I30" s="76" t="s">
        <v>30</v>
      </c>
      <c r="J30" s="54"/>
      <c r="K30" s="55"/>
      <c r="L30" s="287"/>
    </row>
    <row r="31" spans="1:12" ht="72" x14ac:dyDescent="0.2">
      <c r="A31" s="290" t="s">
        <v>296</v>
      </c>
      <c r="B31" s="69" t="s">
        <v>168</v>
      </c>
      <c r="C31" s="69" t="s">
        <v>169</v>
      </c>
      <c r="D31" s="70" t="s">
        <v>170</v>
      </c>
      <c r="E31" s="70" t="s">
        <v>271</v>
      </c>
      <c r="F31" s="50" t="s">
        <v>162</v>
      </c>
      <c r="G31" s="51"/>
      <c r="H31" s="75" t="s">
        <v>48</v>
      </c>
      <c r="I31" s="76" t="s">
        <v>30</v>
      </c>
      <c r="J31" s="54"/>
      <c r="K31" s="55"/>
      <c r="L31" s="287"/>
    </row>
    <row r="32" spans="1:12" ht="36" x14ac:dyDescent="0.2">
      <c r="A32" s="290" t="s">
        <v>297</v>
      </c>
      <c r="B32" s="69" t="s">
        <v>171</v>
      </c>
      <c r="C32" s="69" t="s">
        <v>172</v>
      </c>
      <c r="D32" s="70" t="s">
        <v>173</v>
      </c>
      <c r="E32" s="70" t="s">
        <v>271</v>
      </c>
      <c r="F32" s="50" t="s">
        <v>162</v>
      </c>
      <c r="G32" s="51"/>
      <c r="H32" s="75" t="s">
        <v>48</v>
      </c>
      <c r="I32" s="76" t="s">
        <v>30</v>
      </c>
      <c r="J32" s="54"/>
      <c r="K32" s="55"/>
      <c r="L32" s="287"/>
    </row>
    <row r="33" spans="1:12" ht="36" x14ac:dyDescent="0.2">
      <c r="A33" s="290" t="s">
        <v>298</v>
      </c>
      <c r="B33" s="69" t="s">
        <v>174</v>
      </c>
      <c r="C33" s="69" t="s">
        <v>175</v>
      </c>
      <c r="D33" s="70" t="s">
        <v>176</v>
      </c>
      <c r="E33" s="70" t="s">
        <v>271</v>
      </c>
      <c r="F33" s="50" t="s">
        <v>162</v>
      </c>
      <c r="G33" s="51"/>
      <c r="H33" s="75" t="s">
        <v>48</v>
      </c>
      <c r="I33" s="76" t="s">
        <v>30</v>
      </c>
      <c r="J33" s="54"/>
      <c r="K33" s="55"/>
      <c r="L33" s="287"/>
    </row>
    <row r="34" spans="1:12" ht="36" x14ac:dyDescent="0.2">
      <c r="A34" s="290" t="s">
        <v>299</v>
      </c>
      <c r="B34" s="69" t="s">
        <v>177</v>
      </c>
      <c r="C34" s="69" t="s">
        <v>273</v>
      </c>
      <c r="D34" s="70" t="s">
        <v>178</v>
      </c>
      <c r="E34" s="70" t="s">
        <v>119</v>
      </c>
      <c r="F34" s="50" t="s">
        <v>162</v>
      </c>
      <c r="G34" s="51"/>
      <c r="H34" s="84" t="s">
        <v>52</v>
      </c>
      <c r="I34" s="74" t="s">
        <v>58</v>
      </c>
      <c r="J34" s="54"/>
      <c r="K34" s="55"/>
      <c r="L34" s="287"/>
    </row>
    <row r="35" spans="1:12" ht="36" x14ac:dyDescent="0.2">
      <c r="A35" s="290" t="s">
        <v>300</v>
      </c>
      <c r="B35" s="69" t="s">
        <v>274</v>
      </c>
      <c r="C35" s="69" t="s">
        <v>272</v>
      </c>
      <c r="D35" s="70" t="s">
        <v>178</v>
      </c>
      <c r="E35" s="70" t="s">
        <v>119</v>
      </c>
      <c r="F35" s="50" t="s">
        <v>162</v>
      </c>
      <c r="G35" s="51"/>
      <c r="H35" s="84" t="s">
        <v>52</v>
      </c>
      <c r="I35" s="74" t="s">
        <v>58</v>
      </c>
      <c r="J35" s="54"/>
      <c r="K35" s="55"/>
      <c r="L35" s="287"/>
    </row>
    <row r="36" spans="1:12" ht="80.25" customHeight="1" x14ac:dyDescent="0.2">
      <c r="A36" s="290" t="s">
        <v>301</v>
      </c>
      <c r="B36" s="69" t="s">
        <v>179</v>
      </c>
      <c r="C36" s="69" t="s">
        <v>180</v>
      </c>
      <c r="D36" s="70" t="s">
        <v>181</v>
      </c>
      <c r="E36" s="70" t="s">
        <v>167</v>
      </c>
      <c r="F36" s="50" t="s">
        <v>162</v>
      </c>
      <c r="G36" s="51"/>
      <c r="H36" s="75" t="s">
        <v>48</v>
      </c>
      <c r="I36" s="76" t="s">
        <v>30</v>
      </c>
      <c r="J36" s="54"/>
      <c r="K36" s="55"/>
      <c r="L36" s="287"/>
    </row>
    <row r="37" spans="1:12" ht="20.100000000000001" hidden="1" customHeight="1" x14ac:dyDescent="0.2">
      <c r="A37" s="41">
        <v>4.37</v>
      </c>
      <c r="B37" s="42" t="s">
        <v>182</v>
      </c>
      <c r="C37" s="68"/>
      <c r="D37" s="44"/>
      <c r="E37" s="44"/>
      <c r="F37" s="45"/>
      <c r="G37" s="44"/>
      <c r="H37" s="46"/>
      <c r="I37" s="46"/>
      <c r="J37" s="46"/>
      <c r="K37" s="46"/>
      <c r="L37" s="286"/>
    </row>
    <row r="38" spans="1:12" ht="86.25" hidden="1" customHeight="1" thickBot="1" x14ac:dyDescent="0.25">
      <c r="A38" s="290"/>
      <c r="B38" s="85" t="s">
        <v>183</v>
      </c>
      <c r="C38" s="85" t="s">
        <v>184</v>
      </c>
      <c r="D38" s="86" t="s">
        <v>185</v>
      </c>
      <c r="E38" s="86" t="s">
        <v>119</v>
      </c>
      <c r="F38" s="87" t="s">
        <v>162</v>
      </c>
      <c r="G38" s="88"/>
      <c r="H38" s="89" t="s">
        <v>48</v>
      </c>
      <c r="I38" s="90" t="s">
        <v>30</v>
      </c>
      <c r="J38" s="91"/>
      <c r="K38" s="92"/>
      <c r="L38" s="292"/>
    </row>
    <row r="39" spans="1:12" ht="64.5" hidden="1" customHeight="1" thickBot="1" x14ac:dyDescent="0.25">
      <c r="A39" s="290"/>
      <c r="B39" s="85" t="s">
        <v>174</v>
      </c>
      <c r="C39" s="85" t="s">
        <v>186</v>
      </c>
      <c r="D39" s="86" t="s">
        <v>185</v>
      </c>
      <c r="E39" s="86" t="s">
        <v>119</v>
      </c>
      <c r="F39" s="87" t="s">
        <v>162</v>
      </c>
      <c r="G39" s="88"/>
      <c r="H39" s="93" t="s">
        <v>68</v>
      </c>
      <c r="I39" s="94" t="s">
        <v>62</v>
      </c>
      <c r="J39" s="91"/>
      <c r="K39" s="55"/>
      <c r="L39" s="287"/>
    </row>
    <row r="40" spans="1:12" ht="43.5" hidden="1" customHeight="1" thickBot="1" x14ac:dyDescent="0.25">
      <c r="A40" s="290"/>
      <c r="B40" s="85" t="s">
        <v>177</v>
      </c>
      <c r="C40" s="85" t="s">
        <v>187</v>
      </c>
      <c r="D40" s="86" t="s">
        <v>185</v>
      </c>
      <c r="E40" s="86" t="s">
        <v>119</v>
      </c>
      <c r="F40" s="87" t="s">
        <v>162</v>
      </c>
      <c r="G40" s="88"/>
      <c r="H40" s="93" t="s">
        <v>68</v>
      </c>
      <c r="I40" s="94" t="s">
        <v>62</v>
      </c>
      <c r="J40" s="91"/>
      <c r="K40" s="92"/>
      <c r="L40" s="292"/>
    </row>
    <row r="41" spans="1:12" ht="49.5" hidden="1" customHeight="1" thickBot="1" x14ac:dyDescent="0.25">
      <c r="A41" s="290"/>
      <c r="B41" s="69" t="s">
        <v>188</v>
      </c>
      <c r="C41" s="69" t="s">
        <v>189</v>
      </c>
      <c r="D41" s="70" t="s">
        <v>185</v>
      </c>
      <c r="E41" s="70" t="s">
        <v>119</v>
      </c>
      <c r="F41" s="50" t="s">
        <v>162</v>
      </c>
      <c r="G41" s="51"/>
      <c r="H41" s="73" t="s">
        <v>68</v>
      </c>
      <c r="I41" s="74" t="s">
        <v>62</v>
      </c>
      <c r="J41" s="54"/>
      <c r="K41" s="55"/>
      <c r="L41" s="287"/>
    </row>
    <row r="42" spans="1:12" ht="20.100000000000001" customHeight="1" thickBot="1" x14ac:dyDescent="0.25">
      <c r="A42" s="56"/>
      <c r="B42" s="57"/>
      <c r="C42" s="57"/>
      <c r="D42" s="59"/>
      <c r="E42" s="59"/>
      <c r="F42" s="60"/>
      <c r="G42" s="59"/>
      <c r="H42" s="61"/>
      <c r="I42" s="61"/>
      <c r="J42" s="61"/>
      <c r="K42" s="61"/>
      <c r="L42" s="288"/>
    </row>
    <row r="43" spans="1:12" ht="30" customHeight="1" thickBot="1" x14ac:dyDescent="0.25">
      <c r="A43" s="95" t="s">
        <v>190</v>
      </c>
      <c r="B43" s="96"/>
      <c r="C43" s="96"/>
      <c r="D43" s="97"/>
      <c r="E43" s="97"/>
      <c r="F43" s="98"/>
      <c r="G43" s="97"/>
      <c r="H43" s="99"/>
      <c r="I43" s="99"/>
      <c r="J43" s="99"/>
      <c r="K43" s="99"/>
      <c r="L43" s="293"/>
    </row>
    <row r="44" spans="1:12" ht="20.100000000000001" customHeight="1" x14ac:dyDescent="0.2">
      <c r="A44" s="77">
        <v>16.010000000000002</v>
      </c>
      <c r="B44" s="78" t="s">
        <v>191</v>
      </c>
      <c r="C44" s="79"/>
      <c r="D44" s="80"/>
      <c r="E44" s="80"/>
      <c r="F44" s="81"/>
      <c r="G44" s="80"/>
      <c r="H44" s="82"/>
      <c r="I44" s="82"/>
      <c r="J44" s="82"/>
      <c r="K44" s="82"/>
      <c r="L44" s="291"/>
    </row>
    <row r="45" spans="1:12" ht="67.5" hidden="1" customHeight="1" x14ac:dyDescent="0.2">
      <c r="A45" s="83"/>
      <c r="B45" s="100" t="s">
        <v>192</v>
      </c>
      <c r="C45" s="100" t="s">
        <v>193</v>
      </c>
      <c r="D45" s="101" t="s">
        <v>194</v>
      </c>
      <c r="E45" s="86" t="s">
        <v>195</v>
      </c>
      <c r="F45" s="87" t="s">
        <v>196</v>
      </c>
      <c r="G45" s="88"/>
      <c r="H45" s="93" t="s">
        <v>68</v>
      </c>
      <c r="I45" s="94" t="s">
        <v>62</v>
      </c>
      <c r="J45" s="91"/>
      <c r="K45" s="92"/>
      <c r="L45" s="292"/>
    </row>
    <row r="46" spans="1:12" ht="36" x14ac:dyDescent="0.2">
      <c r="A46" s="83" t="s">
        <v>288</v>
      </c>
      <c r="B46" s="48" t="s">
        <v>197</v>
      </c>
      <c r="C46" s="48" t="s">
        <v>275</v>
      </c>
      <c r="D46" s="49" t="s">
        <v>198</v>
      </c>
      <c r="E46" s="70" t="s">
        <v>195</v>
      </c>
      <c r="F46" s="50" t="s">
        <v>199</v>
      </c>
      <c r="G46" s="51"/>
      <c r="H46" s="73" t="s">
        <v>52</v>
      </c>
      <c r="I46" s="74" t="s">
        <v>58</v>
      </c>
      <c r="J46" s="54"/>
      <c r="K46" s="55"/>
      <c r="L46" s="287"/>
    </row>
    <row r="47" spans="1:12" ht="84" hidden="1" customHeight="1" x14ac:dyDescent="0.2">
      <c r="A47" s="83"/>
      <c r="B47" s="100" t="s">
        <v>200</v>
      </c>
      <c r="C47" s="100" t="s">
        <v>201</v>
      </c>
      <c r="D47" s="101" t="s">
        <v>202</v>
      </c>
      <c r="E47" s="88" t="s">
        <v>203</v>
      </c>
      <c r="F47" s="87" t="s">
        <v>199</v>
      </c>
      <c r="G47" s="88"/>
      <c r="H47" s="93" t="s">
        <v>56</v>
      </c>
      <c r="I47" s="94" t="s">
        <v>62</v>
      </c>
      <c r="J47" s="54"/>
      <c r="K47" s="55"/>
      <c r="L47" s="287"/>
    </row>
    <row r="48" spans="1:12" ht="70.5" hidden="1" customHeight="1" x14ac:dyDescent="0.2">
      <c r="A48" s="83"/>
      <c r="B48" s="100" t="s">
        <v>204</v>
      </c>
      <c r="C48" s="100" t="s">
        <v>205</v>
      </c>
      <c r="D48" s="101" t="s">
        <v>206</v>
      </c>
      <c r="E48" s="86" t="s">
        <v>195</v>
      </c>
      <c r="F48" s="87" t="s">
        <v>207</v>
      </c>
      <c r="G48" s="88"/>
      <c r="H48" s="93" t="s">
        <v>76</v>
      </c>
      <c r="I48" s="94" t="s">
        <v>62</v>
      </c>
      <c r="J48" s="91"/>
      <c r="K48" s="55"/>
      <c r="L48" s="287"/>
    </row>
    <row r="49" spans="1:12" ht="20.100000000000001" customHeight="1" x14ac:dyDescent="0.2">
      <c r="A49" s="41">
        <v>16.02</v>
      </c>
      <c r="B49" s="42" t="s">
        <v>208</v>
      </c>
      <c r="C49" s="68"/>
      <c r="D49" s="44"/>
      <c r="E49" s="44"/>
      <c r="F49" s="45"/>
      <c r="G49" s="44"/>
      <c r="H49" s="46"/>
      <c r="I49" s="46"/>
      <c r="J49" s="46"/>
      <c r="K49" s="46"/>
      <c r="L49" s="286"/>
    </row>
    <row r="50" spans="1:12" ht="24" x14ac:dyDescent="0.2">
      <c r="A50" s="290" t="s">
        <v>289</v>
      </c>
      <c r="B50" s="69" t="s">
        <v>209</v>
      </c>
      <c r="C50" s="69" t="s">
        <v>210</v>
      </c>
      <c r="D50" s="70" t="s">
        <v>211</v>
      </c>
      <c r="E50" s="70" t="s">
        <v>195</v>
      </c>
      <c r="F50" s="50" t="s">
        <v>212</v>
      </c>
      <c r="G50" s="51"/>
      <c r="H50" s="73" t="s">
        <v>76</v>
      </c>
      <c r="I50" s="74" t="s">
        <v>62</v>
      </c>
      <c r="J50" s="54"/>
      <c r="K50" s="55"/>
      <c r="L50" s="287"/>
    </row>
    <row r="51" spans="1:12" ht="48" hidden="1" customHeight="1" x14ac:dyDescent="0.2">
      <c r="A51" s="290" t="s">
        <v>290</v>
      </c>
      <c r="B51" s="85" t="s">
        <v>213</v>
      </c>
      <c r="C51" s="85" t="s">
        <v>214</v>
      </c>
      <c r="D51" s="86" t="s">
        <v>185</v>
      </c>
      <c r="E51" s="86" t="s">
        <v>195</v>
      </c>
      <c r="F51" s="87" t="s">
        <v>215</v>
      </c>
      <c r="G51" s="88"/>
      <c r="H51" s="93" t="s">
        <v>76</v>
      </c>
      <c r="I51" s="94" t="s">
        <v>62</v>
      </c>
      <c r="J51" s="91"/>
      <c r="K51" s="92"/>
      <c r="L51" s="292"/>
    </row>
    <row r="52" spans="1:12" ht="82.5" hidden="1" customHeight="1" x14ac:dyDescent="0.2">
      <c r="A52" s="290" t="s">
        <v>291</v>
      </c>
      <c r="B52" s="85" t="s">
        <v>216</v>
      </c>
      <c r="C52" s="85" t="s">
        <v>217</v>
      </c>
      <c r="D52" s="86" t="s">
        <v>211</v>
      </c>
      <c r="E52" s="86" t="s">
        <v>195</v>
      </c>
      <c r="F52" s="87" t="s">
        <v>218</v>
      </c>
      <c r="G52" s="88"/>
      <c r="H52" s="93" t="s">
        <v>76</v>
      </c>
      <c r="I52" s="94" t="s">
        <v>62</v>
      </c>
      <c r="J52" s="91"/>
      <c r="K52" s="92"/>
      <c r="L52" s="292"/>
    </row>
    <row r="53" spans="1:12" ht="48" x14ac:dyDescent="0.2">
      <c r="A53" s="290" t="s">
        <v>292</v>
      </c>
      <c r="B53" s="69" t="s">
        <v>177</v>
      </c>
      <c r="C53" s="69" t="s">
        <v>219</v>
      </c>
      <c r="D53" s="70" t="s">
        <v>211</v>
      </c>
      <c r="E53" s="70" t="s">
        <v>195</v>
      </c>
      <c r="F53" s="50" t="s">
        <v>215</v>
      </c>
      <c r="G53" s="51"/>
      <c r="H53" s="73" t="s">
        <v>76</v>
      </c>
      <c r="I53" s="74" t="s">
        <v>62</v>
      </c>
      <c r="J53" s="54"/>
      <c r="K53" s="55"/>
      <c r="L53" s="287"/>
    </row>
    <row r="54" spans="1:12" ht="36" x14ac:dyDescent="0.2">
      <c r="A54" s="290" t="s">
        <v>293</v>
      </c>
      <c r="B54" s="69" t="s">
        <v>188</v>
      </c>
      <c r="C54" s="69" t="s">
        <v>220</v>
      </c>
      <c r="D54" s="70" t="s">
        <v>211</v>
      </c>
      <c r="E54" s="70" t="s">
        <v>195</v>
      </c>
      <c r="F54" s="50" t="s">
        <v>215</v>
      </c>
      <c r="G54" s="51"/>
      <c r="H54" s="73" t="s">
        <v>76</v>
      </c>
      <c r="I54" s="74" t="s">
        <v>62</v>
      </c>
      <c r="J54" s="54"/>
      <c r="K54" s="55"/>
      <c r="L54" s="287"/>
    </row>
    <row r="55" spans="1:12" ht="48" x14ac:dyDescent="0.2">
      <c r="A55" s="290" t="s">
        <v>294</v>
      </c>
      <c r="B55" s="69" t="s">
        <v>125</v>
      </c>
      <c r="C55" s="69" t="s">
        <v>221</v>
      </c>
      <c r="D55" s="70" t="s">
        <v>222</v>
      </c>
      <c r="E55" s="70" t="s">
        <v>195</v>
      </c>
      <c r="F55" s="50" t="s">
        <v>223</v>
      </c>
      <c r="G55" s="51"/>
      <c r="H55" s="75" t="s">
        <v>48</v>
      </c>
      <c r="I55" s="76" t="s">
        <v>30</v>
      </c>
      <c r="J55" s="54"/>
      <c r="K55" s="55"/>
      <c r="L55" s="287"/>
    </row>
    <row r="56" spans="1:12" x14ac:dyDescent="0.2">
      <c r="A56" s="41">
        <v>16.03</v>
      </c>
      <c r="B56" s="42" t="s">
        <v>224</v>
      </c>
      <c r="C56" s="68"/>
      <c r="D56" s="44"/>
      <c r="E56" s="44"/>
      <c r="F56" s="45"/>
      <c r="G56" s="44"/>
      <c r="H56" s="46"/>
      <c r="I56" s="46"/>
      <c r="J56" s="46"/>
      <c r="K56" s="46"/>
      <c r="L56" s="286"/>
    </row>
    <row r="57" spans="1:12" ht="72" x14ac:dyDescent="0.2">
      <c r="A57" s="290" t="s">
        <v>282</v>
      </c>
      <c r="B57" s="69" t="s">
        <v>225</v>
      </c>
      <c r="C57" s="69" t="s">
        <v>226</v>
      </c>
      <c r="D57" s="70" t="s">
        <v>227</v>
      </c>
      <c r="E57" s="70" t="s">
        <v>228</v>
      </c>
      <c r="F57" s="50" t="s">
        <v>229</v>
      </c>
      <c r="G57" s="51"/>
      <c r="H57" s="75" t="s">
        <v>48</v>
      </c>
      <c r="I57" s="76" t="s">
        <v>30</v>
      </c>
      <c r="J57" s="54"/>
      <c r="K57" s="55"/>
      <c r="L57" s="287"/>
    </row>
    <row r="58" spans="1:12" ht="24" x14ac:dyDescent="0.2">
      <c r="A58" s="290" t="s">
        <v>283</v>
      </c>
      <c r="B58" s="69" t="s">
        <v>230</v>
      </c>
      <c r="C58" s="69" t="s">
        <v>231</v>
      </c>
      <c r="D58" s="70" t="s">
        <v>232</v>
      </c>
      <c r="E58" s="70" t="s">
        <v>233</v>
      </c>
      <c r="F58" s="50" t="s">
        <v>234</v>
      </c>
      <c r="G58" s="51"/>
      <c r="H58" s="75" t="s">
        <v>48</v>
      </c>
      <c r="I58" s="76" t="s">
        <v>30</v>
      </c>
      <c r="J58" s="54"/>
      <c r="K58" s="55"/>
      <c r="L58" s="287"/>
    </row>
    <row r="59" spans="1:12" ht="24" x14ac:dyDescent="0.2">
      <c r="A59" s="290" t="s">
        <v>284</v>
      </c>
      <c r="B59" s="69" t="s">
        <v>235</v>
      </c>
      <c r="C59" s="69" t="s">
        <v>276</v>
      </c>
      <c r="D59" s="70" t="s">
        <v>236</v>
      </c>
      <c r="E59" s="70" t="s">
        <v>233</v>
      </c>
      <c r="F59" s="50" t="s">
        <v>162</v>
      </c>
      <c r="G59" s="51"/>
      <c r="H59" s="75" t="s">
        <v>48</v>
      </c>
      <c r="I59" s="76" t="s">
        <v>30</v>
      </c>
      <c r="J59" s="54"/>
      <c r="K59" s="55"/>
      <c r="L59" s="287"/>
    </row>
    <row r="60" spans="1:12" ht="60" x14ac:dyDescent="0.2">
      <c r="A60" s="290" t="s">
        <v>285</v>
      </c>
      <c r="B60" s="69" t="s">
        <v>237</v>
      </c>
      <c r="C60" s="69" t="s">
        <v>238</v>
      </c>
      <c r="D60" s="70" t="s">
        <v>239</v>
      </c>
      <c r="E60" s="70" t="s">
        <v>167</v>
      </c>
      <c r="F60" s="50" t="s">
        <v>162</v>
      </c>
      <c r="G60" s="51"/>
      <c r="H60" s="75" t="s">
        <v>48</v>
      </c>
      <c r="I60" s="76" t="s">
        <v>30</v>
      </c>
      <c r="J60" s="54"/>
      <c r="K60" s="55"/>
      <c r="L60" s="287"/>
    </row>
    <row r="61" spans="1:12" ht="144" x14ac:dyDescent="0.2">
      <c r="A61" s="290" t="s">
        <v>286</v>
      </c>
      <c r="B61" s="69" t="s">
        <v>240</v>
      </c>
      <c r="C61" s="69" t="s">
        <v>241</v>
      </c>
      <c r="D61" s="70" t="s">
        <v>263</v>
      </c>
      <c r="E61" s="70" t="s">
        <v>242</v>
      </c>
      <c r="F61" s="50" t="s">
        <v>243</v>
      </c>
      <c r="G61" s="51"/>
      <c r="H61" s="73" t="s">
        <v>76</v>
      </c>
      <c r="I61" s="74" t="s">
        <v>58</v>
      </c>
      <c r="J61" s="54"/>
      <c r="K61" s="55"/>
      <c r="L61" s="287"/>
    </row>
    <row r="62" spans="1:12" ht="180" x14ac:dyDescent="0.2">
      <c r="A62" s="290" t="s">
        <v>287</v>
      </c>
      <c r="B62" s="69" t="s">
        <v>244</v>
      </c>
      <c r="C62" s="102" t="s">
        <v>245</v>
      </c>
      <c r="D62" s="70" t="s">
        <v>246</v>
      </c>
      <c r="E62" s="70" t="s">
        <v>242</v>
      </c>
      <c r="F62" s="103" t="s">
        <v>247</v>
      </c>
      <c r="G62" s="104"/>
      <c r="H62" s="105" t="s">
        <v>48</v>
      </c>
      <c r="I62" s="106" t="s">
        <v>30</v>
      </c>
      <c r="J62" s="107"/>
      <c r="K62" s="108"/>
      <c r="L62" s="294"/>
    </row>
    <row r="63" spans="1:12" x14ac:dyDescent="0.2">
      <c r="A63" s="290"/>
      <c r="B63" s="69"/>
      <c r="C63" s="102"/>
      <c r="D63" s="70"/>
      <c r="E63" s="70"/>
      <c r="F63" s="118"/>
      <c r="G63" s="70"/>
      <c r="H63" s="119"/>
      <c r="I63" s="120"/>
      <c r="J63" s="121"/>
      <c r="K63" s="121"/>
      <c r="L63" s="295"/>
    </row>
    <row r="64" spans="1:12" x14ac:dyDescent="0.2">
      <c r="A64" s="41">
        <v>16.04</v>
      </c>
      <c r="B64" s="42" t="s">
        <v>264</v>
      </c>
      <c r="C64" s="68"/>
      <c r="D64" s="44"/>
      <c r="E64" s="44"/>
      <c r="F64" s="45"/>
      <c r="G64" s="44"/>
      <c r="H64" s="46"/>
      <c r="I64" s="46"/>
      <c r="J64" s="46"/>
      <c r="K64" s="46"/>
      <c r="L64" s="286"/>
    </row>
    <row r="65" spans="1:12" hidden="1" x14ac:dyDescent="0.2">
      <c r="A65" s="41"/>
      <c r="B65" s="85" t="s">
        <v>248</v>
      </c>
      <c r="C65" s="85"/>
      <c r="D65" s="86"/>
      <c r="E65" s="86"/>
      <c r="F65" s="87"/>
      <c r="G65" s="88"/>
      <c r="H65" s="93"/>
      <c r="I65" s="94"/>
      <c r="J65" s="91"/>
      <c r="K65" s="92"/>
      <c r="L65" s="292"/>
    </row>
    <row r="66" spans="1:12" ht="36" x14ac:dyDescent="0.2">
      <c r="A66" s="290" t="s">
        <v>278</v>
      </c>
      <c r="B66" s="69" t="s">
        <v>249</v>
      </c>
      <c r="C66" s="69" t="s">
        <v>250</v>
      </c>
      <c r="D66" s="70" t="s">
        <v>117</v>
      </c>
      <c r="E66" s="70" t="s">
        <v>195</v>
      </c>
      <c r="F66" s="50" t="s">
        <v>251</v>
      </c>
      <c r="G66" s="51"/>
      <c r="H66" s="73" t="s">
        <v>76</v>
      </c>
      <c r="I66" s="74" t="s">
        <v>62</v>
      </c>
      <c r="J66" s="54"/>
      <c r="K66" s="55"/>
      <c r="L66" s="287"/>
    </row>
    <row r="67" spans="1:12" ht="24" x14ac:dyDescent="0.2">
      <c r="A67" s="290" t="s">
        <v>279</v>
      </c>
      <c r="B67" s="69" t="s">
        <v>252</v>
      </c>
      <c r="C67" s="69" t="s">
        <v>253</v>
      </c>
      <c r="D67" s="70" t="s">
        <v>117</v>
      </c>
      <c r="E67" s="70" t="s">
        <v>228</v>
      </c>
      <c r="F67" s="50" t="s">
        <v>254</v>
      </c>
      <c r="G67" s="51"/>
      <c r="H67" s="75" t="s">
        <v>48</v>
      </c>
      <c r="I67" s="76" t="s">
        <v>30</v>
      </c>
      <c r="J67" s="54"/>
      <c r="K67" s="55"/>
      <c r="L67" s="287"/>
    </row>
    <row r="68" spans="1:12" ht="48" x14ac:dyDescent="0.2">
      <c r="A68" s="290" t="s">
        <v>280</v>
      </c>
      <c r="B68" s="69" t="s">
        <v>255</v>
      </c>
      <c r="C68" s="69" t="s">
        <v>256</v>
      </c>
      <c r="D68" s="70" t="s">
        <v>117</v>
      </c>
      <c r="E68" s="70" t="s">
        <v>195</v>
      </c>
      <c r="F68" s="50" t="s">
        <v>257</v>
      </c>
      <c r="G68" s="51"/>
      <c r="H68" s="73" t="s">
        <v>76</v>
      </c>
      <c r="I68" s="74" t="s">
        <v>62</v>
      </c>
      <c r="J68" s="54"/>
      <c r="K68" s="55"/>
      <c r="L68" s="287"/>
    </row>
    <row r="69" spans="1:12" ht="72" x14ac:dyDescent="0.2">
      <c r="A69" s="290" t="s">
        <v>281</v>
      </c>
      <c r="B69" s="69" t="s">
        <v>261</v>
      </c>
      <c r="C69" s="69" t="s">
        <v>262</v>
      </c>
      <c r="D69" s="70" t="s">
        <v>117</v>
      </c>
      <c r="E69" s="113" t="s">
        <v>277</v>
      </c>
      <c r="F69" s="114" t="s">
        <v>124</v>
      </c>
      <c r="G69" s="115"/>
      <c r="H69" s="105" t="s">
        <v>48</v>
      </c>
      <c r="I69" s="106" t="s">
        <v>30</v>
      </c>
      <c r="J69" s="107"/>
      <c r="K69" s="108"/>
      <c r="L69" s="294"/>
    </row>
    <row r="70" spans="1:12" x14ac:dyDescent="0.2">
      <c r="A70" s="41">
        <v>16.05</v>
      </c>
      <c r="B70" s="42" t="s">
        <v>340</v>
      </c>
      <c r="C70" s="68"/>
      <c r="D70" s="44"/>
      <c r="E70" s="44"/>
      <c r="F70" s="45"/>
      <c r="G70" s="44"/>
      <c r="H70" s="46"/>
      <c r="I70" s="46"/>
      <c r="J70" s="46"/>
      <c r="K70" s="46"/>
      <c r="L70" s="286"/>
    </row>
    <row r="71" spans="1:12" ht="132" x14ac:dyDescent="0.2">
      <c r="A71" s="290" t="s">
        <v>338</v>
      </c>
      <c r="B71" s="279" t="s">
        <v>317</v>
      </c>
      <c r="C71" s="254" t="s">
        <v>318</v>
      </c>
      <c r="D71" s="116" t="s">
        <v>316</v>
      </c>
      <c r="E71" s="256" t="s">
        <v>319</v>
      </c>
      <c r="F71" s="254" t="s">
        <v>320</v>
      </c>
      <c r="G71" s="276"/>
      <c r="H71" s="271" t="s">
        <v>48</v>
      </c>
      <c r="I71" s="120" t="s">
        <v>30</v>
      </c>
      <c r="J71" s="257"/>
      <c r="K71" s="257"/>
      <c r="L71" s="296"/>
    </row>
    <row r="72" spans="1:12" ht="36" x14ac:dyDescent="0.2">
      <c r="A72" s="290" t="s">
        <v>339</v>
      </c>
      <c r="B72" s="279" t="s">
        <v>321</v>
      </c>
      <c r="C72" s="254" t="s">
        <v>322</v>
      </c>
      <c r="D72" s="69" t="s">
        <v>316</v>
      </c>
      <c r="E72" s="256" t="s">
        <v>323</v>
      </c>
      <c r="F72" s="254" t="s">
        <v>345</v>
      </c>
      <c r="G72" s="276"/>
      <c r="H72" s="272" t="s">
        <v>72</v>
      </c>
      <c r="I72" s="256" t="s">
        <v>62</v>
      </c>
      <c r="J72" s="257"/>
      <c r="K72" s="257"/>
      <c r="L72" s="296"/>
    </row>
    <row r="73" spans="1:12" ht="36" customHeight="1" x14ac:dyDescent="0.2">
      <c r="A73" s="297" t="s">
        <v>341</v>
      </c>
      <c r="B73" s="280" t="s">
        <v>324</v>
      </c>
      <c r="C73" s="284" t="s">
        <v>336</v>
      </c>
      <c r="D73" s="253" t="s">
        <v>316</v>
      </c>
      <c r="E73" s="259" t="s">
        <v>325</v>
      </c>
      <c r="F73" s="282" t="s">
        <v>346</v>
      </c>
      <c r="G73" s="277"/>
      <c r="H73" s="273" t="s">
        <v>48</v>
      </c>
      <c r="I73" s="261" t="s">
        <v>30</v>
      </c>
      <c r="J73" s="263"/>
      <c r="K73" s="263"/>
      <c r="L73" s="298"/>
    </row>
    <row r="74" spans="1:12" ht="14.25" customHeight="1" x14ac:dyDescent="0.2">
      <c r="A74" s="297"/>
      <c r="B74" s="280"/>
      <c r="C74" s="284"/>
      <c r="D74" s="253"/>
      <c r="E74" s="260"/>
      <c r="F74" s="283"/>
      <c r="G74" s="278"/>
      <c r="H74" s="274"/>
      <c r="I74" s="262"/>
      <c r="J74" s="264"/>
      <c r="K74" s="264"/>
      <c r="L74" s="299"/>
    </row>
    <row r="75" spans="1:12" x14ac:dyDescent="0.2">
      <c r="A75" s="297"/>
      <c r="B75" s="280"/>
      <c r="C75" s="284"/>
      <c r="D75" s="253"/>
      <c r="E75" s="260"/>
      <c r="F75" s="283"/>
      <c r="G75" s="278"/>
      <c r="H75" s="274"/>
      <c r="I75" s="262"/>
      <c r="J75" s="264"/>
      <c r="K75" s="264"/>
      <c r="L75" s="299"/>
    </row>
    <row r="76" spans="1:12" ht="15" customHeight="1" x14ac:dyDescent="0.2">
      <c r="A76" s="297"/>
      <c r="B76" s="280"/>
      <c r="C76" s="284"/>
      <c r="D76" s="253"/>
      <c r="E76" s="260"/>
      <c r="F76" s="283"/>
      <c r="G76" s="278"/>
      <c r="H76" s="274"/>
      <c r="I76" s="262"/>
      <c r="J76" s="264"/>
      <c r="K76" s="264"/>
      <c r="L76" s="299"/>
    </row>
    <row r="77" spans="1:12" ht="36" x14ac:dyDescent="0.2">
      <c r="A77" s="300" t="s">
        <v>342</v>
      </c>
      <c r="B77" s="279" t="s">
        <v>326</v>
      </c>
      <c r="C77" s="254" t="s">
        <v>327</v>
      </c>
      <c r="D77" s="86"/>
      <c r="E77" s="256" t="s">
        <v>328</v>
      </c>
      <c r="F77" s="254" t="s">
        <v>329</v>
      </c>
      <c r="G77" s="276"/>
      <c r="H77" s="271" t="s">
        <v>48</v>
      </c>
      <c r="I77" s="120" t="s">
        <v>30</v>
      </c>
      <c r="J77" s="257"/>
      <c r="K77" s="257"/>
      <c r="L77" s="296"/>
    </row>
    <row r="78" spans="1:12" x14ac:dyDescent="0.2">
      <c r="A78" s="41">
        <v>16.059999999999999</v>
      </c>
      <c r="B78" s="42" t="s">
        <v>337</v>
      </c>
      <c r="C78" s="68"/>
      <c r="D78" s="44"/>
      <c r="E78" s="44"/>
      <c r="F78" s="45"/>
      <c r="G78" s="44"/>
      <c r="H78" s="46"/>
      <c r="I78" s="46"/>
      <c r="J78" s="46"/>
      <c r="K78" s="46"/>
      <c r="L78" s="286"/>
    </row>
    <row r="79" spans="1:12" ht="24" x14ac:dyDescent="0.2">
      <c r="A79" s="301" t="s">
        <v>343</v>
      </c>
      <c r="B79" s="279" t="s">
        <v>331</v>
      </c>
      <c r="C79" s="254" t="s">
        <v>332</v>
      </c>
      <c r="D79" s="255" t="s">
        <v>330</v>
      </c>
      <c r="E79" s="256" t="s">
        <v>333</v>
      </c>
      <c r="F79" s="254" t="s">
        <v>345</v>
      </c>
      <c r="G79" s="276"/>
      <c r="H79" s="275" t="s">
        <v>72</v>
      </c>
      <c r="I79" s="256" t="s">
        <v>62</v>
      </c>
      <c r="J79" s="258"/>
      <c r="K79" s="270"/>
      <c r="L79" s="302"/>
    </row>
    <row r="80" spans="1:12" ht="24" x14ac:dyDescent="0.2">
      <c r="A80" s="290" t="s">
        <v>344</v>
      </c>
      <c r="B80" s="281" t="s">
        <v>334</v>
      </c>
      <c r="C80" s="69" t="s">
        <v>335</v>
      </c>
      <c r="D80" s="255"/>
      <c r="E80" s="256" t="s">
        <v>333</v>
      </c>
      <c r="F80" s="254" t="s">
        <v>345</v>
      </c>
      <c r="G80" s="276"/>
      <c r="H80" s="275" t="s">
        <v>72</v>
      </c>
      <c r="I80" s="256" t="s">
        <v>62</v>
      </c>
      <c r="J80" s="258"/>
      <c r="K80" s="270"/>
      <c r="L80" s="302"/>
    </row>
    <row r="81" spans="1:12" ht="20.100000000000001" customHeight="1" thickBot="1" x14ac:dyDescent="0.25">
      <c r="A81" s="265"/>
      <c r="B81" s="266"/>
      <c r="C81" s="266"/>
      <c r="D81" s="267"/>
      <c r="E81" s="267"/>
      <c r="F81" s="268"/>
      <c r="G81" s="267"/>
      <c r="H81" s="269"/>
      <c r="I81" s="269"/>
      <c r="J81" s="269"/>
      <c r="K81" s="269"/>
      <c r="L81" s="303"/>
    </row>
    <row r="82" spans="1:12" ht="20.100000000000001" customHeight="1" x14ac:dyDescent="0.2">
      <c r="C82" s="109"/>
      <c r="D82" s="110"/>
      <c r="E82" s="110"/>
      <c r="F82" s="111"/>
      <c r="G82" s="23"/>
      <c r="H82" s="23"/>
      <c r="I82" s="23"/>
      <c r="J82" s="23"/>
      <c r="K82" s="23"/>
      <c r="L82" s="23"/>
    </row>
    <row r="83" spans="1:12" ht="20.100000000000001" customHeight="1" x14ac:dyDescent="0.2">
      <c r="D83" s="23"/>
      <c r="F83" s="112"/>
      <c r="G83" s="23"/>
      <c r="H83" s="23"/>
      <c r="I83" s="23"/>
      <c r="J83" s="23"/>
      <c r="K83" s="23"/>
      <c r="L83" s="23"/>
    </row>
    <row r="84" spans="1:12" ht="20.100000000000001" customHeight="1" x14ac:dyDescent="0.2">
      <c r="D84" s="23"/>
      <c r="F84" s="112"/>
      <c r="G84" s="23"/>
      <c r="H84" s="23"/>
      <c r="I84" s="23"/>
      <c r="J84" s="23"/>
      <c r="K84" s="23"/>
      <c r="L84" s="23"/>
    </row>
    <row r="85" spans="1:12" ht="20.100000000000001" customHeight="1" x14ac:dyDescent="0.2">
      <c r="D85" s="23"/>
      <c r="F85" s="112"/>
      <c r="G85" s="23"/>
      <c r="H85" s="23"/>
      <c r="I85" s="23"/>
      <c r="J85" s="23"/>
      <c r="K85" s="23"/>
      <c r="L85" s="23"/>
    </row>
    <row r="86" spans="1:12" ht="20.100000000000001" customHeight="1" x14ac:dyDescent="0.2">
      <c r="D86" s="23"/>
      <c r="F86" s="112"/>
      <c r="G86" s="23"/>
      <c r="H86" s="23"/>
      <c r="I86" s="23"/>
      <c r="J86" s="23"/>
      <c r="K86" s="23"/>
      <c r="L86" s="23"/>
    </row>
    <row r="87" spans="1:12" ht="20.100000000000001" customHeight="1" x14ac:dyDescent="0.2">
      <c r="D87" s="23"/>
      <c r="F87" s="112"/>
      <c r="G87" s="23"/>
      <c r="H87" s="23"/>
      <c r="I87" s="23"/>
      <c r="J87" s="23"/>
      <c r="K87" s="23"/>
      <c r="L87" s="23"/>
    </row>
    <row r="88" spans="1:12" ht="20.100000000000001" customHeight="1" x14ac:dyDescent="0.2">
      <c r="D88" s="23"/>
      <c r="F88" s="112"/>
      <c r="G88" s="23"/>
      <c r="H88" s="23"/>
      <c r="I88" s="23"/>
      <c r="J88" s="23"/>
      <c r="K88" s="23"/>
      <c r="L88" s="23"/>
    </row>
    <row r="89" spans="1:12" ht="20.100000000000001" customHeight="1" x14ac:dyDescent="0.2">
      <c r="D89" s="23"/>
      <c r="F89" s="112"/>
      <c r="G89" s="23"/>
      <c r="H89" s="23"/>
      <c r="I89" s="23"/>
      <c r="J89" s="23"/>
      <c r="K89" s="23"/>
      <c r="L89" s="23"/>
    </row>
    <row r="90" spans="1:12" ht="20.100000000000001" customHeight="1" x14ac:dyDescent="0.2">
      <c r="D90" s="23"/>
      <c r="F90" s="112"/>
      <c r="G90" s="23"/>
      <c r="H90" s="23"/>
      <c r="I90" s="23"/>
      <c r="J90" s="23"/>
      <c r="K90" s="23"/>
      <c r="L90" s="23"/>
    </row>
    <row r="91" spans="1:12" ht="20.100000000000001" customHeight="1" x14ac:dyDescent="0.2">
      <c r="D91" s="23"/>
      <c r="F91" s="112"/>
      <c r="G91" s="23"/>
      <c r="H91" s="23"/>
      <c r="I91" s="23"/>
      <c r="J91" s="23"/>
      <c r="K91" s="23"/>
      <c r="L91" s="23"/>
    </row>
    <row r="92" spans="1:12" ht="20.100000000000001" customHeight="1" x14ac:dyDescent="0.2">
      <c r="D92" s="23"/>
      <c r="F92" s="112"/>
      <c r="G92" s="23"/>
      <c r="H92" s="23"/>
      <c r="I92" s="23"/>
      <c r="J92" s="23"/>
      <c r="K92" s="23"/>
      <c r="L92" s="23"/>
    </row>
    <row r="93" spans="1:12" ht="20.100000000000001" customHeight="1" x14ac:dyDescent="0.2">
      <c r="D93" s="23"/>
      <c r="F93" s="112"/>
      <c r="G93" s="23"/>
      <c r="H93" s="23"/>
      <c r="I93" s="23"/>
      <c r="J93" s="23"/>
      <c r="K93" s="23"/>
      <c r="L93" s="23"/>
    </row>
    <row r="94" spans="1:12" ht="20.100000000000001" customHeight="1" x14ac:dyDescent="0.2">
      <c r="D94" s="23"/>
      <c r="F94" s="112"/>
      <c r="G94" s="23"/>
      <c r="H94" s="23"/>
      <c r="I94" s="23"/>
      <c r="J94" s="23"/>
      <c r="K94" s="23"/>
      <c r="L94" s="23"/>
    </row>
    <row r="95" spans="1:12" ht="20.100000000000001" customHeight="1" x14ac:dyDescent="0.2">
      <c r="D95" s="23"/>
      <c r="F95" s="112"/>
      <c r="G95" s="23"/>
      <c r="H95" s="23"/>
      <c r="I95" s="23"/>
      <c r="J95" s="23"/>
      <c r="K95" s="23"/>
      <c r="L95" s="23"/>
    </row>
    <row r="96" spans="1:12" ht="20.100000000000001" customHeight="1" x14ac:dyDescent="0.2">
      <c r="D96" s="23"/>
      <c r="F96" s="112"/>
      <c r="G96" s="23"/>
      <c r="H96" s="23"/>
      <c r="I96" s="23"/>
      <c r="J96" s="23"/>
      <c r="K96" s="23"/>
      <c r="L96" s="23"/>
    </row>
    <row r="97" spans="4:12" ht="20.100000000000001" customHeight="1" x14ac:dyDescent="0.2">
      <c r="D97" s="23"/>
      <c r="F97" s="112"/>
      <c r="G97" s="23"/>
      <c r="H97" s="23"/>
      <c r="I97" s="23"/>
      <c r="J97" s="23"/>
      <c r="K97" s="23"/>
      <c r="L97" s="23"/>
    </row>
    <row r="98" spans="4:12" ht="20.100000000000001" customHeight="1" x14ac:dyDescent="0.2">
      <c r="D98" s="23"/>
      <c r="F98" s="112"/>
      <c r="G98" s="23"/>
      <c r="H98" s="23"/>
      <c r="I98" s="23"/>
      <c r="J98" s="23"/>
      <c r="K98" s="23"/>
      <c r="L98" s="23"/>
    </row>
    <row r="99" spans="4:12" ht="20.100000000000001" customHeight="1" x14ac:dyDescent="0.2">
      <c r="D99" s="23"/>
      <c r="F99" s="112"/>
      <c r="G99" s="23"/>
      <c r="H99" s="23"/>
      <c r="I99" s="23"/>
      <c r="J99" s="23"/>
      <c r="K99" s="23"/>
      <c r="L99" s="23"/>
    </row>
    <row r="100" spans="4:12" ht="20.100000000000001" customHeight="1" x14ac:dyDescent="0.2">
      <c r="D100" s="23"/>
      <c r="F100" s="112"/>
      <c r="G100" s="23"/>
      <c r="H100" s="23"/>
      <c r="I100" s="23"/>
      <c r="J100" s="23"/>
      <c r="K100" s="23"/>
      <c r="L100" s="23"/>
    </row>
    <row r="101" spans="4:12" ht="20.100000000000001" customHeight="1" x14ac:dyDescent="0.2">
      <c r="D101" s="23"/>
      <c r="F101" s="112"/>
      <c r="G101" s="23"/>
      <c r="H101" s="23"/>
      <c r="I101" s="23"/>
      <c r="J101" s="23"/>
      <c r="K101" s="23"/>
      <c r="L101" s="23"/>
    </row>
    <row r="102" spans="4:12" ht="20.100000000000001" customHeight="1" x14ac:dyDescent="0.2">
      <c r="D102" s="23"/>
      <c r="F102" s="112"/>
      <c r="G102" s="23"/>
      <c r="H102" s="23"/>
      <c r="I102" s="23"/>
      <c r="J102" s="23"/>
      <c r="K102" s="23"/>
      <c r="L102" s="23"/>
    </row>
    <row r="103" spans="4:12" ht="20.100000000000001" customHeight="1" x14ac:dyDescent="0.2">
      <c r="D103" s="23"/>
      <c r="F103" s="112"/>
      <c r="G103" s="23"/>
      <c r="H103" s="23"/>
      <c r="I103" s="23"/>
      <c r="J103" s="23"/>
      <c r="K103" s="23"/>
      <c r="L103" s="23"/>
    </row>
    <row r="104" spans="4:12" ht="20.100000000000001" customHeight="1" x14ac:dyDescent="0.2">
      <c r="D104" s="23"/>
      <c r="F104" s="112"/>
      <c r="G104" s="23"/>
      <c r="H104" s="23"/>
      <c r="I104" s="23"/>
      <c r="J104" s="23"/>
      <c r="K104" s="23"/>
      <c r="L104" s="23"/>
    </row>
    <row r="105" spans="4:12" ht="20.100000000000001" customHeight="1" x14ac:dyDescent="0.2">
      <c r="D105" s="23"/>
      <c r="F105" s="112"/>
      <c r="G105" s="23"/>
      <c r="H105" s="23"/>
      <c r="I105" s="23"/>
      <c r="J105" s="23"/>
      <c r="K105" s="23"/>
      <c r="L105" s="23"/>
    </row>
    <row r="106" spans="4:12" ht="20.100000000000001" customHeight="1" x14ac:dyDescent="0.2">
      <c r="D106" s="23"/>
      <c r="F106" s="112"/>
      <c r="G106" s="23"/>
      <c r="H106" s="23"/>
      <c r="I106" s="23"/>
      <c r="J106" s="23"/>
      <c r="K106" s="23"/>
      <c r="L106" s="23"/>
    </row>
    <row r="107" spans="4:12" ht="20.100000000000001" customHeight="1" x14ac:dyDescent="0.2">
      <c r="D107" s="23"/>
      <c r="F107" s="112"/>
      <c r="G107" s="23"/>
      <c r="H107" s="23"/>
      <c r="I107" s="23"/>
      <c r="J107" s="23"/>
      <c r="K107" s="23"/>
      <c r="L107" s="23"/>
    </row>
    <row r="108" spans="4:12" ht="20.100000000000001" customHeight="1" x14ac:dyDescent="0.2">
      <c r="D108" s="23"/>
      <c r="F108" s="112"/>
      <c r="G108" s="23"/>
      <c r="H108" s="23"/>
      <c r="I108" s="23"/>
      <c r="J108" s="23"/>
      <c r="K108" s="23"/>
      <c r="L108" s="23"/>
    </row>
    <row r="109" spans="4:12" ht="20.100000000000001" customHeight="1" x14ac:dyDescent="0.2">
      <c r="D109" s="23"/>
      <c r="F109" s="112"/>
      <c r="G109" s="23"/>
      <c r="H109" s="23"/>
      <c r="I109" s="23"/>
      <c r="J109" s="23"/>
      <c r="K109" s="23"/>
      <c r="L109" s="23"/>
    </row>
    <row r="110" spans="4:12" ht="20.100000000000001" customHeight="1" x14ac:dyDescent="0.2">
      <c r="D110" s="23"/>
      <c r="F110" s="112"/>
      <c r="G110" s="23"/>
      <c r="H110" s="23"/>
      <c r="I110" s="23"/>
      <c r="J110" s="23"/>
      <c r="K110" s="23"/>
      <c r="L110" s="23"/>
    </row>
    <row r="111" spans="4:12" ht="20.100000000000001" customHeight="1" x14ac:dyDescent="0.2">
      <c r="D111" s="23"/>
      <c r="F111" s="112"/>
      <c r="G111" s="23"/>
      <c r="H111" s="23"/>
      <c r="I111" s="23"/>
      <c r="J111" s="23"/>
      <c r="K111" s="23"/>
      <c r="L111" s="23"/>
    </row>
    <row r="112" spans="4:12" ht="20.100000000000001" customHeight="1" x14ac:dyDescent="0.2">
      <c r="D112" s="23"/>
      <c r="F112" s="112"/>
      <c r="G112" s="23"/>
      <c r="H112" s="23"/>
      <c r="I112" s="23"/>
      <c r="J112" s="23"/>
      <c r="K112" s="23"/>
      <c r="L112" s="23"/>
    </row>
    <row r="113" spans="4:12" ht="20.100000000000001" customHeight="1" x14ac:dyDescent="0.2">
      <c r="D113" s="23"/>
      <c r="F113" s="112"/>
      <c r="G113" s="23"/>
      <c r="H113" s="23"/>
      <c r="I113" s="23"/>
      <c r="J113" s="23"/>
      <c r="K113" s="23"/>
      <c r="L113" s="23"/>
    </row>
    <row r="114" spans="4:12" ht="20.100000000000001" customHeight="1" x14ac:dyDescent="0.2">
      <c r="D114" s="23"/>
      <c r="F114" s="112"/>
      <c r="G114" s="23"/>
      <c r="H114" s="23"/>
      <c r="I114" s="23"/>
      <c r="J114" s="23"/>
      <c r="K114" s="23"/>
      <c r="L114" s="23"/>
    </row>
    <row r="115" spans="4:12" ht="20.100000000000001" customHeight="1" x14ac:dyDescent="0.2">
      <c r="D115" s="23"/>
      <c r="F115" s="112"/>
      <c r="G115" s="23"/>
      <c r="H115" s="23"/>
      <c r="I115" s="23"/>
      <c r="J115" s="23"/>
      <c r="K115" s="23"/>
      <c r="L115" s="23"/>
    </row>
    <row r="116" spans="4:12" ht="20.100000000000001" customHeight="1" x14ac:dyDescent="0.2">
      <c r="D116" s="23"/>
      <c r="F116" s="112"/>
      <c r="G116" s="23"/>
      <c r="H116" s="23"/>
      <c r="I116" s="23"/>
      <c r="J116" s="23"/>
      <c r="K116" s="23"/>
      <c r="L116" s="23"/>
    </row>
    <row r="117" spans="4:12" ht="20.100000000000001" customHeight="1" x14ac:dyDescent="0.2">
      <c r="D117" s="23"/>
      <c r="F117" s="112"/>
      <c r="G117" s="23"/>
      <c r="H117" s="23"/>
      <c r="I117" s="23"/>
      <c r="J117" s="23"/>
      <c r="K117" s="23"/>
      <c r="L117" s="23"/>
    </row>
    <row r="118" spans="4:12" ht="20.100000000000001" customHeight="1" x14ac:dyDescent="0.2">
      <c r="D118" s="23"/>
      <c r="F118" s="112"/>
      <c r="G118" s="23"/>
      <c r="H118" s="23"/>
      <c r="I118" s="23"/>
      <c r="J118" s="23"/>
      <c r="K118" s="23"/>
      <c r="L118" s="23"/>
    </row>
    <row r="119" spans="4:12" ht="20.100000000000001" customHeight="1" x14ac:dyDescent="0.2">
      <c r="D119" s="23"/>
      <c r="F119" s="112"/>
      <c r="G119" s="23"/>
      <c r="H119" s="23"/>
      <c r="I119" s="23"/>
      <c r="J119" s="23"/>
      <c r="K119" s="23"/>
      <c r="L119" s="23"/>
    </row>
    <row r="120" spans="4:12" ht="20.100000000000001" customHeight="1" x14ac:dyDescent="0.2">
      <c r="D120" s="23"/>
      <c r="F120" s="112"/>
      <c r="G120" s="23"/>
      <c r="H120" s="23"/>
      <c r="I120" s="23"/>
      <c r="J120" s="23"/>
      <c r="K120" s="23"/>
      <c r="L120" s="23"/>
    </row>
    <row r="121" spans="4:12" ht="20.100000000000001" customHeight="1" x14ac:dyDescent="0.2">
      <c r="D121" s="23"/>
      <c r="F121" s="112"/>
      <c r="G121" s="23"/>
      <c r="H121" s="23"/>
      <c r="I121" s="23"/>
      <c r="J121" s="23"/>
      <c r="K121" s="23"/>
      <c r="L121" s="23"/>
    </row>
    <row r="122" spans="4:12" ht="20.100000000000001" customHeight="1" x14ac:dyDescent="0.2">
      <c r="D122" s="23"/>
      <c r="F122" s="112"/>
      <c r="G122" s="23"/>
      <c r="H122" s="23"/>
      <c r="I122" s="23"/>
      <c r="J122" s="23"/>
      <c r="K122" s="23"/>
      <c r="L122" s="23"/>
    </row>
    <row r="123" spans="4:12" ht="20.100000000000001" customHeight="1" x14ac:dyDescent="0.2">
      <c r="D123" s="23"/>
      <c r="F123" s="112"/>
      <c r="G123" s="23"/>
      <c r="H123" s="23"/>
      <c r="I123" s="23"/>
      <c r="J123" s="23"/>
      <c r="K123" s="23"/>
      <c r="L123" s="23"/>
    </row>
    <row r="124" spans="4:12" ht="20.100000000000001" customHeight="1" x14ac:dyDescent="0.2">
      <c r="D124" s="23"/>
      <c r="F124" s="112"/>
      <c r="G124" s="23"/>
      <c r="H124" s="23"/>
      <c r="I124" s="23"/>
      <c r="J124" s="23"/>
      <c r="K124" s="23"/>
      <c r="L124" s="23"/>
    </row>
    <row r="125" spans="4:12" ht="20.100000000000001" customHeight="1" x14ac:dyDescent="0.2">
      <c r="D125" s="23"/>
      <c r="F125" s="112"/>
      <c r="G125" s="23"/>
      <c r="H125" s="23"/>
      <c r="I125" s="23"/>
      <c r="J125" s="23"/>
      <c r="K125" s="23"/>
      <c r="L125" s="23"/>
    </row>
    <row r="126" spans="4:12" ht="20.100000000000001" customHeight="1" x14ac:dyDescent="0.2">
      <c r="D126" s="23"/>
      <c r="F126" s="112"/>
      <c r="G126" s="23"/>
      <c r="H126" s="23"/>
      <c r="I126" s="23"/>
      <c r="J126" s="23"/>
      <c r="K126" s="23"/>
      <c r="L126" s="23"/>
    </row>
    <row r="127" spans="4:12" ht="20.100000000000001" customHeight="1" x14ac:dyDescent="0.2">
      <c r="D127" s="23"/>
      <c r="F127" s="112"/>
      <c r="G127" s="23"/>
      <c r="H127" s="23"/>
      <c r="I127" s="23"/>
      <c r="J127" s="23"/>
      <c r="K127" s="23"/>
      <c r="L127" s="23"/>
    </row>
    <row r="128" spans="4:12" ht="20.100000000000001" customHeight="1" x14ac:dyDescent="0.2">
      <c r="D128" s="23"/>
      <c r="F128" s="112"/>
      <c r="G128" s="23"/>
      <c r="H128" s="23"/>
      <c r="I128" s="23"/>
      <c r="J128" s="23"/>
      <c r="K128" s="23"/>
      <c r="L128" s="23"/>
    </row>
    <row r="129" spans="4:12" ht="20.100000000000001" customHeight="1" x14ac:dyDescent="0.2">
      <c r="D129" s="23"/>
      <c r="F129" s="112"/>
      <c r="G129" s="23"/>
      <c r="H129" s="23"/>
      <c r="I129" s="23"/>
      <c r="J129" s="23"/>
      <c r="K129" s="23"/>
      <c r="L129" s="23"/>
    </row>
    <row r="130" spans="4:12" ht="20.100000000000001" customHeight="1" x14ac:dyDescent="0.2">
      <c r="D130" s="23"/>
      <c r="F130" s="112"/>
      <c r="G130" s="23"/>
      <c r="H130" s="23"/>
      <c r="I130" s="23"/>
      <c r="J130" s="23"/>
      <c r="K130" s="23"/>
      <c r="L130" s="23"/>
    </row>
    <row r="131" spans="4:12" ht="20.100000000000001" customHeight="1" x14ac:dyDescent="0.2">
      <c r="D131" s="23"/>
      <c r="F131" s="112"/>
      <c r="G131" s="23"/>
      <c r="H131" s="23"/>
      <c r="I131" s="23"/>
      <c r="J131" s="23"/>
      <c r="K131" s="23"/>
      <c r="L131" s="23"/>
    </row>
    <row r="132" spans="4:12" ht="20.100000000000001" customHeight="1" x14ac:dyDescent="0.2">
      <c r="D132" s="23"/>
      <c r="F132" s="112"/>
      <c r="G132" s="23"/>
      <c r="H132" s="23"/>
      <c r="I132" s="23"/>
      <c r="J132" s="23"/>
      <c r="K132" s="23"/>
      <c r="L132" s="23"/>
    </row>
    <row r="133" spans="4:12" ht="20.100000000000001" customHeight="1" x14ac:dyDescent="0.2">
      <c r="D133" s="23"/>
      <c r="F133" s="112"/>
      <c r="G133" s="23"/>
      <c r="H133" s="23"/>
      <c r="I133" s="23"/>
      <c r="J133" s="23"/>
      <c r="K133" s="23"/>
      <c r="L133" s="23"/>
    </row>
    <row r="134" spans="4:12" ht="20.100000000000001" customHeight="1" x14ac:dyDescent="0.2">
      <c r="D134" s="23"/>
      <c r="F134" s="112"/>
      <c r="G134" s="23"/>
      <c r="H134" s="23"/>
      <c r="I134" s="23"/>
      <c r="J134" s="23"/>
      <c r="K134" s="23"/>
      <c r="L134" s="23"/>
    </row>
    <row r="135" spans="4:12" ht="20.100000000000001" customHeight="1" x14ac:dyDescent="0.2">
      <c r="D135" s="23"/>
      <c r="F135" s="112"/>
      <c r="G135" s="23"/>
      <c r="H135" s="23"/>
      <c r="I135" s="23"/>
      <c r="J135" s="23"/>
      <c r="K135" s="23"/>
      <c r="L135" s="23"/>
    </row>
    <row r="136" spans="4:12" ht="20.100000000000001" customHeight="1" x14ac:dyDescent="0.2">
      <c r="D136" s="23"/>
      <c r="F136" s="112"/>
      <c r="G136" s="23"/>
      <c r="H136" s="23"/>
      <c r="I136" s="23"/>
      <c r="J136" s="23"/>
      <c r="K136" s="23"/>
      <c r="L136" s="23"/>
    </row>
    <row r="137" spans="4:12" ht="20.100000000000001" customHeight="1" x14ac:dyDescent="0.2">
      <c r="D137" s="23"/>
      <c r="F137" s="112"/>
      <c r="G137" s="23"/>
      <c r="H137" s="23"/>
      <c r="I137" s="23"/>
      <c r="J137" s="23"/>
      <c r="K137" s="23"/>
      <c r="L137" s="23"/>
    </row>
    <row r="138" spans="4:12" ht="20.100000000000001" customHeight="1" x14ac:dyDescent="0.2">
      <c r="D138" s="23"/>
      <c r="F138" s="112"/>
      <c r="G138" s="23"/>
      <c r="H138" s="23"/>
      <c r="I138" s="23"/>
      <c r="J138" s="23"/>
      <c r="K138" s="23"/>
      <c r="L138" s="23"/>
    </row>
    <row r="139" spans="4:12" ht="20.100000000000001" customHeight="1" x14ac:dyDescent="0.2">
      <c r="D139" s="23"/>
      <c r="F139" s="112"/>
      <c r="G139" s="23"/>
      <c r="H139" s="23"/>
      <c r="I139" s="23"/>
      <c r="J139" s="23"/>
      <c r="K139" s="23"/>
      <c r="L139" s="23"/>
    </row>
    <row r="140" spans="4:12" ht="20.100000000000001" customHeight="1" x14ac:dyDescent="0.2">
      <c r="D140" s="23"/>
      <c r="F140" s="112"/>
      <c r="G140" s="23"/>
      <c r="H140" s="23"/>
      <c r="I140" s="23"/>
      <c r="J140" s="23"/>
      <c r="K140" s="23"/>
      <c r="L140" s="23"/>
    </row>
    <row r="141" spans="4:12" ht="20.100000000000001" customHeight="1" x14ac:dyDescent="0.2">
      <c r="D141" s="23"/>
      <c r="F141" s="112"/>
      <c r="G141" s="23"/>
      <c r="H141" s="23"/>
      <c r="I141" s="23"/>
      <c r="J141" s="23"/>
      <c r="K141" s="23"/>
      <c r="L141" s="23"/>
    </row>
    <row r="142" spans="4:12" ht="20.100000000000001" customHeight="1" x14ac:dyDescent="0.2">
      <c r="D142" s="23"/>
      <c r="F142" s="112"/>
      <c r="G142" s="23"/>
      <c r="H142" s="23"/>
      <c r="I142" s="23"/>
      <c r="J142" s="23"/>
      <c r="K142" s="23"/>
      <c r="L142" s="23"/>
    </row>
    <row r="143" spans="4:12" ht="20.100000000000001" customHeight="1" x14ac:dyDescent="0.2">
      <c r="D143" s="23"/>
      <c r="F143" s="112"/>
      <c r="G143" s="23"/>
      <c r="H143" s="23"/>
      <c r="I143" s="23"/>
      <c r="J143" s="23"/>
      <c r="K143" s="23"/>
      <c r="L143" s="23"/>
    </row>
    <row r="144" spans="4:12" ht="20.100000000000001" customHeight="1" x14ac:dyDescent="0.2">
      <c r="D144" s="23"/>
      <c r="F144" s="112"/>
      <c r="G144" s="23"/>
      <c r="H144" s="23"/>
      <c r="I144" s="23"/>
      <c r="J144" s="23"/>
      <c r="K144" s="23"/>
      <c r="L144" s="23"/>
    </row>
    <row r="145" spans="4:12" ht="20.100000000000001" customHeight="1" x14ac:dyDescent="0.2">
      <c r="D145" s="23"/>
      <c r="F145" s="112"/>
      <c r="G145" s="23"/>
      <c r="H145" s="23"/>
      <c r="I145" s="23"/>
      <c r="J145" s="23"/>
      <c r="K145" s="23"/>
      <c r="L145" s="23"/>
    </row>
    <row r="146" spans="4:12" ht="20.100000000000001" customHeight="1" x14ac:dyDescent="0.2">
      <c r="D146" s="23"/>
      <c r="F146" s="112"/>
      <c r="G146" s="23"/>
      <c r="H146" s="23"/>
      <c r="I146" s="23"/>
      <c r="J146" s="23"/>
      <c r="K146" s="23"/>
      <c r="L146" s="23"/>
    </row>
    <row r="147" spans="4:12" ht="20.100000000000001" customHeight="1" x14ac:dyDescent="0.2">
      <c r="D147" s="23"/>
      <c r="F147" s="112"/>
      <c r="G147" s="23"/>
      <c r="H147" s="23"/>
      <c r="I147" s="23"/>
      <c r="J147" s="23"/>
      <c r="K147" s="23"/>
      <c r="L147" s="23"/>
    </row>
    <row r="148" spans="4:12" ht="20.100000000000001" customHeight="1" x14ac:dyDescent="0.2">
      <c r="D148" s="23"/>
      <c r="F148" s="112"/>
      <c r="G148" s="23"/>
      <c r="H148" s="23"/>
      <c r="I148" s="23"/>
      <c r="J148" s="23"/>
      <c r="K148" s="23"/>
      <c r="L148" s="23"/>
    </row>
    <row r="149" spans="4:12" ht="20.100000000000001" customHeight="1" x14ac:dyDescent="0.2">
      <c r="D149" s="23"/>
      <c r="F149" s="112"/>
      <c r="G149" s="23"/>
      <c r="H149" s="23"/>
      <c r="I149" s="23"/>
      <c r="J149" s="23"/>
      <c r="K149" s="23"/>
      <c r="L149" s="23"/>
    </row>
    <row r="150" spans="4:12" ht="20.100000000000001" customHeight="1" x14ac:dyDescent="0.2">
      <c r="D150" s="23"/>
      <c r="F150" s="112"/>
      <c r="G150" s="23"/>
      <c r="H150" s="23"/>
      <c r="I150" s="23"/>
      <c r="J150" s="23"/>
      <c r="K150" s="23"/>
      <c r="L150" s="23"/>
    </row>
    <row r="151" spans="4:12" ht="20.100000000000001" customHeight="1" x14ac:dyDescent="0.2">
      <c r="D151" s="23"/>
      <c r="F151" s="112"/>
      <c r="G151" s="23"/>
      <c r="H151" s="23"/>
      <c r="I151" s="23"/>
      <c r="J151" s="23"/>
      <c r="K151" s="23"/>
      <c r="L151" s="23"/>
    </row>
    <row r="152" spans="4:12" ht="20.100000000000001" customHeight="1" x14ac:dyDescent="0.2">
      <c r="D152" s="23"/>
      <c r="F152" s="112"/>
      <c r="G152" s="23"/>
      <c r="H152" s="23"/>
      <c r="I152" s="23"/>
      <c r="J152" s="23"/>
      <c r="K152" s="23"/>
      <c r="L152" s="23"/>
    </row>
    <row r="153" spans="4:12" ht="20.100000000000001" customHeight="1" x14ac:dyDescent="0.2">
      <c r="D153" s="23"/>
      <c r="F153" s="112"/>
      <c r="G153" s="23"/>
      <c r="H153" s="23"/>
      <c r="I153" s="23"/>
      <c r="J153" s="23"/>
      <c r="K153" s="23"/>
      <c r="L153" s="23"/>
    </row>
    <row r="154" spans="4:12" ht="20.100000000000001" customHeight="1" x14ac:dyDescent="0.2">
      <c r="D154" s="23"/>
      <c r="F154" s="112"/>
      <c r="G154" s="23"/>
      <c r="H154" s="23"/>
      <c r="I154" s="23"/>
      <c r="J154" s="23"/>
      <c r="K154" s="23"/>
      <c r="L154" s="23"/>
    </row>
    <row r="155" spans="4:12" ht="20.100000000000001" customHeight="1" x14ac:dyDescent="0.2">
      <c r="D155" s="23"/>
      <c r="F155" s="112"/>
      <c r="G155" s="23"/>
      <c r="H155" s="23"/>
      <c r="I155" s="23"/>
      <c r="J155" s="23"/>
      <c r="K155" s="23"/>
      <c r="L155" s="23"/>
    </row>
    <row r="156" spans="4:12" ht="20.100000000000001" customHeight="1" x14ac:dyDescent="0.2">
      <c r="D156" s="23"/>
      <c r="F156" s="112"/>
      <c r="G156" s="23"/>
      <c r="H156" s="23"/>
      <c r="I156" s="23"/>
      <c r="J156" s="23"/>
      <c r="K156" s="23"/>
      <c r="L156" s="23"/>
    </row>
    <row r="157" spans="4:12" ht="20.100000000000001" customHeight="1" x14ac:dyDescent="0.2">
      <c r="D157" s="23"/>
      <c r="F157" s="112"/>
      <c r="G157" s="23"/>
      <c r="H157" s="23"/>
      <c r="I157" s="23"/>
      <c r="J157" s="23"/>
      <c r="K157" s="23"/>
      <c r="L157" s="23"/>
    </row>
    <row r="158" spans="4:12" ht="20.100000000000001" customHeight="1" x14ac:dyDescent="0.2">
      <c r="D158" s="23"/>
      <c r="F158" s="112"/>
      <c r="G158" s="23"/>
      <c r="H158" s="23"/>
      <c r="I158" s="23"/>
      <c r="J158" s="23"/>
      <c r="K158" s="23"/>
      <c r="L158" s="23"/>
    </row>
    <row r="159" spans="4:12" ht="20.100000000000001" customHeight="1" x14ac:dyDescent="0.2">
      <c r="D159" s="23"/>
      <c r="F159" s="112"/>
      <c r="G159" s="23"/>
      <c r="H159" s="23"/>
      <c r="I159" s="23"/>
      <c r="J159" s="23"/>
      <c r="K159" s="23"/>
      <c r="L159" s="23"/>
    </row>
    <row r="160" spans="4:12" ht="20.100000000000001" customHeight="1" x14ac:dyDescent="0.2">
      <c r="D160" s="23"/>
      <c r="F160" s="112"/>
      <c r="G160" s="23"/>
      <c r="H160" s="23"/>
      <c r="I160" s="23"/>
      <c r="J160" s="23"/>
      <c r="K160" s="23"/>
      <c r="L160" s="23"/>
    </row>
    <row r="161" spans="4:12" ht="20.100000000000001" customHeight="1" x14ac:dyDescent="0.2">
      <c r="D161" s="23"/>
      <c r="F161" s="112"/>
      <c r="G161" s="23"/>
      <c r="H161" s="23"/>
      <c r="I161" s="23"/>
      <c r="J161" s="23"/>
      <c r="K161" s="23"/>
      <c r="L161" s="23"/>
    </row>
    <row r="162" spans="4:12" ht="20.100000000000001" customHeight="1" x14ac:dyDescent="0.2">
      <c r="D162" s="23"/>
      <c r="F162" s="112"/>
      <c r="G162" s="23"/>
      <c r="H162" s="23"/>
      <c r="I162" s="23"/>
      <c r="J162" s="23"/>
      <c r="K162" s="23"/>
      <c r="L162" s="23"/>
    </row>
    <row r="163" spans="4:12" ht="20.100000000000001" customHeight="1" x14ac:dyDescent="0.2">
      <c r="D163" s="23"/>
      <c r="F163" s="112"/>
      <c r="G163" s="23"/>
      <c r="H163" s="23"/>
      <c r="I163" s="23"/>
      <c r="J163" s="23"/>
      <c r="K163" s="23"/>
      <c r="L163" s="23"/>
    </row>
    <row r="164" spans="4:12" ht="20.100000000000001" customHeight="1" x14ac:dyDescent="0.2">
      <c r="D164" s="23"/>
      <c r="F164" s="112"/>
      <c r="G164" s="23"/>
      <c r="H164" s="23"/>
      <c r="I164" s="23"/>
      <c r="J164" s="23"/>
      <c r="K164" s="23"/>
      <c r="L164" s="23"/>
    </row>
    <row r="165" spans="4:12" ht="20.100000000000001" customHeight="1" x14ac:dyDescent="0.2">
      <c r="D165" s="23"/>
      <c r="F165" s="112"/>
      <c r="G165" s="23"/>
      <c r="H165" s="23"/>
      <c r="I165" s="23"/>
      <c r="J165" s="23"/>
      <c r="K165" s="23"/>
      <c r="L165" s="23"/>
    </row>
    <row r="166" spans="4:12" ht="20.100000000000001" customHeight="1" x14ac:dyDescent="0.2">
      <c r="D166" s="23"/>
      <c r="F166" s="112"/>
      <c r="G166" s="23"/>
      <c r="H166" s="23"/>
      <c r="I166" s="23"/>
      <c r="J166" s="23"/>
      <c r="K166" s="23"/>
      <c r="L166" s="23"/>
    </row>
    <row r="167" spans="4:12" ht="20.100000000000001" customHeight="1" x14ac:dyDescent="0.2">
      <c r="D167" s="23"/>
      <c r="F167" s="112"/>
      <c r="G167" s="23"/>
      <c r="H167" s="23"/>
      <c r="I167" s="23"/>
      <c r="J167" s="23"/>
      <c r="K167" s="23"/>
      <c r="L167" s="23"/>
    </row>
    <row r="168" spans="4:12" ht="20.100000000000001" customHeight="1" x14ac:dyDescent="0.2">
      <c r="D168" s="23"/>
      <c r="F168" s="112"/>
      <c r="G168" s="23"/>
      <c r="H168" s="23"/>
      <c r="I168" s="23"/>
      <c r="J168" s="23"/>
      <c r="K168" s="23"/>
      <c r="L168" s="23"/>
    </row>
    <row r="169" spans="4:12" ht="20.100000000000001" customHeight="1" x14ac:dyDescent="0.2">
      <c r="D169" s="23"/>
      <c r="F169" s="112"/>
      <c r="G169" s="23"/>
      <c r="H169" s="23"/>
      <c r="I169" s="23"/>
      <c r="J169" s="23"/>
      <c r="K169" s="23"/>
      <c r="L169" s="23"/>
    </row>
    <row r="170" spans="4:12" ht="20.100000000000001" customHeight="1" x14ac:dyDescent="0.2">
      <c r="D170" s="23"/>
      <c r="F170" s="112"/>
      <c r="G170" s="23"/>
      <c r="H170" s="23"/>
      <c r="I170" s="23"/>
      <c r="J170" s="23"/>
      <c r="K170" s="23"/>
      <c r="L170" s="23"/>
    </row>
    <row r="171" spans="4:12" ht="20.100000000000001" customHeight="1" x14ac:dyDescent="0.2">
      <c r="D171" s="23"/>
      <c r="F171" s="112"/>
      <c r="G171" s="23"/>
      <c r="H171" s="23"/>
      <c r="I171" s="23"/>
      <c r="J171" s="23"/>
      <c r="K171" s="23"/>
      <c r="L171" s="23"/>
    </row>
    <row r="172" spans="4:12" ht="20.100000000000001" customHeight="1" x14ac:dyDescent="0.2">
      <c r="D172" s="23"/>
      <c r="F172" s="112"/>
      <c r="G172" s="23"/>
      <c r="H172" s="23"/>
      <c r="I172" s="23"/>
      <c r="J172" s="23"/>
      <c r="K172" s="23"/>
      <c r="L172" s="23"/>
    </row>
    <row r="173" spans="4:12" ht="20.100000000000001" customHeight="1" x14ac:dyDescent="0.2">
      <c r="D173" s="23"/>
      <c r="F173" s="112"/>
      <c r="G173" s="23"/>
      <c r="H173" s="23"/>
      <c r="I173" s="23"/>
      <c r="J173" s="23"/>
      <c r="K173" s="23"/>
      <c r="L173" s="23"/>
    </row>
    <row r="174" spans="4:12" ht="20.100000000000001" customHeight="1" x14ac:dyDescent="0.2">
      <c r="D174" s="23"/>
      <c r="F174" s="112"/>
      <c r="G174" s="23"/>
      <c r="H174" s="23"/>
      <c r="I174" s="23"/>
      <c r="J174" s="23"/>
      <c r="K174" s="23"/>
      <c r="L174" s="23"/>
    </row>
    <row r="175" spans="4:12" ht="20.100000000000001" customHeight="1" x14ac:dyDescent="0.2">
      <c r="D175" s="23"/>
      <c r="F175" s="112"/>
      <c r="G175" s="23"/>
      <c r="H175" s="23"/>
      <c r="I175" s="23"/>
      <c r="J175" s="23"/>
      <c r="K175" s="23"/>
      <c r="L175" s="23"/>
    </row>
    <row r="176" spans="4:12" ht="20.100000000000001" customHeight="1" x14ac:dyDescent="0.2">
      <c r="D176" s="23"/>
      <c r="F176" s="112"/>
      <c r="G176" s="23"/>
      <c r="H176" s="23"/>
      <c r="I176" s="23"/>
      <c r="J176" s="23"/>
      <c r="K176" s="23"/>
      <c r="L176" s="23"/>
    </row>
    <row r="177" spans="4:12" ht="20.100000000000001" customHeight="1" x14ac:dyDescent="0.2">
      <c r="D177" s="23"/>
      <c r="F177" s="112"/>
      <c r="G177" s="23"/>
      <c r="H177" s="23"/>
      <c r="I177" s="23"/>
      <c r="J177" s="23"/>
      <c r="K177" s="23"/>
      <c r="L177" s="23"/>
    </row>
    <row r="178" spans="4:12" ht="20.100000000000001" customHeight="1" x14ac:dyDescent="0.2">
      <c r="D178" s="23"/>
      <c r="F178" s="112"/>
      <c r="G178" s="23"/>
      <c r="H178" s="23"/>
      <c r="I178" s="23"/>
      <c r="J178" s="23"/>
      <c r="K178" s="23"/>
      <c r="L178" s="23"/>
    </row>
    <row r="179" spans="4:12" ht="20.100000000000001" customHeight="1" x14ac:dyDescent="0.2">
      <c r="D179" s="23"/>
      <c r="F179" s="112"/>
      <c r="G179" s="23"/>
      <c r="H179" s="23"/>
      <c r="I179" s="23"/>
      <c r="J179" s="23"/>
      <c r="K179" s="23"/>
      <c r="L179" s="23"/>
    </row>
    <row r="180" spans="4:12" ht="20.100000000000001" customHeight="1" x14ac:dyDescent="0.2">
      <c r="D180" s="23"/>
      <c r="F180" s="112"/>
      <c r="G180" s="23"/>
      <c r="H180" s="23"/>
      <c r="I180" s="23"/>
      <c r="J180" s="23"/>
      <c r="K180" s="23"/>
      <c r="L180" s="23"/>
    </row>
    <row r="181" spans="4:12" ht="20.100000000000001" customHeight="1" x14ac:dyDescent="0.2">
      <c r="D181" s="23"/>
      <c r="F181" s="112"/>
      <c r="G181" s="23"/>
      <c r="H181" s="23"/>
      <c r="I181" s="23"/>
      <c r="J181" s="23"/>
      <c r="K181" s="23"/>
      <c r="L181" s="23"/>
    </row>
    <row r="182" spans="4:12" ht="20.100000000000001" customHeight="1" x14ac:dyDescent="0.2">
      <c r="D182" s="23"/>
      <c r="F182" s="112"/>
      <c r="G182" s="23"/>
      <c r="H182" s="23"/>
      <c r="I182" s="23"/>
      <c r="J182" s="23"/>
      <c r="K182" s="23"/>
      <c r="L182" s="23"/>
    </row>
    <row r="183" spans="4:12" ht="20.100000000000001" customHeight="1" x14ac:dyDescent="0.2">
      <c r="D183" s="23"/>
      <c r="F183" s="112"/>
      <c r="G183" s="23"/>
      <c r="H183" s="23"/>
      <c r="I183" s="23"/>
      <c r="J183" s="23"/>
      <c r="K183" s="23"/>
      <c r="L183" s="23"/>
    </row>
    <row r="184" spans="4:12" ht="20.100000000000001" customHeight="1" x14ac:dyDescent="0.2">
      <c r="D184" s="23"/>
      <c r="F184" s="112"/>
      <c r="G184" s="23"/>
      <c r="H184" s="23"/>
      <c r="I184" s="23"/>
      <c r="J184" s="23"/>
      <c r="K184" s="23"/>
      <c r="L184" s="23"/>
    </row>
    <row r="185" spans="4:12" ht="20.100000000000001" customHeight="1" x14ac:dyDescent="0.2">
      <c r="D185" s="23"/>
      <c r="F185" s="112"/>
      <c r="G185" s="23"/>
      <c r="H185" s="23"/>
      <c r="I185" s="23"/>
      <c r="J185" s="23"/>
      <c r="K185" s="23"/>
      <c r="L185" s="23"/>
    </row>
    <row r="186" spans="4:12" ht="20.100000000000001" customHeight="1" x14ac:dyDescent="0.2">
      <c r="D186" s="23"/>
      <c r="F186" s="112"/>
      <c r="G186" s="23"/>
      <c r="H186" s="23"/>
      <c r="I186" s="23"/>
      <c r="J186" s="23"/>
      <c r="K186" s="23"/>
      <c r="L186" s="23"/>
    </row>
    <row r="187" spans="4:12" ht="20.100000000000001" customHeight="1" x14ac:dyDescent="0.2">
      <c r="D187" s="23"/>
      <c r="F187" s="112"/>
      <c r="G187" s="23"/>
      <c r="H187" s="23"/>
      <c r="I187" s="23"/>
      <c r="J187" s="23"/>
      <c r="K187" s="23"/>
      <c r="L187" s="23"/>
    </row>
    <row r="188" spans="4:12" ht="20.100000000000001" customHeight="1" x14ac:dyDescent="0.2">
      <c r="D188" s="23"/>
      <c r="F188" s="112"/>
      <c r="G188" s="23"/>
      <c r="H188" s="23"/>
      <c r="I188" s="23"/>
      <c r="J188" s="23"/>
      <c r="K188" s="23"/>
      <c r="L188" s="23"/>
    </row>
    <row r="189" spans="4:12" ht="20.100000000000001" customHeight="1" x14ac:dyDescent="0.2">
      <c r="D189" s="23"/>
      <c r="F189" s="112"/>
      <c r="G189" s="23"/>
      <c r="H189" s="23"/>
      <c r="I189" s="23"/>
      <c r="J189" s="23"/>
      <c r="K189" s="23"/>
      <c r="L189" s="23"/>
    </row>
    <row r="190" spans="4:12" ht="20.100000000000001" customHeight="1" x14ac:dyDescent="0.2">
      <c r="D190" s="23"/>
      <c r="F190" s="112"/>
      <c r="G190" s="23"/>
      <c r="H190" s="23"/>
      <c r="I190" s="23"/>
      <c r="J190" s="23"/>
      <c r="K190" s="23"/>
      <c r="L190" s="23"/>
    </row>
    <row r="191" spans="4:12" ht="20.100000000000001" customHeight="1" x14ac:dyDescent="0.2">
      <c r="D191" s="23"/>
      <c r="F191" s="112"/>
      <c r="G191" s="23"/>
      <c r="H191" s="23"/>
      <c r="I191" s="23"/>
      <c r="J191" s="23"/>
      <c r="K191" s="23"/>
      <c r="L191" s="23"/>
    </row>
    <row r="192" spans="4:12" ht="20.100000000000001" customHeight="1" x14ac:dyDescent="0.2">
      <c r="D192" s="23"/>
      <c r="F192" s="112"/>
      <c r="G192" s="23"/>
      <c r="H192" s="23"/>
      <c r="I192" s="23"/>
      <c r="J192" s="23"/>
      <c r="K192" s="23"/>
      <c r="L192" s="23"/>
    </row>
    <row r="193" spans="4:12" ht="20.100000000000001" customHeight="1" x14ac:dyDescent="0.2">
      <c r="D193" s="23"/>
      <c r="F193" s="112"/>
      <c r="G193" s="23"/>
      <c r="H193" s="23"/>
      <c r="I193" s="23"/>
      <c r="J193" s="23"/>
      <c r="K193" s="23"/>
      <c r="L193" s="23"/>
    </row>
    <row r="194" spans="4:12" ht="20.100000000000001" customHeight="1" x14ac:dyDescent="0.2">
      <c r="D194" s="23"/>
      <c r="F194" s="112"/>
      <c r="G194" s="23"/>
      <c r="H194" s="23"/>
      <c r="I194" s="23"/>
      <c r="J194" s="23"/>
      <c r="K194" s="23"/>
      <c r="L194" s="23"/>
    </row>
    <row r="195" spans="4:12" ht="20.100000000000001" customHeight="1" x14ac:dyDescent="0.2">
      <c r="D195" s="23"/>
      <c r="F195" s="112"/>
      <c r="G195" s="23"/>
      <c r="H195" s="23"/>
      <c r="I195" s="23"/>
      <c r="J195" s="23"/>
      <c r="K195" s="23"/>
      <c r="L195" s="23"/>
    </row>
    <row r="196" spans="4:12" ht="20.100000000000001" customHeight="1" x14ac:dyDescent="0.2">
      <c r="D196" s="23"/>
      <c r="F196" s="112"/>
      <c r="G196" s="23"/>
      <c r="H196" s="23"/>
      <c r="I196" s="23"/>
      <c r="J196" s="23"/>
      <c r="K196" s="23"/>
      <c r="L196" s="23"/>
    </row>
    <row r="197" spans="4:12" ht="20.100000000000001" customHeight="1" x14ac:dyDescent="0.2">
      <c r="D197" s="23"/>
      <c r="F197" s="112"/>
      <c r="G197" s="23"/>
      <c r="H197" s="23"/>
      <c r="I197" s="23"/>
      <c r="J197" s="23"/>
      <c r="K197" s="23"/>
      <c r="L197" s="23"/>
    </row>
    <row r="198" spans="4:12" ht="20.100000000000001" customHeight="1" x14ac:dyDescent="0.2">
      <c r="D198" s="23"/>
      <c r="F198" s="112"/>
      <c r="G198" s="23"/>
      <c r="H198" s="23"/>
      <c r="I198" s="23"/>
      <c r="J198" s="23"/>
      <c r="K198" s="23"/>
      <c r="L198" s="23"/>
    </row>
    <row r="199" spans="4:12" ht="20.100000000000001" customHeight="1" x14ac:dyDescent="0.2">
      <c r="D199" s="23"/>
      <c r="F199" s="112"/>
      <c r="G199" s="23"/>
      <c r="H199" s="23"/>
      <c r="I199" s="23"/>
      <c r="J199" s="23"/>
      <c r="K199" s="23"/>
      <c r="L199" s="23"/>
    </row>
    <row r="200" spans="4:12" ht="20.100000000000001" customHeight="1" x14ac:dyDescent="0.2">
      <c r="D200" s="23"/>
      <c r="F200" s="112"/>
      <c r="G200" s="23"/>
      <c r="H200" s="23"/>
      <c r="I200" s="23"/>
      <c r="J200" s="23"/>
      <c r="K200" s="23"/>
      <c r="L200" s="23"/>
    </row>
    <row r="201" spans="4:12" ht="20.100000000000001" customHeight="1" x14ac:dyDescent="0.2">
      <c r="D201" s="23"/>
      <c r="F201" s="112"/>
      <c r="G201" s="23"/>
      <c r="H201" s="23"/>
      <c r="I201" s="23"/>
      <c r="J201" s="23"/>
      <c r="K201" s="23"/>
      <c r="L201" s="23"/>
    </row>
    <row r="202" spans="4:12" ht="20.100000000000001" customHeight="1" x14ac:dyDescent="0.2">
      <c r="D202" s="23"/>
      <c r="F202" s="112"/>
      <c r="G202" s="23"/>
      <c r="H202" s="23"/>
      <c r="I202" s="23"/>
      <c r="J202" s="23"/>
      <c r="K202" s="23"/>
      <c r="L202" s="23"/>
    </row>
    <row r="203" spans="4:12" ht="20.100000000000001" customHeight="1" x14ac:dyDescent="0.2">
      <c r="D203" s="23"/>
      <c r="F203" s="112"/>
      <c r="G203" s="23"/>
      <c r="H203" s="23"/>
      <c r="I203" s="23"/>
      <c r="J203" s="23"/>
      <c r="K203" s="23"/>
      <c r="L203" s="23"/>
    </row>
    <row r="204" spans="4:12" ht="20.100000000000001" customHeight="1" x14ac:dyDescent="0.2">
      <c r="D204" s="23"/>
      <c r="F204" s="112"/>
      <c r="G204" s="23"/>
      <c r="H204" s="23"/>
      <c r="I204" s="23"/>
      <c r="J204" s="23"/>
      <c r="K204" s="23"/>
      <c r="L204" s="23"/>
    </row>
    <row r="205" spans="4:12" ht="20.100000000000001" customHeight="1" x14ac:dyDescent="0.2"/>
    <row r="206" spans="4:12" ht="20.100000000000001" customHeight="1" x14ac:dyDescent="0.2"/>
    <row r="207" spans="4:12" ht="20.100000000000001" customHeight="1" x14ac:dyDescent="0.2"/>
    <row r="208" spans="4:12"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22">
    <mergeCell ref="L73:L76"/>
    <mergeCell ref="K73:K76"/>
    <mergeCell ref="J73:J76"/>
    <mergeCell ref="A73:A76"/>
    <mergeCell ref="B73:B76"/>
    <mergeCell ref="C73:C76"/>
    <mergeCell ref="E73:E76"/>
    <mergeCell ref="D79:D80"/>
    <mergeCell ref="H73:H76"/>
    <mergeCell ref="I73:I76"/>
    <mergeCell ref="F73:F76"/>
    <mergeCell ref="G73:G76"/>
    <mergeCell ref="D73:D76"/>
    <mergeCell ref="G6:G7"/>
    <mergeCell ref="H6:I6"/>
    <mergeCell ref="J6:L6"/>
    <mergeCell ref="A6:A7"/>
    <mergeCell ref="B6:B7"/>
    <mergeCell ref="C6:C7"/>
    <mergeCell ref="D6:D7"/>
    <mergeCell ref="E6:E7"/>
    <mergeCell ref="F6:F7"/>
  </mergeCells>
  <phoneticPr fontId="23"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Traffic Services</vt:lpstr>
      <vt:lpstr>'ITP Cover Page'!Print_Area</vt:lpstr>
      <vt:lpstr>'Traffic Services'!Print_Area</vt:lpstr>
      <vt:lpstr>'Traffic Services'!Print_Titles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Randall</dc:creator>
  <cp:lastModifiedBy>Hennie Van Der Walt</cp:lastModifiedBy>
  <dcterms:created xsi:type="dcterms:W3CDTF">2024-08-02T01:54:09Z</dcterms:created>
  <dcterms:modified xsi:type="dcterms:W3CDTF">2024-12-09T22:11:56Z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