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D40B892D-5E06-408C-9C4B-090C6B131B1A}"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Sheet1!$A$11:$K$70</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calcChain>
</file>

<file path=xl/sharedStrings.xml><?xml version="1.0" encoding="utf-8"?>
<sst xmlns="http://schemas.openxmlformats.org/spreadsheetml/2006/main" count="430" uniqueCount="235">
  <si>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</si>
  <si>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</si>
  <si>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</si>
  <si>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</si>
  <si>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</si>
  <si>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</si>
  <si>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</si>
  <si>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</si>
  <si>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</si>
  <si>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</si>
  <si>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</si>
  <si>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</si>
  <si>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</si>
  <si>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</si>
  <si>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</si>
  <si>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</si>
  <si>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</si>
  <si>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</si>
  <si>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</si>
  <si>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</si>
  <si>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</si>
  <si>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</si>
  <si>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</si>
  <si>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</si>
  <si>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</si>
  <si>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</si>
  <si>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</si>
  <si>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</si>
  <si>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</si>
  <si>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</si>
  <si>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1.3</t>
  </si>
  <si>
    <t>Council EDCM 401</t>
  </si>
  <si>
    <t>1.4</t>
  </si>
  <si>
    <t>AS4586</t>
  </si>
  <si>
    <t>1.5</t>
  </si>
  <si>
    <t>VicRoads Section
812 July 2016</t>
  </si>
  <si>
    <t>Preliminaries - Materials</t>
  </si>
  <si>
    <t>Bedding Material Placement &amp; Compaction</t>
  </si>
  <si>
    <t>Document Review</t>
  </si>
  <si>
    <t>Each Lot</t>
  </si>
  <si>
    <t>HP</t>
  </si>
  <si>
    <t>Nominated Authority</t>
  </si>
  <si>
    <t>ConQA Hold Point Release</t>
  </si>
  <si>
    <t>2.2</t>
  </si>
  <si>
    <t>Concrete Mix</t>
  </si>
  <si>
    <t>2.3</t>
  </si>
  <si>
    <t>Reinforcement</t>
  </si>
  <si>
    <t>2.4</t>
  </si>
  <si>
    <t>Once, for each product, prior to placement of concrete</t>
  </si>
  <si>
    <t>This ITP</t>
  </si>
  <si>
    <t>2.5</t>
  </si>
  <si>
    <t>3</t>
  </si>
  <si>
    <t>Preliminaries - Documents</t>
  </si>
  <si>
    <t>3.1</t>
  </si>
  <si>
    <t>Survey Set-out</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</si>
  <si>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</si>
  <si>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</si>
  <si>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</si>
  <si>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HP*</t>
  </si>
  <si>
    <t>4</t>
  </si>
  <si>
    <t>Pre-Construction Activities</t>
  </si>
  <si>
    <t>4.1</t>
  </si>
  <si>
    <t>Site Clearing &amp; Grubbing</t>
  </si>
  <si>
    <t>IFC Drawings</t>
  </si>
  <si>
    <t>IP</t>
  </si>
  <si>
    <t>SE/PE/SPE</t>
  </si>
  <si>
    <t>4.2</t>
  </si>
  <si>
    <t>MRPA Quality Management Plan</t>
  </si>
  <si>
    <t xml:space="preserve">Ensure that all employee and sub contractors are:
- Using  the correct and complete set of drawings </t>
  </si>
  <si>
    <t>Prior to starting Works and at regular intervals</t>
  </si>
  <si>
    <t>5</t>
  </si>
  <si>
    <t>Construction Activities</t>
  </si>
  <si>
    <t>5.1</t>
  </si>
  <si>
    <t>Excavation</t>
  </si>
  <si>
    <t>Visual
Measure</t>
  </si>
  <si>
    <t>5.2</t>
  </si>
  <si>
    <t>Excavation-Pavement Thickness Increases for Crossings</t>
  </si>
  <si>
    <t>Where applicable, excavation to allow for increase in the bedding and slab thicknesses at crossing.
Consult the Relevant Council drawings for 
dimensional tolerances for thicknesses, grades and ramp lengths.</t>
  </si>
  <si>
    <t>Visual
Measure</t>
  </si>
  <si>
    <t>Where applicable, each lot</t>
  </si>
  <si>
    <t>5.3</t>
  </si>
  <si>
    <t>5.4</t>
  </si>
  <si>
    <t>Shared User Path - Compaction Testing</t>
  </si>
  <si>
    <t>Document Review
Visual</t>
  </si>
  <si>
    <t>5.5</t>
  </si>
  <si>
    <t>Shared User Path - Proof-rolling</t>
  </si>
  <si>
    <t>703.21
304.08 (b)</t>
  </si>
  <si>
    <t>Bedding material to be compacted and proof rolled before any construction.
Withstands Test rolling without visible deformation or springing.</t>
  </si>
  <si>
    <t>Visual</t>
  </si>
  <si>
    <t>5.6</t>
  </si>
  <si>
    <t>Formwork Construction &amp; Placement</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</si>
  <si>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</si>
  <si>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5.7</t>
  </si>
  <si>
    <t>Construction Joints &amp; Matching Existing Surfaces</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</si>
  <si>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</si>
  <si>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5.8</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</si>
  <si>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</si>
  <si>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</si>
  <si>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5.9</t>
  </si>
  <si>
    <t>Expansion Joints</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</si>
  <si>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</si>
  <si>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5.10</t>
  </si>
  <si>
    <t>Reinforcement Placement</t>
  </si>
  <si>
    <t>Measure
Visual</t>
  </si>
  <si>
    <t>Each element</t>
  </si>
  <si>
    <t>Foreman
SE/PE/SPE</t>
  </si>
  <si>
    <t>5.11</t>
  </si>
  <si>
    <t>Pre-pour Survey</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</si>
  <si>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t>
  </si>
  <si>
    <t>Surveyor
SE/PE/SPE</t>
  </si>
  <si>
    <t>5.12</t>
  </si>
  <si>
    <t>Pre-pour Inspection</t>
  </si>
  <si>
    <t>Section 703.09  
Section 703.21 Section 610.17a), b) &amp; c)</t>
  </si>
  <si>
    <t>5.13</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</si>
  <si>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</si>
  <si>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</si>
  <si>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</si>
  <si>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5.14</t>
  </si>
  <si>
    <t>Concrete Testing - Sampling Frequencies-Footpath</t>
  </si>
  <si>
    <t>703.11
AS 1379-2007 Cluse 6.2</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</si>
  <si>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</si>
  <si>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Test</t>
  </si>
  <si>
    <t>Concrete Tester
Foreman
SE/PE/SPE</t>
  </si>
  <si>
    <t>5.15</t>
  </si>
  <si>
    <t>703.11
610.16 (b)</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</si>
  <si>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</si>
  <si>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5.16</t>
  </si>
  <si>
    <t>Concrete Testing - Slump</t>
  </si>
  <si>
    <t xml:space="preserve">703.11
610.16 (c) </t>
  </si>
  <si>
    <t>Slump testing tolerances = 
                      &lt;60mm = ±10mm
    ≥60mm to ≤80mm = ±15mm
  &gt;80mm to ≤110mm = ±20mm
&gt;110mm to ≤150mm = ±30mm
                    &gt;150mm = ±40mm
Record: Required information on the Concrete Pour Record.</t>
  </si>
  <si>
    <t>Each sample</t>
  </si>
  <si>
    <t>Concrete Tester</t>
  </si>
  <si>
    <t>5.17</t>
  </si>
  <si>
    <t>Placement &amp; Compaction</t>
  </si>
  <si>
    <t>Each load</t>
  </si>
  <si>
    <t>5.18</t>
  </si>
  <si>
    <t>Surface Finishes</t>
  </si>
  <si>
    <t>IFC Drawings
Relevant Council Drawings
703.25</t>
  </si>
  <si>
    <t>5.19</t>
  </si>
  <si>
    <t>Footpaths - Crack-control Joints / Weaken Plane Joints</t>
  </si>
  <si>
    <t>Crack-control joints shall be finished with a suitable edging tool, full-width of the pavement to the required depth and locations and/or longitudinal spacings as shown on the drawings.</t>
  </si>
  <si>
    <t>5.20</t>
  </si>
  <si>
    <t>Curing</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</si>
  <si>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</si>
  <si>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5.21</t>
  </si>
  <si>
    <t>Hardstand Grade</t>
  </si>
  <si>
    <t>STD S0075</t>
  </si>
  <si>
    <t>Foreman
Surveyor
SE/PE/SPE</t>
  </si>
  <si>
    <t>6</t>
  </si>
  <si>
    <t>Post-construction Activities</t>
  </si>
  <si>
    <t>6.1</t>
  </si>
  <si>
    <t>Shared User Paths - Crack-control Joints / Weaken Plane Joints</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</si>
  <si>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</si>
  <si>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6.2</t>
  </si>
  <si>
    <t>Protection of Newly Poured Concrete</t>
  </si>
  <si>
    <t>6.3</t>
  </si>
  <si>
    <t>Stripping Formwork</t>
  </si>
  <si>
    <t>6.4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</si>
  <si>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</si>
  <si>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</si>
  <si>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6.5</t>
  </si>
  <si>
    <t>Surface Inspection - Cracks</t>
  </si>
  <si>
    <t>No cracks greater than 0.2mm.
If cracking greater than this is observed follow Structural Concrete Crack Repair ITP for investigation and repair.</t>
  </si>
  <si>
    <t>6.6</t>
  </si>
  <si>
    <t>Surface Inspection - Surface Finish</t>
  </si>
  <si>
    <t>After finishing, all work shall present a consistently neat appearance of uniform colour.
All edges shall be sharp and clean and bullnoses shall be regular and of uniform radius.
All Finished Surfaces to comply with AS 4586 Slip Resistant Classification of New Pedestrian Surface Material
At the end of the curing period, concrete paving and shared user paths shall provide a dense, hard wearing surface.
Where surface finishes are non-conforming follow Structural Concrete Patch Repair ITP for investigation and repair.</t>
  </si>
  <si>
    <t>6.7</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</si>
  <si>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</si>
  <si>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</si>
  <si>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</si>
  <si>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</si>
  <si>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</si>
  <si>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</si>
  <si>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6.9</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</si>
  <si>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</si>
  <si>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</si>
  <si>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</si>
  <si>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</si>
  <si>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</si>
  <si>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</si>
  <si>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ITP for Brunt Road Project Only</t>
  </si>
  <si>
    <t>ITP-024-CIV-Brunt-Footpaths &amp; Shared Use Paths</t>
  </si>
  <si>
    <t>Footpaths &amp; Shared Use Paths</t>
  </si>
  <si>
    <t>Inspection &amp; Test Plan - Footpaths &amp; Shared Use Paths</t>
  </si>
  <si>
    <t>VicRoads Section
703 August 2021</t>
  </si>
  <si>
    <t>Concrete Testing - Sampling Frequencies - SUP</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</si>
  <si>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</si>
  <si>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t>
  </si>
  <si>
    <t>Formwork shall not be stripped until the minimum times have elapsed from the time of completion of the placing of concrete:
i. 2 days for vertical formwork on external surfaces; and
ii. 1 day for vertical forms on permanently hidden surfaces</t>
  </si>
  <si>
    <t>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t>
  </si>
  <si>
    <t>Jason Lee</t>
  </si>
  <si>
    <t>Jon De Castro</t>
  </si>
  <si>
    <t>IFC Drawings
MRP-089-C-ACD-DRG-14-BFD-CPT-2211 and MRP-089-C-ACD-DRG-14-BFD-CPT-2221
Section 812.04
Secton 703.21</t>
  </si>
  <si>
    <t>Footpaths: 20mm CLASS 3 CRUSHED ROCK
SUP: 20mm CLASS 3 CRUSHED ROCK
Material is registered with VicRoads in accordance with Code of Practice RC500.02.
Enter: Teambinder Material Approval number
[free text box].</t>
  </si>
  <si>
    <t xml:space="preserve">IFC Drawings
MRP-089-C-ACD-DRG-14-BFD-CPT-2211 and MRP-089-C-ACD-DRG-14-BFD-CPT-2221
Section 703.05 (a)
Section 703.07
</t>
  </si>
  <si>
    <t>Concrete mix meets strength, grade, and maximum aggregate size as detailed on the drawings:
Footpaths: 25MPa CONCRETE WITH eMESH FIBRES APPLIED AT 5.6kg/m AT 100mm SLUMP
SUP: 32MPa CONCRETE WITH eMESH FIBRES APPLIED AT 5.6kg/m AT 100mm SLUMP
No air entraining chemical admixtures shall be used without approval from the Nominated Authority.
Enter: Teambinder Material Approval number
[free text box]</t>
  </si>
  <si>
    <t>Reinforcement shall comply with AS4671.
Alternatively, provide a current ACRS certification for materials and for bar processing (as this covers a higher certification)
following steel mesh requirements shall apply as per IFC Drawings:
- Footpaths, Residential driveways and Median islands infills: SL72
- Industrial Crossovers: SL82
- Traffic Islands: SL82
- SUP: SL92
Refer to drawing MRP-089-C-ACD-DRG-14-BFD-CPT-2221 - Pavement Composition. PT04 Footpath and PT05 SUP - it states the use of 25MPa &amp; 32MPa Concrete with EMesh Fibres - can you please double check if you're going to use the conventional SL72 and SL82?
Enter: Teambinder Material Approval number
[free text box]</t>
  </si>
  <si>
    <t xml:space="preserve">Details of evaporative retardant, application procedure (including application rates) to be submitted for review to the Nominated Authority.
Enter: Teambinder Material Approval number
[free text box]
</t>
  </si>
  <si>
    <t>Evaporative Retardant (if required)</t>
  </si>
  <si>
    <t>Curing Compound (if required)</t>
  </si>
  <si>
    <r>
      <t xml:space="preserve">Details of curing compound and NATA test certificate stating compliance with AS3799 no more than 3 years from issue, to be submitted for review to the Nominated Authority.
</t>
    </r>
    <r>
      <rPr>
        <sz val="8"/>
        <color theme="1"/>
        <rFont val="Arial"/>
        <family val="2"/>
      </rPr>
      <t>Enter: Teambinder Material Approval number
[free text box]</t>
    </r>
  </si>
  <si>
    <t>IFC Drawings
Section 703.17</t>
  </si>
  <si>
    <t>IFC Drawings
MRP-089-C-ACD-DRG-14-BFD-CPT-2211 and MRP-089-C-ACD-DRG-14-BFD-CPT-2221
Section 703.16</t>
  </si>
  <si>
    <t>Section 703.09
Section 610.17 (f)</t>
  </si>
  <si>
    <t>Section 703.10 (a)
Section 610.23 (d)</t>
  </si>
  <si>
    <t>SE/PE
Surveyor</t>
  </si>
  <si>
    <t>If not completed during the site establishment, the work area needs to be cleared and grubbed.
Complete: Site Clearing &amp; Grubbing ITP before proceeding with this ITP.</t>
  </si>
  <si>
    <t xml:space="preserve">Visual
</t>
  </si>
  <si>
    <t>Each Area</t>
  </si>
  <si>
    <t xml:space="preserve">Section 703.20
IFC Drawings
</t>
  </si>
  <si>
    <t>IFC Drawings
MRP-089-C-ACD-DRG-14-BFD-CPT-2211 and MRP-089-C-ACD-DRG-14-BFD-CPT-2221
Relevant Council drawings</t>
  </si>
  <si>
    <t>Sectio 703.21
IFC Drawings
Relevant Council drawings:
EDCM 401</t>
  </si>
  <si>
    <t>Place bedding material to the minimum thicknesses (post-compaction) as per the IFC drawings :
Footpath: Bedding shall be 100mm as per drawings
SUP: BEdding shall be 150mm as per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</si>
  <si>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Section 703.21
Section 304.08 (a), (b)
Section 304.11 (a)</t>
  </si>
  <si>
    <t>Compaction shall meet the following requirements:
Scale of Surface Level Measurement = Scale C
Material during compaction shall have a moisture content of not less than 85% of optimum. (1 test)
Mean Value of Density Ratio % (3 tests) not less than 100%
Attach: Moisture Content Test Results
Attach: Mean Value of Density Ratio</t>
  </si>
  <si>
    <t>IFC Drawings
Section 703.12</t>
  </si>
  <si>
    <t xml:space="preserve">IFC Drawings
Section 703.24
Relevant Council Standard DrawingsRelevant Council drawings:
EDCM 401
</t>
  </si>
  <si>
    <t>IFC Drawings
Section 703.26 (c)
Relevant Council Standard Drawings
EDCM 401</t>
  </si>
  <si>
    <t>IFC Drawings
Section 703.26 (a) (ii) &amp; (b) (i)
Relevant Council Standard Drawings
EDCM 401</t>
  </si>
  <si>
    <t>IFC Drawings
Section 703.13
EDCM 401</t>
  </si>
  <si>
    <t xml:space="preserve">The correct mesh type and location as shown on the IFC drawings.
- Footpaths &amp; SUP: SL72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t>
  </si>
  <si>
    <t>Supervisor
SE/PE/SPE</t>
  </si>
  <si>
    <t>IFC Drawings
Section 703.15</t>
  </si>
  <si>
    <t xml:space="preserve">Inspection to ensure that forms, reinforcement, joints, dowels and other embedments conform to the requirements of the specifications and drawings.
Immediately before concrete is placed, the bedding shall be moist but shall have no free water on the surface.
Attach prepour inspection sheet
</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</si>
  <si>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</si>
  <si>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IFC Drawings
Relevant Council Drawings
Sectio 703.26 (b) (ii)</t>
  </si>
  <si>
    <t>Section 703.10</t>
  </si>
  <si>
    <t>Hardstand that are connected to the Bus stop must have a grade between 1% to 2.5%
Attach: Survey As-built</t>
  </si>
  <si>
    <t>IFC Drawings
Relevant Council Drawings
Section 703.26 (b) (ii)</t>
  </si>
  <si>
    <t>Section 703.27</t>
  </si>
  <si>
    <t>Section 703.12
AS3610 Table C2</t>
  </si>
  <si>
    <t>Section 703.29</t>
  </si>
  <si>
    <t>Section 703.3</t>
  </si>
  <si>
    <t>IFC Drawings
Relevant Council Drawings
Section 703.25
Section 703.10 (a)
AS4586</t>
  </si>
  <si>
    <t>IFC Drawings
Relevant Council Drawings
Section 703.11
Table 703.111
Table 610.05.051
Section 610.16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</si>
</sst>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i/>
      <sz val="11"/>
      <color rgb="FFFF0000"/>
      <name val="Arial"/>
      <family val="2"/>
    </font>
    <font>
      <sz val="8"/>
      <color rgb="FF000000"/>
      <name val="Arial"/>
      <family val="2"/>
    </font>
    <font>
      <sz val="1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8">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16" fillId="2" borderId="1" xfId="0" applyFont="1" applyFill="1" applyBorder="1" applyAlignment="1">
      <alignment horizontal="left" vertical="top" wrapText="1"/>
    </xf>
    <xf numFmtId="0" fontId="12" fillId="0" borderId="1" xfId="0" applyFont="1" applyBorder="1" applyAlignment="1">
      <alignment horizontal="center" vertical="center"/>
    </xf>
    <xf numFmtId="14" fontId="6"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16" fillId="0" borderId="1" xfId="0" applyNumberFormat="1" applyFont="1" applyBorder="1" applyAlignment="1">
      <alignment horizontal="left" vertical="top" wrapText="1"/>
    </xf>
    <xf numFmtId="0" fontId="5" fillId="0" borderId="0" xfId="0" applyFont="1" applyAlignment="1">
      <alignment horizontal="center" vertical="top"/>
    </xf>
    <xf numFmtId="0" fontId="9" fillId="0" borderId="6" xfId="0" applyFont="1" applyBorder="1" applyAlignment="1">
      <alignment horizontal="center" vertical="top"/>
    </xf>
    <xf numFmtId="0" fontId="1" fillId="0" borderId="10" xfId="0" applyFont="1" applyBorder="1" applyAlignment="1">
      <alignment horizontal="center" vertical="top"/>
    </xf>
    <xf numFmtId="0" fontId="4"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8" fillId="2" borderId="1" xfId="0" applyFont="1" applyFill="1" applyBorder="1" applyAlignment="1">
      <alignment horizontal="center" vertical="top"/>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1" fillId="0" borderId="0" xfId="0" applyFont="1" applyAlignment="1">
      <alignment horizontal="center" vertical="top"/>
    </xf>
    <xf numFmtId="0" fontId="4" fillId="0" borderId="1" xfId="0" applyFont="1" applyBorder="1" applyAlignment="1">
      <alignment horizontal="center" vertical="top" wrapText="1"/>
    </xf>
    <xf numFmtId="49" fontId="8" fillId="2" borderId="1" xfId="0" applyNumberFormat="1" applyFont="1" applyFill="1" applyBorder="1" applyAlignment="1">
      <alignment horizontal="left" vertical="top"/>
    </xf>
    <xf numFmtId="0" fontId="8" fillId="0" borderId="1" xfId="0" applyFont="1" applyBorder="1" applyAlignment="1">
      <alignment horizontal="left" vertical="top"/>
    </xf>
    <xf numFmtId="0" fontId="17" fillId="0" borderId="0" xfId="0" applyFont="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3" fillId="3" borderId="1" xfId="0" applyFont="1" applyFill="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15" fillId="0" borderId="2" xfId="0" applyFont="1" applyBorder="1" applyAlignment="1">
      <alignment horizontal="left" vertical="top"/>
    </xf>
    <xf numFmtId="0" fontId="15" fillId="0" borderId="4" xfId="0" applyFont="1" applyBorder="1" applyAlignment="1">
      <alignment horizontal="left" vertical="top"/>
    </xf>
    <xf numFmtId="0" fontId="15" fillId="0" borderId="2" xfId="0" applyFont="1" applyBorder="1" applyAlignment="1">
      <alignment horizontal="left"/>
    </xf>
    <xf numFmtId="0" fontId="15" fillId="0" borderId="4" xfId="0"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 xfId="0" applyFont="1" applyFill="1" applyBorder="1" applyAlignment="1">
      <alignment horizontal="left" vertical="top" wrapText="1"/>
    </xf>
    <xf numFmtId="0" fontId="4" fillId="2" borderId="12" xfId="0" applyFont="1" applyFill="1" applyBorder="1" applyAlignment="1">
      <alignment horizontal="center" vertical="top" wrapText="1"/>
    </xf>
    <xf numFmtId="0" fontId="4" fillId="2" borderId="13"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729440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0"/>
  <sheetViews>
    <sheetView tabSelected="1" topLeftCell="A7" zoomScale="130" zoomScaleNormal="130" zoomScaleSheetLayoutView="100" workbookViewId="0">
      <selection activeCell="F66" sqref="F66"/>
    </sheetView>
  </sheetViews>
  <sheetFormatPr defaultColWidth="9.140625" defaultRowHeight="14.25" x14ac:dyDescent="0.25"/>
  <cols>
    <col min="1" max="1" width="5.7109375" style="38" customWidth="1"/>
    <col min="2" max="2" width="28.28515625" style="6" customWidth="1"/>
    <col min="3" max="3" width="15.42578125" style="6" bestFit="1" customWidth="1"/>
    <col min="4" max="4" width="32.28515625" style="6" customWidth="1"/>
    <col min="5" max="5" width="7.85546875" style="6" bestFit="1" customWidth="1"/>
    <col min="6" max="6" width="10.85546875" style="6" bestFit="1" customWidth="1"/>
    <col min="7" max="7" width="6.7109375" style="44" bestFit="1" customWidth="1"/>
    <col min="8" max="9" width="10.7109375" style="44" customWidth="1"/>
    <col min="10" max="10" width="10.7109375" style="6" customWidth="1"/>
    <col min="11" max="11" width="12.28515625" style="6" bestFit="1" customWidth="1"/>
    <col min="12" max="16384" width="9.140625" style="6"/>
  </cols>
  <sheetData>
    <row r="1" spans="1:19" ht="15" x14ac:dyDescent="0.25">
      <c r="A1" s="5" t="s">
        <v>0</v>
      </c>
    </row>
    <row r="2" spans="1:19" ht="15" x14ac:dyDescent="0.25">
      <c r="A2" s="7" t="s">
        <v>1</v>
      </c>
      <c r="B2" s="8"/>
      <c r="C2" s="67" t="s">
        <v>181</v>
      </c>
      <c r="D2" s="68"/>
    </row>
    <row r="3" spans="1:19" ht="15" x14ac:dyDescent="0.25">
      <c r="A3" s="7" t="s">
        <v>2</v>
      </c>
      <c r="B3" s="8"/>
      <c r="C3" s="67" t="s">
        <v>182</v>
      </c>
      <c r="D3" s="68"/>
    </row>
    <row r="4" spans="1:19" ht="15" x14ac:dyDescent="0.2">
      <c r="A4" s="7" t="s">
        <v>3</v>
      </c>
      <c r="B4" s="8"/>
      <c r="C4" s="69" t="s">
        <v>4</v>
      </c>
      <c r="D4" s="70"/>
    </row>
    <row r="5" spans="1:19" ht="15" x14ac:dyDescent="0.2">
      <c r="A5" s="7" t="s">
        <v>5</v>
      </c>
      <c r="B5" s="8"/>
      <c r="C5" s="69">
        <v>0</v>
      </c>
      <c r="D5" s="70"/>
    </row>
    <row r="6" spans="1:19" ht="15" x14ac:dyDescent="0.2">
      <c r="A6" s="7" t="s">
        <v>6</v>
      </c>
      <c r="B6" s="8"/>
      <c r="C6" s="71">
        <v>44985</v>
      </c>
      <c r="D6" s="72"/>
    </row>
    <row r="7" spans="1:19" ht="15" x14ac:dyDescent="0.2">
      <c r="A7" s="7" t="s">
        <v>7</v>
      </c>
      <c r="B7" s="8"/>
      <c r="C7" s="69" t="s">
        <v>190</v>
      </c>
      <c r="D7" s="70"/>
    </row>
    <row r="8" spans="1:19" ht="15" x14ac:dyDescent="0.2">
      <c r="A8" s="7" t="s">
        <v>8</v>
      </c>
      <c r="B8" s="8"/>
      <c r="C8" s="69" t="s">
        <v>191</v>
      </c>
      <c r="D8" s="70"/>
    </row>
    <row r="9" spans="1:19" ht="15" x14ac:dyDescent="0.2">
      <c r="A9" s="9" t="s">
        <v>9</v>
      </c>
      <c r="B9" s="10"/>
      <c r="C9" s="69" t="s">
        <v>180</v>
      </c>
      <c r="D9" s="70"/>
      <c r="E9" s="11"/>
    </row>
    <row r="10" spans="1:19" ht="15" x14ac:dyDescent="0.25">
      <c r="A10" s="9"/>
      <c r="B10" s="10"/>
      <c r="C10" s="73"/>
      <c r="D10" s="74"/>
      <c r="E10" s="12"/>
    </row>
    <row r="11" spans="1:19" ht="15.75" x14ac:dyDescent="0.25">
      <c r="A11" s="13"/>
      <c r="B11" s="14"/>
      <c r="C11" s="14"/>
      <c r="D11" s="15" t="s">
        <v>183</v>
      </c>
      <c r="E11" s="16"/>
      <c r="F11" s="16"/>
      <c r="G11" s="45"/>
      <c r="H11" s="45"/>
      <c r="I11" s="45"/>
      <c r="J11" s="16"/>
      <c r="K11" s="17"/>
      <c r="L11" s="18"/>
    </row>
    <row r="12" spans="1:19" x14ac:dyDescent="0.25">
      <c r="A12" s="11"/>
      <c r="D12" s="19" t="s">
        <v>10</v>
      </c>
      <c r="E12" s="65"/>
      <c r="F12" s="65"/>
      <c r="G12" s="65"/>
      <c r="H12" s="65"/>
      <c r="I12" s="66"/>
      <c r="J12" s="20" t="s">
        <v>11</v>
      </c>
      <c r="K12" s="40">
        <f>C5</f>
        <v>0</v>
      </c>
    </row>
    <row r="13" spans="1:19" x14ac:dyDescent="0.25">
      <c r="A13" s="11"/>
      <c r="D13" s="82"/>
      <c r="E13" s="83"/>
      <c r="F13" s="83"/>
      <c r="G13" s="83"/>
      <c r="H13" s="83"/>
      <c r="I13" s="84"/>
      <c r="J13" s="21" t="s">
        <v>12</v>
      </c>
      <c r="K13" s="41">
        <f>C6</f>
        <v>44985</v>
      </c>
      <c r="P13" s="22"/>
      <c r="Q13" s="22"/>
      <c r="R13" s="22"/>
      <c r="S13" s="22"/>
    </row>
    <row r="14" spans="1:19" x14ac:dyDescent="0.25">
      <c r="A14" s="11"/>
      <c r="D14" s="85"/>
      <c r="E14" s="86"/>
      <c r="F14" s="86"/>
      <c r="G14" s="86"/>
      <c r="H14" s="86"/>
      <c r="I14" s="87"/>
      <c r="J14" s="23"/>
      <c r="K14" s="23"/>
      <c r="P14" s="22"/>
      <c r="Q14" s="22"/>
      <c r="R14" s="22"/>
      <c r="S14" s="22"/>
    </row>
    <row r="15" spans="1:19" x14ac:dyDescent="0.25">
      <c r="A15" s="88"/>
      <c r="B15" s="89"/>
      <c r="C15" s="89"/>
      <c r="D15" s="24"/>
      <c r="E15" s="90"/>
      <c r="F15" s="90"/>
      <c r="G15" s="90"/>
      <c r="H15" s="90"/>
      <c r="I15" s="91"/>
      <c r="J15" s="25"/>
      <c r="K15" s="25"/>
      <c r="P15" s="22"/>
      <c r="Q15" s="22"/>
      <c r="R15" s="22"/>
      <c r="S15" s="22"/>
    </row>
    <row r="16" spans="1:19" x14ac:dyDescent="0.25">
      <c r="A16" s="22" t="s">
        <v>13</v>
      </c>
      <c r="B16" s="22"/>
      <c r="D16" s="26"/>
      <c r="E16" s="27"/>
      <c r="F16" s="27"/>
      <c r="G16" s="46"/>
      <c r="H16" s="54"/>
      <c r="I16" s="54"/>
      <c r="J16" s="26"/>
      <c r="K16" s="26"/>
      <c r="R16" s="22"/>
      <c r="S16" s="22"/>
    </row>
    <row r="17" spans="1:19" x14ac:dyDescent="0.25">
      <c r="A17" s="62" t="s">
        <v>14</v>
      </c>
      <c r="B17" s="62" t="s">
        <v>15</v>
      </c>
      <c r="C17" s="62" t="s">
        <v>16</v>
      </c>
      <c r="D17" s="62" t="s">
        <v>17</v>
      </c>
      <c r="E17" s="95" t="s">
        <v>18</v>
      </c>
      <c r="F17" s="96"/>
      <c r="G17" s="97"/>
      <c r="H17" s="93" t="s">
        <v>19</v>
      </c>
      <c r="I17" s="93" t="s">
        <v>20</v>
      </c>
      <c r="J17" s="64" t="s">
        <v>21</v>
      </c>
      <c r="K17" s="92" t="s">
        <v>22</v>
      </c>
      <c r="R17" s="22"/>
      <c r="S17" s="22"/>
    </row>
    <row r="18" spans="1:19" ht="22.5" x14ac:dyDescent="0.25">
      <c r="A18" s="63"/>
      <c r="B18" s="63"/>
      <c r="C18" s="63"/>
      <c r="D18" s="63"/>
      <c r="E18" s="2" t="s">
        <v>23</v>
      </c>
      <c r="F18" s="2" t="s">
        <v>24</v>
      </c>
      <c r="G18" s="47" t="s">
        <v>25</v>
      </c>
      <c r="H18" s="94"/>
      <c r="I18" s="94"/>
      <c r="J18" s="64"/>
      <c r="K18" s="92"/>
      <c r="R18" s="22"/>
      <c r="S18" s="22"/>
    </row>
    <row r="19" spans="1:19" x14ac:dyDescent="0.25">
      <c r="A19" s="28">
        <v>1</v>
      </c>
      <c r="B19" s="61" t="s">
        <v>26</v>
      </c>
      <c r="C19" s="61"/>
      <c r="D19" s="61"/>
      <c r="E19" s="61"/>
      <c r="F19" s="61"/>
      <c r="G19" s="61"/>
      <c r="H19" s="61"/>
      <c r="I19" s="61"/>
      <c r="J19" s="61"/>
      <c r="K19" s="61"/>
    </row>
    <row r="20" spans="1:19" ht="22.5" x14ac:dyDescent="0.25">
      <c r="A20" s="42"/>
      <c r="B20" s="1" t="s">
        <v>27</v>
      </c>
      <c r="C20" s="3" t="s">
        <v>28</v>
      </c>
      <c r="D20" s="2" t="s">
        <v>29</v>
      </c>
      <c r="E20" s="2" t="s">
        <v>29</v>
      </c>
      <c r="F20" s="2" t="s">
        <v>29</v>
      </c>
      <c r="G20" s="47" t="s">
        <v>29</v>
      </c>
      <c r="H20" s="47" t="s">
        <v>29</v>
      </c>
      <c r="I20" s="47" t="s">
        <v>29</v>
      </c>
      <c r="J20" s="2" t="s">
        <v>29</v>
      </c>
      <c r="K20" s="2" t="s">
        <v>29</v>
      </c>
    </row>
    <row r="21" spans="1:19" ht="22.5" x14ac:dyDescent="0.25">
      <c r="A21" s="29">
        <v>1.2</v>
      </c>
      <c r="B21" s="1" t="s">
        <v>27</v>
      </c>
      <c r="C21" s="30" t="s">
        <v>184</v>
      </c>
      <c r="D21" s="2" t="s">
        <v>29</v>
      </c>
      <c r="E21" s="2" t="s">
        <v>29</v>
      </c>
      <c r="F21" s="2" t="s">
        <v>29</v>
      </c>
      <c r="G21" s="47" t="s">
        <v>29</v>
      </c>
      <c r="H21" s="47" t="s">
        <v>29</v>
      </c>
      <c r="I21" s="47" t="s">
        <v>29</v>
      </c>
      <c r="J21" s="2" t="s">
        <v>29</v>
      </c>
      <c r="K21" s="2" t="s">
        <v>29</v>
      </c>
    </row>
    <row r="22" spans="1:19" x14ac:dyDescent="0.25">
      <c r="A22" s="29" t="s">
        <v>30</v>
      </c>
      <c r="B22" s="1" t="s">
        <v>27</v>
      </c>
      <c r="C22" s="30" t="s">
        <v>31</v>
      </c>
      <c r="D22" s="2" t="s">
        <v>29</v>
      </c>
      <c r="E22" s="2" t="s">
        <v>29</v>
      </c>
      <c r="F22" s="2" t="s">
        <v>29</v>
      </c>
      <c r="G22" s="47" t="s">
        <v>29</v>
      </c>
      <c r="H22" s="47" t="s">
        <v>29</v>
      </c>
      <c r="I22" s="47" t="s">
        <v>29</v>
      </c>
      <c r="J22" s="2" t="s">
        <v>29</v>
      </c>
      <c r="K22" s="2" t="s">
        <v>29</v>
      </c>
    </row>
    <row r="23" spans="1:19" x14ac:dyDescent="0.25">
      <c r="A23" s="29" t="s">
        <v>32</v>
      </c>
      <c r="B23" s="1" t="s">
        <v>27</v>
      </c>
      <c r="C23" s="30" t="s">
        <v>33</v>
      </c>
      <c r="D23" s="2"/>
      <c r="E23" s="2"/>
      <c r="F23" s="2"/>
      <c r="G23" s="47"/>
      <c r="H23" s="47"/>
      <c r="I23" s="47"/>
      <c r="J23" s="2"/>
      <c r="K23" s="2"/>
    </row>
    <row r="24" spans="1:19" ht="22.5" x14ac:dyDescent="0.25">
      <c r="A24" s="29" t="s">
        <v>34</v>
      </c>
      <c r="B24" s="1" t="s">
        <v>27</v>
      </c>
      <c r="C24" s="30" t="s">
        <v>35</v>
      </c>
      <c r="D24" s="2" t="s">
        <v>29</v>
      </c>
      <c r="E24" s="2" t="s">
        <v>29</v>
      </c>
      <c r="F24" s="2" t="s">
        <v>29</v>
      </c>
      <c r="G24" s="47" t="s">
        <v>29</v>
      </c>
      <c r="H24" s="47" t="s">
        <v>29</v>
      </c>
      <c r="I24" s="47" t="s">
        <v>29</v>
      </c>
      <c r="J24" s="2" t="s">
        <v>29</v>
      </c>
      <c r="K24" s="2" t="s">
        <v>29</v>
      </c>
    </row>
    <row r="25" spans="1:19" x14ac:dyDescent="0.25">
      <c r="A25" s="28">
        <v>2</v>
      </c>
      <c r="B25" s="61" t="s">
        <v>36</v>
      </c>
      <c r="C25" s="61"/>
      <c r="D25" s="61"/>
      <c r="E25" s="61"/>
      <c r="F25" s="61"/>
      <c r="G25" s="61"/>
      <c r="H25" s="61"/>
      <c r="I25" s="61"/>
      <c r="J25" s="61"/>
      <c r="K25" s="61"/>
    </row>
    <row r="26" spans="1:19" s="58" customFormat="1" ht="101.25" x14ac:dyDescent="0.25">
      <c r="A26" s="56">
        <v>2.1</v>
      </c>
      <c r="B26" s="57" t="s">
        <v>37</v>
      </c>
      <c r="C26" s="30" t="s">
        <v>192</v>
      </c>
      <c r="D26" s="30" t="s">
        <v>193</v>
      </c>
      <c r="E26" s="30" t="s">
        <v>38</v>
      </c>
      <c r="F26" s="30" t="s">
        <v>39</v>
      </c>
      <c r="G26" s="48" t="s">
        <v>40</v>
      </c>
      <c r="H26" s="49" t="s">
        <v>41</v>
      </c>
      <c r="I26" s="49" t="s">
        <v>42</v>
      </c>
      <c r="J26" s="31"/>
      <c r="K26" s="31"/>
    </row>
    <row r="27" spans="1:19" s="58" customFormat="1" ht="202.5" x14ac:dyDescent="0.25">
      <c r="A27" s="56" t="s">
        <v>43</v>
      </c>
      <c r="B27" s="57" t="s">
        <v>44</v>
      </c>
      <c r="C27" s="30" t="s">
        <v>194</v>
      </c>
      <c r="D27" s="30" t="s">
        <v>195</v>
      </c>
      <c r="E27" s="30" t="s">
        <v>38</v>
      </c>
      <c r="F27" s="30" t="s">
        <v>39</v>
      </c>
      <c r="G27" s="48" t="s">
        <v>40</v>
      </c>
      <c r="H27" s="49" t="s">
        <v>41</v>
      </c>
      <c r="I27" s="49" t="s">
        <v>42</v>
      </c>
      <c r="J27" s="31"/>
      <c r="K27" s="31"/>
    </row>
    <row r="28" spans="1:19" ht="270" x14ac:dyDescent="0.25">
      <c r="A28" s="29" t="s">
        <v>45</v>
      </c>
      <c r="B28" s="4" t="s">
        <v>46</v>
      </c>
      <c r="C28" s="30" t="s">
        <v>202</v>
      </c>
      <c r="D28" s="30" t="s">
        <v>196</v>
      </c>
      <c r="E28" s="2" t="s">
        <v>38</v>
      </c>
      <c r="F28" s="2" t="s">
        <v>39</v>
      </c>
      <c r="G28" s="48" t="s">
        <v>40</v>
      </c>
      <c r="H28" s="47" t="s">
        <v>41</v>
      </c>
      <c r="I28" s="47" t="s">
        <v>42</v>
      </c>
      <c r="J28" s="1"/>
      <c r="K28" s="1"/>
    </row>
    <row r="29" spans="1:19" ht="90" x14ac:dyDescent="0.25">
      <c r="A29" s="29" t="s">
        <v>47</v>
      </c>
      <c r="B29" s="4" t="s">
        <v>198</v>
      </c>
      <c r="C29" s="2" t="s">
        <v>203</v>
      </c>
      <c r="D29" s="2" t="s">
        <v>197</v>
      </c>
      <c r="E29" s="2" t="s">
        <v>38</v>
      </c>
      <c r="F29" s="2" t="s">
        <v>48</v>
      </c>
      <c r="G29" s="48" t="s">
        <v>40</v>
      </c>
      <c r="H29" s="47" t="s">
        <v>41</v>
      </c>
      <c r="I29" s="47" t="s">
        <v>42</v>
      </c>
      <c r="J29" s="1"/>
      <c r="K29" s="1"/>
    </row>
    <row r="30" spans="1:19" ht="90" x14ac:dyDescent="0.25">
      <c r="A30" s="29" t="s">
        <v>50</v>
      </c>
      <c r="B30" s="4" t="s">
        <v>199</v>
      </c>
      <c r="C30" s="2" t="s">
        <v>204</v>
      </c>
      <c r="D30" s="2" t="s">
        <v>200</v>
      </c>
      <c r="E30" s="2" t="s">
        <v>38</v>
      </c>
      <c r="F30" s="2" t="s">
        <v>48</v>
      </c>
      <c r="G30" s="48" t="s">
        <v>40</v>
      </c>
      <c r="H30" s="47" t="s">
        <v>41</v>
      </c>
      <c r="I30" s="47" t="s">
        <v>42</v>
      </c>
      <c r="J30" s="1"/>
      <c r="K30" s="1"/>
    </row>
    <row r="31" spans="1:19" x14ac:dyDescent="0.25">
      <c r="A31" s="28" t="s">
        <v>51</v>
      </c>
      <c r="B31" s="61" t="s">
        <v>52</v>
      </c>
      <c r="C31" s="61"/>
      <c r="D31" s="61"/>
      <c r="E31" s="61"/>
      <c r="F31" s="61"/>
      <c r="G31" s="61"/>
      <c r="H31" s="61"/>
      <c r="I31" s="61"/>
      <c r="J31" s="61"/>
      <c r="K31" s="61"/>
    </row>
    <row r="32" spans="1:19" ht="90" x14ac:dyDescent="0.25">
      <c r="A32" s="29" t="s">
        <v>53</v>
      </c>
      <c r="B32" s="3" t="s">
        <v>54</v>
      </c>
      <c r="C32" s="2" t="s">
        <v>201</v>
      </c>
      <c r="D32" s="2" t="s">
        <v>55</v>
      </c>
      <c r="E32" s="2" t="s">
        <v>56</v>
      </c>
      <c r="F32" s="2" t="s">
        <v>57</v>
      </c>
      <c r="G32" s="49" t="s">
        <v>58</v>
      </c>
      <c r="H32" s="47" t="s">
        <v>205</v>
      </c>
      <c r="I32" s="47" t="s">
        <v>49</v>
      </c>
      <c r="J32" s="1"/>
      <c r="K32" s="1"/>
    </row>
    <row r="33" spans="1:17" x14ac:dyDescent="0.25">
      <c r="A33" s="28" t="s">
        <v>59</v>
      </c>
      <c r="B33" s="61" t="s">
        <v>60</v>
      </c>
      <c r="C33" s="61"/>
      <c r="D33" s="61"/>
      <c r="E33" s="61"/>
      <c r="F33" s="61"/>
      <c r="G33" s="61"/>
      <c r="H33" s="61"/>
      <c r="I33" s="61"/>
      <c r="J33" s="61"/>
      <c r="K33" s="61"/>
    </row>
    <row r="34" spans="1:17" ht="67.5" x14ac:dyDescent="0.25">
      <c r="A34" s="29" t="s">
        <v>61</v>
      </c>
      <c r="B34" s="3" t="s">
        <v>62</v>
      </c>
      <c r="C34" s="2" t="s">
        <v>63</v>
      </c>
      <c r="D34" s="2" t="s">
        <v>206</v>
      </c>
      <c r="E34" s="2" t="s">
        <v>207</v>
      </c>
      <c r="F34" s="2" t="s">
        <v>208</v>
      </c>
      <c r="G34" s="50" t="s">
        <v>64</v>
      </c>
      <c r="H34" s="47" t="s">
        <v>65</v>
      </c>
      <c r="I34" s="47" t="s">
        <v>49</v>
      </c>
      <c r="J34" s="1"/>
      <c r="K34" s="1"/>
    </row>
    <row r="35" spans="1:17" ht="56.25" x14ac:dyDescent="0.25">
      <c r="A35" s="29" t="s">
        <v>66</v>
      </c>
      <c r="B35" s="3" t="s">
        <v>63</v>
      </c>
      <c r="C35" s="2" t="s">
        <v>67</v>
      </c>
      <c r="D35" s="2" t="s">
        <v>68</v>
      </c>
      <c r="E35" s="2" t="s">
        <v>38</v>
      </c>
      <c r="F35" s="2" t="s">
        <v>69</v>
      </c>
      <c r="G35" s="51" t="s">
        <v>58</v>
      </c>
      <c r="H35" s="50" t="s">
        <v>65</v>
      </c>
      <c r="I35" s="47" t="s">
        <v>49</v>
      </c>
      <c r="J35" s="1"/>
      <c r="K35" s="1"/>
    </row>
    <row r="36" spans="1:17" x14ac:dyDescent="0.25">
      <c r="A36" s="28" t="s">
        <v>70</v>
      </c>
      <c r="B36" s="61" t="s">
        <v>71</v>
      </c>
      <c r="C36" s="61"/>
      <c r="D36" s="61"/>
      <c r="E36" s="61"/>
      <c r="F36" s="61"/>
      <c r="G36" s="61"/>
      <c r="H36" s="61"/>
      <c r="I36" s="61"/>
      <c r="J36" s="61"/>
      <c r="K36" s="61"/>
    </row>
    <row r="37" spans="1:17" ht="123.75" x14ac:dyDescent="0.25">
      <c r="A37" s="29" t="s">
        <v>72</v>
      </c>
      <c r="B37" s="3" t="s">
        <v>73</v>
      </c>
      <c r="C37" s="32" t="s">
        <v>209</v>
      </c>
      <c r="D37" s="2" t="s">
        <v>189</v>
      </c>
      <c r="E37" s="2" t="s">
        <v>74</v>
      </c>
      <c r="F37" s="2" t="s">
        <v>57</v>
      </c>
      <c r="G37" s="50" t="s">
        <v>64</v>
      </c>
      <c r="H37" s="47" t="s">
        <v>65</v>
      </c>
      <c r="I37" s="47" t="s">
        <v>49</v>
      </c>
      <c r="J37" s="1"/>
      <c r="K37" s="1"/>
    </row>
    <row r="38" spans="1:17" s="58" customFormat="1" ht="101.25" x14ac:dyDescent="0.25">
      <c r="A38" s="56" t="s">
        <v>75</v>
      </c>
      <c r="B38" s="59" t="s">
        <v>76</v>
      </c>
      <c r="C38" s="30" t="s">
        <v>210</v>
      </c>
      <c r="D38" s="30" t="s">
        <v>77</v>
      </c>
      <c r="E38" s="30" t="s">
        <v>78</v>
      </c>
      <c r="F38" s="2" t="s">
        <v>57</v>
      </c>
      <c r="G38" s="51" t="s">
        <v>64</v>
      </c>
      <c r="H38" s="49" t="s">
        <v>65</v>
      </c>
      <c r="I38" s="49" t="s">
        <v>49</v>
      </c>
      <c r="J38" s="31"/>
      <c r="K38" s="31"/>
    </row>
    <row r="39" spans="1:17" ht="270" x14ac:dyDescent="0.25">
      <c r="A39" s="29" t="s">
        <v>80</v>
      </c>
      <c r="B39" s="3" t="s">
        <v>37</v>
      </c>
      <c r="C39" s="43" t="s">
        <v>211</v>
      </c>
      <c r="D39" s="59" t="s">
        <v>212</v>
      </c>
      <c r="E39" s="3" t="s">
        <v>78</v>
      </c>
      <c r="F39" s="3" t="s">
        <v>57</v>
      </c>
      <c r="G39" s="52" t="s">
        <v>64</v>
      </c>
      <c r="H39" s="55" t="s">
        <v>65</v>
      </c>
      <c r="I39" s="55" t="s">
        <v>49</v>
      </c>
      <c r="J39" s="4"/>
      <c r="K39" s="1"/>
    </row>
    <row r="40" spans="1:17" ht="157.5" x14ac:dyDescent="0.25">
      <c r="A40" s="29" t="s">
        <v>81</v>
      </c>
      <c r="B40" s="3" t="s">
        <v>82</v>
      </c>
      <c r="C40" s="33" t="s">
        <v>213</v>
      </c>
      <c r="D40" s="59" t="s">
        <v>214</v>
      </c>
      <c r="E40" s="3" t="s">
        <v>83</v>
      </c>
      <c r="F40" s="3" t="s">
        <v>79</v>
      </c>
      <c r="G40" s="60" t="s">
        <v>58</v>
      </c>
      <c r="H40" s="55" t="s">
        <v>65</v>
      </c>
      <c r="I40" s="55" t="s">
        <v>49</v>
      </c>
      <c r="J40" s="4"/>
      <c r="K40" s="4"/>
    </row>
    <row r="41" spans="1:17" ht="45" x14ac:dyDescent="0.25">
      <c r="A41" s="29" t="s">
        <v>84</v>
      </c>
      <c r="B41" s="3" t="s">
        <v>85</v>
      </c>
      <c r="C41" s="33" t="s">
        <v>86</v>
      </c>
      <c r="D41" s="3" t="s">
        <v>87</v>
      </c>
      <c r="E41" s="3" t="s">
        <v>88</v>
      </c>
      <c r="F41" s="3" t="s">
        <v>79</v>
      </c>
      <c r="G41" s="53" t="s">
        <v>40</v>
      </c>
      <c r="H41" s="55" t="s">
        <v>41</v>
      </c>
      <c r="I41" s="55" t="s">
        <v>42</v>
      </c>
      <c r="J41" s="4"/>
      <c r="K41" s="4"/>
      <c r="O41" s="34"/>
    </row>
    <row r="42" spans="1:17" ht="157.5" x14ac:dyDescent="0.25">
      <c r="A42" s="29" t="s">
        <v>89</v>
      </c>
      <c r="B42" s="3" t="s">
        <v>90</v>
      </c>
      <c r="C42" s="2" t="s">
        <v>215</v>
      </c>
      <c r="D42" s="2" t="s">
        <v>91</v>
      </c>
      <c r="E42" s="2" t="s">
        <v>78</v>
      </c>
      <c r="F42" s="2" t="s">
        <v>57</v>
      </c>
      <c r="G42" s="50" t="s">
        <v>64</v>
      </c>
      <c r="H42" s="47" t="s">
        <v>65</v>
      </c>
      <c r="I42" s="47" t="s">
        <v>49</v>
      </c>
      <c r="J42" s="1"/>
      <c r="K42" s="1"/>
    </row>
    <row r="43" spans="1:17" ht="270" x14ac:dyDescent="0.25">
      <c r="A43" s="29" t="s">
        <v>92</v>
      </c>
      <c r="B43" s="3" t="s">
        <v>93</v>
      </c>
      <c r="C43" s="39" t="s">
        <v>216</v>
      </c>
      <c r="D43" s="2" t="s">
        <v>94</v>
      </c>
      <c r="E43" s="2" t="s">
        <v>78</v>
      </c>
      <c r="F43" s="2" t="s">
        <v>79</v>
      </c>
      <c r="G43" s="50" t="s">
        <v>64</v>
      </c>
      <c r="H43" s="47" t="s">
        <v>65</v>
      </c>
      <c r="I43" s="47" t="s">
        <v>49</v>
      </c>
      <c r="J43" s="1"/>
      <c r="K43" s="1"/>
    </row>
    <row r="44" spans="1:17" ht="123.75" x14ac:dyDescent="0.25">
      <c r="A44" s="29" t="s">
        <v>95</v>
      </c>
      <c r="B44" s="3" t="s">
        <v>96</v>
      </c>
      <c r="C44" s="39" t="s">
        <v>217</v>
      </c>
      <c r="D44" s="2" t="s">
        <v>97</v>
      </c>
      <c r="E44" s="2" t="s">
        <v>78</v>
      </c>
      <c r="F44" s="2" t="s">
        <v>79</v>
      </c>
      <c r="G44" s="50" t="s">
        <v>64</v>
      </c>
      <c r="H44" s="47" t="s">
        <v>65</v>
      </c>
      <c r="I44" s="47" t="s">
        <v>49</v>
      </c>
      <c r="J44" s="1"/>
      <c r="K44" s="1"/>
      <c r="Q44" s="34"/>
    </row>
    <row r="45" spans="1:17" ht="247.5" x14ac:dyDescent="0.25">
      <c r="A45" s="29" t="s">
        <v>98</v>
      </c>
      <c r="B45" s="3" t="s">
        <v>99</v>
      </c>
      <c r="C45" s="30" t="s">
        <v>218</v>
      </c>
      <c r="D45" s="2" t="s">
        <v>100</v>
      </c>
      <c r="E45" s="2" t="s">
        <v>78</v>
      </c>
      <c r="F45" s="2" t="s">
        <v>79</v>
      </c>
      <c r="G45" s="50" t="s">
        <v>64</v>
      </c>
      <c r="H45" s="47" t="s">
        <v>65</v>
      </c>
      <c r="I45" s="47" t="s">
        <v>49</v>
      </c>
      <c r="J45" s="1"/>
      <c r="K45" s="1"/>
    </row>
    <row r="46" spans="1:17" ht="236.25" x14ac:dyDescent="0.25">
      <c r="A46" s="29" t="s">
        <v>101</v>
      </c>
      <c r="B46" s="3" t="s">
        <v>102</v>
      </c>
      <c r="C46" s="30" t="s">
        <v>219</v>
      </c>
      <c r="D46" s="2" t="s">
        <v>220</v>
      </c>
      <c r="E46" s="2" t="s">
        <v>103</v>
      </c>
      <c r="F46" s="2" t="s">
        <v>104</v>
      </c>
      <c r="G46" s="51" t="s">
        <v>64</v>
      </c>
      <c r="H46" s="47" t="s">
        <v>221</v>
      </c>
      <c r="I46" s="47" t="s">
        <v>49</v>
      </c>
      <c r="J46" s="1"/>
      <c r="K46" s="1"/>
    </row>
    <row r="47" spans="1:17" ht="157.5" x14ac:dyDescent="0.25">
      <c r="A47" s="29" t="s">
        <v>106</v>
      </c>
      <c r="B47" s="3" t="s">
        <v>107</v>
      </c>
      <c r="C47" s="2" t="s">
        <v>222</v>
      </c>
      <c r="D47" s="2" t="s">
        <v>108</v>
      </c>
      <c r="E47" s="2" t="s">
        <v>103</v>
      </c>
      <c r="F47" s="2" t="s">
        <v>57</v>
      </c>
      <c r="G47" s="51" t="s">
        <v>58</v>
      </c>
      <c r="H47" s="47" t="s">
        <v>109</v>
      </c>
      <c r="I47" s="47" t="s">
        <v>49</v>
      </c>
      <c r="J47" s="1"/>
      <c r="K47" s="1"/>
    </row>
    <row r="48" spans="1:17" ht="123.75" x14ac:dyDescent="0.25">
      <c r="A48" s="29" t="s">
        <v>110</v>
      </c>
      <c r="B48" s="3" t="s">
        <v>111</v>
      </c>
      <c r="C48" s="3" t="s">
        <v>112</v>
      </c>
      <c r="D48" s="30" t="s">
        <v>223</v>
      </c>
      <c r="E48" s="2" t="s">
        <v>103</v>
      </c>
      <c r="F48" s="2" t="s">
        <v>57</v>
      </c>
      <c r="G48" s="51" t="s">
        <v>58</v>
      </c>
      <c r="H48" s="47" t="s">
        <v>65</v>
      </c>
      <c r="I48" s="47" t="s">
        <v>49</v>
      </c>
      <c r="J48" s="1"/>
      <c r="K48" s="1"/>
    </row>
    <row r="49" spans="1:11" ht="213.75" x14ac:dyDescent="0.25">
      <c r="A49" s="29" t="s">
        <v>113</v>
      </c>
      <c r="B49" s="3" t="s">
        <v>114</v>
      </c>
      <c r="C49" s="2" t="s">
        <v>115</v>
      </c>
      <c r="D49" s="2" t="s">
        <v>116</v>
      </c>
      <c r="E49" s="2" t="s">
        <v>103</v>
      </c>
      <c r="F49" s="2" t="s">
        <v>57</v>
      </c>
      <c r="G49" s="47" t="s">
        <v>64</v>
      </c>
      <c r="H49" s="47" t="s">
        <v>105</v>
      </c>
      <c r="I49" s="47" t="s">
        <v>49</v>
      </c>
      <c r="J49" s="1"/>
      <c r="K49" s="1"/>
    </row>
    <row r="50" spans="1:11" ht="146.25" x14ac:dyDescent="0.25">
      <c r="A50" s="29" t="s">
        <v>117</v>
      </c>
      <c r="B50" s="3" t="s">
        <v>118</v>
      </c>
      <c r="C50" s="2" t="s">
        <v>119</v>
      </c>
      <c r="D50" s="2" t="s">
        <v>120</v>
      </c>
      <c r="E50" s="2" t="s">
        <v>121</v>
      </c>
      <c r="F50" s="2" t="s">
        <v>57</v>
      </c>
      <c r="G50" s="47" t="s">
        <v>64</v>
      </c>
      <c r="H50" s="47" t="s">
        <v>122</v>
      </c>
      <c r="I50" s="47" t="s">
        <v>49</v>
      </c>
      <c r="J50" s="1"/>
      <c r="K50" s="1"/>
    </row>
    <row r="51" spans="1:11" ht="371.25" x14ac:dyDescent="0.25">
      <c r="A51" s="29" t="s">
        <v>123</v>
      </c>
      <c r="B51" s="3" t="s">
        <v>185</v>
      </c>
      <c r="C51" s="2" t="s">
        <v>124</v>
      </c>
      <c r="D51" s="2" t="s">
        <v>125</v>
      </c>
      <c r="E51" s="2" t="s">
        <v>121</v>
      </c>
      <c r="F51" s="2" t="s">
        <v>57</v>
      </c>
      <c r="G51" s="47" t="s">
        <v>64</v>
      </c>
      <c r="H51" s="47" t="s">
        <v>122</v>
      </c>
      <c r="I51" s="47" t="s">
        <v>49</v>
      </c>
      <c r="J51" s="1"/>
      <c r="K51" s="1"/>
    </row>
    <row r="52" spans="1:11" ht="112.5" x14ac:dyDescent="0.25">
      <c r="A52" s="29" t="s">
        <v>126</v>
      </c>
      <c r="B52" s="3" t="s">
        <v>127</v>
      </c>
      <c r="C52" s="2" t="s">
        <v>128</v>
      </c>
      <c r="D52" s="2" t="s">
        <v>129</v>
      </c>
      <c r="E52" s="2" t="s">
        <v>121</v>
      </c>
      <c r="F52" s="2" t="s">
        <v>130</v>
      </c>
      <c r="G52" s="47" t="s">
        <v>64</v>
      </c>
      <c r="H52" s="47" t="s">
        <v>131</v>
      </c>
      <c r="I52" s="47" t="s">
        <v>49</v>
      </c>
      <c r="J52" s="1"/>
      <c r="K52" s="1"/>
    </row>
    <row r="53" spans="1:11" ht="360" x14ac:dyDescent="0.25">
      <c r="A53" s="29" t="s">
        <v>132</v>
      </c>
      <c r="B53" s="3" t="s">
        <v>133</v>
      </c>
      <c r="C53" s="2">
        <v>703.08</v>
      </c>
      <c r="D53" s="30" t="s">
        <v>224</v>
      </c>
      <c r="E53" s="2" t="s">
        <v>88</v>
      </c>
      <c r="F53" s="2" t="s">
        <v>134</v>
      </c>
      <c r="G53" s="47" t="s">
        <v>64</v>
      </c>
      <c r="H53" s="47" t="s">
        <v>105</v>
      </c>
      <c r="I53" s="47" t="s">
        <v>49</v>
      </c>
      <c r="J53" s="1"/>
      <c r="K53" s="1"/>
    </row>
    <row r="54" spans="1:11" ht="315" x14ac:dyDescent="0.25">
      <c r="A54" s="29" t="s">
        <v>135</v>
      </c>
      <c r="B54" s="3" t="s">
        <v>136</v>
      </c>
      <c r="C54" s="2" t="s">
        <v>137</v>
      </c>
      <c r="D54" s="2" t="s">
        <v>186</v>
      </c>
      <c r="E54" s="2" t="s">
        <v>88</v>
      </c>
      <c r="F54" s="2" t="s">
        <v>57</v>
      </c>
      <c r="G54" s="47" t="s">
        <v>64</v>
      </c>
      <c r="H54" s="47" t="s">
        <v>105</v>
      </c>
      <c r="I54" s="47" t="s">
        <v>49</v>
      </c>
      <c r="J54" s="1"/>
      <c r="K54" s="1"/>
    </row>
    <row r="55" spans="1:11" ht="67.5" x14ac:dyDescent="0.25">
      <c r="A55" s="29" t="s">
        <v>138</v>
      </c>
      <c r="B55" s="3" t="s">
        <v>139</v>
      </c>
      <c r="C55" s="2" t="s">
        <v>225</v>
      </c>
      <c r="D55" s="2" t="s">
        <v>140</v>
      </c>
      <c r="E55" s="2" t="s">
        <v>88</v>
      </c>
      <c r="F55" s="2" t="s">
        <v>79</v>
      </c>
      <c r="G55" s="47" t="s">
        <v>64</v>
      </c>
      <c r="H55" s="47" t="s">
        <v>105</v>
      </c>
      <c r="I55" s="47" t="s">
        <v>49</v>
      </c>
      <c r="J55" s="1"/>
      <c r="K55" s="1"/>
    </row>
    <row r="56" spans="1:11" ht="303.75" x14ac:dyDescent="0.25">
      <c r="A56" s="29" t="s">
        <v>141</v>
      </c>
      <c r="B56" s="3" t="s">
        <v>142</v>
      </c>
      <c r="C56" s="32" t="s">
        <v>226</v>
      </c>
      <c r="D56" s="2" t="s">
        <v>143</v>
      </c>
      <c r="E56" s="2" t="s">
        <v>88</v>
      </c>
      <c r="F56" s="2" t="s">
        <v>57</v>
      </c>
      <c r="G56" s="47" t="s">
        <v>64</v>
      </c>
      <c r="H56" s="47" t="s">
        <v>105</v>
      </c>
      <c r="I56" s="47" t="s">
        <v>49</v>
      </c>
      <c r="J56" s="1"/>
      <c r="K56" s="1"/>
    </row>
    <row r="57" spans="1:11" ht="56.25" x14ac:dyDescent="0.25">
      <c r="A57" s="29" t="s">
        <v>144</v>
      </c>
      <c r="B57" s="3" t="s">
        <v>145</v>
      </c>
      <c r="C57" s="32" t="s">
        <v>146</v>
      </c>
      <c r="D57" s="2" t="s">
        <v>227</v>
      </c>
      <c r="E57" s="2" t="s">
        <v>88</v>
      </c>
      <c r="F57" s="2" t="s">
        <v>57</v>
      </c>
      <c r="G57" s="47" t="s">
        <v>58</v>
      </c>
      <c r="H57" s="47" t="s">
        <v>147</v>
      </c>
      <c r="I57" s="47" t="s">
        <v>49</v>
      </c>
      <c r="J57" s="1"/>
      <c r="K57" s="1"/>
    </row>
    <row r="58" spans="1:11" x14ac:dyDescent="0.25">
      <c r="A58" s="29" t="s">
        <v>148</v>
      </c>
      <c r="B58" s="61" t="s">
        <v>149</v>
      </c>
      <c r="C58" s="61"/>
      <c r="D58" s="61"/>
      <c r="E58" s="61"/>
      <c r="F58" s="61"/>
      <c r="G58" s="61"/>
      <c r="H58" s="61"/>
      <c r="I58" s="61"/>
      <c r="J58" s="61"/>
      <c r="K58" s="61"/>
    </row>
    <row r="59" spans="1:11" ht="123.75" x14ac:dyDescent="0.25">
      <c r="A59" s="29" t="s">
        <v>150</v>
      </c>
      <c r="B59" s="3" t="s">
        <v>151</v>
      </c>
      <c r="C59" s="2" t="s">
        <v>228</v>
      </c>
      <c r="D59" s="2" t="s">
        <v>152</v>
      </c>
      <c r="E59" s="2" t="s">
        <v>88</v>
      </c>
      <c r="F59" s="2" t="s">
        <v>79</v>
      </c>
      <c r="G59" s="47" t="s">
        <v>64</v>
      </c>
      <c r="H59" s="47" t="s">
        <v>105</v>
      </c>
      <c r="I59" s="47" t="s">
        <v>49</v>
      </c>
      <c r="J59" s="1"/>
      <c r="K59" s="1"/>
    </row>
    <row r="60" spans="1:11" ht="123.75" x14ac:dyDescent="0.25">
      <c r="A60" s="29" t="s">
        <v>153</v>
      </c>
      <c r="B60" s="3" t="s">
        <v>154</v>
      </c>
      <c r="C60" s="32" t="s">
        <v>229</v>
      </c>
      <c r="D60" s="2" t="s">
        <v>187</v>
      </c>
      <c r="E60" s="2" t="s">
        <v>88</v>
      </c>
      <c r="F60" s="2" t="s">
        <v>79</v>
      </c>
      <c r="G60" s="47" t="s">
        <v>64</v>
      </c>
      <c r="H60" s="47" t="s">
        <v>105</v>
      </c>
      <c r="I60" s="47" t="s">
        <v>49</v>
      </c>
      <c r="J60" s="1"/>
      <c r="K60" s="1"/>
    </row>
    <row r="61" spans="1:11" ht="90" x14ac:dyDescent="0.25">
      <c r="A61" s="29" t="s">
        <v>155</v>
      </c>
      <c r="B61" s="3" t="s">
        <v>156</v>
      </c>
      <c r="C61" s="2" t="s">
        <v>230</v>
      </c>
      <c r="D61" s="2" t="s">
        <v>188</v>
      </c>
      <c r="E61" s="2" t="s">
        <v>88</v>
      </c>
      <c r="F61" s="2" t="s">
        <v>57</v>
      </c>
      <c r="G61" s="50" t="s">
        <v>64</v>
      </c>
      <c r="H61" s="47" t="s">
        <v>105</v>
      </c>
      <c r="I61" s="47" t="s">
        <v>49</v>
      </c>
      <c r="J61" s="1"/>
      <c r="K61" s="1"/>
    </row>
    <row r="62" spans="1:11" ht="67.5" x14ac:dyDescent="0.25">
      <c r="A62" s="29" t="s">
        <v>157</v>
      </c>
      <c r="B62" s="3" t="s">
        <v>158</v>
      </c>
      <c r="C62" s="2" t="s">
        <v>231</v>
      </c>
      <c r="D62" s="2" t="s">
        <v>159</v>
      </c>
      <c r="E62" s="2" t="s">
        <v>78</v>
      </c>
      <c r="F62" s="2" t="s">
        <v>57</v>
      </c>
      <c r="G62" s="50" t="s">
        <v>64</v>
      </c>
      <c r="H62" s="47" t="s">
        <v>105</v>
      </c>
      <c r="I62" s="47" t="s">
        <v>49</v>
      </c>
      <c r="J62" s="1"/>
      <c r="K62" s="1"/>
    </row>
    <row r="63" spans="1:11" ht="56.25" x14ac:dyDescent="0.25">
      <c r="A63" s="29" t="s">
        <v>160</v>
      </c>
      <c r="B63" s="3" t="s">
        <v>161</v>
      </c>
      <c r="C63" s="2" t="s">
        <v>232</v>
      </c>
      <c r="D63" s="2" t="s">
        <v>162</v>
      </c>
      <c r="E63" s="2" t="s">
        <v>78</v>
      </c>
      <c r="F63" s="2" t="s">
        <v>79</v>
      </c>
      <c r="G63" s="50" t="s">
        <v>64</v>
      </c>
      <c r="H63" s="50" t="s">
        <v>65</v>
      </c>
      <c r="I63" s="47" t="s">
        <v>49</v>
      </c>
      <c r="J63" s="1"/>
      <c r="K63" s="1"/>
    </row>
    <row r="64" spans="1:11" ht="191.25" x14ac:dyDescent="0.25">
      <c r="A64" s="29" t="s">
        <v>163</v>
      </c>
      <c r="B64" s="3" t="s">
        <v>164</v>
      </c>
      <c r="C64" s="2" t="s">
        <v>233</v>
      </c>
      <c r="D64" s="2" t="s">
        <v>165</v>
      </c>
      <c r="E64" s="2" t="s">
        <v>88</v>
      </c>
      <c r="F64" s="2" t="s">
        <v>57</v>
      </c>
      <c r="G64" s="50" t="s">
        <v>64</v>
      </c>
      <c r="H64" s="50" t="s">
        <v>65</v>
      </c>
      <c r="I64" s="47" t="s">
        <v>49</v>
      </c>
      <c r="J64" s="1"/>
      <c r="K64" s="1"/>
    </row>
    <row r="65" spans="1:11" ht="146.25" x14ac:dyDescent="0.25">
      <c r="A65" s="29" t="s">
        <v>166</v>
      </c>
      <c r="B65" s="3" t="s">
        <v>167</v>
      </c>
      <c r="C65" s="2" t="s">
        <v>234</v>
      </c>
      <c r="D65" s="2" t="s">
        <v>168</v>
      </c>
      <c r="E65" s="2" t="s">
        <v>38</v>
      </c>
      <c r="F65" s="2" t="s">
        <v>169</v>
      </c>
      <c r="G65" s="50" t="s">
        <v>64</v>
      </c>
      <c r="H65" s="47" t="s">
        <v>65</v>
      </c>
      <c r="I65" s="47" t="s">
        <v>49</v>
      </c>
      <c r="J65" s="1"/>
      <c r="K65" s="1"/>
    </row>
    <row r="66" spans="1:11" ht="247.5" x14ac:dyDescent="0.25">
      <c r="A66" s="29" t="s">
        <v>170</v>
      </c>
      <c r="B66" s="3" t="s">
        <v>171</v>
      </c>
      <c r="C66" s="2" t="s">
        <v>222</v>
      </c>
      <c r="D66" s="2" t="s">
        <v>172</v>
      </c>
      <c r="E66" s="2" t="s">
        <v>38</v>
      </c>
      <c r="F66" s="2" t="s">
        <v>57</v>
      </c>
      <c r="G66" s="50" t="s">
        <v>64</v>
      </c>
      <c r="H66" s="47" t="s">
        <v>109</v>
      </c>
      <c r="I66" s="47" t="s">
        <v>49</v>
      </c>
      <c r="J66" s="1"/>
      <c r="K66" s="1"/>
    </row>
    <row r="67" spans="1:11" ht="45" x14ac:dyDescent="0.25">
      <c r="A67" s="29" t="s">
        <v>173</v>
      </c>
      <c r="B67" s="3" t="s">
        <v>174</v>
      </c>
      <c r="C67" s="2" t="s">
        <v>67</v>
      </c>
      <c r="D67" s="2" t="s">
        <v>175</v>
      </c>
      <c r="E67" s="2" t="s">
        <v>38</v>
      </c>
      <c r="F67" s="2" t="s">
        <v>176</v>
      </c>
      <c r="G67" s="50" t="s">
        <v>58</v>
      </c>
      <c r="H67" s="50" t="s">
        <v>65</v>
      </c>
      <c r="I67" s="47" t="s">
        <v>49</v>
      </c>
      <c r="J67" s="2"/>
      <c r="K67" s="2"/>
    </row>
    <row r="68" spans="1:11" x14ac:dyDescent="0.25">
      <c r="A68" s="35"/>
      <c r="B68" s="81" t="s">
        <v>177</v>
      </c>
      <c r="C68" s="81"/>
      <c r="D68" s="81"/>
      <c r="E68" s="81"/>
      <c r="F68" s="81"/>
      <c r="G68" s="81"/>
      <c r="H68" s="81"/>
      <c r="I68" s="81"/>
      <c r="J68" s="81"/>
      <c r="K68" s="81"/>
    </row>
    <row r="69" spans="1:11" x14ac:dyDescent="0.25">
      <c r="A69" s="36"/>
      <c r="B69" s="78" t="s">
        <v>178</v>
      </c>
      <c r="C69" s="79"/>
      <c r="D69" s="79"/>
      <c r="E69" s="79"/>
      <c r="F69" s="79"/>
      <c r="G69" s="79"/>
      <c r="H69" s="79"/>
      <c r="I69" s="79"/>
      <c r="J69" s="79"/>
      <c r="K69" s="80"/>
    </row>
    <row r="70" spans="1:11" x14ac:dyDescent="0.25">
      <c r="A70" s="37"/>
      <c r="B70" s="75" t="s">
        <v>179</v>
      </c>
      <c r="C70" s="76"/>
      <c r="D70" s="76"/>
      <c r="E70" s="76"/>
      <c r="F70" s="76"/>
      <c r="G70" s="76"/>
      <c r="H70" s="76"/>
      <c r="I70" s="76"/>
      <c r="J70" s="76"/>
      <c r="K70" s="77"/>
    </row>
  </sheetData>
  <mergeCells count="32">
    <mergeCell ref="B70:K70"/>
    <mergeCell ref="B69:K69"/>
    <mergeCell ref="B68:K68"/>
    <mergeCell ref="B58:K58"/>
    <mergeCell ref="D13:I13"/>
    <mergeCell ref="D14:I14"/>
    <mergeCell ref="A15:C15"/>
    <mergeCell ref="E15:I15"/>
    <mergeCell ref="B19:K19"/>
    <mergeCell ref="A17:A18"/>
    <mergeCell ref="K17:K18"/>
    <mergeCell ref="I17:I18"/>
    <mergeCell ref="H17:H18"/>
    <mergeCell ref="E17:G17"/>
    <mergeCell ref="D17:D18"/>
    <mergeCell ref="C17:C18"/>
    <mergeCell ref="E12:I12"/>
    <mergeCell ref="C2:D2"/>
    <mergeCell ref="C3:D3"/>
    <mergeCell ref="C4:D4"/>
    <mergeCell ref="C5:D5"/>
    <mergeCell ref="C6:D6"/>
    <mergeCell ref="C7:D7"/>
    <mergeCell ref="C8:D8"/>
    <mergeCell ref="C10:D10"/>
    <mergeCell ref="C9:D9"/>
    <mergeCell ref="B31:K31"/>
    <mergeCell ref="B36:K36"/>
    <mergeCell ref="B25:K25"/>
    <mergeCell ref="B17:B18"/>
    <mergeCell ref="J17:J18"/>
    <mergeCell ref="B33:K33"/>
  </mergeCells>
  <printOptions horizontalCentered="1"/>
  <pageMargins left="0.23622047244094491" right="0.23622047244094491" top="0.23622047244094491" bottom="0.23622047244094491" header="0.19685039370078741" footer="0.19685039370078741"/>
  <pageSetup paperSize="9" scale="97" fitToHeight="0" orientation="landscape" r:id="rId1"/>
  <headerFooter>
    <oddFooter>&amp;R&amp;"Arial,Regular"&amp;8Page &amp;P of &amp;N</oddFooter>
  </headerFooter>
  <rowBreaks count="3" manualBreakCount="3">
    <brk id="10" max="16383" man="1"/>
    <brk id="35" max="10" man="1"/>
    <brk id="5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MRPA-576831776-18379</_dlc_DocId>
    <_dlc_DocIdUrl xmlns="9c3a2a23-c90d-4814-8d35-ab8780b3f0b7">
      <Url>https://fultonhogan.sharepoint.com/teams/PD07653/_layouts/15/DocIdRedir.aspx?ID=MRPA-576831776-18379</Url>
      <Description>MRPA-576831776-18379</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696164-EEB5-4FC7-BC9E-4EB8209B0D5F}">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s>
</ds:datastoreItem>
</file>

<file path=customXml/itemProps2.xml><?xml version="1.0" encoding="utf-8"?>
<ds:datastoreItem xmlns:ds="http://schemas.openxmlformats.org/officeDocument/2006/customXml" ds:itemID="{7FE1FEEB-0468-4C18-B069-303E19A8D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952FF6-9767-45FD-BF5A-867DE7D299EF}">
  <ds:schemaRefs>
    <ds:schemaRef ds:uri="http://schemas.microsoft.com/sharepoint/events"/>
  </ds:schemaRefs>
</ds:datastoreItem>
</file>

<file path=customXml/itemProps4.xml><?xml version="1.0" encoding="utf-8"?>
<ds:datastoreItem xmlns:ds="http://schemas.openxmlformats.org/officeDocument/2006/customXml" ds:itemID="{A33C7349-B1DE-434B-9E51-D1C6C6BDCC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1db95a5c-cfff-4dfe-b842-f91777a8fc9f</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