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William\Desktop\CONQA\_Git\CONQA\Metropolitan Roads\20163\"/>
    </mc:Choice>
  </mc:AlternateContent>
  <xr:revisionPtr revIDLastSave="0" documentId="13_ncr:1_{DA0DF6E4-61ED-41A9-BF4F-7890804909A4}" xr6:coauthVersionLast="47" xr6:coauthVersionMax="47" xr10:uidLastSave="{00000000-0000-0000-0000-000000000000}"/>
  <bookViews>
    <workbookView xWindow="11340" yWindow="1305" windowWidth="26685" windowHeight="19320" xr2:uid="{00000000-000D-0000-FFFF-FFFF00000000}"/>
  </bookViews>
  <sheets>
    <sheet name="Sheet1" sheetId="1" r:id="rId1"/>
  </sheets>
  <definedNames>
    <definedName name="_xlnm.Print_Area" localSheetId="0">Sheet1!$A$11:$K$41</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<sst xmlns="http://schemas.openxmlformats.org/spreadsheetml/2006/main" count="152" uniqueCount="90">
  <si>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</si>
  <si>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</si>
  <si>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</si>
  <si>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</si>
  <si>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</si>
  <si>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</si>
  <si>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</si>
  <si>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</si>
  <si>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</si>
  <si>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</si>
  <si>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Site Clearing &amp; Grubbing</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</si>
  <si>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</si>
  <si>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</si>
  <si>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</si>
  <si>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</si>
  <si>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</si>
  <si>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</si>
  <si>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</si>
  <si>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</si>
  <si>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</si>
  <si>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</si>
  <si>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</si>
  <si>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</si>
  <si>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</si>
  <si>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</si>
  <si>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</si>
  <si>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</si>
  <si>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</si>
  <si>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</si>
  <si>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</si>
  <si>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</si>
  <si>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1.2</t>
  </si>
  <si>
    <t>Environmental Controls</t>
  </si>
  <si>
    <t>MRPA Environmental Management Plan</t>
  </si>
  <si>
    <t>Visual</t>
  </si>
  <si>
    <t>Where applicable, prior to starting Works</t>
  </si>
  <si>
    <t>WP</t>
  </si>
  <si>
    <t>Vegetation Removal Permit</t>
  </si>
  <si>
    <t>Document Review
Visual</t>
  </si>
  <si>
    <t>Survey Set-out / Limits of Work</t>
  </si>
  <si>
    <t>Measure
Visual</t>
  </si>
  <si>
    <t>Once, prior to starting Works</t>
  </si>
  <si>
    <t>IP</t>
  </si>
  <si>
    <t>Surveyor
SE/PE/SPE</t>
  </si>
  <si>
    <t>Cultural Heritage and Areas of Significance</t>
  </si>
  <si>
    <t>Construction Activities</t>
  </si>
  <si>
    <t>Stripping of Topsoil</t>
  </si>
  <si>
    <t xml:space="preserve">Topsoil shall be stripped for the full width of the formation.
Declared noxious weeds, pests and pathogens shall be treated and monitored before stripping of topsoil and after spreading, to prevent and/or minimise the spread of weeds and other pathogens throughout the site.
Stockpiles shall be maintained in a neat, well shaped state capable of shedding water. Topsoil shall be re-spread as soon as practicable.
</t>
  </si>
  <si>
    <t>Each Site</t>
  </si>
  <si>
    <t>Stockpiling</t>
  </si>
  <si>
    <t>Where soil is stock piled on Site, such stockpiles shall be located, where possible, to provide a clearance of not less than 10 metres from waterways.
If this clearance is not possible,additional protection shall be provided.
Stockpiles shall be maintained in a neat, well shaped state capable of shedding water.
Topsoil shall be re-spread as soon as practicable.</t>
  </si>
  <si>
    <t>Where applicable, each Site</t>
  </si>
  <si>
    <t>Abandoned Services</t>
  </si>
  <si>
    <t>Removal and disposal of abandoned services and obsolete underground drainage lines which interfere with the execution of works to be done.
Verify service is not likely to contain a hazardous material (sewage, asbestos pipe)
Decommissioned services to be disposed of in a suitable manner. 
Decommissioned pits have been broken back to 0.3m below subgrade level. Remaining pipe openings shall be sealed with concrete.</t>
  </si>
  <si>
    <t>Clearing of Trees and Vegetation</t>
  </si>
  <si>
    <t>Grubbing of Vegetation</t>
  </si>
  <si>
    <t>In areas where excavation will be made, all vegetation, refuse and obstructions shall be totally grubbed or grubbed to a depth of not less than 0.3m below the subgrade and batters, whichever is the lesser treatment. 
In areas to be covered by embankments, grubbing to be a depth of not less than 0.3m below the stripped surface or not less than 0.6m below the finished surface of the subgrade, whichever is the lesser treatment.
Holes resulting from grubbing shall be backfilled with material similar to the surrounding material and compacted to the same degree as the surrounding material and not less than density ratio of 95% (standard compactive effort).
Unless otherwise shown on the drawings, trees and stumps within 10 m of any portion of a proposed bridge, or proposed culvert having a waterway area greater than 6 m2, shall be cleared and grubbed.</t>
  </si>
  <si>
    <t>Post-construction Activities</t>
  </si>
  <si>
    <t>Disposal of Materials &amp; Vegetation</t>
  </si>
  <si>
    <t>Section 201.07</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</si>
  <si>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</si>
  <si>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</si>
  <si>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</si>
  <si>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Brunt-Site Clearing and Grubbing</t>
  </si>
  <si>
    <t>ITP for Brunt Road Project Only</t>
  </si>
  <si>
    <t>VicRoads Section
201 (Feb 2023)</t>
  </si>
  <si>
    <t>VicRoads Section
204 (Dec 2015)</t>
  </si>
  <si>
    <t>IFC Drawings</t>
  </si>
  <si>
    <t>1.3</t>
  </si>
  <si>
    <t>Preliminaries - Materials</t>
  </si>
  <si>
    <t>Preliminaries - Documentations</t>
  </si>
  <si>
    <t>Supervisor
SE/PE/SPE</t>
  </si>
  <si>
    <t>This ITP Signed-off</t>
  </si>
  <si>
    <t xml:space="preserve">All environmental measures to be implemented as per current EMP and local authorities.
Sediment control measures to be installed and protected vegetation to be clearly identified.
</t>
  </si>
  <si>
    <t>Prior to removing any vegetation or habitat:
 i. arrange an on-site inspection with the Nominated Authority and relevant authorities to confirm and clearly identify and mark trees, vegetation or habitat to be removed, consistent with the Design Documents and any relevant permits.
A qualified ecologist with appropriate permits/licenses shall be present on site during removal of vegetation to identify possible locations of fauna, discovery of significant flora or fauna and to examine any habitats likely to be affected by Works.
 ii. fence and sign all sites nominated as No-Go Zones.
Attach: Vegetation Removal Permit
Attach: Ecologist's Report</t>
  </si>
  <si>
    <t>HP*</t>
  </si>
  <si>
    <t>Pre-Construction Activities</t>
  </si>
  <si>
    <t xml:space="preserve">The limits of clearing and grubbing shall be:
a. the limits defined on the IFC drawings
b. the whole width between the outside edges of any batters, including any roundings, together with a further horizontal distance of 1m beyond the outside edges of batters but not beyond the road reserve boundary or, where catch drains are required, to the outside edges of catch drains
c. no more than the width required for completion of the Work under the Contract.
</t>
  </si>
  <si>
    <t xml:space="preserve">IFC Drawings
Section 201.04
</t>
  </si>
  <si>
    <t>IFC Drawings
Section 201.03</t>
  </si>
  <si>
    <t xml:space="preserve">MRPA Environmental Management Plan
Section 201.10
</t>
  </si>
  <si>
    <t>IFC Drawings
Section 204.05</t>
  </si>
  <si>
    <t>MRPA Environmental Management Plan
Section 204.05</t>
  </si>
  <si>
    <t>IFC Drawings
Excavation Permit
Section 201.05</t>
  </si>
  <si>
    <t xml:space="preserve">Clearing work shall not be undertaken outside of the specified limits of work.
Tree branches extending over the carriageway shall be trimmed to provide a clearance of at least 6 m above the carriageway surface.  Where whole branches are to be removed, the three cut method shall be used.
</t>
  </si>
  <si>
    <t xml:space="preserve">IFC Drawings
Section 201.05
Section 201.06
</t>
  </si>
  <si>
    <t>Jason Lee</t>
  </si>
  <si>
    <t>Jon De Castro</t>
  </si>
  <si>
    <t>Areas determined to be No-Go Zones are securely fenced and clearly identified by signage installed in the fencing.
Immediately notify the Nominated Authority if any Cultural Heritage is discovered or identified during construction and work to be suspended. 
Works may recommence with the cultural heritage approval or if works can resume without risk to the discovered Cultural Heritage.
Attach: Cultural Heritage Report</t>
  </si>
  <si>
    <t>Salvagable material to be used wherever possible, the remainder is to be remove from site.
Salvagable concrete and bituminous materials greater than 50 mm shall be disposed of at approved recycling establishments.
Tree trunks and large branches shall be removed from the site.
Small tree branches,shrubs and leaves; excluding noxious weeds, shall be disposed of by chipping and mulching to form mulch.
Attach: Delivery Dockets (for Items sent off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</si>
</sst>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i/>
      <sz val="10"/>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vertical="top"/>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4" fillId="0" borderId="1" xfId="0" applyFont="1" applyBorder="1" applyAlignment="1">
      <alignment horizontal="center"/>
    </xf>
    <xf numFmtId="14" fontId="14" fillId="0" borderId="1" xfId="0" applyNumberFormat="1" applyFont="1" applyBorder="1" applyAlignment="1">
      <alignment horizontal="center" shrinkToFit="1"/>
    </xf>
    <xf numFmtId="0" fontId="9" fillId="0" borderId="0" xfId="0" applyFont="1"/>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13" fillId="0" borderId="2" xfId="0" applyFont="1" applyBorder="1" applyAlignment="1">
      <alignment horizontal="left"/>
    </xf>
    <xf numFmtId="0" fontId="13"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64" fontId="13" fillId="0" borderId="2" xfId="0" applyNumberFormat="1" applyFont="1" applyBorder="1" applyAlignment="1">
      <alignment horizontal="left"/>
    </xf>
    <xf numFmtId="164" fontId="13"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1271</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1271</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1"/>
  <sheetViews>
    <sheetView tabSelected="1" topLeftCell="A7" zoomScale="130" zoomScaleNormal="130" zoomScaleSheetLayoutView="130" workbookViewId="0">
      <selection activeCell="D37" sqref="D37"/>
    </sheetView>
  </sheetViews>
  <sheetFormatPr defaultColWidth="9.140625" defaultRowHeight="14.25" x14ac:dyDescent="0.2"/>
  <cols>
    <col min="1" max="1" width="5.7109375" style="2" customWidth="1"/>
    <col min="2" max="2" width="33.85546875" style="2" customWidth="1"/>
    <col min="3" max="3" width="15.7109375" style="2" customWidth="1"/>
    <col min="4" max="4" width="31.5703125" style="2" customWidth="1"/>
    <col min="5" max="8" width="10.7109375" style="2" customWidth="1"/>
    <col min="9" max="9" width="10.42578125" style="2" customWidth="1"/>
    <col min="10" max="10" width="10.7109375" style="2" customWidth="1"/>
    <col min="11" max="16384" width="9.140625" style="2"/>
  </cols>
  <sheetData>
    <row r="1" spans="1:18" ht="15" x14ac:dyDescent="0.25">
      <c r="A1" s="7" t="s">
        <v>0</v>
      </c>
    </row>
    <row r="2" spans="1:18" ht="15" x14ac:dyDescent="0.25">
      <c r="A2" s="8" t="s">
        <v>1</v>
      </c>
      <c r="B2" s="9"/>
      <c r="C2" s="53" t="str">
        <f>"ITP-"&amp;C4&amp;"-"&amp;C3</f>
        <v>ITP-CIV-Brunt-Site Clearing and Grubbing</v>
      </c>
      <c r="D2" s="54"/>
    </row>
    <row r="3" spans="1:18" ht="15" x14ac:dyDescent="0.25">
      <c r="A3" s="8" t="s">
        <v>2</v>
      </c>
      <c r="B3" s="9"/>
      <c r="C3" s="53" t="s">
        <v>63</v>
      </c>
      <c r="D3" s="54"/>
    </row>
    <row r="4" spans="1:18" ht="15" x14ac:dyDescent="0.25">
      <c r="A4" s="8" t="s">
        <v>3</v>
      </c>
      <c r="B4" s="9"/>
      <c r="C4" s="53" t="s">
        <v>4</v>
      </c>
      <c r="D4" s="54"/>
    </row>
    <row r="5" spans="1:18" ht="15" x14ac:dyDescent="0.25">
      <c r="A5" s="8" t="s">
        <v>5</v>
      </c>
      <c r="B5" s="9"/>
      <c r="C5" s="53">
        <v>0</v>
      </c>
      <c r="D5" s="54"/>
    </row>
    <row r="6" spans="1:18" ht="15" x14ac:dyDescent="0.25">
      <c r="A6" s="8" t="s">
        <v>6</v>
      </c>
      <c r="B6" s="9"/>
      <c r="C6" s="61">
        <v>44985</v>
      </c>
      <c r="D6" s="62"/>
    </row>
    <row r="7" spans="1:18" ht="15" x14ac:dyDescent="0.25">
      <c r="A7" s="8" t="s">
        <v>7</v>
      </c>
      <c r="B7" s="9"/>
      <c r="C7" s="53" t="s">
        <v>86</v>
      </c>
      <c r="D7" s="54"/>
    </row>
    <row r="8" spans="1:18" ht="15" x14ac:dyDescent="0.25">
      <c r="A8" s="8" t="s">
        <v>8</v>
      </c>
      <c r="B8" s="9"/>
      <c r="C8" s="53" t="s">
        <v>87</v>
      </c>
      <c r="D8" s="54"/>
    </row>
    <row r="9" spans="1:18" ht="15" x14ac:dyDescent="0.25">
      <c r="A9" s="8" t="s">
        <v>9</v>
      </c>
      <c r="B9" s="9"/>
      <c r="C9" s="53" t="s">
        <v>64</v>
      </c>
      <c r="D9" s="54"/>
    </row>
    <row r="11" spans="1:18" ht="24" customHeight="1" x14ac:dyDescent="0.2">
      <c r="A11" s="5"/>
      <c r="B11" s="6"/>
      <c r="C11" s="6"/>
      <c r="D11" s="55" t="s">
        <v>10</v>
      </c>
      <c r="E11" s="56"/>
      <c r="F11" s="56"/>
      <c r="G11" s="56"/>
      <c r="H11" s="56"/>
      <c r="I11" s="56"/>
      <c r="J11" s="56"/>
      <c r="K11" s="57"/>
    </row>
    <row r="12" spans="1:18" x14ac:dyDescent="0.2">
      <c r="A12" s="3"/>
      <c r="D12" s="16"/>
      <c r="E12" s="41"/>
      <c r="F12" s="41"/>
      <c r="G12" s="41"/>
      <c r="H12" s="41"/>
      <c r="I12" s="42"/>
      <c r="J12" s="17" t="s">
        <v>11</v>
      </c>
      <c r="K12" s="35">
        <f>C5</f>
        <v>0</v>
      </c>
      <c r="O12" s="1"/>
      <c r="P12" s="1"/>
      <c r="Q12" s="1"/>
      <c r="R12" s="1"/>
    </row>
    <row r="13" spans="1:18" x14ac:dyDescent="0.2">
      <c r="A13" s="3"/>
      <c r="D13" s="45"/>
      <c r="E13" s="46"/>
      <c r="F13" s="46"/>
      <c r="G13" s="46"/>
      <c r="H13" s="46"/>
      <c r="I13" s="47"/>
      <c r="J13" s="10" t="s">
        <v>12</v>
      </c>
      <c r="K13" s="36">
        <f>C6</f>
        <v>44985</v>
      </c>
    </row>
    <row r="14" spans="1:18" x14ac:dyDescent="0.2">
      <c r="A14" s="3"/>
      <c r="D14" s="48"/>
      <c r="E14" s="49"/>
      <c r="F14" s="49"/>
      <c r="G14" s="49"/>
      <c r="H14" s="49"/>
      <c r="I14" s="50"/>
      <c r="J14" s="12"/>
      <c r="K14" s="12"/>
      <c r="O14" s="1"/>
      <c r="P14" s="1"/>
      <c r="Q14" s="1"/>
      <c r="R14" s="1"/>
    </row>
    <row r="15" spans="1:18" ht="14.25" customHeight="1" x14ac:dyDescent="0.2">
      <c r="A15" s="58"/>
      <c r="B15" s="59"/>
      <c r="C15" s="59"/>
      <c r="D15" s="18"/>
      <c r="E15" s="43"/>
      <c r="F15" s="43"/>
      <c r="G15" s="43"/>
      <c r="H15" s="43"/>
      <c r="I15" s="44"/>
      <c r="J15" s="11"/>
      <c r="K15" s="11"/>
      <c r="O15" s="1"/>
      <c r="P15" s="1"/>
      <c r="Q15" s="1"/>
      <c r="R15" s="1"/>
    </row>
    <row r="16" spans="1:18" ht="18.75" customHeight="1" x14ac:dyDescent="0.2">
      <c r="A16" s="25" t="s">
        <v>13</v>
      </c>
      <c r="B16" s="26"/>
      <c r="C16" s="9"/>
      <c r="D16" s="27"/>
      <c r="E16" s="27"/>
      <c r="F16" s="27"/>
      <c r="G16" s="27"/>
      <c r="H16" s="27"/>
      <c r="I16" s="27"/>
      <c r="J16" s="27"/>
      <c r="K16" s="9"/>
      <c r="Q16" s="1"/>
      <c r="R16" s="1"/>
    </row>
    <row r="17" spans="1:19" ht="14.25" customHeight="1" x14ac:dyDescent="0.2">
      <c r="A17" s="60" t="s">
        <v>14</v>
      </c>
      <c r="B17" s="60" t="s">
        <v>15</v>
      </c>
      <c r="C17" s="60" t="s">
        <v>16</v>
      </c>
      <c r="D17" s="60" t="s">
        <v>17</v>
      </c>
      <c r="E17" s="60" t="s">
        <v>18</v>
      </c>
      <c r="F17" s="60"/>
      <c r="G17" s="60"/>
      <c r="H17" s="60" t="s">
        <v>19</v>
      </c>
      <c r="I17" s="60" t="s">
        <v>20</v>
      </c>
      <c r="J17" s="52" t="s">
        <v>21</v>
      </c>
      <c r="K17" s="60" t="s">
        <v>22</v>
      </c>
      <c r="R17" s="1"/>
      <c r="S17" s="1"/>
    </row>
    <row r="18" spans="1:19" x14ac:dyDescent="0.2">
      <c r="A18" s="60"/>
      <c r="B18" s="60"/>
      <c r="C18" s="60"/>
      <c r="D18" s="60"/>
      <c r="E18" s="34" t="s">
        <v>23</v>
      </c>
      <c r="F18" s="34" t="s">
        <v>24</v>
      </c>
      <c r="G18" s="34" t="s">
        <v>25</v>
      </c>
      <c r="H18" s="60"/>
      <c r="I18" s="60"/>
      <c r="J18" s="52"/>
      <c r="K18" s="60"/>
      <c r="R18" s="1"/>
      <c r="S18" s="1"/>
    </row>
    <row r="19" spans="1:19" x14ac:dyDescent="0.2">
      <c r="A19" s="14">
        <v>1</v>
      </c>
      <c r="B19" s="51" t="s">
        <v>26</v>
      </c>
      <c r="C19" s="51"/>
      <c r="D19" s="51"/>
      <c r="E19" s="51"/>
      <c r="F19" s="51"/>
      <c r="G19" s="51"/>
      <c r="H19" s="51"/>
      <c r="I19" s="51"/>
      <c r="J19" s="51"/>
      <c r="K19" s="51"/>
    </row>
    <row r="20" spans="1:19" s="37" customFormat="1" ht="22.5" x14ac:dyDescent="0.2">
      <c r="A20" s="33" t="s">
        <v>27</v>
      </c>
      <c r="B20" s="29" t="s">
        <v>28</v>
      </c>
      <c r="C20" s="28" t="s">
        <v>65</v>
      </c>
      <c r="D20" s="28" t="s">
        <v>29</v>
      </c>
      <c r="E20" s="28" t="s">
        <v>29</v>
      </c>
      <c r="F20" s="28" t="s">
        <v>29</v>
      </c>
      <c r="G20" s="28" t="s">
        <v>29</v>
      </c>
      <c r="H20" s="28" t="s">
        <v>29</v>
      </c>
      <c r="I20" s="28" t="s">
        <v>29</v>
      </c>
      <c r="J20" s="28" t="s">
        <v>30</v>
      </c>
      <c r="K20" s="28" t="s">
        <v>29</v>
      </c>
    </row>
    <row r="21" spans="1:19" s="37" customFormat="1" ht="22.5" x14ac:dyDescent="0.2">
      <c r="A21" s="33" t="s">
        <v>31</v>
      </c>
      <c r="B21" s="29" t="s">
        <v>28</v>
      </c>
      <c r="C21" s="28" t="s">
        <v>66</v>
      </c>
      <c r="D21" s="28" t="s">
        <v>29</v>
      </c>
      <c r="E21" s="28" t="s">
        <v>29</v>
      </c>
      <c r="F21" s="28" t="s">
        <v>29</v>
      </c>
      <c r="G21" s="28" t="s">
        <v>29</v>
      </c>
      <c r="H21" s="28" t="s">
        <v>29</v>
      </c>
      <c r="I21" s="28" t="s">
        <v>29</v>
      </c>
      <c r="J21" s="28" t="s">
        <v>30</v>
      </c>
      <c r="K21" s="28" t="s">
        <v>29</v>
      </c>
    </row>
    <row r="22" spans="1:19" s="37" customFormat="1" x14ac:dyDescent="0.2">
      <c r="A22" s="33" t="s">
        <v>68</v>
      </c>
      <c r="B22" s="29" t="s">
        <v>28</v>
      </c>
      <c r="C22" s="31" t="s">
        <v>67</v>
      </c>
      <c r="D22" s="28" t="s">
        <v>29</v>
      </c>
      <c r="E22" s="28" t="s">
        <v>29</v>
      </c>
      <c r="F22" s="28" t="s">
        <v>29</v>
      </c>
      <c r="G22" s="28" t="s">
        <v>29</v>
      </c>
      <c r="H22" s="28" t="s">
        <v>29</v>
      </c>
      <c r="I22" s="28" t="s">
        <v>29</v>
      </c>
      <c r="J22" s="28" t="s">
        <v>30</v>
      </c>
      <c r="K22" s="28" t="s">
        <v>29</v>
      </c>
    </row>
    <row r="23" spans="1:19" x14ac:dyDescent="0.2">
      <c r="A23" s="14">
        <v>2</v>
      </c>
      <c r="B23" s="51" t="s">
        <v>69</v>
      </c>
      <c r="C23" s="51"/>
      <c r="D23" s="51"/>
      <c r="E23" s="51"/>
      <c r="F23" s="51"/>
      <c r="G23" s="51"/>
      <c r="H23" s="51"/>
      <c r="I23" s="51"/>
      <c r="J23" s="51"/>
      <c r="K23" s="51"/>
    </row>
    <row r="24" spans="1:19" x14ac:dyDescent="0.2">
      <c r="A24" s="14">
        <v>3</v>
      </c>
      <c r="B24" s="51" t="s">
        <v>70</v>
      </c>
      <c r="C24" s="51"/>
      <c r="D24" s="51"/>
      <c r="E24" s="51"/>
      <c r="F24" s="51"/>
      <c r="G24" s="51"/>
      <c r="H24" s="51"/>
      <c r="I24" s="51"/>
      <c r="J24" s="51"/>
      <c r="K24" s="51"/>
    </row>
    <row r="25" spans="1:19" ht="78.75" x14ac:dyDescent="0.2">
      <c r="A25" s="15">
        <v>3.1</v>
      </c>
      <c r="B25" s="29" t="s">
        <v>32</v>
      </c>
      <c r="C25" s="28" t="s">
        <v>33</v>
      </c>
      <c r="D25" s="30" t="s">
        <v>73</v>
      </c>
      <c r="E25" s="28" t="s">
        <v>34</v>
      </c>
      <c r="F25" s="28" t="s">
        <v>35</v>
      </c>
      <c r="G25" s="31" t="s">
        <v>36</v>
      </c>
      <c r="H25" s="28" t="s">
        <v>71</v>
      </c>
      <c r="I25" s="28" t="s">
        <v>72</v>
      </c>
      <c r="J25" s="32"/>
      <c r="K25" s="32"/>
    </row>
    <row r="26" spans="1:19" ht="213.75" x14ac:dyDescent="0.2">
      <c r="A26" s="15">
        <v>3.2</v>
      </c>
      <c r="B26" s="30" t="s">
        <v>37</v>
      </c>
      <c r="C26" s="28" t="s">
        <v>33</v>
      </c>
      <c r="D26" s="30" t="s">
        <v>74</v>
      </c>
      <c r="E26" s="28" t="s">
        <v>38</v>
      </c>
      <c r="F26" s="28" t="s">
        <v>35</v>
      </c>
      <c r="G26" s="31" t="s">
        <v>75</v>
      </c>
      <c r="H26" s="28" t="s">
        <v>71</v>
      </c>
      <c r="I26" s="28" t="s">
        <v>72</v>
      </c>
      <c r="J26" s="31"/>
      <c r="K26" s="31"/>
    </row>
    <row r="27" spans="1:19" x14ac:dyDescent="0.2">
      <c r="A27" s="14">
        <v>4</v>
      </c>
      <c r="B27" s="51" t="s">
        <v>76</v>
      </c>
      <c r="C27" s="51"/>
      <c r="D27" s="51"/>
      <c r="E27" s="51"/>
      <c r="F27" s="51"/>
      <c r="G27" s="51"/>
      <c r="H27" s="51"/>
      <c r="I27" s="51"/>
      <c r="J27" s="51"/>
      <c r="K27" s="51"/>
    </row>
    <row r="28" spans="1:19" ht="146.25" x14ac:dyDescent="0.2">
      <c r="A28" s="15">
        <v>4.0999999999999996</v>
      </c>
      <c r="B28" s="29" t="s">
        <v>39</v>
      </c>
      <c r="C28" s="28" t="s">
        <v>79</v>
      </c>
      <c r="D28" s="30" t="s">
        <v>77</v>
      </c>
      <c r="E28" s="28" t="s">
        <v>40</v>
      </c>
      <c r="F28" s="28" t="s">
        <v>41</v>
      </c>
      <c r="G28" s="31" t="s">
        <v>42</v>
      </c>
      <c r="H28" s="28" t="s">
        <v>43</v>
      </c>
      <c r="I28" s="28" t="s">
        <v>72</v>
      </c>
      <c r="J28" s="13"/>
      <c r="K28" s="4"/>
    </row>
    <row r="29" spans="1:19" ht="146.25" x14ac:dyDescent="0.2">
      <c r="A29" s="15">
        <v>4.2</v>
      </c>
      <c r="B29" s="30" t="s">
        <v>44</v>
      </c>
      <c r="C29" s="28" t="s">
        <v>80</v>
      </c>
      <c r="D29" s="30" t="s">
        <v>88</v>
      </c>
      <c r="E29" s="28" t="s">
        <v>38</v>
      </c>
      <c r="F29" s="28" t="s">
        <v>35</v>
      </c>
      <c r="G29" s="31" t="s">
        <v>75</v>
      </c>
      <c r="H29" s="28" t="s">
        <v>43</v>
      </c>
      <c r="I29" s="28" t="s">
        <v>72</v>
      </c>
      <c r="J29" s="31"/>
      <c r="K29" s="31"/>
    </row>
    <row r="30" spans="1:19" x14ac:dyDescent="0.2">
      <c r="A30" s="14">
        <v>5</v>
      </c>
      <c r="B30" s="51" t="s">
        <v>45</v>
      </c>
      <c r="C30" s="51"/>
      <c r="D30" s="51"/>
      <c r="E30" s="51"/>
      <c r="F30" s="51"/>
      <c r="G30" s="51"/>
      <c r="H30" s="51"/>
      <c r="I30" s="51"/>
      <c r="J30" s="51"/>
      <c r="K30" s="51"/>
    </row>
    <row r="31" spans="1:19" ht="139.5" customHeight="1" x14ac:dyDescent="0.2">
      <c r="A31" s="15">
        <v>5.0999999999999996</v>
      </c>
      <c r="B31" s="29" t="s">
        <v>46</v>
      </c>
      <c r="C31" s="28" t="s">
        <v>81</v>
      </c>
      <c r="D31" s="30" t="s">
        <v>47</v>
      </c>
      <c r="E31" s="28" t="s">
        <v>34</v>
      </c>
      <c r="F31" s="28" t="s">
        <v>48</v>
      </c>
      <c r="G31" s="31" t="s">
        <v>42</v>
      </c>
      <c r="H31" s="28" t="s">
        <v>71</v>
      </c>
      <c r="I31" s="28" t="s">
        <v>72</v>
      </c>
      <c r="J31" s="31"/>
      <c r="K31" s="31"/>
    </row>
    <row r="32" spans="1:19" ht="117.75" customHeight="1" x14ac:dyDescent="0.2">
      <c r="A32" s="15">
        <v>5.2</v>
      </c>
      <c r="B32" s="29" t="s">
        <v>49</v>
      </c>
      <c r="C32" s="28" t="s">
        <v>82</v>
      </c>
      <c r="D32" s="30" t="s">
        <v>50</v>
      </c>
      <c r="E32" s="28" t="s">
        <v>34</v>
      </c>
      <c r="F32" s="28" t="s">
        <v>51</v>
      </c>
      <c r="G32" s="31" t="s">
        <v>42</v>
      </c>
      <c r="H32" s="28" t="s">
        <v>71</v>
      </c>
      <c r="I32" s="28" t="s">
        <v>72</v>
      </c>
      <c r="J32" s="31"/>
      <c r="K32" s="31"/>
    </row>
    <row r="33" spans="1:11" ht="111" customHeight="1" x14ac:dyDescent="0.2">
      <c r="A33" s="15">
        <v>5.3</v>
      </c>
      <c r="B33" s="29" t="s">
        <v>52</v>
      </c>
      <c r="C33" s="28" t="s">
        <v>83</v>
      </c>
      <c r="D33" s="30" t="s">
        <v>53</v>
      </c>
      <c r="E33" s="28" t="s">
        <v>34</v>
      </c>
      <c r="F33" s="28" t="s">
        <v>51</v>
      </c>
      <c r="G33" s="31" t="s">
        <v>42</v>
      </c>
      <c r="H33" s="28" t="s">
        <v>71</v>
      </c>
      <c r="I33" s="28" t="s">
        <v>72</v>
      </c>
      <c r="J33" s="31"/>
      <c r="K33" s="31"/>
    </row>
    <row r="34" spans="1:11" ht="101.25" x14ac:dyDescent="0.2">
      <c r="A34" s="15">
        <v>5.4</v>
      </c>
      <c r="B34" s="29" t="s">
        <v>54</v>
      </c>
      <c r="C34" s="28" t="s">
        <v>78</v>
      </c>
      <c r="D34" s="30" t="s">
        <v>84</v>
      </c>
      <c r="E34" s="28" t="s">
        <v>34</v>
      </c>
      <c r="F34" s="28" t="s">
        <v>51</v>
      </c>
      <c r="G34" s="31" t="s">
        <v>42</v>
      </c>
      <c r="H34" s="28" t="s">
        <v>71</v>
      </c>
      <c r="I34" s="28" t="s">
        <v>72</v>
      </c>
      <c r="J34" s="31"/>
      <c r="K34" s="31"/>
    </row>
    <row r="35" spans="1:11" ht="258.75" x14ac:dyDescent="0.2">
      <c r="A35" s="15">
        <v>5.5</v>
      </c>
      <c r="B35" s="29" t="s">
        <v>55</v>
      </c>
      <c r="C35" s="28" t="s">
        <v>85</v>
      </c>
      <c r="D35" s="30" t="s">
        <v>56</v>
      </c>
      <c r="E35" s="28" t="s">
        <v>34</v>
      </c>
      <c r="F35" s="28" t="s">
        <v>51</v>
      </c>
      <c r="G35" s="31" t="s">
        <v>42</v>
      </c>
      <c r="H35" s="28" t="s">
        <v>71</v>
      </c>
      <c r="I35" s="28" t="s">
        <v>72</v>
      </c>
      <c r="J35" s="31"/>
      <c r="K35" s="31"/>
    </row>
    <row r="36" spans="1:11" x14ac:dyDescent="0.2">
      <c r="A36" s="14">
        <v>6</v>
      </c>
      <c r="B36" s="51" t="s">
        <v>57</v>
      </c>
      <c r="C36" s="51"/>
      <c r="D36" s="51"/>
      <c r="E36" s="51"/>
      <c r="F36" s="51"/>
      <c r="G36" s="51"/>
      <c r="H36" s="51"/>
      <c r="I36" s="51"/>
      <c r="J36" s="51"/>
      <c r="K36" s="51"/>
    </row>
    <row r="37" spans="1:11" ht="180" x14ac:dyDescent="0.2">
      <c r="A37" s="33">
        <v>6.1</v>
      </c>
      <c r="B37" s="29" t="s">
        <v>58</v>
      </c>
      <c r="C37" s="30" t="s">
        <v>59</v>
      </c>
      <c r="D37" s="30" t="s">
        <v>89</v>
      </c>
      <c r="E37" s="28" t="s">
        <v>34</v>
      </c>
      <c r="F37" s="28" t="s">
        <v>51</v>
      </c>
      <c r="G37" s="31" t="s">
        <v>42</v>
      </c>
      <c r="H37" s="28" t="s">
        <v>71</v>
      </c>
      <c r="I37" s="28" t="s">
        <v>72</v>
      </c>
      <c r="J37" s="31"/>
      <c r="K37" s="31"/>
    </row>
    <row r="38" spans="1:11" x14ac:dyDescent="0.2">
      <c r="A38" s="19"/>
      <c r="B38" s="38" t="s">
        <v>60</v>
      </c>
      <c r="C38" s="38"/>
      <c r="D38" s="38"/>
      <c r="E38" s="38"/>
      <c r="F38" s="38"/>
      <c r="G38" s="38"/>
      <c r="H38" s="38"/>
      <c r="I38" s="38"/>
      <c r="J38" s="38"/>
      <c r="K38" s="38"/>
    </row>
    <row r="39" spans="1:11" ht="14.25" customHeight="1" x14ac:dyDescent="0.2">
      <c r="A39" s="20"/>
      <c r="B39" s="39" t="s">
        <v>61</v>
      </c>
      <c r="C39" s="39"/>
      <c r="D39" s="39"/>
      <c r="E39" s="39"/>
      <c r="F39" s="39"/>
      <c r="G39" s="39"/>
      <c r="H39" s="39"/>
      <c r="I39" s="39"/>
      <c r="J39" s="39"/>
      <c r="K39" s="40"/>
    </row>
    <row r="40" spans="1:11" x14ac:dyDescent="0.2">
      <c r="A40" s="20"/>
      <c r="B40" s="39"/>
      <c r="C40" s="39"/>
      <c r="D40" s="39"/>
      <c r="E40" s="39"/>
      <c r="F40" s="39"/>
      <c r="G40" s="39"/>
      <c r="H40" s="39"/>
      <c r="I40" s="39"/>
      <c r="J40" s="39"/>
      <c r="K40" s="40"/>
    </row>
    <row r="41" spans="1:11" ht="21" customHeight="1" x14ac:dyDescent="0.2">
      <c r="A41" s="21"/>
      <c r="B41" s="22" t="s">
        <v>62</v>
      </c>
      <c r="C41" s="23"/>
      <c r="D41" s="23"/>
      <c r="E41" s="23"/>
      <c r="F41" s="23"/>
      <c r="G41" s="23"/>
      <c r="H41" s="23"/>
      <c r="I41" s="23"/>
      <c r="J41" s="23"/>
      <c r="K41" s="24"/>
    </row>
  </sheetData>
  <mergeCells count="31">
    <mergeCell ref="C4:D4"/>
    <mergeCell ref="C3:D3"/>
    <mergeCell ref="C2:D2"/>
    <mergeCell ref="C8:D8"/>
    <mergeCell ref="C7:D7"/>
    <mergeCell ref="C6:D6"/>
    <mergeCell ref="C5:D5"/>
    <mergeCell ref="C9:D9"/>
    <mergeCell ref="B36:K36"/>
    <mergeCell ref="B30:K30"/>
    <mergeCell ref="B27:K27"/>
    <mergeCell ref="D11:K11"/>
    <mergeCell ref="A15:C15"/>
    <mergeCell ref="A17:A18"/>
    <mergeCell ref="K17:K18"/>
    <mergeCell ref="I17:I18"/>
    <mergeCell ref="H17:H18"/>
    <mergeCell ref="E17:G17"/>
    <mergeCell ref="D17:D18"/>
    <mergeCell ref="C17:C18"/>
    <mergeCell ref="B17:B18"/>
    <mergeCell ref="B24:K24"/>
    <mergeCell ref="B38:K38"/>
    <mergeCell ref="B39:K40"/>
    <mergeCell ref="E12:I12"/>
    <mergeCell ref="E15:I15"/>
    <mergeCell ref="D13:I13"/>
    <mergeCell ref="D14:I14"/>
    <mergeCell ref="B19:K19"/>
    <mergeCell ref="J17:J18"/>
    <mergeCell ref="B23:K23"/>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3" manualBreakCount="3">
    <brk id="10" max="16383" man="1"/>
    <brk id="26" max="10" man="1"/>
    <brk id="35" max="10" man="1"/>
  </rowBreaks>
  <ignoredErrors>
    <ignoredError sqref="A20:A22"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2" ma:contentTypeDescription="Create a new document." ma:contentTypeScope="" ma:versionID="1bdd2b633c001ab1b3a8ef62536ba7b2">
  <xsd:schema xmlns:xsd="http://www.w3.org/2001/XMLSchema" xmlns:xs="http://www.w3.org/2001/XMLSchema" xmlns:p="http://schemas.microsoft.com/office/2006/metadata/properties" xmlns:ns2="9c3a2a23-c90d-4814-8d35-ab8780b3f0b7" xmlns:ns3="67a9c916-b9aa-4dc2-9f16-c44ca415698d" xmlns:ns4="47bb1aa9-43bb-4562-a2f8-03a598b3b4dd" xmlns:ns5="http://schemas.microsoft.com/sharepoint.v3" targetNamespace="http://schemas.microsoft.com/office/2006/metadata/properties" ma:root="true" ma:fieldsID="0b35066e9185be16b58a208d3ed19ee9" ns2:_="" ns3:_="" ns4:_="" ns5:_="">
    <xsd:import namespace="9c3a2a23-c90d-4814-8d35-ab8780b3f0b7"/>
    <xsd:import namespace="67a9c916-b9aa-4dc2-9f16-c44ca415698d"/>
    <xsd:import namespace="47bb1aa9-43bb-4562-a2f8-03a598b3b4dd"/>
    <xsd:import namespace="http://schemas.microsoft.com/sharepoint.v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od92a8ba4dac43ec83182b80ac56fde9" minOccurs="0"/>
                <xsd:element ref="ns5:CategoryDescription"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2:SharedWithUsers" minOccurs="0"/>
                <xsd:element ref="ns2:SharedWithDetails" minOccurs="0"/>
                <xsd:element ref="ns4:MediaServiceOCR" minOccurs="0"/>
                <xsd:element ref="ns4:MediaServiceDateTaken" minOccurs="0"/>
                <xsd:element ref="ns4:MediaLengthInSeconds" minOccurs="0"/>
                <xsd:element ref="ns4:lcf76f155ced4ddcb4097134ff3c332f"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d0075124-ed2b-46d3-8974-eb86680569a9}"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od92a8ba4dac43ec83182b80ac56fde9" ma:index="15" nillable="true" ma:taxonomy="true" ma:internalName="od92a8ba4dac43ec83182b80ac56fde9" ma:taxonomyFieldName="Project" ma:displayName="Project" ma:default="1;#Brunt Road|61864b15-5581-41fa-93cf-6a4f4b0209b1" ma:fieldId="{8d92a8ba-4dac-43ec-8318-2b80ac56fde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Location" ma:index="3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6" nillable="true" ma:displayName="Description" ma:description="Description should be short and concise" ma:internalName="CategoryDe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9c3a2a23-c90d-4814-8d35-ab8780b3f0b7">MRPA-576831776-20774</_dlc_DocId>
    <_dlc_DocIdUrl xmlns="9c3a2a23-c90d-4814-8d35-ab8780b3f0b7">
      <Url>https://fultonhogan.sharepoint.com/teams/PD07653/_layouts/15/DocIdRedir.aspx?ID=MRPA-576831776-20774</Url>
      <Description>MRPA-576831776-20774</Description>
    </_dlc_DocIdUrl>
    <lcf76f155ced4ddcb4097134ff3c332f xmlns="47bb1aa9-43bb-4562-a2f8-03a598b3b4dd">
      <Terms xmlns="http://schemas.microsoft.com/office/infopath/2007/PartnerControls"/>
    </lcf76f155ced4ddcb4097134ff3c332f>
    <CategoryDescription xmlns="http://schemas.microsoft.com/sharepoint.v3" xsi:nil="true"/>
    <od92a8ba4dac43ec83182b80ac56fde9 xmlns="47bb1aa9-43bb-4562-a2f8-03a598b3b4dd">
      <Terms xmlns="http://schemas.microsoft.com/office/infopath/2007/PartnerControls"/>
    </od92a8ba4dac43ec83182b80ac56fde9>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33E57E02-10CE-45AC-ADA9-B9FCDC50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3a2a23-c90d-4814-8d35-ab8780b3f0b7"/>
    <ds:schemaRef ds:uri="67a9c916-b9aa-4dc2-9f16-c44ca415698d"/>
    <ds:schemaRef ds:uri="47bb1aa9-43bb-4562-a2f8-03a598b3b4dd"/>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9c3a2a23-c90d-4814-8d35-ab8780b3f0b7"/>
    <ds:schemaRef ds:uri="47bb1aa9-43bb-4562-a2f8-03a598b3b4dd"/>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2023-02-28T09:28:07Z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e85a6537-5b98-4106-8a85-3b2462616c5d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ies>
</file>