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P:\MRPA-FH\Progress street Dandenong South (PSDS)\ITP for lean Concrete\Jake ITP\Final\"/>
    </mc:Choice>
  </mc:AlternateContent>
  <xr:revisionPtr revIDLastSave="0" documentId="8_{86066FC0-2475-4442-BCA7-9CFE355ACE6B}"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Print_Area" localSheetId="0">Sheet1!$A$1:$N$41</definedName>
    <definedName name="_xlnm.Print_Titles" localSheetId="0">Sheet1!$11:$18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K13" i="1"/>
</calcChain>
</file>

<file path=xl/sharedStrings.xml><?xml version="1.0" encoding="utf-8"?>
<sst xmlns="http://schemas.openxmlformats.org/spreadsheetml/2006/main" count="149" uniqueCount="98">
  <si>
    <t>ConQA Team Notes:</t>
  </si>
  <si>
    <t xml:space="preserve">Document Title:  </t>
  </si>
  <si>
    <t>ITP Description:</t>
  </si>
  <si>
    <t>Discipline (e.g. CIV/STR/RAIL:</t>
  </si>
  <si>
    <t>Revision Number:</t>
  </si>
  <si>
    <t>Revision Date:</t>
  </si>
  <si>
    <t xml:space="preserve">ITP created by: </t>
  </si>
  <si>
    <t xml:space="preserve">ITP approved for use by: </t>
  </si>
  <si>
    <r>
      <t xml:space="preserve">Special Notes to ConQA Team </t>
    </r>
    <r>
      <rPr>
        <sz val="11"/>
        <rFont val="Calibri"/>
        <family val="2"/>
        <scheme val="minor"/>
      </rPr>
      <t>:</t>
    </r>
  </si>
  <si>
    <t>Inspection &amp; Test Plan - Rail Delineation Fencing</t>
  </si>
  <si>
    <t>Revision:</t>
  </si>
  <si>
    <t>Date:</t>
  </si>
  <si>
    <t>Legend: HP: Hold Point, HP* Internal Hold Point, WP: Witness Point, IP: Inspection Point, SP: Surveillance Point</t>
  </si>
  <si>
    <t>Item</t>
  </si>
  <si>
    <t>Task/Activity Description</t>
  </si>
  <si>
    <t>Reference</t>
  </si>
  <si>
    <t>Acceptance Criteria</t>
  </si>
  <si>
    <t>Inspection / Test</t>
  </si>
  <si>
    <t>Responsibility</t>
  </si>
  <si>
    <t>Verifying Documents</t>
  </si>
  <si>
    <t>Date Completed</t>
  </si>
  <si>
    <t>Sign-off</t>
  </si>
  <si>
    <t>Method</t>
  </si>
  <si>
    <t>Frequency</t>
  </si>
  <si>
    <t>Category</t>
  </si>
  <si>
    <t>Referenced Documentation</t>
  </si>
  <si>
    <t>1.1</t>
  </si>
  <si>
    <t>Non Dependent</t>
  </si>
  <si>
    <t xml:space="preserve">IFC Drawings
</t>
  </si>
  <si>
    <t>N/A</t>
  </si>
  <si>
    <t>NA</t>
  </si>
  <si>
    <t>Preliminaries-Materials</t>
  </si>
  <si>
    <t>2.1</t>
  </si>
  <si>
    <t>Concrete Footings Mix</t>
  </si>
  <si>
    <t>Document Review</t>
  </si>
  <si>
    <t>Each Mix</t>
  </si>
  <si>
    <t>HP</t>
  </si>
  <si>
    <t>SE/Site Supervisor</t>
  </si>
  <si>
    <t>2.2</t>
  </si>
  <si>
    <t>Steel components</t>
  </si>
  <si>
    <t>IFC Drawings
AS41000
AS1163</t>
  </si>
  <si>
    <t>Document Review
Visual and Measure</t>
  </si>
  <si>
    <t>All elements</t>
  </si>
  <si>
    <t>IP</t>
  </si>
  <si>
    <t>Supplier Certificate of  Compliance</t>
  </si>
  <si>
    <t>Preliminaries-Documentations</t>
  </si>
  <si>
    <t>Excavation for post foundations</t>
  </si>
  <si>
    <t xml:space="preserve">IFC Drawings
</t>
  </si>
  <si>
    <t>Visual</t>
  </si>
  <si>
    <t>Each element</t>
  </si>
  <si>
    <t>This ITP Signed Off</t>
  </si>
  <si>
    <t>Pre-construction / Pre-installation Activities</t>
  </si>
  <si>
    <t>Survey Set-out</t>
  </si>
  <si>
    <t>Measure
Visual inspect</t>
  </si>
  <si>
    <t>Surveyor
SE/PE/SPE</t>
  </si>
  <si>
    <t>Construction / Installation Activities</t>
  </si>
  <si>
    <t>Ground Conditions</t>
  </si>
  <si>
    <t xml:space="preserve">All post foundations/ beams to be inspected by the site team prior to installing the posts. All foundations are to be free of water and loose material. </t>
  </si>
  <si>
    <t>Each post</t>
  </si>
  <si>
    <t>Measure</t>
  </si>
  <si>
    <t>Each footing</t>
  </si>
  <si>
    <t>Concrete Footing</t>
  </si>
  <si>
    <t>Site Sampling &amp; Testing Procedure
610.16 (b)</t>
  </si>
  <si>
    <t>Test</t>
  </si>
  <si>
    <t>Concrete Tester
Foreman
SE/PE/SPE</t>
  </si>
  <si>
    <t>This ITP
Signed Off
Concrete Pour Record</t>
  </si>
  <si>
    <t>Post Installation</t>
  </si>
  <si>
    <t xml:space="preserve">Fence Panel Installation </t>
  </si>
  <si>
    <t>IFC Drawings</t>
  </si>
  <si>
    <t>Visual
Meaaure</t>
  </si>
  <si>
    <t>Bracing</t>
  </si>
  <si>
    <t>48.3 X 4 CHS brace at end bays and corners fixed each end via approved proprietary post and rail clamps.
Bracing to be installed on both sides of the fence at the fence corners</t>
  </si>
  <si>
    <t>Post-construction / Post-installation Activities</t>
  </si>
  <si>
    <t>Fence Height and Track Clearance</t>
  </si>
  <si>
    <t xml:space="preserve">Posts are to be checked for verticality and ensure offset is not less than required from
near face of post to centreline of track or as shown on alignment drawings.
</t>
  </si>
  <si>
    <t>Each lot</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</si>
  <si>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</si>
  <si>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</si>
  <si>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</si>
  <si>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Jake Argentaro</t>
  </si>
  <si>
    <t xml:space="preserve">Romualdo Magpantay </t>
  </si>
  <si>
    <t>ITP for Progress Street Project</t>
  </si>
  <si>
    <t>PSD-Rail Permanent Fencing &amp; Gates</t>
  </si>
  <si>
    <t>Excavation for post foundations must not undermine track and comply with PTDT requirements.
Follow asset owners guidelines for work around their service.
Excavation must use Non Destructive Digging in the rail corridor subject to minimum mechanical clearances to underground services.</t>
  </si>
  <si>
    <t xml:space="preserve">Survey to set out the following but not limited to: existing services, post locations, refuge bays (where applicable).
Offset checked against the running edge prior to installation of posts against MTM Transit Space Clearances Standard.
Engineer to verify alignment of posts using string line or equivalent. </t>
  </si>
  <si>
    <t>Post Foundation(s)</t>
  </si>
  <si>
    <t>Concrete cast in one continuous operation to be tested at a frequency as shown below:
0m³ to 10m³ = 1 sample
10m³ to 25m³ = 2 samples
25m³ to 50m³ = 3 samples
50m³ to 100m³ = 4 samples + 2 no. VPV cylinders.
For each additional 50m³ and additional sample shall be taken.
Where IFC nominates minimum strength development, ensure strength is verified by additional cylinder or other approved method (such as maturity testing).
Each sample shall consist of 1 no. slump or spread test and 3 no. compressive strength cylinders minimum.
Compressive strength cylinders = 1 no. 7 day strength, 2 no. 28 day strength.</t>
  </si>
  <si>
    <t>All Steel must comply with Australian Standards.
Steel section sizes must be checked on site.</t>
  </si>
  <si>
    <t>Fencing: Maximum fence post spacing to be 2405mm
Max. post height 1800mm above ground level
Vertical Tolerance: ±20mm from the design line.
Single Lead Gate - Per DNG_C9246 and AS 1725.1-2010: Chain Link Fabric Fencing.
- 50 x 5 SHS frame with 75 x 5 SHS Posts w/ End Cap
8.0m Wide Double Leaf Gate - Per DNG_C9246 and AS 1725.1-2010: Chain Link Fabric Fencing.
- 100 x 5 SHS Posts w/ End Cap</t>
  </si>
  <si>
    <t>Fencing Post Foundation - as per STD_C0031
- 600mm Depth
- 200mm Diameter
- 2405mm c/c Spacing
Single Lead Gate - Per DNG_C9246 and AS 1725.1-2010: Chain Link Fabric Fencing.
- 1,000mm Depth
- 300mm Diameter
- 1,500mm c/c Spacing
8.0m Wide Double Leaf Gate - Per DNG_C9246 and AS 1725.1-2010: Chain Link Fabric Fencing.
- 1,400mm Depth
- 400mm Diameter
- 8,000mm c/c Spacing
Drop-bolt footings W300 x L350 x D350 for closed-gate position and 150 dia x 350mm deep for the opened gate position.</t>
  </si>
  <si>
    <t>Gate Panel Installation</t>
  </si>
  <si>
    <t>Galvanised fence panels 1820x2405x55 to be fixed to fence post with 25mm U-clip, using TEK screw. A minimum of 2 brackets must be used and fastened to each post.
Minimum ground clearance under panels 50mm
Maximum ground clearance under panels 80mm</t>
  </si>
  <si>
    <t>Single Lead Gate - Per DNG_C9246 and AS 1725.1-2010: Chain Link Fabric Fencing.
- 1.8m high weld mesh fence panel with heavy striker plate, opening to allow access from both sides, 5P locked.
8.0m Wide Double Leaf Gate - Per DNG_C9246 and AS 1725.1-2010: Chain Link Fabric Fencing.
- 1.8m high weld mesh fence panel with gate long shoot bolt locking mechanism with 5P lock.
Minimum ground clearance under panels 50mm
Maximum ground clearance under panels 80mm</t>
  </si>
  <si>
    <t>IFC Drawings: MRP-DPK-091-00-CPW-0063
VicTrack STD_C0031 Installation of ARC “Garden Style” Fence Typical Details
AS 1725.1-2010: Chain Link Fabric Fencing.
A1524 Railway Corridor Fencing Standard Rev 3.</t>
  </si>
  <si>
    <t>Doc. No.: ITP-281-RAIL-PSD-Rail Delineation Permanent Fencing</t>
  </si>
  <si>
    <t>281-RAIL</t>
  </si>
  <si>
    <t>VicRoads Compliant Mix, Minimum of 20 MPa compressive strength as per IFC drawings and nominally VR330/32 with 30% SCM per DNG_C9246 Note 5.
Enter: Teambinder Material Approval number</t>
  </si>
  <si>
    <t>Material approval in TeamBinder
This ITP Signed Off
Certificate of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</si>
</sst>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0"/>
      <color theme="1"/>
      <name val="Arial"/>
      <family val="2"/>
    </font>
    <font>
      <sz val="10"/>
      <color theme="1"/>
      <name val="Arial"/>
      <family val="2"/>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b/>
      <sz val="12"/>
      <color theme="1"/>
      <name val="Arial"/>
      <family val="2"/>
    </font>
    <font>
      <sz val="11"/>
      <name val="Calibri"/>
      <family val="2"/>
      <scheme val="minor"/>
    </font>
    <font>
      <b/>
      <sz val="11"/>
      <name val="Calibri"/>
      <family val="2"/>
      <scheme val="minor"/>
    </font>
    <font>
      <sz val="10"/>
      <name val="Arial"/>
      <family val="2"/>
    </font>
    <font>
      <b/>
      <sz val="8"/>
      <name val="Arial"/>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4" tint="0.399975585192419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style="thin">
        <color indexed="64"/>
      </right>
      <top style="thin">
        <color indexed="64"/>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69">
    <xf numFmtId="0" fontId="0" fillId="0" borderId="0" xfId="0"/>
    <xf numFmtId="0" fontId="4" fillId="0" borderId="0" xfId="0" applyFont="1"/>
    <xf numFmtId="0" fontId="5" fillId="0" borderId="0" xfId="0" applyFont="1"/>
    <xf numFmtId="0" fontId="5" fillId="0" borderId="7" xfId="0" applyFont="1" applyBorder="1"/>
    <xf numFmtId="0" fontId="2" fillId="0" borderId="5" xfId="0" applyFont="1" applyBorder="1"/>
    <xf numFmtId="0" fontId="2" fillId="0" borderId="6" xfId="0" applyFont="1" applyBorder="1"/>
    <xf numFmtId="0" fontId="12" fillId="0" borderId="0" xfId="0" applyFont="1"/>
    <xf numFmtId="0" fontId="11" fillId="0" borderId="2" xfId="0" applyFont="1" applyBorder="1"/>
    <xf numFmtId="0" fontId="5" fillId="0" borderId="3" xfId="0" applyFont="1" applyBorder="1"/>
    <xf numFmtId="0" fontId="1" fillId="0" borderId="1" xfId="0" applyFont="1" applyBorder="1"/>
    <xf numFmtId="0" fontId="2" fillId="0" borderId="1" xfId="0" applyFont="1" applyBorder="1"/>
    <xf numFmtId="0" fontId="5" fillId="0" borderId="1" xfId="0" applyFont="1" applyBorder="1"/>
    <xf numFmtId="0" fontId="1" fillId="0" borderId="4" xfId="0" applyFont="1" applyBorder="1"/>
    <xf numFmtId="0" fontId="1" fillId="0" borderId="2" xfId="0" applyFont="1" applyBorder="1"/>
    <xf numFmtId="0" fontId="3" fillId="4" borderId="1" xfId="0" applyFont="1" applyFill="1" applyBorder="1" applyAlignment="1">
      <alignment horizontal="center" vertical="center"/>
    </xf>
    <xf numFmtId="0" fontId="6" fillId="0" borderId="7" xfId="0" applyFont="1" applyBorder="1" applyAlignment="1">
      <alignment horizontal="center" vertical="center"/>
    </xf>
    <xf numFmtId="0" fontId="7" fillId="0" borderId="18" xfId="0" applyFont="1" applyBorder="1"/>
    <xf numFmtId="0" fontId="8" fillId="0" borderId="19" xfId="0" applyFont="1" applyBorder="1" applyAlignment="1">
      <alignment vertical="center"/>
    </xf>
    <xf numFmtId="0" fontId="9" fillId="0" borderId="19" xfId="0" applyFont="1" applyBorder="1" applyAlignment="1">
      <alignment vertical="center"/>
    </xf>
    <xf numFmtId="0" fontId="5" fillId="0" borderId="20" xfId="0" applyFont="1" applyBorder="1"/>
    <xf numFmtId="0" fontId="8" fillId="2" borderId="1" xfId="0" applyFont="1" applyFill="1" applyBorder="1" applyAlignment="1">
      <alignment horizontal="left" vertical="top"/>
    </xf>
    <xf numFmtId="0" fontId="8" fillId="2" borderId="1" xfId="0" applyFont="1" applyFill="1" applyBorder="1" applyAlignment="1">
      <alignment horizontal="center" vertical="top" wrapText="1"/>
    </xf>
    <xf numFmtId="0" fontId="8" fillId="2" borderId="1" xfId="0" applyFont="1" applyFill="1" applyBorder="1" applyAlignment="1">
      <alignment horizontal="left" vertical="top" wrapText="1"/>
    </xf>
    <xf numFmtId="0" fontId="8" fillId="2" borderId="1" xfId="0" applyFont="1" applyFill="1" applyBorder="1" applyAlignment="1">
      <alignment horizontal="center" vertical="top"/>
    </xf>
    <xf numFmtId="0" fontId="7" fillId="0" borderId="0" xfId="0" applyFont="1"/>
    <xf numFmtId="0" fontId="8" fillId="0" borderId="1" xfId="0" applyFont="1" applyBorder="1" applyAlignment="1">
      <alignment horizontal="left" vertical="top" wrapText="1"/>
    </xf>
    <xf numFmtId="0" fontId="7" fillId="0" borderId="7" xfId="0" applyFont="1" applyBorder="1" applyAlignment="1">
      <alignment horizontal="center" wrapText="1"/>
    </xf>
    <xf numFmtId="0" fontId="7" fillId="0" borderId="0" xfId="0" applyFont="1" applyAlignment="1">
      <alignment horizontal="center" wrapText="1"/>
    </xf>
    <xf numFmtId="0" fontId="8" fillId="0" borderId="16" xfId="0" applyFont="1" applyBorder="1" applyAlignment="1">
      <alignment vertical="top"/>
    </xf>
    <xf numFmtId="0" fontId="8" fillId="0" borderId="3" xfId="0" applyFont="1" applyBorder="1" applyAlignment="1">
      <alignment horizontal="right"/>
    </xf>
    <xf numFmtId="0" fontId="9" fillId="0" borderId="3" xfId="0" applyFont="1" applyBorder="1"/>
    <xf numFmtId="0" fontId="13" fillId="0" borderId="3" xfId="0" applyFont="1" applyBorder="1"/>
    <xf numFmtId="0" fontId="8" fillId="2" borderId="1" xfId="0" applyFont="1" applyFill="1" applyBorder="1" applyAlignment="1">
      <alignment horizontal="center" vertical="center" wrapText="1"/>
    </xf>
    <xf numFmtId="0" fontId="14" fillId="3" borderId="1"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 xfId="0" applyFont="1" applyFill="1" applyBorder="1" applyAlignment="1">
      <alignment vertical="top"/>
    </xf>
    <xf numFmtId="0" fontId="8" fillId="0" borderId="1" xfId="0" applyFont="1" applyBorder="1" applyAlignment="1">
      <alignment horizontal="center" vertical="center"/>
    </xf>
    <xf numFmtId="0" fontId="4" fillId="0" borderId="1" xfId="0" applyFont="1" applyBorder="1" applyAlignment="1">
      <alignment horizontal="center" vertical="top" wrapText="1"/>
    </xf>
    <xf numFmtId="0" fontId="1" fillId="0" borderId="13" xfId="0" applyFont="1" applyBorder="1"/>
    <xf numFmtId="0" fontId="1" fillId="0" borderId="14" xfId="0" applyFont="1" applyBorder="1"/>
    <xf numFmtId="0" fontId="1" fillId="0" borderId="15" xfId="0" applyFont="1" applyBorder="1"/>
    <xf numFmtId="0" fontId="13" fillId="0" borderId="1" xfId="0" applyFont="1" applyBorder="1" applyAlignment="1">
      <alignment horizontal="center"/>
    </xf>
    <xf numFmtId="14" fontId="8" fillId="0" borderId="1" xfId="0" applyNumberFormat="1" applyFont="1" applyBorder="1" applyAlignment="1">
      <alignment horizontal="center"/>
    </xf>
    <xf numFmtId="0" fontId="4" fillId="0" borderId="1" xfId="0" applyFont="1" applyBorder="1" applyAlignment="1">
      <alignment horizontal="left" vertical="top" wrapText="1"/>
    </xf>
    <xf numFmtId="0" fontId="7" fillId="0" borderId="7" xfId="0" applyFont="1" applyBorder="1" applyAlignment="1">
      <alignment horizontal="center" wrapText="1"/>
    </xf>
    <xf numFmtId="0" fontId="7" fillId="0" borderId="0" xfId="0" applyFont="1" applyAlignment="1">
      <alignment horizontal="center" wrapText="1"/>
    </xf>
    <xf numFmtId="0" fontId="9" fillId="0" borderId="2" xfId="0" applyFont="1" applyBorder="1" applyAlignment="1">
      <alignment horizontal="left"/>
    </xf>
    <xf numFmtId="0" fontId="9" fillId="0" borderId="4" xfId="0" applyFont="1" applyBorder="1" applyAlignment="1">
      <alignment horizontal="left"/>
    </xf>
    <xf numFmtId="14" fontId="9" fillId="0" borderId="2" xfId="0" applyNumberFormat="1" applyFont="1" applyBorder="1" applyAlignment="1">
      <alignment horizontal="left"/>
    </xf>
    <xf numFmtId="14" fontId="9" fillId="0" borderId="4" xfId="0" applyNumberFormat="1" applyFont="1" applyBorder="1" applyAlignment="1">
      <alignment horizontal="left"/>
    </xf>
    <xf numFmtId="0" fontId="10" fillId="0" borderId="12" xfId="0" applyFont="1" applyBorder="1" applyAlignment="1">
      <alignment horizontal="left" vertical="center"/>
    </xf>
    <xf numFmtId="0" fontId="10" fillId="0" borderId="6" xfId="0" applyFont="1" applyBorder="1" applyAlignment="1">
      <alignment horizontal="left" vertical="center"/>
    </xf>
    <xf numFmtId="0" fontId="10" fillId="0" borderId="17" xfId="0" applyFont="1" applyBorder="1" applyAlignment="1">
      <alignment horizontal="left" vertical="center"/>
    </xf>
    <xf numFmtId="0" fontId="2" fillId="0" borderId="9" xfId="0" applyFont="1" applyBorder="1" applyAlignment="1">
      <alignment horizontal="left"/>
    </xf>
    <xf numFmtId="0" fontId="4" fillId="0" borderId="10" xfId="0" applyFont="1" applyBorder="1" applyAlignment="1">
      <alignment horizontal="left"/>
    </xf>
    <xf numFmtId="0" fontId="8" fillId="2" borderId="1" xfId="0" applyFont="1" applyFill="1" applyBorder="1" applyAlignment="1">
      <alignment horizontal="center" vertical="center" wrapText="1"/>
    </xf>
    <xf numFmtId="0" fontId="8" fillId="0" borderId="0" xfId="0" applyFont="1" applyAlignment="1">
      <alignment horizontal="left" vertical="center" wrapText="1"/>
    </xf>
    <xf numFmtId="0" fontId="8" fillId="0" borderId="8" xfId="0" applyFont="1" applyBorder="1" applyAlignment="1">
      <alignment horizontal="left" vertical="center" wrapText="1"/>
    </xf>
    <xf numFmtId="0" fontId="2" fillId="0" borderId="3" xfId="0" applyFont="1" applyBorder="1" applyAlignment="1">
      <alignment horizontal="left"/>
    </xf>
    <xf numFmtId="0" fontId="2" fillId="0" borderId="4" xfId="0" applyFont="1" applyBorder="1" applyAlignment="1">
      <alignment horizontal="left"/>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4" fillId="3" borderId="1" xfId="0" applyFont="1" applyFill="1" applyBorder="1" applyAlignment="1">
      <alignment horizontal="left" vertical="center"/>
    </xf>
    <xf numFmtId="0" fontId="8" fillId="0" borderId="1" xfId="0" applyFont="1" applyBorder="1" applyAlignment="1">
      <alignment horizontal="center" vertical="center" wrapText="1"/>
    </xf>
    <xf numFmtId="0" fontId="3"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59578.71E22D8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180976</xdr:colOff>
      <xdr:row>10</xdr:row>
      <xdr:rowOff>28577</xdr:rowOff>
    </xdr:from>
    <xdr:to>
      <xdr:col>1</xdr:col>
      <xdr:colOff>912958</xdr:colOff>
      <xdr:row>14</xdr:row>
      <xdr:rowOff>1272</xdr:rowOff>
    </xdr:to>
    <xdr:pic>
      <xdr:nvPicPr>
        <xdr:cNvPr id="4" name="Picture 3" descr="A close up of a logo&#10;&#10;Description automatically generated">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57041"/>
        <a:stretch>
          <a:fillRect/>
        </a:stretch>
      </xdr:blipFill>
      <xdr:spPr bwMode="auto">
        <a:xfrm>
          <a:off x="180976" y="2114552"/>
          <a:ext cx="1112982" cy="820420"/>
        </a:xfrm>
        <a:prstGeom prst="rect">
          <a:avLst/>
        </a:prstGeom>
        <a:noFill/>
        <a:ln>
          <a:noFill/>
        </a:ln>
      </xdr:spPr>
    </xdr:pic>
    <xdr:clientData/>
  </xdr:twoCellAnchor>
  <xdr:twoCellAnchor editAs="oneCell">
    <xdr:from>
      <xdr:col>1</xdr:col>
      <xdr:colOff>1343028</xdr:colOff>
      <xdr:row>10</xdr:row>
      <xdr:rowOff>28577</xdr:rowOff>
    </xdr:from>
    <xdr:to>
      <xdr:col>2</xdr:col>
      <xdr:colOff>340820</xdr:colOff>
      <xdr:row>14</xdr:row>
      <xdr:rowOff>1272</xdr:rowOff>
    </xdr:to>
    <xdr:pic>
      <xdr:nvPicPr>
        <xdr:cNvPr id="5" name="Picture 4" descr="A close up of a logo&#10;&#10;Description automatically generated">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l="51551"/>
        <a:stretch>
          <a:fillRect/>
        </a:stretch>
      </xdr:blipFill>
      <xdr:spPr bwMode="auto">
        <a:xfrm>
          <a:off x="1724028" y="2114552"/>
          <a:ext cx="1255217" cy="8204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
  <sheetViews>
    <sheetView tabSelected="1" topLeftCell="A25" zoomScaleNormal="100" zoomScaleSheetLayoutView="100" workbookViewId="0">
      <selection activeCell="F20" sqref="F20"/>
    </sheetView>
  </sheetViews>
  <sheetFormatPr defaultColWidth="9.140625" defaultRowHeight="14.25" x14ac:dyDescent="0.2"/>
  <cols>
    <col min="1" max="1" width="5.7109375" style="2" customWidth="1"/>
    <col min="2" max="2" width="33.85546875" style="2" customWidth="1"/>
    <col min="3" max="3" width="22.85546875" style="2" customWidth="1"/>
    <col min="4" max="4" width="41.140625" style="2" customWidth="1"/>
    <col min="5" max="10" width="10.7109375" style="2" customWidth="1"/>
    <col min="11" max="16384" width="9.140625" style="2"/>
  </cols>
  <sheetData>
    <row r="1" spans="1:18" ht="15" x14ac:dyDescent="0.25">
      <c r="A1" s="6" t="s">
        <v>0</v>
      </c>
    </row>
    <row r="2" spans="1:18" ht="15" x14ac:dyDescent="0.25">
      <c r="A2" s="7" t="s">
        <v>1</v>
      </c>
      <c r="B2" s="8"/>
      <c r="C2" s="46" t="str">
        <f>"ITP-"&amp;C4&amp;"-"&amp;C3</f>
        <v>ITP-281-RAIL-PSD-Rail Permanent Fencing &amp; Gates</v>
      </c>
      <c r="D2" s="47"/>
    </row>
    <row r="3" spans="1:18" ht="15" x14ac:dyDescent="0.25">
      <c r="A3" s="7" t="s">
        <v>2</v>
      </c>
      <c r="B3" s="8"/>
      <c r="C3" s="46" t="s">
        <v>82</v>
      </c>
      <c r="D3" s="47"/>
    </row>
    <row r="4" spans="1:18" ht="15" x14ac:dyDescent="0.25">
      <c r="A4" s="7" t="s">
        <v>3</v>
      </c>
      <c r="B4" s="8"/>
      <c r="C4" s="46" t="s">
        <v>95</v>
      </c>
      <c r="D4" s="47"/>
    </row>
    <row r="5" spans="1:18" ht="15" x14ac:dyDescent="0.25">
      <c r="A5" s="7" t="s">
        <v>4</v>
      </c>
      <c r="B5" s="8"/>
      <c r="C5" s="46">
        <v>0</v>
      </c>
      <c r="D5" s="47"/>
    </row>
    <row r="6" spans="1:18" ht="15" x14ac:dyDescent="0.25">
      <c r="A6" s="7" t="s">
        <v>5</v>
      </c>
      <c r="B6" s="8"/>
      <c r="C6" s="48">
        <v>45814</v>
      </c>
      <c r="D6" s="49"/>
    </row>
    <row r="7" spans="1:18" ht="15" x14ac:dyDescent="0.25">
      <c r="A7" s="7" t="s">
        <v>6</v>
      </c>
      <c r="B7" s="8"/>
      <c r="C7" s="48" t="s">
        <v>79</v>
      </c>
      <c r="D7" s="49"/>
    </row>
    <row r="8" spans="1:18" ht="15" x14ac:dyDescent="0.25">
      <c r="A8" s="7" t="s">
        <v>7</v>
      </c>
      <c r="B8" s="8"/>
      <c r="C8" s="48" t="s">
        <v>80</v>
      </c>
      <c r="D8" s="49"/>
    </row>
    <row r="9" spans="1:18" ht="15" x14ac:dyDescent="0.25">
      <c r="A9" s="7" t="s">
        <v>8</v>
      </c>
      <c r="B9" s="8"/>
      <c r="C9" s="48" t="s">
        <v>81</v>
      </c>
      <c r="D9" s="49"/>
    </row>
    <row r="11" spans="1:18" ht="24" customHeight="1" x14ac:dyDescent="0.2">
      <c r="A11" s="4"/>
      <c r="B11" s="5"/>
      <c r="C11" s="5"/>
      <c r="D11" s="50" t="s">
        <v>9</v>
      </c>
      <c r="E11" s="51"/>
      <c r="F11" s="51"/>
      <c r="G11" s="51"/>
      <c r="H11" s="51"/>
      <c r="I11" s="51"/>
      <c r="J11" s="51"/>
      <c r="K11" s="52"/>
    </row>
    <row r="12" spans="1:18" x14ac:dyDescent="0.2">
      <c r="A12" s="3"/>
      <c r="D12" s="38" t="s">
        <v>94</v>
      </c>
      <c r="E12" s="39"/>
      <c r="F12" s="39"/>
      <c r="G12" s="39"/>
      <c r="H12" s="39"/>
      <c r="I12" s="40"/>
      <c r="J12" s="12" t="s">
        <v>10</v>
      </c>
      <c r="K12" s="41">
        <v>0</v>
      </c>
      <c r="O12" s="1"/>
      <c r="P12" s="1"/>
      <c r="Q12" s="1"/>
      <c r="R12" s="1"/>
    </row>
    <row r="13" spans="1:18" x14ac:dyDescent="0.2">
      <c r="A13" s="3"/>
      <c r="D13" s="60"/>
      <c r="E13" s="61"/>
      <c r="F13" s="61"/>
      <c r="G13" s="61"/>
      <c r="H13" s="61"/>
      <c r="I13" s="62"/>
      <c r="J13" s="9" t="s">
        <v>11</v>
      </c>
      <c r="K13" s="42">
        <f>C6</f>
        <v>45814</v>
      </c>
    </row>
    <row r="14" spans="1:18" x14ac:dyDescent="0.2">
      <c r="A14" s="3"/>
      <c r="D14" s="63"/>
      <c r="E14" s="64"/>
      <c r="F14" s="64"/>
      <c r="G14" s="64"/>
      <c r="H14" s="64"/>
      <c r="I14" s="65"/>
      <c r="J14" s="11"/>
      <c r="K14" s="11"/>
      <c r="O14" s="1"/>
      <c r="P14" s="1"/>
      <c r="Q14" s="1"/>
      <c r="R14" s="1"/>
    </row>
    <row r="15" spans="1:18" ht="14.25" customHeight="1" x14ac:dyDescent="0.2">
      <c r="A15" s="53"/>
      <c r="B15" s="54"/>
      <c r="C15" s="54"/>
      <c r="D15" s="13"/>
      <c r="E15" s="58"/>
      <c r="F15" s="58"/>
      <c r="G15" s="58"/>
      <c r="H15" s="58"/>
      <c r="I15" s="59"/>
      <c r="J15" s="10"/>
      <c r="K15" s="10"/>
      <c r="O15" s="1"/>
      <c r="P15" s="1"/>
      <c r="Q15" s="1"/>
      <c r="R15" s="1"/>
    </row>
    <row r="16" spans="1:18" ht="18.75" customHeight="1" x14ac:dyDescent="0.2">
      <c r="A16" s="28" t="s">
        <v>12</v>
      </c>
      <c r="B16" s="29"/>
      <c r="C16" s="30"/>
      <c r="D16" s="31"/>
      <c r="E16" s="31"/>
      <c r="F16" s="31"/>
      <c r="G16" s="31"/>
      <c r="H16" s="31"/>
      <c r="I16" s="31"/>
      <c r="J16" s="31"/>
      <c r="K16" s="30"/>
      <c r="Q16" s="1"/>
      <c r="R16" s="1"/>
    </row>
    <row r="17" spans="1:19" ht="14.25" customHeight="1" x14ac:dyDescent="0.2">
      <c r="A17" s="55" t="s">
        <v>13</v>
      </c>
      <c r="B17" s="55" t="s">
        <v>14</v>
      </c>
      <c r="C17" s="55" t="s">
        <v>15</v>
      </c>
      <c r="D17" s="55" t="s">
        <v>16</v>
      </c>
      <c r="E17" s="55" t="s">
        <v>17</v>
      </c>
      <c r="F17" s="55"/>
      <c r="G17" s="55"/>
      <c r="H17" s="55" t="s">
        <v>18</v>
      </c>
      <c r="I17" s="55" t="s">
        <v>19</v>
      </c>
      <c r="J17" s="67" t="s">
        <v>20</v>
      </c>
      <c r="K17" s="55" t="s">
        <v>21</v>
      </c>
      <c r="R17" s="1"/>
      <c r="S17" s="1"/>
    </row>
    <row r="18" spans="1:19" x14ac:dyDescent="0.2">
      <c r="A18" s="55"/>
      <c r="B18" s="55"/>
      <c r="C18" s="55"/>
      <c r="D18" s="55"/>
      <c r="E18" s="32" t="s">
        <v>22</v>
      </c>
      <c r="F18" s="32" t="s">
        <v>23</v>
      </c>
      <c r="G18" s="32" t="s">
        <v>24</v>
      </c>
      <c r="H18" s="55"/>
      <c r="I18" s="55"/>
      <c r="J18" s="67"/>
      <c r="K18" s="55"/>
      <c r="R18" s="1"/>
      <c r="S18" s="1"/>
    </row>
    <row r="19" spans="1:19" x14ac:dyDescent="0.2">
      <c r="A19" s="33">
        <v>1</v>
      </c>
      <c r="B19" s="66" t="s">
        <v>25</v>
      </c>
      <c r="C19" s="66"/>
      <c r="D19" s="66"/>
      <c r="E19" s="66"/>
      <c r="F19" s="66"/>
      <c r="G19" s="66"/>
      <c r="H19" s="66"/>
      <c r="I19" s="66"/>
      <c r="J19" s="66"/>
      <c r="K19" s="66"/>
    </row>
    <row r="20" spans="1:19" ht="135" x14ac:dyDescent="0.2">
      <c r="A20" s="34" t="s">
        <v>26</v>
      </c>
      <c r="B20" s="20" t="s">
        <v>27</v>
      </c>
      <c r="C20" s="25" t="s">
        <v>93</v>
      </c>
      <c r="D20" s="21" t="s">
        <v>29</v>
      </c>
      <c r="E20" s="21" t="s">
        <v>29</v>
      </c>
      <c r="F20" s="21" t="s">
        <v>29</v>
      </c>
      <c r="G20" s="21" t="s">
        <v>29</v>
      </c>
      <c r="H20" s="21" t="s">
        <v>29</v>
      </c>
      <c r="I20" s="21" t="s">
        <v>29</v>
      </c>
      <c r="J20" s="21" t="s">
        <v>30</v>
      </c>
      <c r="K20" s="21" t="s">
        <v>29</v>
      </c>
    </row>
    <row r="21" spans="1:19" x14ac:dyDescent="0.2">
      <c r="A21" s="33">
        <v>2</v>
      </c>
      <c r="B21" s="66" t="s">
        <v>31</v>
      </c>
      <c r="C21" s="66"/>
      <c r="D21" s="66"/>
      <c r="E21" s="66"/>
      <c r="F21" s="66"/>
      <c r="G21" s="66"/>
      <c r="H21" s="66"/>
      <c r="I21" s="66"/>
      <c r="J21" s="66"/>
      <c r="K21" s="66"/>
    </row>
    <row r="22" spans="1:19" ht="78.75" x14ac:dyDescent="0.2">
      <c r="A22" s="34" t="s">
        <v>32</v>
      </c>
      <c r="B22" s="20" t="s">
        <v>33</v>
      </c>
      <c r="C22" s="22" t="s">
        <v>28</v>
      </c>
      <c r="D22" s="22" t="s">
        <v>96</v>
      </c>
      <c r="E22" s="21" t="s">
        <v>34</v>
      </c>
      <c r="F22" s="21" t="s">
        <v>35</v>
      </c>
      <c r="G22" s="23" t="s">
        <v>36</v>
      </c>
      <c r="H22" s="21" t="s">
        <v>37</v>
      </c>
      <c r="I22" s="21" t="s">
        <v>97</v>
      </c>
      <c r="J22" s="35"/>
      <c r="K22" s="35"/>
    </row>
    <row r="23" spans="1:19" ht="56.25" x14ac:dyDescent="0.2">
      <c r="A23" s="34" t="s">
        <v>38</v>
      </c>
      <c r="B23" s="20" t="s">
        <v>39</v>
      </c>
      <c r="C23" s="25" t="s">
        <v>40</v>
      </c>
      <c r="D23" s="25" t="s">
        <v>87</v>
      </c>
      <c r="E23" s="21" t="s">
        <v>41</v>
      </c>
      <c r="F23" s="21" t="s">
        <v>42</v>
      </c>
      <c r="G23" s="23" t="s">
        <v>43</v>
      </c>
      <c r="H23" s="21" t="s">
        <v>37</v>
      </c>
      <c r="I23" s="21" t="s">
        <v>44</v>
      </c>
      <c r="J23" s="23"/>
      <c r="K23" s="23"/>
      <c r="L23" s="24"/>
    </row>
    <row r="24" spans="1:19" x14ac:dyDescent="0.2">
      <c r="A24" s="33">
        <v>3</v>
      </c>
      <c r="B24" s="66" t="s">
        <v>45</v>
      </c>
      <c r="C24" s="66"/>
      <c r="D24" s="66"/>
      <c r="E24" s="66"/>
      <c r="F24" s="66"/>
      <c r="G24" s="66"/>
      <c r="H24" s="66"/>
      <c r="I24" s="66"/>
      <c r="J24" s="66"/>
      <c r="K24" s="66"/>
      <c r="L24" s="24"/>
    </row>
    <row r="25" spans="1:19" ht="78.75" x14ac:dyDescent="0.2">
      <c r="A25" s="34">
        <v>3.1</v>
      </c>
      <c r="B25" s="22" t="s">
        <v>46</v>
      </c>
      <c r="C25" s="22" t="s">
        <v>47</v>
      </c>
      <c r="D25" s="25" t="s">
        <v>83</v>
      </c>
      <c r="E25" s="21" t="s">
        <v>48</v>
      </c>
      <c r="F25" s="21" t="s">
        <v>49</v>
      </c>
      <c r="G25" s="23" t="s">
        <v>43</v>
      </c>
      <c r="H25" s="21" t="s">
        <v>37</v>
      </c>
      <c r="I25" s="21" t="s">
        <v>50</v>
      </c>
      <c r="J25" s="23"/>
      <c r="K25" s="23"/>
    </row>
    <row r="26" spans="1:19" x14ac:dyDescent="0.2">
      <c r="A26" s="33">
        <v>4</v>
      </c>
      <c r="B26" s="66" t="s">
        <v>51</v>
      </c>
      <c r="C26" s="66"/>
      <c r="D26" s="66"/>
      <c r="E26" s="66"/>
      <c r="F26" s="66"/>
      <c r="G26" s="66"/>
      <c r="H26" s="66"/>
      <c r="I26" s="66"/>
      <c r="J26" s="66"/>
      <c r="K26" s="66"/>
    </row>
    <row r="27" spans="1:19" ht="90" x14ac:dyDescent="0.2">
      <c r="A27" s="34">
        <v>4.0999999999999996</v>
      </c>
      <c r="B27" s="20" t="s">
        <v>52</v>
      </c>
      <c r="C27" s="22" t="s">
        <v>47</v>
      </c>
      <c r="D27" s="22" t="s">
        <v>84</v>
      </c>
      <c r="E27" s="21" t="s">
        <v>53</v>
      </c>
      <c r="F27" s="21" t="s">
        <v>49</v>
      </c>
      <c r="G27" s="23" t="s">
        <v>43</v>
      </c>
      <c r="H27" s="21" t="s">
        <v>54</v>
      </c>
      <c r="I27" s="21" t="s">
        <v>50</v>
      </c>
      <c r="J27" s="23"/>
      <c r="K27" s="23"/>
    </row>
    <row r="28" spans="1:19" x14ac:dyDescent="0.2">
      <c r="A28" s="33">
        <v>5</v>
      </c>
      <c r="B28" s="66" t="s">
        <v>55</v>
      </c>
      <c r="C28" s="66"/>
      <c r="D28" s="66"/>
      <c r="E28" s="66"/>
      <c r="F28" s="66"/>
      <c r="G28" s="66"/>
      <c r="H28" s="66"/>
      <c r="I28" s="66"/>
      <c r="J28" s="66"/>
      <c r="K28" s="66"/>
    </row>
    <row r="29" spans="1:19" ht="33.75" x14ac:dyDescent="0.2">
      <c r="A29" s="34">
        <v>5.0999999999999996</v>
      </c>
      <c r="B29" s="22" t="s">
        <v>56</v>
      </c>
      <c r="C29" s="22" t="s">
        <v>47</v>
      </c>
      <c r="D29" s="22" t="s">
        <v>57</v>
      </c>
      <c r="E29" s="21" t="s">
        <v>48</v>
      </c>
      <c r="F29" s="21" t="s">
        <v>58</v>
      </c>
      <c r="G29" s="23" t="s">
        <v>43</v>
      </c>
      <c r="H29" s="21" t="s">
        <v>37</v>
      </c>
      <c r="I29" s="21" t="s">
        <v>50</v>
      </c>
      <c r="J29" s="23"/>
      <c r="K29" s="23"/>
    </row>
    <row r="30" spans="1:19" ht="225" x14ac:dyDescent="0.2">
      <c r="A30" s="34">
        <v>5.2</v>
      </c>
      <c r="B30" s="25" t="s">
        <v>85</v>
      </c>
      <c r="C30" s="22" t="s">
        <v>47</v>
      </c>
      <c r="D30" s="22" t="s">
        <v>89</v>
      </c>
      <c r="E30" s="21" t="s">
        <v>59</v>
      </c>
      <c r="F30" s="21" t="s">
        <v>60</v>
      </c>
      <c r="G30" s="23" t="s">
        <v>43</v>
      </c>
      <c r="H30" s="21" t="s">
        <v>37</v>
      </c>
      <c r="I30" s="21" t="s">
        <v>50</v>
      </c>
      <c r="J30" s="23"/>
      <c r="K30" s="23"/>
      <c r="L30" s="44"/>
      <c r="M30" s="45"/>
      <c r="N30" s="45"/>
    </row>
    <row r="31" spans="1:19" ht="180" x14ac:dyDescent="0.2">
      <c r="A31" s="36">
        <v>5.3</v>
      </c>
      <c r="B31" s="25" t="s">
        <v>61</v>
      </c>
      <c r="C31" s="43" t="s">
        <v>62</v>
      </c>
      <c r="D31" s="25" t="s">
        <v>86</v>
      </c>
      <c r="E31" s="37" t="s">
        <v>63</v>
      </c>
      <c r="F31" s="37" t="s">
        <v>49</v>
      </c>
      <c r="G31" s="37" t="s">
        <v>43</v>
      </c>
      <c r="H31" s="37" t="s">
        <v>64</v>
      </c>
      <c r="I31" s="37" t="s">
        <v>65</v>
      </c>
      <c r="J31" s="23"/>
      <c r="K31" s="23"/>
      <c r="L31" s="26"/>
      <c r="M31" s="27"/>
      <c r="N31" s="27"/>
    </row>
    <row r="32" spans="1:19" ht="123.75" x14ac:dyDescent="0.2">
      <c r="A32" s="34">
        <v>5.4</v>
      </c>
      <c r="B32" s="22" t="s">
        <v>66</v>
      </c>
      <c r="C32" s="22" t="s">
        <v>47</v>
      </c>
      <c r="D32" s="25" t="s">
        <v>88</v>
      </c>
      <c r="E32" s="21" t="s">
        <v>59</v>
      </c>
      <c r="F32" s="21" t="s">
        <v>58</v>
      </c>
      <c r="G32" s="23" t="s">
        <v>43</v>
      </c>
      <c r="H32" s="21" t="s">
        <v>37</v>
      </c>
      <c r="I32" s="21" t="s">
        <v>50</v>
      </c>
      <c r="J32" s="23"/>
      <c r="K32" s="23"/>
      <c r="L32" s="44"/>
      <c r="M32" s="45"/>
      <c r="N32" s="45"/>
    </row>
    <row r="33" spans="1:12" ht="78.75" x14ac:dyDescent="0.2">
      <c r="A33" s="34">
        <v>5.5</v>
      </c>
      <c r="B33" s="22" t="s">
        <v>67</v>
      </c>
      <c r="C33" s="22" t="s">
        <v>68</v>
      </c>
      <c r="D33" s="25" t="s">
        <v>91</v>
      </c>
      <c r="E33" s="21" t="s">
        <v>69</v>
      </c>
      <c r="F33" s="21" t="s">
        <v>49</v>
      </c>
      <c r="G33" s="23" t="s">
        <v>43</v>
      </c>
      <c r="H33" s="21" t="s">
        <v>37</v>
      </c>
      <c r="I33" s="21" t="s">
        <v>50</v>
      </c>
      <c r="J33" s="23"/>
      <c r="K33" s="23"/>
    </row>
    <row r="34" spans="1:12" ht="146.25" x14ac:dyDescent="0.2">
      <c r="A34" s="34">
        <v>5.6</v>
      </c>
      <c r="B34" s="22" t="s">
        <v>90</v>
      </c>
      <c r="C34" s="22" t="s">
        <v>68</v>
      </c>
      <c r="D34" s="25" t="s">
        <v>92</v>
      </c>
      <c r="E34" s="21" t="s">
        <v>69</v>
      </c>
      <c r="F34" s="21" t="s">
        <v>49</v>
      </c>
      <c r="G34" s="23" t="s">
        <v>43</v>
      </c>
      <c r="H34" s="21" t="s">
        <v>37</v>
      </c>
      <c r="I34" s="21" t="s">
        <v>50</v>
      </c>
      <c r="J34" s="23"/>
      <c r="K34" s="23"/>
    </row>
    <row r="35" spans="1:12" ht="56.25" x14ac:dyDescent="0.2">
      <c r="A35" s="34">
        <v>5.7</v>
      </c>
      <c r="B35" s="22" t="s">
        <v>70</v>
      </c>
      <c r="C35" s="22" t="s">
        <v>68</v>
      </c>
      <c r="D35" s="25" t="s">
        <v>71</v>
      </c>
      <c r="E35" s="21" t="s">
        <v>48</v>
      </c>
      <c r="F35" s="21" t="s">
        <v>49</v>
      </c>
      <c r="G35" s="23" t="s">
        <v>43</v>
      </c>
      <c r="H35" s="21" t="s">
        <v>37</v>
      </c>
      <c r="I35" s="21" t="s">
        <v>50</v>
      </c>
      <c r="J35" s="23"/>
      <c r="K35" s="23"/>
    </row>
    <row r="36" spans="1:12" x14ac:dyDescent="0.2">
      <c r="A36" s="33">
        <v>6</v>
      </c>
      <c r="B36" s="66" t="s">
        <v>72</v>
      </c>
      <c r="C36" s="66"/>
      <c r="D36" s="66"/>
      <c r="E36" s="66"/>
      <c r="F36" s="66"/>
      <c r="G36" s="66"/>
      <c r="H36" s="66"/>
      <c r="I36" s="66"/>
      <c r="J36" s="66"/>
      <c r="K36" s="66"/>
    </row>
    <row r="37" spans="1:12" ht="56.25" x14ac:dyDescent="0.2">
      <c r="A37" s="34">
        <v>6.1</v>
      </c>
      <c r="B37" s="20" t="s">
        <v>73</v>
      </c>
      <c r="C37" s="22" t="s">
        <v>68</v>
      </c>
      <c r="D37" s="22" t="s">
        <v>74</v>
      </c>
      <c r="E37" s="21" t="s">
        <v>59</v>
      </c>
      <c r="F37" s="21" t="s">
        <v>75</v>
      </c>
      <c r="G37" s="23" t="s">
        <v>43</v>
      </c>
      <c r="H37" s="21" t="s">
        <v>37</v>
      </c>
      <c r="I37" s="21" t="s">
        <v>50</v>
      </c>
      <c r="J37" s="23"/>
      <c r="K37" s="23"/>
      <c r="L37" s="24"/>
    </row>
    <row r="38" spans="1:12" x14ac:dyDescent="0.2">
      <c r="A38" s="14"/>
      <c r="B38" s="68" t="s">
        <v>76</v>
      </c>
      <c r="C38" s="68"/>
      <c r="D38" s="68"/>
      <c r="E38" s="68"/>
      <c r="F38" s="68"/>
      <c r="G38" s="68"/>
      <c r="H38" s="68"/>
      <c r="I38" s="68"/>
      <c r="J38" s="68"/>
      <c r="K38" s="68"/>
    </row>
    <row r="39" spans="1:12" ht="14.25" customHeight="1" x14ac:dyDescent="0.2">
      <c r="A39" s="15"/>
      <c r="B39" s="56" t="s">
        <v>77</v>
      </c>
      <c r="C39" s="56"/>
      <c r="D39" s="56"/>
      <c r="E39" s="56"/>
      <c r="F39" s="56"/>
      <c r="G39" s="56"/>
      <c r="H39" s="56"/>
      <c r="I39" s="56"/>
      <c r="J39" s="56"/>
      <c r="K39" s="57"/>
    </row>
    <row r="40" spans="1:12" x14ac:dyDescent="0.2">
      <c r="A40" s="15"/>
      <c r="B40" s="56"/>
      <c r="C40" s="56"/>
      <c r="D40" s="56"/>
      <c r="E40" s="56"/>
      <c r="F40" s="56"/>
      <c r="G40" s="56"/>
      <c r="H40" s="56"/>
      <c r="I40" s="56"/>
      <c r="J40" s="56"/>
      <c r="K40" s="57"/>
    </row>
    <row r="41" spans="1:12" ht="21" customHeight="1" x14ac:dyDescent="0.2">
      <c r="A41" s="16"/>
      <c r="B41" s="17" t="s">
        <v>78</v>
      </c>
      <c r="C41" s="18"/>
      <c r="D41" s="18"/>
      <c r="E41" s="18"/>
      <c r="F41" s="18"/>
      <c r="G41" s="18"/>
      <c r="H41" s="18"/>
      <c r="I41" s="18"/>
      <c r="J41" s="18"/>
      <c r="K41" s="19"/>
    </row>
  </sheetData>
  <mergeCells count="32">
    <mergeCell ref="B39:K40"/>
    <mergeCell ref="E15:I15"/>
    <mergeCell ref="D13:I13"/>
    <mergeCell ref="D14:I14"/>
    <mergeCell ref="B19:K19"/>
    <mergeCell ref="J17:J18"/>
    <mergeCell ref="B21:K21"/>
    <mergeCell ref="B36:K36"/>
    <mergeCell ref="B28:K28"/>
    <mergeCell ref="B26:K26"/>
    <mergeCell ref="E17:G17"/>
    <mergeCell ref="D17:D18"/>
    <mergeCell ref="C17:C18"/>
    <mergeCell ref="B17:B18"/>
    <mergeCell ref="B38:K38"/>
    <mergeCell ref="B24:K24"/>
    <mergeCell ref="C2:D2"/>
    <mergeCell ref="C8:D8"/>
    <mergeCell ref="C7:D7"/>
    <mergeCell ref="C6:D6"/>
    <mergeCell ref="C5:D5"/>
    <mergeCell ref="L32:N32"/>
    <mergeCell ref="L30:N30"/>
    <mergeCell ref="C4:D4"/>
    <mergeCell ref="C3:D3"/>
    <mergeCell ref="C9:D9"/>
    <mergeCell ref="D11:K11"/>
    <mergeCell ref="A15:C15"/>
    <mergeCell ref="A17:A18"/>
    <mergeCell ref="K17:K18"/>
    <mergeCell ref="I17:I18"/>
    <mergeCell ref="H17:H18"/>
  </mergeCells>
  <printOptions horizontalCentered="1"/>
  <pageMargins left="0.23622047244094491" right="0.23622047244094491" top="0.23622047244094491" bottom="0.23622047244094491" header="0.19685039370078741" footer="0.19685039370078741"/>
  <pageSetup paperSize="9" scale="83" orientation="landscape" r:id="rId1"/>
  <headerFooter>
    <oddFooter>&amp;R&amp;"Arial,Regular"&amp;8Page &amp;P of &amp;N</oddFooter>
  </headerFooter>
  <rowBreaks count="2" manualBreakCount="2">
    <brk id="10" max="16383" man="1"/>
    <brk id="27" max="13" man="1"/>
  </rowBreaks>
  <colBreaks count="1" manualBreakCount="1">
    <brk id="11" max="52" man="1"/>
  </col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100" ma:contentTypeDescription="Create a new document." ma:contentTypeScope="" ma:versionID="816bb2a8a9b3a95d56005ad515de714f">
  <xsd:schema xmlns:xsd="http://www.w3.org/2001/XMLSchema" xmlns:xs="http://www.w3.org/2001/XMLSchema" xmlns:p="http://schemas.microsoft.com/office/2006/metadata/properties" xmlns:ns1="http://schemas.microsoft.com/sharepoint/v3" xmlns:ns2="2836469c-b43e-4aa1-9b97-2c3e7041e824" xmlns:ns3="8aefd74c-d14b-451e-bb38-cf3a729b3efa" xmlns:ns4="67a9c916-b9aa-4dc2-9f16-c44ca415698d" targetNamespace="http://schemas.microsoft.com/office/2006/metadata/properties" ma:root="true" ma:fieldsID="e55e8e8997fc602732cb025f149423a2" ns1:_="" ns2:_="" ns3:_="" ns4:_="">
    <xsd:import namespace="http://schemas.microsoft.com/sharepoint/v3"/>
    <xsd:import namespace="2836469c-b43e-4aa1-9b97-2c3e7041e824"/>
    <xsd:import namespace="8aefd74c-d14b-451e-bb38-cf3a729b3efa"/>
    <xsd:import namespace="67a9c916-b9aa-4dc2-9f16-c44ca415698d"/>
    <xsd:element name="properties">
      <xsd:complexType>
        <xsd:sequence>
          <xsd:element name="documentManagement">
            <xsd:complexType>
              <xsd:all>
                <xsd:element ref="ns2:Date" minOccurs="0"/>
                <xsd:element ref="ns2:Revision" minOccurs="0"/>
                <xsd:element ref="ns2:MediaServiceMetadata" minOccurs="0"/>
                <xsd:element ref="ns2:MediaServiceFastMetadata" minOccurs="0"/>
                <xsd:element ref="ns3:_dlc_DocId" minOccurs="0"/>
                <xsd:element ref="ns3:_dlc_DocIdUrl" minOccurs="0"/>
                <xsd:element ref="ns3:_dlc_DocIdPersistId" minOccurs="0"/>
                <xsd:element ref="ns2:MediaServiceAutoTags" minOccurs="0"/>
                <xsd:element ref="ns2:MediaServiceOCR" minOccurs="0"/>
                <xsd:element ref="ns3:SharedWithUsers" minOccurs="0"/>
                <xsd:element ref="ns3:SharedWithDetails" minOccurs="0"/>
                <xsd:element ref="ns4:TaxKeywordTaxHTField" minOccurs="0"/>
                <xsd:element ref="ns4: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escription0"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element ref="ns2:MediaServiceObjectDetectorVersions" minOccurs="0"/>
                <xsd:element ref="ns2:TeambinderNumber" minOccurs="0"/>
                <xsd:element ref="ns2:TeambinderTransmittal" minOccurs="0"/>
                <xsd:element ref="ns2:TeamBinderReference" minOccurs="0"/>
                <xsd:element ref="ns2:MediaServiceSearchProperties" minOccurs="0"/>
                <xsd:element ref="ns2:Topic"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0" nillable="true" ma:displayName="Unified Compliance Policy Properties" ma:hidden="true" ma:internalName="_ip_UnifiedCompliancePolicyProperties" ma:readOnly="false">
      <xsd:simpleType>
        <xsd:restriction base="dms:Note"/>
      </xsd:simpleType>
    </xsd:element>
    <xsd:element name="_ip_UnifiedCompliancePolicyUIAction" ma:index="4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ate" ma:index="3" nillable="true" ma:displayName="Date" ma:format="DateOnly" ma:internalName="Date" ma:readOnly="false">
      <xsd:simpleType>
        <xsd:restriction base="dms:DateTime"/>
      </xsd:simpleType>
    </xsd:element>
    <xsd:element name="Revision" ma:index="4" nillable="true" ma:displayName="Revision" ma:format="Dropdown" ma:internalName="Revision" ma:readOnly="false">
      <xsd:simpleType>
        <xsd:restriction base="dms:Text">
          <xsd:maxLength value="255"/>
        </xsd:restriction>
      </xsd:simpleType>
    </xsd:element>
    <xsd:element name="MediaServiceMetadata" ma:index="6" nillable="true" ma:displayName="MediaServiceMetadata" ma:hidden="true" ma:internalName="MediaServiceMetadata" ma:readOnly="true">
      <xsd:simpleType>
        <xsd:restriction base="dms:Note"/>
      </xsd:simpleType>
    </xsd:element>
    <xsd:element name="MediaServiceFastMetadata" ma:index="7" nillable="true" ma:displayName="MediaServiceFastMetadata" ma:hidden="true" ma:internalName="MediaServiceFastMetadata" ma:readOnly="true">
      <xsd:simpleType>
        <xsd:restriction base="dms:Note"/>
      </xsd:simpleType>
    </xsd:element>
    <xsd:element name="MediaServiceAutoTags" ma:index="11" nillable="true" ma:displayName="Tags" ma:hidden="true" ma:internalName="MediaServiceAutoTags" ma:readOnly="true">
      <xsd:simpleType>
        <xsd:restriction base="dms:Text"/>
      </xsd:simpleType>
    </xsd:element>
    <xsd:element name="MediaServiceOCR" ma:index="12" nillable="true" ma:displayName="Extracted Text" ma:hidden="true" ma:internalName="MediaServiceOCR" ma:readOnly="true">
      <xsd:simpleType>
        <xsd:restriction base="dms:Note"/>
      </xsd:simpleType>
    </xsd:element>
    <xsd:element name="MediaServiceDateTaken" ma:index="17" nillable="true" ma:displayName="MediaServiceDateTaken" ma:hidden="true" ma:internalName="MediaServiceDateTaken" ma:readOnly="true">
      <xsd:simpleType>
        <xsd:restriction base="dms:Text"/>
      </xsd:simpleType>
    </xsd:element>
    <xsd:element name="l1532197b8344cb19adf5365ae4ff0ff" ma:index="18" nillable="true" ma:taxonomy="true" ma:internalName="l1532197b8344cb19adf5365ae4ff0ff" ma:taxonomyFieldName="Project" ma:displayName="Project" ma:readOnly="false"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3" nillable="true" ma:displayName="Location" ma:hidden="true" ma:internalName="MediaServiceLocation" ma:readOnly="true">
      <xsd:simpleType>
        <xsd:restriction base="dms:Text"/>
      </xsd:simpleType>
    </xsd:element>
    <xsd:element name="j3373299c44a42499a29e1915264a3b5" ma:index="25"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Description0" ma:index="29" nillable="true" ma:displayName="Description" ma:hidden="true" ma:indexed="true" ma:internalName="Description0" ma:readOnly="false">
      <xsd:simpleType>
        <xsd:restriction base="dms:Text">
          <xsd:maxLength value="255"/>
        </xsd:restriction>
      </xsd:simpleType>
    </xsd:element>
    <xsd:element name="d0c3539471b44cfa8fe7a085a2c8a5d5" ma:index="31" nillable="true" ma:taxonomy="true" ma:internalName="d0c3539471b44cfa8fe7a085a2c8a5d5" ma:taxonomyFieldName="Project_x0020_Doc" ma:displayName="Project Doc" ma:readOnly="false"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hidden="true" ma:internalName="MediaServiceKeyPoints" ma:readOnly="true">
      <xsd:simpleType>
        <xsd:restriction base="dms:Note"/>
      </xsd:simpleType>
    </xsd:element>
    <xsd:element name="_Flow_SignoffStatus" ma:index="34" nillable="true" ma:displayName="Sign-off status" ma:hidden="true" ma:internalName="Sign_x002d_off_x0020_status" ma:readOnly="false">
      <xsd:simpleType>
        <xsd:restriction base="dms:Text"/>
      </xsd:simpleType>
    </xsd:element>
    <xsd:element name="DeborahCollins" ma:index="35" nillable="true" ma:displayName="Status" ma:description="Status" ma:format="Dropdown" ma:hidden="true" ma:internalName="DeborahCollins" ma:readOnly="false">
      <xsd:simpleType>
        <xsd:restriction base="dms:Text">
          <xsd:maxLength value="255"/>
        </xsd:restriction>
      </xsd:simpleType>
    </xsd:element>
    <xsd:element name="Owner" ma:index="36" nillable="true" ma:displayName="Owner" ma:format="Dropdown" ma:hidden="true" ma:internalName="Owner" ma:readOnly="false">
      <xsd:simpleType>
        <xsd:restriction base="dms:Text">
          <xsd:maxLength value="255"/>
        </xsd:restriction>
      </xsd:simpleType>
    </xsd:element>
    <xsd:element name="me5b5cb8f12249249ca913346c48a983" ma:index="38" nillable="true" ma:taxonomy="true" ma:internalName="me5b5cb8f12249249ca913346c48a983" ma:taxonomyFieldName="System" ma:displayName="System" ma:readOnly="false"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39" nillable="true" ma:displayName="Report ID" ma:format="Dropdown" ma:hidden="true" ma:internalName="ReportID" ma:readOnly="false">
      <xsd:simpleType>
        <xsd:restriction base="dms:Text">
          <xsd:maxLength value="255"/>
        </xsd:restriction>
      </xsd:simpleType>
    </xsd:element>
    <xsd:element name="MediaLengthInSeconds" ma:index="42" nillable="true" ma:displayName="Length (seconds)" ma:hidden="true" ma:internalName="MediaLengthInSeconds" ma:readOnly="true">
      <xsd:simpleType>
        <xsd:restriction base="dms:Unknown"/>
      </xsd:simpleType>
    </xsd:element>
    <xsd:element name="cc33861001d04fbf92e96c5a2d70a7b6" ma:index="44"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6"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7" nillable="true" ma:displayName="Count" ma:default="1" ma:format="Dropdown" ma:hidden="true" ma:internalName="Count" ma:readOnly="false" ma:percentage="FALSE">
      <xsd:simpleType>
        <xsd:restriction base="dms:Number"/>
      </xsd:simpleType>
    </xsd:element>
    <xsd:element name="MediaServiceObjectDetectorVersions" ma:index="48" nillable="true" ma:displayName="MediaServiceObjectDetectorVersions" ma:description="" ma:hidden="true" ma:indexed="true" ma:internalName="MediaServiceObjectDetectorVersions" ma:readOnly="true">
      <xsd:simpleType>
        <xsd:restriction base="dms:Text"/>
      </xsd:simpleType>
    </xsd:element>
    <xsd:element name="TeambinderNumber" ma:index="49" nillable="true" ma:displayName="Teambinder Number" ma:description="Teambinder Transmittal Number" ma:format="Dropdown" ma:hidden="true" ma:internalName="TeambinderNumber">
      <xsd:simpleType>
        <xsd:restriction base="dms:Text">
          <xsd:maxLength value="255"/>
        </xsd:restriction>
      </xsd:simpleType>
    </xsd:element>
    <xsd:element name="TeambinderTransmittal" ma:index="50" nillable="true" ma:displayName="Teambinder Transmittal" ma:description="Teambinder Transmittal Number" ma:format="Dropdown" ma:hidden="true" ma:internalName="TeambinderTransmittal">
      <xsd:simpleType>
        <xsd:restriction base="dms:Text">
          <xsd:maxLength value="255"/>
        </xsd:restriction>
      </xsd:simpleType>
    </xsd:element>
    <xsd:element name="TeamBinderReference" ma:index="51" nillable="true" ma:displayName="TeamBinder Reference" ma:format="Dropdown" ma:hidden="true" ma:internalName="TeamBinderReference">
      <xsd:simpleType>
        <xsd:restriction base="dms:Text">
          <xsd:maxLength value="255"/>
        </xsd:restriction>
      </xsd:simpleType>
    </xsd:element>
    <xsd:element name="MediaServiceSearchProperties" ma:index="52" nillable="true" ma:displayName="MediaServiceSearchProperties" ma:hidden="true" ma:internalName="MediaServiceSearchProperties" ma:readOnly="true">
      <xsd:simpleType>
        <xsd:restriction base="dms:Note"/>
      </xsd:simpleType>
    </xsd:element>
    <xsd:element name="Topic" ma:index="54" nillable="true" ma:displayName="Topic" ma:format="Dropdown" ma:internalName="Topic">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hidden="true" ma:internalName="_dlc_DocId" ma:readOnly="false">
      <xsd:simpleType>
        <xsd:restriction base="dms:Text"/>
      </xsd:simpleType>
    </xsd:element>
    <xsd:element name="_dlc_DocIdUrl" ma:index="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false">
      <xsd:simpleType>
        <xsd:restriction base="dms:Boolean"/>
      </xsd:simpleType>
    </xsd:element>
    <xsd:element name="SharedWithUsers" ma:index="13"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5" nillable="true" ma:taxonomy="true" ma:internalName="TaxKeywordTaxHTField" ma:taxonomyFieldName="TaxKeyword" ma:displayName="Enterprise Keywords" ma:readOnly="false"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6" nillable="true" ma:displayName="Taxonomy Catch All Column" ma:hidden="true" ma:list="{bd47b735-8172-4621-9c5a-85c59c54b219}" ma:internalName="TaxCatchAll" ma:readOnly="false"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67a9c916-b9aa-4dc2-9f16-c44ca415698d" xsi:nil="true"/>
    <TaxKeywordTaxHTField xmlns="67a9c916-b9aa-4dc2-9f16-c44ca415698d">
      <Terms xmlns="http://schemas.microsoft.com/office/infopath/2007/PartnerControls"/>
    </TaxKeywordTaxHTField>
    <_dlc_DocId xmlns="8aefd74c-d14b-451e-bb38-cf3a729b3efa">MRPA-1160097302-493174</_dlc_DocId>
    <_dlc_DocIdUrl xmlns="8aefd74c-d14b-451e-bb38-cf3a729b3efa">
      <Url>https://fultonhogan.sharepoint.com/teams/PD05433/_layouts/15/DocIdRedir.aspx?ID=MRPA-1160097302-493174</Url>
      <Description>MRPA-1160097302-493174</Description>
    </_dlc_DocIdUrl>
    <lcf76f155ced4ddcb4097134ff3c332f xmlns="2836469c-b43e-4aa1-9b97-2c3e7041e824">
      <Terms xmlns="http://schemas.microsoft.com/office/infopath/2007/PartnerControls"/>
    </lcf76f155ced4ddcb4097134ff3c332f>
    <ReportID xmlns="2836469c-b43e-4aa1-9b97-2c3e7041e824" xsi:nil="true"/>
    <Date xmlns="2836469c-b43e-4aa1-9b97-2c3e7041e824" xsi:nil="true"/>
    <me5b5cb8f12249249ca913346c48a983 xmlns="2836469c-b43e-4aa1-9b97-2c3e7041e824">
      <Terms xmlns="http://schemas.microsoft.com/office/infopath/2007/PartnerControls"/>
    </me5b5cb8f12249249ca913346c48a983>
    <_ip_UnifiedCompliancePolicyUIAction xmlns="http://schemas.microsoft.com/sharepoint/v3" xsi:nil="true"/>
    <j3373299c44a42499a29e1915264a3b5 xmlns="2836469c-b43e-4aa1-9b97-2c3e7041e824">
      <Terms xmlns="http://schemas.microsoft.com/office/infopath/2007/PartnerControls"/>
    </j3373299c44a42499a29e1915264a3b5>
    <TeambinderTransmittal xmlns="2836469c-b43e-4aa1-9b97-2c3e7041e824" xsi:nil="true"/>
    <Description0 xmlns="2836469c-b43e-4aa1-9b97-2c3e7041e824" xsi:nil="true"/>
    <TeambinderNumber xmlns="2836469c-b43e-4aa1-9b97-2c3e7041e824" xsi:nil="true"/>
    <DeborahCollins xmlns="2836469c-b43e-4aa1-9b97-2c3e7041e824" xsi:nil="true"/>
    <TeamBinderReference xmlns="2836469c-b43e-4aa1-9b97-2c3e7041e824" xsi:nil="true"/>
    <d0c3539471b44cfa8fe7a085a2c8a5d5 xmlns="2836469c-b43e-4aa1-9b97-2c3e7041e824">
      <Terms xmlns="http://schemas.microsoft.com/office/infopath/2007/PartnerControls"/>
    </d0c3539471b44cfa8fe7a085a2c8a5d5>
    <_ip_UnifiedCompliancePolicyProperties xmlns="http://schemas.microsoft.com/sharepoint/v3" xsi:nil="true"/>
    <_dlc_DocIdPersistId xmlns="8aefd74c-d14b-451e-bb38-cf3a729b3efa" xsi:nil="true"/>
    <Owner xmlns="2836469c-b43e-4aa1-9b97-2c3e7041e824" xsi:nil="true"/>
    <Topic xmlns="2836469c-b43e-4aa1-9b97-2c3e7041e824" xsi:nil="true"/>
    <l1532197b8344cb19adf5365ae4ff0ff xmlns="2836469c-b43e-4aa1-9b97-2c3e7041e824">
      <Terms xmlns="http://schemas.microsoft.com/office/infopath/2007/PartnerControls"/>
    </l1532197b8344cb19adf5365ae4ff0ff>
    <cc33861001d04fbf92e96c5a2d70a7b6 xmlns="2836469c-b43e-4aa1-9b97-2c3e7041e824">
      <Terms xmlns="http://schemas.microsoft.com/office/infopath/2007/PartnerControls"/>
    </cc33861001d04fbf92e96c5a2d70a7b6>
    <Count xmlns="2836469c-b43e-4aa1-9b97-2c3e7041e824">1</Count>
    <Revision xmlns="2836469c-b43e-4aa1-9b97-2c3e7041e824" xsi:nil="true"/>
    <_Flow_SignoffStatus xmlns="2836469c-b43e-4aa1-9b97-2c3e7041e824" xsi:nil="true"/>
  </documentManagement>
</p:properties>
</file>

<file path=customXml/itemProps1.xml><?xml version="1.0" encoding="utf-8"?>
<ds:datastoreItem xmlns:ds="http://schemas.openxmlformats.org/officeDocument/2006/customXml" ds:itemID="{E48AAF39-BEBC-4886-BE32-27DEDC5BCB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8aefd74c-d14b-451e-bb38-cf3a729b3efa"/>
    <ds:schemaRef ds:uri="67a9c916-b9aa-4dc2-9f16-c44ca41569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3.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4.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67a9c916-b9aa-4dc2-9f16-c44ca415698d"/>
    <ds:schemaRef ds:uri="8aefd74c-d14b-451e-bb38-cf3a729b3efa"/>
    <ds:schemaRef ds:uri="2836469c-b43e-4aa1-9b97-2c3e7041e824"/>
    <ds:schemaRef ds:uri="http://schemas.microsoft.com/sharepoint/v3"/>
  </ds:schemaRefs>
</ds:datastoreItem>
</file>

<file path=docMetadata/LabelInfo.xml><?xml version="1.0" encoding="utf-8"?>
<clbl:labelList xmlns:clbl="http://schemas.microsoft.com/office/2020/mipLabelMetadata">
  <clbl:label id="{adb42340-ff49-4969-a827-a0ddecd6174c}" enabled="0" method="" siteId="{adb42340-ff49-4969-a827-a0ddecd6174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MAGPANTAY, Romualdo</cp:lastModifiedBy>
  <cp:revision/>
  <dcterms:created xsi:type="dcterms:W3CDTF">2020-04-05T06:22:00Z</dcterms:created>
  <dcterms:modified xsi:type="dcterms:W3CDTF">2025-06-10T01:28:00Z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23224880-7f1f-484b-bc3a-a7dcb3790f06</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MediaServiceImageTags">
    <vt:lpwstr/>
  </property>
  <property fmtid="{D5CDD505-2E9C-101B-9397-08002B2CF9AE}" pid="10" name="Innovation">
    <vt:lpwstr/>
  </property>
</Properties>
</file>