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F31BF88-D312-4EFB-98DA-93D18872A51E}" xr6:coauthVersionLast="47" xr6:coauthVersionMax="47" xr10:uidLastSave="{00000000-0000-0000-0000-000000000000}"/>
  <bookViews>
    <workbookView xWindow="825" yWindow="315" windowWidth="28965" windowHeight="2001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P3" i="1"/>
  <c r="O3" i="1"/>
  <c r="N3" i="1"/>
  <c r="M3" i="1"/>
  <c r="L3" i="1"/>
  <c r="K3" i="1"/>
  <c r="J3" i="1"/>
  <c r="N2" i="1" l="1"/>
  <c r="M2" i="1"/>
  <c r="L2" i="1"/>
  <c r="K2" i="1"/>
  <c r="J2" i="1"/>
  <c r="P2" i="1" l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<sst xmlns="http://schemas.openxmlformats.org/spreadsheetml/2006/main" count="56" uniqueCount="4">
  <si>
    <t>HP</t>
  </si>
  <si>
    <t>Item</t>
  </si>
  <si>
    <t>IP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</si>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</sst>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22"/>
  <sheetViews>
    <sheetView tabSelected="1" workbookViewId="0">
      <selection activeCell="R2" sqref="R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19.28515625" customWidth="1"/>
    <col min="11" max="11" width="20.85546875" customWidth="1"/>
    <col min="12" max="12" width="21.7109375" customWidth="1"/>
    <col min="13" max="13" width="18.85546875" customWidth="1"/>
    <col min="14" max="14" width="10.5703125" customWidth="1"/>
    <col min="15" max="15" width="25.85546875" customWidth="1"/>
    <col min="16" max="16" width="21.42578125" customWidth="1"/>
    <col min="17" max="17" width="3" customWidth="1"/>
    <col min="18" max="18" width="44.7109375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</row>
    <row r="2" spans="1:18" ht="15" customHeight="1" x14ac:dyDescent="0.25">
      <c r="A2">
        <v>1</v>
      </c>
      <c r="B2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t="s">
        <v>0</v>
      </c>
      <c r="H2" t="s">
        <v>1</v>
      </c>
      <c r="J2" t="str">
        <f>A2&amp;" - "&amp;B2</f>
        <v>1 - Item</v>
      </c>
      <c r="K2" t="str">
        <f>"Acceptance / Conformance Criteria - "&amp;C2</f>
        <v>Acceptance / Conformance Criteria - Item</v>
      </c>
      <c r="L2" t="str">
        <f>"Standard / Specification - "&amp;D2</f>
        <v>Standard / Specification - Item</v>
      </c>
      <c r="M2" t="str">
        <f>"Verifying Document - "&amp;E2</f>
        <v>Verifying Document - Item</v>
      </c>
      <c r="N2" t="str">
        <f>"Frequency - "&amp;F2</f>
        <v>Frequency - Item</v>
      </c>
      <c r="O2" t="str">
        <f>"Verification Activity: Activity - "&amp;G2</f>
        <v>Verification Activity: Activity - HP</v>
      </c>
      <c r="P2" t="str">
        <f>"Verification Activity: By - "&amp;H2</f>
        <v>Verification Activity: By - Item</v>
      </c>
      <c r="R2" t="str" cm="1">
        <f t="array" ref="R2:R16">_xlfn.FILTERXML(
"&lt;t&gt;&lt;s&gt;"
&amp;
_xlfn.TEXTJOIN("&lt;/s&gt;&lt;s&gt;",,J2:P40,IF(ISNUMBER(SEARCH("Verification Activity: Activity - HP",O2:O40)),"AUTHORITY HOLDPOINT",""))
&amp;
"&lt;/s&gt;&lt;/t&gt;","//s"
)</f>
        <v>1 - Item</v>
      </c>
    </row>
    <row r="3" spans="1:18" ht="15" customHeight="1" x14ac:dyDescent="0.25">
      <c r="A3">
        <v>2</v>
      </c>
      <c r="B3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t="s">
        <v>2</v>
      </c>
      <c r="H3" t="s">
        <v>1</v>
      </c>
      <c r="J3" t="str">
        <f>A3&amp;" - "&amp;B3</f>
        <v>2 - Item</v>
      </c>
      <c r="K3" t="str">
        <f>"Acceptance / Conformance Criteria - "&amp;C3</f>
        <v>Acceptance / Conformance Criteria - Item</v>
      </c>
      <c r="L3" t="str">
        <f>"Standard / Specification - "&amp;D3</f>
        <v>Standard / Specification - Item</v>
      </c>
      <c r="M3" t="str">
        <f>"Verifying Document - "&amp;E3</f>
        <v>Verifying Document - Item</v>
      </c>
      <c r="N3" t="str">
        <f>"Frequency - "&amp;F3</f>
        <v>Frequency - Item</v>
      </c>
      <c r="O3" t="str">
        <f>"Verification Activity: Activity - "&amp;G3</f>
        <v>Verification Activity: Activity - IP</v>
      </c>
      <c r="P3" t="str">
        <f>"Verification Activity: By - "&amp;H3</f>
        <v>Verification Activity: By - Item</v>
      </c>
      <c r="R3" t="str">
        <v>Acceptance / Conformance Criteria - Item</v>
      </c>
    </row>
    <row r="4" spans="1:18" ht="15" customHeight="1" x14ac:dyDescent="0.25">
      <c r="A4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t="s">
        <v>2</v>
      </c>
      <c r="H4" t="s">
        <v>1</v>
      </c>
      <c r="R4" t="str">
        <v>Standard / Specification - Item</v>
      </c>
    </row>
    <row r="5" spans="1:18" ht="15" customHeight="1" x14ac:dyDescent="0.25">
      <c r="A5" s="1">
        <v>4</v>
      </c>
      <c r="B5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t="s">
        <v>3</v>
      </c>
      <c r="H5" t="s">
        <v>1</v>
      </c>
      <c r="R5" t="str">
        <v>Verifying Document - Item</v>
      </c>
    </row>
    <row r="6" spans="1:18" ht="15" customHeight="1" x14ac:dyDescent="0.25">
      <c r="A6">
        <v>5</v>
      </c>
      <c r="B6" t="s">
        <v>1</v>
      </c>
      <c r="C6" s="1" t="s">
        <v>1</v>
      </c>
      <c r="D6" s="1" t="s">
        <v>1</v>
      </c>
      <c r="E6" t="s">
        <v>1</v>
      </c>
      <c r="F6" s="1" t="s">
        <v>1</v>
      </c>
      <c r="G6" t="s">
        <v>2</v>
      </c>
      <c r="H6" t="s">
        <v>1</v>
      </c>
      <c r="R6" t="str">
        <v>Frequency - Item</v>
      </c>
    </row>
    <row r="7" spans="1:18" ht="15" customHeight="1" x14ac:dyDescent="0.25">
      <c r="A7">
        <v>6</v>
      </c>
      <c r="B7" s="1" t="s">
        <v>1</v>
      </c>
      <c r="C7" s="1" t="s">
        <v>1</v>
      </c>
      <c r="D7" s="1" t="s">
        <v>1</v>
      </c>
      <c r="E7" t="s">
        <v>1</v>
      </c>
      <c r="F7" t="s">
        <v>1</v>
      </c>
      <c r="G7" t="s">
        <v>2</v>
      </c>
      <c r="H7" t="s">
        <v>1</v>
      </c>
      <c r="R7" t="str">
        <v>Verification Activity: Activity - HP</v>
      </c>
    </row>
    <row r="8" spans="1:18" ht="15" customHeight="1" x14ac:dyDescent="0.25">
      <c r="A8">
        <v>7</v>
      </c>
      <c r="B8" t="s">
        <v>1</v>
      </c>
      <c r="C8" s="1" t="s">
        <v>1</v>
      </c>
      <c r="D8" t="s">
        <v>1</v>
      </c>
      <c r="E8" s="1" t="s">
        <v>1</v>
      </c>
      <c r="F8" s="1" t="s">
        <v>1</v>
      </c>
      <c r="G8" t="s">
        <v>0</v>
      </c>
      <c r="H8" t="s">
        <v>1</v>
      </c>
      <c r="R8" t="str">
        <v>Verification Activity: By - Item</v>
      </c>
    </row>
    <row r="9" spans="1:18" ht="15" customHeight="1" x14ac:dyDescent="0.25">
      <c r="A9">
        <v>8</v>
      </c>
      <c r="B9" t="s">
        <v>1</v>
      </c>
      <c r="C9" s="1" t="s">
        <v>1</v>
      </c>
      <c r="D9" t="s">
        <v>1</v>
      </c>
      <c r="E9" s="1" t="s">
        <v>1</v>
      </c>
      <c r="F9" s="1" t="s">
        <v>1</v>
      </c>
      <c r="G9" t="s">
        <v>2</v>
      </c>
      <c r="H9" t="s">
        <v>1</v>
      </c>
      <c r="R9" t="str">
        <v>2 - Item</v>
      </c>
    </row>
    <row r="10" spans="1:18" ht="15" customHeight="1" x14ac:dyDescent="0.25">
      <c r="C10" s="1"/>
      <c r="D10" s="1"/>
      <c r="E10" s="1"/>
      <c r="F10" s="1"/>
      <c r="R10" t="str">
        <v>Acceptance / Conformance Criteria - Item</v>
      </c>
    </row>
    <row r="11" spans="1:18" ht="15" customHeight="1" x14ac:dyDescent="0.25">
      <c r="C11" s="1"/>
      <c r="E11" s="1"/>
      <c r="F11" s="1"/>
      <c r="R11" t="str">
        <v>Standard / Specification - Item</v>
      </c>
    </row>
    <row r="12" spans="1:18" ht="15" customHeight="1" x14ac:dyDescent="0.25">
      <c r="C12" s="1"/>
      <c r="R12" t="str">
        <v>Verifying Document - Item</v>
      </c>
    </row>
    <row r="13" spans="1:18" ht="15" customHeight="1" x14ac:dyDescent="0.25">
      <c r="F13" s="1"/>
      <c r="R13" t="str">
        <v>Frequency - Item</v>
      </c>
    </row>
    <row r="14" spans="1:18" ht="15" customHeight="1" x14ac:dyDescent="0.25">
      <c r="R14" t="str">
        <v>Verification Activity: Activity - IP</v>
      </c>
    </row>
    <row r="15" spans="1:18" ht="15" customHeight="1" x14ac:dyDescent="0.25">
      <c r="R15" t="str">
        <v>Verification Activity: By - Item</v>
      </c>
    </row>
    <row r="16" spans="1:18" ht="15" customHeight="1" x14ac:dyDescent="0.25">
      <c r="R16" t="str">
        <v>AUTHORITY HOLDPOINT</v>
      </c>
    </row>
    <row r="20" spans="3:6" ht="15" customHeight="1" x14ac:dyDescent="0.25">
      <c r="C20" s="1"/>
    </row>
    <row r="21" spans="3:6" ht="15" customHeight="1" x14ac:dyDescent="0.25">
      <c r="C21" s="1"/>
      <c r="F21" s="1"/>
    </row>
    <row r="22" spans="3:6" ht="15" customHeight="1" x14ac:dyDescent="0.25"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2025-06-09T17:48:07Z</dcterms:modified>
</cp:coreProperties>
</file>