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GuinchomaA\Desktop\Akuna\For ConQA\ITPs for review\ITP-080-CIV-PSDS-Stormwater Drainage\"/>
    </mc:Choice>
  </mc:AlternateContent>
  <xr:revisionPtr revIDLastSave="0" documentId="13_ncr:1_{6B656C1F-C093-4FDE-869C-85D58611CA2F}" xr6:coauthVersionLast="47" xr6:coauthVersionMax="47" xr10:uidLastSave="{00000000-0000-0000-0000-000000000000}"/>
  <bookViews>
    <workbookView xWindow="57480" yWindow="11310" windowWidth="29040" windowHeight="15720" xr2:uid="{00000000-000D-0000-FFFF-FFFF00000000}"/>
  </bookViews>
  <sheets>
    <sheet name="ITP-008" sheetId="1" r:id="rId1"/>
  </sheets>
  <definedNames>
    <definedName name="_xlnm.Print_Area" localSheetId="0">'ITP-008'!$A$11:$K$41</definedName>
    <definedName name="_xlnm.Print_Titles" localSheetId="0">'ITP-008'!$11:$18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2" i="1"/>
</calcChain>
</file>

<file path=xl/sharedStrings.xml><?xml version="1.0" encoding="utf-8"?>
<sst xmlns="http://schemas.openxmlformats.org/spreadsheetml/2006/main" count="173" uniqueCount="108">
  <si>
    <t>ConQA Team Notes:</t>
  </si>
  <si>
    <t xml:space="preserve">Document Title:  </t>
  </si>
  <si>
    <t>ITP Description:</t>
  </si>
  <si>
    <t>Discipline (e.g. CIV/STR/RAIL):</t>
  </si>
  <si>
    <t>Revision Number:</t>
  </si>
  <si>
    <t>Revision Date:</t>
  </si>
  <si>
    <t xml:space="preserve">ITP created by: </t>
  </si>
  <si>
    <t xml:space="preserve">ITP approved for use by: </t>
  </si>
  <si>
    <t>Special Notes to ConQA Team :</t>
  </si>
  <si>
    <t>Revision:</t>
  </si>
  <si>
    <t>Date:</t>
  </si>
  <si>
    <r>
      <t xml:space="preserve">Legend: </t>
    </r>
    <r>
      <rPr>
        <b/>
        <sz val="8"/>
        <color rgb="FFFF0000"/>
        <rFont val="Arial"/>
        <family val="2"/>
      </rPr>
      <t>HP</t>
    </r>
    <r>
      <rPr>
        <sz val="8"/>
        <color theme="1"/>
        <rFont val="Arial"/>
        <family val="2"/>
      </rPr>
      <t xml:space="preserve">: Hold Point, </t>
    </r>
    <r>
      <rPr>
        <b/>
        <sz val="8"/>
        <color theme="1"/>
        <rFont val="Arial"/>
        <family val="2"/>
      </rPr>
      <t>HP*</t>
    </r>
    <r>
      <rPr>
        <sz val="8"/>
        <color theme="1"/>
        <rFont val="Arial"/>
        <family val="2"/>
      </rPr>
      <t xml:space="preserve"> Internal Hold Point, </t>
    </r>
    <r>
      <rPr>
        <b/>
        <sz val="8"/>
        <color theme="1"/>
        <rFont val="Arial"/>
        <family val="2"/>
      </rPr>
      <t>WP</t>
    </r>
    <r>
      <rPr>
        <sz val="8"/>
        <color theme="1"/>
        <rFont val="Arial"/>
        <family val="2"/>
      </rPr>
      <t xml:space="preserve">: Witness Point, </t>
    </r>
    <r>
      <rPr>
        <b/>
        <sz val="8"/>
        <color theme="1"/>
        <rFont val="Arial"/>
        <family val="2"/>
      </rPr>
      <t>IP</t>
    </r>
    <r>
      <rPr>
        <sz val="8"/>
        <color theme="1"/>
        <rFont val="Arial"/>
        <family val="2"/>
      </rPr>
      <t xml:space="preserve">: Inspection Point, </t>
    </r>
    <r>
      <rPr>
        <b/>
        <sz val="8"/>
        <color theme="1"/>
        <rFont val="Arial"/>
        <family val="2"/>
      </rPr>
      <t>SP</t>
    </r>
    <r>
      <rPr>
        <sz val="8"/>
        <color theme="1"/>
        <rFont val="Arial"/>
        <family val="2"/>
      </rPr>
      <t>: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</si>
  <si>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</si>
  <si>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</si>
  <si>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</si>
  <si>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</si>
  <si>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</si>
  <si>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</si>
  <si>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</si>
  <si>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</si>
  <si>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</si>
  <si>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</si>
  <si>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</si>
  <si>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</si>
  <si>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</si>
  <si>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</si>
  <si>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</si>
  <si>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</si>
  <si>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IFC Drawings</t>
  </si>
  <si>
    <t>Preliminaries-Materials</t>
  </si>
  <si>
    <t>Document Review</t>
  </si>
  <si>
    <t>Each lot</t>
  </si>
  <si>
    <t>HP</t>
  </si>
  <si>
    <t>Nominated Authority</t>
  </si>
  <si>
    <t>Teambinder Material Approval</t>
  </si>
  <si>
    <t>2.2</t>
  </si>
  <si>
    <t>Drainage Flexible Pipes</t>
  </si>
  <si>
    <t>Section 701.08</t>
  </si>
  <si>
    <t>Flexible pipes shall be supplied in accordance with 701.08
Enter: Teambinder Material Approval number
[free text box]</t>
  </si>
  <si>
    <t>2.3</t>
  </si>
  <si>
    <t>Precast Drainage Pit</t>
  </si>
  <si>
    <t>Section 705.07
Section 705.04
Section 705.09</t>
  </si>
  <si>
    <t>Precast steel reinforced concrete drainage pits shall be manufactured, supplied and installed in accordance with Section 705.07 &amp; 705.09
All concrete shall be manufactured to the concrete mix design registered by VicRoads and comply with the requirements of Section 705.04. Concrete grades shall comply with Table 705.041
Enter: Teambinder Material Approval number
[free text box]</t>
  </si>
  <si>
    <t>2.4</t>
  </si>
  <si>
    <t>Cast in Place Drainage Pit</t>
  </si>
  <si>
    <t>Section 705.06
IFC Drawings</t>
  </si>
  <si>
    <t>Cast in place drainage pits shall be constructed in accordance with the requirements of Section 705.06 and at the locations and to the dimensions shown on the drawings.</t>
  </si>
  <si>
    <t>2.5</t>
  </si>
  <si>
    <t>Drainage Pit - Step Irons</t>
  </si>
  <si>
    <t>Section 705.04
Section 705.12</t>
  </si>
  <si>
    <t>Step irons shall be manufactured by 13mm steel bar covered with polypropylene plastic in accordance with 705.04
Drainage pits greater than 1.0 m deep shall be fitted with step irons in accordance with Section 705.12
Enter: Teambinder Material Approval number
[free text box]</t>
  </si>
  <si>
    <t>2.6</t>
  </si>
  <si>
    <t>Drainage Bedding Material</t>
  </si>
  <si>
    <t>Section 701.09</t>
  </si>
  <si>
    <t>Bedding Material shall be free from perishable matter, lumps and conform with the requirements of Table 701.091 and Table 701.092.
Enter: Teambinder Material Approval number
[free text box]</t>
  </si>
  <si>
    <t>2.7</t>
  </si>
  <si>
    <t>Drainage Backfill Material</t>
  </si>
  <si>
    <t>Section 701.09
Section 701.19</t>
  </si>
  <si>
    <t>Ordinary and Selected Backfill Material shall be free from perishable matter, lumps and conform with the requirements of Table 701.091 and Table 701.092.
Where approved by the Superintendent, culverts in trenches may be backfilled to half the pipe diameter or box culvert height with 3% cement stabilised sand in accordance with Section 701.19
Enter: Teambinder Material Approval number
[free text box]</t>
  </si>
  <si>
    <t>HP*</t>
  </si>
  <si>
    <t>PE</t>
  </si>
  <si>
    <t>5</t>
  </si>
  <si>
    <t>Construction / Installation Activities</t>
  </si>
  <si>
    <t>5.1</t>
  </si>
  <si>
    <t>IP</t>
  </si>
  <si>
    <t>SE</t>
  </si>
  <si>
    <t>6</t>
  </si>
  <si>
    <t>Post-construction / Post-installation Activities</t>
  </si>
  <si>
    <t>Flushing &amp; CCTV</t>
  </si>
  <si>
    <t>Section 701.28
Section 701.30</t>
  </si>
  <si>
    <t>All culverts shall be flushed clean from end to end on completion and maintained in proper working order.
All drainage lines constructed shall be inspected, after completion of earthworks to subgrade level and prior to construction of pavement layers, by an independent testing organisation using closed circuit television (CCTV) to verify that the flow of water is not obstructed and to check for visible signs of defects.</t>
  </si>
  <si>
    <t>Record Review</t>
  </si>
  <si>
    <t>This ITP
CCTV Reports</t>
  </si>
  <si>
    <t>As Built Survey</t>
  </si>
  <si>
    <t>Section 701.10</t>
  </si>
  <si>
    <t>Provide record of dimensional measurements to demonstrate the drainage lines are installed within the tolerances specified in Section 701.10</t>
  </si>
  <si>
    <t>This ITP
As Built Survey Report</t>
  </si>
  <si>
    <t>Repairs to Damaged Pipes</t>
  </si>
  <si>
    <t>Section 701.31</t>
  </si>
  <si>
    <t>Where inspections after backfilling identify any of the following defects they shall be notified as a non-conformance:
• cracks wider than 0.5 mm
• spalling of concrete
• exposed reinforcement
• joints that are not fully engaged.
Any pipes with defects greater than the following limits shall be removed and replaced:
• longitudinal cracks greater than 2 mm
• circumferential cracks around the full circumference with width greater than 3 mm or with lateral displacement of the cracked sections exceeding 3 mm
• circumferential cracks around part of the circumference with width greater than 4 mm
• penetrations with area greater than 400 mm2
• pipe joints that are separated.
The Superintendent may agree to accept pipes with defects as noted above subject to demonstration that repairs will ensure that pipes will operate effectively for their design life.  Consideration will only be given to products and procedures with proven performance and to the following types of treatments:
• hot sprayed epoxy coatings for cracks not wider than 4 mm with no lateral displacement
• fibre glass reinforced epoxy sleeving for cracks not wider than 4 mm with lateral displacements up to 3 mm
• spalled concrete, exposed steel reinforcement and penetrations shall be treated as patch repairs and repaired with polymer modified cementitious repair materials in accordance with the requirements of Section 689.
The Contractor shall submit details of proposed rectification treatments including manufacturer’s product specifications and warranties, the area and thickness of repair treatment, detailed repair procedures, and inspection and test plans.
No repairs shall be undertaken without the Superintendent’s approval of the repair materials and procedures.
All repairs shall be inspected using CCTV to verify compliance with the repair specifications.</t>
  </si>
  <si>
    <t>Document Review for Repair Procedure
CCTV Report Review
Visul Inspection</t>
  </si>
  <si>
    <t>This ITP
Approved Repair Procedure
Post Repair CCTV Report</t>
  </si>
  <si>
    <t>Non-conformance Report (NCR) Closure</t>
  </si>
  <si>
    <t>MRPA Quality Management Plan</t>
  </si>
  <si>
    <t>Ensure that any NCRs pertaining to the lot / element / Work area that this ITP covers, have been closed in Teambinder.</t>
  </si>
  <si>
    <t>Once, prior to closure of this lot / element / Work area</t>
  </si>
  <si>
    <t>This ITP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</si>
  <si>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</si>
  <si>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</si>
  <si>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t>
  </si>
  <si>
    <t>Pits - installation</t>
  </si>
  <si>
    <t xml:space="preserve">IFC Drawings
VR 701
VR 705
</t>
  </si>
  <si>
    <t>All the pits for this separable package are installed and respecting Lots are closed</t>
  </si>
  <si>
    <t>Document review</t>
  </si>
  <si>
    <t>Eachdrainage  separable package</t>
  </si>
  <si>
    <t>Pipes - installation</t>
  </si>
  <si>
    <t>All the pipe runs for this separable package are installed and respecting Lots are closed</t>
  </si>
  <si>
    <t>Each drainage  separable package</t>
  </si>
  <si>
    <t>284-CIV</t>
  </si>
  <si>
    <t>ADL-Storm water drainage ITP</t>
  </si>
  <si>
    <t>Aldrin Guinchoma</t>
  </si>
  <si>
    <t>VicRoads Section 701</t>
  </si>
  <si>
    <t>VicRoads Section 705</t>
  </si>
  <si>
    <t>12/06/2025</t>
  </si>
  <si>
    <t>Abhi Patel</t>
  </si>
  <si>
    <t>CHK-017-CIV-ADL-Stormwater Drainage Pipes Installation</t>
  </si>
  <si>
    <t>CHK-018-CIV-ADL-Stormwater Drainage Pits Installation</t>
  </si>
  <si>
    <t>Inspection &amp; Test Plan -Stormwater Drainage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</si>
</sst>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0"/>
      <color rgb="FFFF0000"/>
      <name val="Arial"/>
      <family val="2"/>
    </font>
    <font>
      <b/>
      <sz val="8"/>
      <color rgb="FFFF0000"/>
      <name val="Arial"/>
      <family val="2"/>
    </font>
    <font>
      <b/>
      <sz val="9"/>
      <name val="Arial"/>
      <family val="2"/>
    </font>
    <font>
      <sz val="9"/>
      <color theme="1"/>
      <name val="Arial"/>
      <family val="2"/>
    </font>
    <font>
      <sz val="9"/>
      <name val="Arial"/>
      <family val="2"/>
    </font>
    <font>
      <sz val="9"/>
      <color rgb="FFFF0000"/>
      <name val="Arial"/>
      <family val="2"/>
    </font>
  </fonts>
  <fills count="7">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rgb="FF000000"/>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rgb="FF000000"/>
      </left>
      <right/>
      <top/>
      <bottom/>
      <diagonal/>
    </border>
    <border>
      <left/>
      <right style="medium">
        <color indexed="64"/>
      </right>
      <top/>
      <bottom/>
      <diagonal/>
    </border>
    <border>
      <left style="medium">
        <color indexed="64"/>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110">
    <xf numFmtId="0" fontId="0" fillId="0" borderId="0" xfId="0"/>
    <xf numFmtId="49" fontId="8" fillId="2" borderId="1" xfId="0" applyNumberFormat="1" applyFont="1" applyFill="1" applyBorder="1" applyAlignment="1">
      <alignment horizontal="left" vertical="top" wrapText="1"/>
    </xf>
    <xf numFmtId="49" fontId="5" fillId="0" borderId="0" xfId="0" applyNumberFormat="1" applyFont="1" applyAlignment="1">
      <alignment horizontal="left" vertical="top" wrapText="1"/>
    </xf>
    <xf numFmtId="49" fontId="4" fillId="0" borderId="0" xfId="0" applyNumberFormat="1" applyFont="1" applyAlignment="1">
      <alignment horizontal="left" vertical="top" wrapText="1"/>
    </xf>
    <xf numFmtId="49" fontId="8" fillId="0" borderId="1" xfId="0" applyNumberFormat="1" applyFont="1" applyBorder="1" applyAlignment="1">
      <alignment horizontal="left" vertical="top" wrapText="1"/>
    </xf>
    <xf numFmtId="0" fontId="8" fillId="0" borderId="1" xfId="0" applyFont="1" applyBorder="1" applyAlignment="1">
      <alignment horizontal="left" vertical="top" wrapText="1"/>
    </xf>
    <xf numFmtId="49" fontId="4" fillId="0" borderId="1" xfId="0" applyNumberFormat="1" applyFont="1" applyBorder="1" applyAlignment="1">
      <alignment horizontal="left" vertical="top" wrapText="1"/>
    </xf>
    <xf numFmtId="49" fontId="4" fillId="2" borderId="1" xfId="0" applyNumberFormat="1" applyFont="1" applyFill="1" applyBorder="1" applyAlignment="1">
      <alignment horizontal="left" vertical="top" wrapText="1"/>
    </xf>
    <xf numFmtId="49" fontId="8" fillId="0" borderId="32" xfId="0" applyNumberFormat="1" applyFont="1" applyBorder="1" applyAlignment="1">
      <alignment horizontal="left" vertical="top" wrapText="1"/>
    </xf>
    <xf numFmtId="49" fontId="9" fillId="0" borderId="32" xfId="0" applyNumberFormat="1" applyFont="1" applyBorder="1" applyAlignment="1">
      <alignment horizontal="left" vertical="top" wrapText="1"/>
    </xf>
    <xf numFmtId="49" fontId="2" fillId="0" borderId="0" xfId="0" applyNumberFormat="1" applyFont="1" applyAlignment="1">
      <alignment horizontal="left" vertical="center" wrapText="1"/>
    </xf>
    <xf numFmtId="49" fontId="1" fillId="0" borderId="8" xfId="0" applyNumberFormat="1" applyFont="1" applyBorder="1" applyAlignment="1">
      <alignment horizontal="left" vertical="center" wrapText="1"/>
    </xf>
    <xf numFmtId="49" fontId="1" fillId="0" borderId="27" xfId="0" applyNumberFormat="1" applyFont="1" applyBorder="1" applyAlignment="1">
      <alignment horizontal="left" vertical="center" wrapText="1"/>
    </xf>
    <xf numFmtId="49" fontId="4" fillId="0" borderId="0" xfId="0" applyNumberFormat="1" applyFont="1" applyAlignment="1">
      <alignment horizontal="center" vertical="center" wrapText="1"/>
    </xf>
    <xf numFmtId="49" fontId="4" fillId="6" borderId="1" xfId="0" applyNumberFormat="1" applyFont="1" applyFill="1" applyBorder="1" applyAlignment="1">
      <alignment horizontal="left" vertical="top" wrapText="1"/>
    </xf>
    <xf numFmtId="49" fontId="4" fillId="2" borderId="1" xfId="0" applyNumberFormat="1" applyFont="1" applyFill="1" applyBorder="1" applyAlignment="1">
      <alignment horizontal="center" vertical="center" wrapText="1"/>
    </xf>
    <xf numFmtId="49" fontId="5" fillId="0" borderId="0" xfId="0" applyNumberFormat="1" applyFont="1" applyAlignment="1">
      <alignment horizontal="center" vertical="top" wrapText="1"/>
    </xf>
    <xf numFmtId="164" fontId="3" fillId="3" borderId="14" xfId="0" applyNumberFormat="1" applyFont="1" applyFill="1" applyBorder="1" applyAlignment="1">
      <alignment horizontal="center" vertical="top" wrapText="1"/>
    </xf>
    <xf numFmtId="49" fontId="3" fillId="4" borderId="14" xfId="0" applyNumberFormat="1" applyFont="1" applyFill="1" applyBorder="1" applyAlignment="1">
      <alignment horizontal="center" vertical="top" wrapText="1"/>
    </xf>
    <xf numFmtId="49" fontId="6" fillId="0" borderId="24" xfId="0" applyNumberFormat="1" applyFont="1" applyBorder="1" applyAlignment="1">
      <alignment horizontal="center" vertical="top" wrapText="1"/>
    </xf>
    <xf numFmtId="49" fontId="7" fillId="0" borderId="31" xfId="0" applyNumberFormat="1" applyFont="1" applyBorder="1" applyAlignment="1">
      <alignment horizontal="center" vertical="top" wrapText="1"/>
    </xf>
    <xf numFmtId="49" fontId="4" fillId="6" borderId="1" xfId="0" applyNumberFormat="1" applyFont="1" applyFill="1" applyBorder="1" applyAlignment="1">
      <alignment horizontal="left" vertical="top"/>
    </xf>
    <xf numFmtId="49" fontId="9" fillId="0" borderId="32" xfId="0" applyNumberFormat="1" applyFont="1" applyBorder="1" applyAlignment="1">
      <alignment horizontal="center" vertical="top" wrapText="1"/>
    </xf>
    <xf numFmtId="49" fontId="1" fillId="0" borderId="4" xfId="0" applyNumberFormat="1" applyFont="1" applyBorder="1" applyAlignment="1">
      <alignment horizontal="center" vertical="center" wrapText="1"/>
    </xf>
    <xf numFmtId="49" fontId="1"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49" fontId="2" fillId="0" borderId="15" xfId="0" applyNumberFormat="1" applyFont="1" applyBorder="1" applyAlignment="1">
      <alignment horizontal="center" vertical="center" wrapText="1"/>
    </xf>
    <xf numFmtId="49" fontId="2" fillId="0" borderId="17" xfId="0" applyNumberFormat="1" applyFont="1" applyBorder="1" applyAlignment="1">
      <alignment horizontal="center" vertical="center" wrapText="1"/>
    </xf>
    <xf numFmtId="49" fontId="2" fillId="0" borderId="18" xfId="0" applyNumberFormat="1" applyFont="1" applyBorder="1" applyAlignment="1">
      <alignment horizontal="center" vertical="center" wrapText="1"/>
    </xf>
    <xf numFmtId="49" fontId="5" fillId="0" borderId="33" xfId="0" applyNumberFormat="1" applyFont="1" applyBorder="1" applyAlignment="1">
      <alignment horizontal="center" vertical="top" wrapText="1"/>
    </xf>
    <xf numFmtId="49" fontId="8" fillId="0" borderId="1" xfId="0" applyNumberFormat="1" applyFont="1" applyBorder="1" applyAlignment="1">
      <alignment horizontal="left" vertical="top"/>
    </xf>
    <xf numFmtId="49" fontId="2" fillId="6" borderId="20" xfId="0" applyNumberFormat="1" applyFont="1" applyFill="1" applyBorder="1" applyAlignment="1">
      <alignment horizontal="center" vertical="center" wrapText="1"/>
    </xf>
    <xf numFmtId="49" fontId="2" fillId="6" borderId="21" xfId="0" applyNumberFormat="1" applyFont="1" applyFill="1" applyBorder="1" applyAlignment="1">
      <alignment horizontal="left" vertical="center" wrapText="1"/>
    </xf>
    <xf numFmtId="49" fontId="2" fillId="6" borderId="24" xfId="0" applyNumberFormat="1" applyFont="1" applyFill="1" applyBorder="1" applyAlignment="1">
      <alignment horizontal="center" vertical="center" wrapText="1"/>
    </xf>
    <xf numFmtId="49" fontId="2" fillId="6" borderId="0" xfId="0" applyNumberFormat="1" applyFont="1" applyFill="1" applyAlignment="1">
      <alignment horizontal="left" vertical="center" wrapText="1"/>
    </xf>
    <xf numFmtId="49" fontId="14" fillId="0" borderId="0" xfId="0" applyNumberFormat="1" applyFont="1" applyAlignment="1">
      <alignment horizontal="center" vertical="top" wrapText="1"/>
    </xf>
    <xf numFmtId="49" fontId="14" fillId="0" borderId="0" xfId="0" applyNumberFormat="1" applyFont="1" applyAlignment="1">
      <alignment horizontal="left" vertical="top" wrapText="1"/>
    </xf>
    <xf numFmtId="49" fontId="14" fillId="0" borderId="0" xfId="0" applyNumberFormat="1" applyFont="1" applyAlignment="1">
      <alignment horizontal="left" vertical="center" wrapText="1"/>
    </xf>
    <xf numFmtId="49" fontId="11" fillId="0" borderId="15" xfId="0" applyNumberFormat="1" applyFont="1" applyBorder="1" applyAlignment="1">
      <alignment horizontal="center" vertical="center" wrapText="1"/>
    </xf>
    <xf numFmtId="49" fontId="9" fillId="0" borderId="0" xfId="0" applyNumberFormat="1" applyFont="1" applyAlignment="1">
      <alignment horizontal="left" vertical="top" wrapText="1"/>
    </xf>
    <xf numFmtId="49" fontId="8" fillId="2" borderId="1" xfId="0" applyNumberFormat="1" applyFont="1" applyFill="1" applyBorder="1" applyAlignment="1">
      <alignment horizontal="left" vertical="top"/>
    </xf>
    <xf numFmtId="49" fontId="16" fillId="0" borderId="34" xfId="0" applyNumberFormat="1" applyFont="1" applyBorder="1" applyAlignment="1">
      <alignment vertical="center" wrapText="1"/>
    </xf>
    <xf numFmtId="49" fontId="16" fillId="0" borderId="35" xfId="0" applyNumberFormat="1" applyFont="1" applyBorder="1" applyAlignment="1">
      <alignment vertical="center" wrapText="1"/>
    </xf>
    <xf numFmtId="49" fontId="16" fillId="0" borderId="3" xfId="0" applyNumberFormat="1" applyFont="1" applyBorder="1" applyAlignment="1">
      <alignment vertical="center" wrapText="1"/>
    </xf>
    <xf numFmtId="49" fontId="16" fillId="0" borderId="37" xfId="0" applyNumberFormat="1" applyFont="1" applyBorder="1" applyAlignment="1">
      <alignment vertical="center" wrapText="1"/>
    </xf>
    <xf numFmtId="49" fontId="16" fillId="0" borderId="28" xfId="0" applyNumberFormat="1" applyFont="1" applyBorder="1" applyAlignment="1">
      <alignment vertical="center"/>
    </xf>
    <xf numFmtId="49" fontId="16" fillId="0" borderId="38" xfId="0" applyNumberFormat="1" applyFont="1" applyBorder="1" applyAlignment="1">
      <alignment vertical="center"/>
    </xf>
    <xf numFmtId="164" fontId="4" fillId="2" borderId="14" xfId="0" applyNumberFormat="1" applyFont="1" applyFill="1" applyBorder="1" applyAlignment="1">
      <alignment horizontal="left" vertical="top" wrapText="1"/>
    </xf>
    <xf numFmtId="49" fontId="4" fillId="2" borderId="15" xfId="0" applyNumberFormat="1" applyFont="1" applyFill="1" applyBorder="1" applyAlignment="1">
      <alignment horizontal="left" vertical="top" wrapText="1"/>
    </xf>
    <xf numFmtId="164" fontId="4" fillId="0" borderId="14" xfId="0" applyNumberFormat="1" applyFont="1" applyBorder="1" applyAlignment="1">
      <alignment horizontal="left" vertical="top" wrapText="1"/>
    </xf>
    <xf numFmtId="49" fontId="4" fillId="0" borderId="15" xfId="0" applyNumberFormat="1" applyFont="1" applyBorder="1" applyAlignment="1">
      <alignment horizontal="left" vertical="top" wrapText="1"/>
    </xf>
    <xf numFmtId="0" fontId="8" fillId="2" borderId="1" xfId="0" applyFont="1" applyFill="1" applyBorder="1" applyAlignment="1">
      <alignment horizontal="left" vertical="top" wrapText="1"/>
    </xf>
    <xf numFmtId="0" fontId="0" fillId="5" borderId="0" xfId="0" applyFill="1" applyAlignment="1">
      <alignment horizontal="left" vertical="top"/>
    </xf>
    <xf numFmtId="164" fontId="8" fillId="2" borderId="14" xfId="0" applyNumberFormat="1" applyFont="1" applyFill="1" applyBorder="1" applyAlignment="1">
      <alignment horizontal="left" vertical="top" wrapText="1"/>
    </xf>
    <xf numFmtId="49" fontId="6" fillId="0" borderId="1" xfId="0" applyNumberFormat="1" applyFont="1" applyBorder="1" applyAlignment="1">
      <alignment horizontal="left" vertical="top"/>
    </xf>
    <xf numFmtId="49" fontId="8" fillId="2" borderId="15" xfId="0" applyNumberFormat="1" applyFont="1" applyFill="1" applyBorder="1" applyAlignment="1">
      <alignment horizontal="left" vertical="top" wrapText="1"/>
    </xf>
    <xf numFmtId="0" fontId="16" fillId="0" borderId="34" xfId="0" applyFont="1" applyBorder="1" applyAlignment="1">
      <alignment vertical="center"/>
    </xf>
    <xf numFmtId="0" fontId="16" fillId="0" borderId="3" xfId="0" applyFont="1" applyBorder="1" applyAlignment="1">
      <alignment vertical="center"/>
    </xf>
    <xf numFmtId="0" fontId="16" fillId="0" borderId="28" xfId="0" applyFont="1" applyBorder="1" applyAlignment="1">
      <alignment vertical="center"/>
    </xf>
    <xf numFmtId="0" fontId="5" fillId="0" borderId="0" xfId="0" applyFont="1" applyAlignment="1">
      <alignment horizontal="left" vertical="top" wrapText="1"/>
    </xf>
    <xf numFmtId="0" fontId="2" fillId="6" borderId="21" xfId="0" applyFont="1" applyFill="1" applyBorder="1" applyAlignment="1">
      <alignment horizontal="left" vertical="center" wrapText="1"/>
    </xf>
    <xf numFmtId="0" fontId="2" fillId="6" borderId="0" xfId="0" applyFont="1" applyFill="1" applyAlignment="1">
      <alignment horizontal="left" vertical="center" wrapText="1"/>
    </xf>
    <xf numFmtId="0" fontId="4" fillId="6" borderId="1" xfId="0" applyFont="1" applyFill="1" applyBorder="1" applyAlignment="1">
      <alignment horizontal="left" vertical="top" wrapText="1"/>
    </xf>
    <xf numFmtId="0" fontId="9" fillId="0" borderId="32" xfId="0" applyFont="1" applyBorder="1" applyAlignment="1">
      <alignment horizontal="left" vertical="top" wrapText="1"/>
    </xf>
    <xf numFmtId="14" fontId="16" fillId="0" borderId="3" xfId="0" applyNumberFormat="1" applyFont="1" applyBorder="1" applyAlignment="1">
      <alignment horizontal="left" vertical="center"/>
    </xf>
    <xf numFmtId="0" fontId="16" fillId="0" borderId="3" xfId="0" applyFont="1" applyBorder="1" applyAlignment="1">
      <alignment horizontal="left" vertical="center"/>
    </xf>
    <xf numFmtId="49" fontId="14" fillId="0" borderId="0" xfId="0" applyNumberFormat="1" applyFont="1" applyAlignment="1">
      <alignment horizontal="center" vertical="top" wrapText="1"/>
    </xf>
    <xf numFmtId="49" fontId="3" fillId="4" borderId="1" xfId="0" applyNumberFormat="1" applyFont="1" applyFill="1" applyBorder="1" applyAlignment="1">
      <alignment horizontal="left" vertical="top" wrapText="1"/>
    </xf>
    <xf numFmtId="49" fontId="3" fillId="4" borderId="15" xfId="0" applyNumberFormat="1" applyFont="1" applyFill="1" applyBorder="1" applyAlignment="1">
      <alignment horizontal="left" vertical="top" wrapText="1"/>
    </xf>
    <xf numFmtId="49" fontId="8" fillId="0" borderId="0" xfId="0" applyNumberFormat="1" applyFont="1" applyAlignment="1">
      <alignment horizontal="left" vertical="top" wrapText="1"/>
    </xf>
    <xf numFmtId="49" fontId="8" fillId="0" borderId="30" xfId="0" applyNumberFormat="1" applyFont="1" applyBorder="1" applyAlignment="1">
      <alignment horizontal="left" vertical="top" wrapText="1"/>
    </xf>
    <xf numFmtId="49" fontId="2" fillId="0" borderId="9" xfId="0" applyNumberFormat="1" applyFont="1" applyBorder="1" applyAlignment="1">
      <alignment horizontal="center" vertical="center" wrapText="1"/>
    </xf>
    <xf numFmtId="49" fontId="2" fillId="0" borderId="10" xfId="0" applyNumberFormat="1" applyFont="1" applyBorder="1" applyAlignment="1">
      <alignment horizontal="center" vertical="center" wrapText="1"/>
    </xf>
    <xf numFmtId="49" fontId="2" fillId="0" borderId="28" xfId="0" applyNumberFormat="1" applyFont="1" applyBorder="1" applyAlignment="1">
      <alignment horizontal="center" vertical="center" wrapText="1"/>
    </xf>
    <xf numFmtId="49" fontId="2" fillId="0" borderId="19" xfId="0" applyNumberFormat="1" applyFont="1" applyBorder="1" applyAlignment="1">
      <alignment horizontal="center" vertical="center" wrapText="1"/>
    </xf>
    <xf numFmtId="49" fontId="1" fillId="0" borderId="5" xfId="0" applyNumberFormat="1" applyFont="1" applyBorder="1" applyAlignment="1">
      <alignment horizontal="left" vertical="center" wrapText="1"/>
    </xf>
    <xf numFmtId="49" fontId="1" fillId="0" borderId="6" xfId="0" applyNumberFormat="1" applyFont="1" applyBorder="1" applyAlignment="1">
      <alignment horizontal="left" vertical="center" wrapText="1"/>
    </xf>
    <xf numFmtId="49" fontId="1" fillId="0" borderId="7" xfId="0" applyNumberFormat="1" applyFont="1" applyBorder="1" applyAlignment="1">
      <alignment horizontal="left" vertical="center" wrapText="1"/>
    </xf>
    <xf numFmtId="49" fontId="1" fillId="0" borderId="2" xfId="0" applyNumberFormat="1" applyFont="1" applyBorder="1" applyAlignment="1">
      <alignment horizontal="left" vertical="center" wrapText="1"/>
    </xf>
    <xf numFmtId="49" fontId="1" fillId="0" borderId="3" xfId="0" applyNumberFormat="1" applyFont="1" applyBorder="1" applyAlignment="1">
      <alignment horizontal="left" vertical="center" wrapText="1"/>
    </xf>
    <xf numFmtId="49" fontId="1" fillId="0" borderId="4" xfId="0" applyNumberFormat="1" applyFont="1" applyBorder="1" applyAlignment="1">
      <alignment horizontal="left" vertical="center" wrapText="1"/>
    </xf>
    <xf numFmtId="49" fontId="3" fillId="3" borderId="1" xfId="0" applyNumberFormat="1" applyFont="1" applyFill="1" applyBorder="1" applyAlignment="1">
      <alignment horizontal="left" vertical="top" wrapText="1"/>
    </xf>
    <xf numFmtId="49" fontId="3" fillId="3" borderId="15" xfId="0" applyNumberFormat="1" applyFont="1" applyFill="1" applyBorder="1" applyAlignment="1">
      <alignment horizontal="left" vertical="top" wrapText="1"/>
    </xf>
    <xf numFmtId="49" fontId="4" fillId="0" borderId="12" xfId="0" applyNumberFormat="1" applyFont="1" applyBorder="1" applyAlignment="1">
      <alignment horizontal="center" vertical="center" wrapText="1"/>
    </xf>
    <xf numFmtId="49" fontId="4" fillId="0" borderId="1" xfId="0" applyNumberFormat="1" applyFont="1" applyBorder="1" applyAlignment="1">
      <alignment horizontal="center" vertical="center" wrapText="1"/>
    </xf>
    <xf numFmtId="49" fontId="4" fillId="0" borderId="29" xfId="0" applyNumberFormat="1" applyFont="1" applyBorder="1" applyAlignment="1">
      <alignment horizontal="left" vertical="top" wrapText="1"/>
    </xf>
    <xf numFmtId="49" fontId="4" fillId="0" borderId="0" xfId="0" applyNumberFormat="1" applyFont="1" applyAlignment="1">
      <alignment horizontal="left" vertical="top" wrapText="1"/>
    </xf>
    <xf numFmtId="49" fontId="2" fillId="6" borderId="25" xfId="0" applyNumberFormat="1" applyFont="1" applyFill="1" applyBorder="1" applyAlignment="1">
      <alignment horizontal="left" vertical="center" wrapText="1"/>
    </xf>
    <xf numFmtId="49" fontId="2" fillId="6" borderId="26" xfId="0" applyNumberFormat="1" applyFont="1" applyFill="1" applyBorder="1" applyAlignment="1">
      <alignment horizontal="left" vertical="center" wrapText="1"/>
    </xf>
    <xf numFmtId="49" fontId="4" fillId="2" borderId="11" xfId="0" applyNumberFormat="1" applyFont="1" applyFill="1" applyBorder="1" applyAlignment="1">
      <alignment horizontal="center" vertical="center" wrapText="1"/>
    </xf>
    <xf numFmtId="49" fontId="4" fillId="2" borderId="14" xfId="0" applyNumberFormat="1" applyFont="1" applyFill="1" applyBorder="1" applyAlignment="1">
      <alignment horizontal="center" vertical="center" wrapText="1"/>
    </xf>
    <xf numFmtId="49" fontId="4" fillId="2" borderId="13" xfId="0" applyNumberFormat="1" applyFont="1" applyFill="1" applyBorder="1" applyAlignment="1">
      <alignment horizontal="center" vertical="center" wrapText="1"/>
    </xf>
    <xf numFmtId="49" fontId="4" fillId="2" borderId="15" xfId="0" applyNumberFormat="1" applyFont="1" applyFill="1" applyBorder="1" applyAlignment="1">
      <alignment horizontal="center" vertical="center" wrapText="1"/>
    </xf>
    <xf numFmtId="49" fontId="4" fillId="2" borderId="12" xfId="0" applyNumberFormat="1"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49" fontId="10" fillId="0" borderId="22" xfId="0" applyNumberFormat="1" applyFont="1" applyBorder="1" applyAlignment="1">
      <alignment horizontal="left" vertical="center" wrapText="1"/>
    </xf>
    <xf numFmtId="49" fontId="10" fillId="0" borderId="21" xfId="0" applyNumberFormat="1" applyFont="1" applyBorder="1" applyAlignment="1">
      <alignment horizontal="left" vertical="center" wrapText="1"/>
    </xf>
    <xf numFmtId="49" fontId="10" fillId="0" borderId="23" xfId="0" applyNumberFormat="1" applyFont="1" applyBorder="1" applyAlignment="1">
      <alignment horizontal="left" vertical="center" wrapText="1"/>
    </xf>
    <xf numFmtId="49" fontId="15" fillId="0" borderId="14" xfId="0" applyNumberFormat="1" applyFont="1" applyBorder="1" applyAlignment="1">
      <alignment horizontal="left" vertical="center" wrapText="1"/>
    </xf>
    <xf numFmtId="49" fontId="15" fillId="0" borderId="1" xfId="0" applyNumberFormat="1" applyFont="1" applyBorder="1" applyAlignment="1">
      <alignment horizontal="left" vertical="center" wrapText="1"/>
    </xf>
    <xf numFmtId="49" fontId="15" fillId="0" borderId="16" xfId="0" applyNumberFormat="1" applyFont="1" applyBorder="1" applyAlignment="1">
      <alignment horizontal="left" vertical="center" wrapText="1"/>
    </xf>
    <xf numFmtId="49" fontId="15" fillId="0" borderId="17" xfId="0" applyNumberFormat="1" applyFont="1" applyBorder="1" applyAlignment="1">
      <alignment horizontal="left" vertical="center" wrapText="1"/>
    </xf>
    <xf numFmtId="0" fontId="4" fillId="2" borderId="12" xfId="0" applyFont="1" applyFill="1" applyBorder="1" applyAlignment="1">
      <alignment horizontal="center" vertical="center" wrapText="1"/>
    </xf>
    <xf numFmtId="0" fontId="4" fillId="2" borderId="1" xfId="0" applyFont="1" applyFill="1" applyBorder="1" applyAlignment="1">
      <alignment horizontal="center" vertical="center" wrapText="1"/>
    </xf>
    <xf numFmtId="49" fontId="13" fillId="0" borderId="0" xfId="0" applyNumberFormat="1" applyFont="1" applyAlignment="1">
      <alignment horizontal="left" vertical="top" wrapText="1"/>
    </xf>
    <xf numFmtId="49" fontId="15" fillId="0" borderId="11" xfId="0" applyNumberFormat="1" applyFont="1" applyBorder="1" applyAlignment="1">
      <alignment horizontal="left" vertical="center" wrapText="1"/>
    </xf>
    <xf numFmtId="49" fontId="15" fillId="0" borderId="12" xfId="0" applyNumberFormat="1" applyFont="1" applyBorder="1" applyAlignment="1">
      <alignment horizontal="left" vertical="center" wrapText="1"/>
    </xf>
    <xf numFmtId="49" fontId="15" fillId="0" borderId="36" xfId="0" applyNumberFormat="1" applyFont="1" applyBorder="1" applyAlignment="1">
      <alignment horizontal="left" vertical="center" wrapText="1"/>
    </xf>
    <xf numFmtId="49" fontId="15" fillId="0" borderId="39" xfId="0" applyNumberFormat="1" applyFont="1" applyBorder="1" applyAlignment="1">
      <alignment horizontal="left" vertical="center" wrapText="1"/>
    </xf>
    <xf numFmtId="49" fontId="8" fillId="6" borderId="1" xfId="0" applyNumberFormat="1"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10</xdr:row>
      <xdr:rowOff>19050</xdr:rowOff>
    </xdr:from>
    <xdr:to>
      <xdr:col>2</xdr:col>
      <xdr:colOff>105183</xdr:colOff>
      <xdr:row>14</xdr:row>
      <xdr:rowOff>171584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323850" y="1933575"/>
          <a:ext cx="2924583" cy="9526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1"/>
  <sheetViews>
    <sheetView tabSelected="1" zoomScaleNormal="100" zoomScaleSheetLayoutView="100" workbookViewId="0">
      <selection activeCell="F6" sqref="F6"/>
    </sheetView>
  </sheetViews>
  <sheetFormatPr defaultColWidth="35.7109375" defaultRowHeight="14.25" x14ac:dyDescent="0.25"/>
  <cols>
    <col min="1" max="1" width="8" style="16" customWidth="1"/>
    <col min="2" max="2" width="42.28515625" style="2" customWidth="1"/>
    <col min="3" max="3" width="49" style="59" bestFit="1" customWidth="1"/>
    <col min="4" max="4" width="33.7109375" style="2" customWidth="1"/>
    <col min="5" max="5" width="13.7109375" style="16" bestFit="1" customWidth="1"/>
    <col min="6" max="6" width="12.140625" style="16" customWidth="1"/>
    <col min="7" max="7" width="7.7109375" style="16" bestFit="1" customWidth="1"/>
    <col min="8" max="8" width="12.7109375" style="16" customWidth="1"/>
    <col min="9" max="9" width="15.5703125" style="16" customWidth="1"/>
    <col min="10" max="10" width="10.7109375" style="16" customWidth="1"/>
    <col min="11" max="11" width="13.7109375" style="16" customWidth="1"/>
    <col min="12" max="16384" width="35.7109375" style="2"/>
  </cols>
  <sheetData>
    <row r="1" spans="1:11" s="36" customFormat="1" ht="12.75" thickBot="1" x14ac:dyDescent="0.3">
      <c r="A1" s="104" t="s">
        <v>0</v>
      </c>
      <c r="B1" s="104"/>
      <c r="C1" s="66"/>
      <c r="D1" s="66"/>
      <c r="E1" s="66"/>
      <c r="F1" s="66"/>
      <c r="G1" s="66"/>
      <c r="H1" s="66"/>
      <c r="I1" s="66"/>
      <c r="J1" s="35"/>
      <c r="K1" s="35"/>
    </row>
    <row r="2" spans="1:11" s="37" customFormat="1" ht="15" customHeight="1" x14ac:dyDescent="0.25">
      <c r="A2" s="105" t="s">
        <v>1</v>
      </c>
      <c r="B2" s="106"/>
      <c r="C2" s="56" t="str">
        <f>"ITP-"&amp;C4&amp;"-"&amp;C3</f>
        <v>ITP-284-CIV-ADL-Storm water drainage ITP</v>
      </c>
      <c r="D2" s="41"/>
      <c r="E2" s="41"/>
      <c r="F2" s="41"/>
      <c r="G2" s="41"/>
      <c r="H2" s="41"/>
      <c r="I2" s="41"/>
      <c r="J2" s="41"/>
      <c r="K2" s="42"/>
    </row>
    <row r="3" spans="1:11" s="37" customFormat="1" ht="15" customHeight="1" x14ac:dyDescent="0.25">
      <c r="A3" s="107" t="s">
        <v>2</v>
      </c>
      <c r="B3" s="108"/>
      <c r="C3" s="57" t="s">
        <v>99</v>
      </c>
      <c r="D3" s="43"/>
      <c r="E3" s="43"/>
      <c r="F3" s="43"/>
      <c r="G3" s="43"/>
      <c r="H3" s="43"/>
      <c r="I3" s="43"/>
      <c r="J3" s="43"/>
      <c r="K3" s="44"/>
    </row>
    <row r="4" spans="1:11" s="37" customFormat="1" ht="12" x14ac:dyDescent="0.25">
      <c r="A4" s="98" t="s">
        <v>3</v>
      </c>
      <c r="B4" s="99"/>
      <c r="C4" s="57" t="s">
        <v>98</v>
      </c>
      <c r="D4" s="43"/>
      <c r="E4" s="43"/>
      <c r="F4" s="43"/>
      <c r="G4" s="43"/>
      <c r="H4" s="43"/>
      <c r="I4" s="43"/>
      <c r="J4" s="43"/>
      <c r="K4" s="44"/>
    </row>
    <row r="5" spans="1:11" s="37" customFormat="1" ht="12" x14ac:dyDescent="0.25">
      <c r="A5" s="98" t="s">
        <v>4</v>
      </c>
      <c r="B5" s="99"/>
      <c r="C5" s="65">
        <v>0</v>
      </c>
      <c r="D5" s="43"/>
      <c r="E5" s="43"/>
      <c r="F5" s="43"/>
      <c r="G5" s="43"/>
      <c r="H5" s="43"/>
      <c r="I5" s="43"/>
      <c r="J5" s="43"/>
      <c r="K5" s="44"/>
    </row>
    <row r="6" spans="1:11" s="37" customFormat="1" ht="12" x14ac:dyDescent="0.25">
      <c r="A6" s="98" t="s">
        <v>5</v>
      </c>
      <c r="B6" s="99"/>
      <c r="C6" s="64">
        <v>45820</v>
      </c>
      <c r="D6" s="43"/>
      <c r="E6" s="43"/>
      <c r="F6" s="43"/>
      <c r="G6" s="43"/>
      <c r="H6" s="43"/>
      <c r="I6" s="43"/>
      <c r="J6" s="43"/>
      <c r="K6" s="44"/>
    </row>
    <row r="7" spans="1:11" s="37" customFormat="1" ht="12" x14ac:dyDescent="0.25">
      <c r="A7" s="98" t="s">
        <v>6</v>
      </c>
      <c r="B7" s="99"/>
      <c r="C7" s="57" t="s">
        <v>104</v>
      </c>
      <c r="D7" s="43"/>
      <c r="E7" s="43"/>
      <c r="F7" s="43"/>
      <c r="G7" s="43"/>
      <c r="H7" s="43"/>
      <c r="I7" s="43"/>
      <c r="J7" s="43"/>
      <c r="K7" s="44"/>
    </row>
    <row r="8" spans="1:11" s="37" customFormat="1" ht="12" x14ac:dyDescent="0.25">
      <c r="A8" s="98" t="s">
        <v>7</v>
      </c>
      <c r="B8" s="99"/>
      <c r="C8" s="57" t="s">
        <v>100</v>
      </c>
      <c r="D8" s="43"/>
      <c r="E8" s="43"/>
      <c r="F8" s="43"/>
      <c r="G8" s="43"/>
      <c r="H8" s="43"/>
      <c r="I8" s="43"/>
      <c r="J8" s="43"/>
      <c r="K8" s="44"/>
    </row>
    <row r="9" spans="1:11" s="37" customFormat="1" ht="15" customHeight="1" thickBot="1" x14ac:dyDescent="0.3">
      <c r="A9" s="100" t="s">
        <v>8</v>
      </c>
      <c r="B9" s="101"/>
      <c r="C9" s="58"/>
      <c r="D9" s="45"/>
      <c r="E9" s="45"/>
      <c r="F9" s="45"/>
      <c r="G9" s="45"/>
      <c r="H9" s="45"/>
      <c r="I9" s="45"/>
      <c r="J9" s="45"/>
      <c r="K9" s="46"/>
    </row>
    <row r="10" spans="1:11" ht="15" thickBot="1" x14ac:dyDescent="0.3"/>
    <row r="11" spans="1:11" s="10" customFormat="1" ht="15.75" customHeight="1" x14ac:dyDescent="0.25">
      <c r="A11" s="31"/>
      <c r="B11" s="32"/>
      <c r="C11" s="60"/>
      <c r="D11" s="95" t="s">
        <v>107</v>
      </c>
      <c r="E11" s="96"/>
      <c r="F11" s="96"/>
      <c r="G11" s="96"/>
      <c r="H11" s="96"/>
      <c r="I11" s="96"/>
      <c r="J11" s="96"/>
      <c r="K11" s="97"/>
    </row>
    <row r="12" spans="1:11" s="10" customFormat="1" ht="15.75" customHeight="1" x14ac:dyDescent="0.25">
      <c r="A12" s="33"/>
      <c r="B12" s="34"/>
      <c r="C12" s="61"/>
      <c r="D12" s="11"/>
      <c r="E12" s="71"/>
      <c r="F12" s="71"/>
      <c r="G12" s="71"/>
      <c r="H12" s="71"/>
      <c r="I12" s="72"/>
      <c r="J12" s="23" t="s">
        <v>9</v>
      </c>
      <c r="K12" s="38">
        <f>C5</f>
        <v>0</v>
      </c>
    </row>
    <row r="13" spans="1:11" s="10" customFormat="1" ht="15.75" customHeight="1" x14ac:dyDescent="0.25">
      <c r="A13" s="33"/>
      <c r="B13" s="34"/>
      <c r="C13" s="61"/>
      <c r="D13" s="75"/>
      <c r="E13" s="76"/>
      <c r="F13" s="76"/>
      <c r="G13" s="76"/>
      <c r="H13" s="76"/>
      <c r="I13" s="77"/>
      <c r="J13" s="24" t="s">
        <v>10</v>
      </c>
      <c r="K13" s="38" t="s">
        <v>103</v>
      </c>
    </row>
    <row r="14" spans="1:11" s="10" customFormat="1" ht="15.75" customHeight="1" x14ac:dyDescent="0.25">
      <c r="A14" s="33"/>
      <c r="B14" s="34"/>
      <c r="C14" s="61"/>
      <c r="D14" s="78"/>
      <c r="E14" s="79"/>
      <c r="F14" s="79"/>
      <c r="G14" s="79"/>
      <c r="H14" s="79"/>
      <c r="I14" s="80"/>
      <c r="J14" s="25"/>
      <c r="K14" s="26"/>
    </row>
    <row r="15" spans="1:11" s="10" customFormat="1" ht="15.75" customHeight="1" thickBot="1" x14ac:dyDescent="0.3">
      <c r="A15" s="87"/>
      <c r="B15" s="88"/>
      <c r="C15" s="88"/>
      <c r="D15" s="12"/>
      <c r="E15" s="73"/>
      <c r="F15" s="73"/>
      <c r="G15" s="73"/>
      <c r="H15" s="73"/>
      <c r="I15" s="74"/>
      <c r="J15" s="27"/>
      <c r="K15" s="28"/>
    </row>
    <row r="16" spans="1:11" s="3" customFormat="1" ht="15" customHeight="1" thickBot="1" x14ac:dyDescent="0.3">
      <c r="A16" s="85" t="s">
        <v>11</v>
      </c>
      <c r="B16" s="86"/>
      <c r="C16" s="86"/>
      <c r="D16" s="86"/>
      <c r="E16" s="86"/>
      <c r="F16" s="86"/>
      <c r="G16" s="86"/>
      <c r="H16" s="86"/>
      <c r="I16" s="86"/>
      <c r="J16" s="86"/>
      <c r="K16" s="86"/>
    </row>
    <row r="17" spans="1:13" s="13" customFormat="1" ht="11.25" x14ac:dyDescent="0.25">
      <c r="A17" s="89" t="s">
        <v>12</v>
      </c>
      <c r="B17" s="93" t="s">
        <v>13</v>
      </c>
      <c r="C17" s="102" t="s">
        <v>14</v>
      </c>
      <c r="D17" s="93" t="s">
        <v>15</v>
      </c>
      <c r="E17" s="93" t="s">
        <v>16</v>
      </c>
      <c r="F17" s="93"/>
      <c r="G17" s="93"/>
      <c r="H17" s="93" t="s">
        <v>17</v>
      </c>
      <c r="I17" s="93" t="s">
        <v>18</v>
      </c>
      <c r="J17" s="83" t="s">
        <v>19</v>
      </c>
      <c r="K17" s="91" t="s">
        <v>20</v>
      </c>
    </row>
    <row r="18" spans="1:13" s="13" customFormat="1" ht="11.25" x14ac:dyDescent="0.25">
      <c r="A18" s="90"/>
      <c r="B18" s="94"/>
      <c r="C18" s="103"/>
      <c r="D18" s="94"/>
      <c r="E18" s="15" t="s">
        <v>21</v>
      </c>
      <c r="F18" s="15" t="s">
        <v>22</v>
      </c>
      <c r="G18" s="15" t="s">
        <v>23</v>
      </c>
      <c r="H18" s="94"/>
      <c r="I18" s="94"/>
      <c r="J18" s="84"/>
      <c r="K18" s="92"/>
    </row>
    <row r="19" spans="1:13" s="3" customFormat="1" ht="11.25" x14ac:dyDescent="0.25">
      <c r="A19" s="17">
        <v>1</v>
      </c>
      <c r="B19" s="81" t="s">
        <v>24</v>
      </c>
      <c r="C19" s="81"/>
      <c r="D19" s="81"/>
      <c r="E19" s="81"/>
      <c r="F19" s="81"/>
      <c r="G19" s="81"/>
      <c r="H19" s="81"/>
      <c r="I19" s="81"/>
      <c r="J19" s="81"/>
      <c r="K19" s="82"/>
      <c r="M19" s="13"/>
    </row>
    <row r="20" spans="1:13" s="3" customFormat="1" ht="11.25" x14ac:dyDescent="0.25">
      <c r="A20" s="47">
        <v>1.1000000000000001</v>
      </c>
      <c r="B20" s="7" t="s">
        <v>25</v>
      </c>
      <c r="C20" s="51" t="s">
        <v>101</v>
      </c>
      <c r="D20" s="7" t="s">
        <v>26</v>
      </c>
      <c r="E20" s="7" t="s">
        <v>26</v>
      </c>
      <c r="F20" s="7" t="s">
        <v>26</v>
      </c>
      <c r="G20" s="7" t="s">
        <v>26</v>
      </c>
      <c r="H20" s="7" t="s">
        <v>26</v>
      </c>
      <c r="I20" s="7" t="s">
        <v>26</v>
      </c>
      <c r="J20" s="7" t="s">
        <v>27</v>
      </c>
      <c r="K20" s="48" t="s">
        <v>26</v>
      </c>
    </row>
    <row r="21" spans="1:13" s="3" customFormat="1" ht="11.25" x14ac:dyDescent="0.25">
      <c r="A21" s="47">
        <v>1.2</v>
      </c>
      <c r="B21" s="7" t="s">
        <v>25</v>
      </c>
      <c r="C21" s="51" t="s">
        <v>102</v>
      </c>
      <c r="D21" s="7" t="s">
        <v>26</v>
      </c>
      <c r="E21" s="7" t="s">
        <v>26</v>
      </c>
      <c r="F21" s="7" t="s">
        <v>26</v>
      </c>
      <c r="G21" s="7" t="s">
        <v>26</v>
      </c>
      <c r="H21" s="7" t="s">
        <v>26</v>
      </c>
      <c r="I21" s="7" t="s">
        <v>26</v>
      </c>
      <c r="J21" s="7" t="s">
        <v>27</v>
      </c>
      <c r="K21" s="48" t="s">
        <v>26</v>
      </c>
    </row>
    <row r="22" spans="1:13" s="3" customFormat="1" ht="11.25" x14ac:dyDescent="0.25">
      <c r="A22" s="47">
        <v>1.3</v>
      </c>
      <c r="B22" s="7" t="s">
        <v>25</v>
      </c>
      <c r="C22" s="51" t="s">
        <v>28</v>
      </c>
      <c r="D22" s="7" t="s">
        <v>26</v>
      </c>
      <c r="E22" s="7" t="s">
        <v>26</v>
      </c>
      <c r="F22" s="7" t="s">
        <v>26</v>
      </c>
      <c r="G22" s="7" t="s">
        <v>26</v>
      </c>
      <c r="H22" s="7" t="s">
        <v>26</v>
      </c>
      <c r="I22" s="7" t="s">
        <v>26</v>
      </c>
      <c r="J22" s="7" t="s">
        <v>27</v>
      </c>
      <c r="K22" s="48" t="s">
        <v>26</v>
      </c>
    </row>
    <row r="23" spans="1:13" x14ac:dyDescent="0.25">
      <c r="A23" s="17">
        <v>2</v>
      </c>
      <c r="B23" s="81" t="s">
        <v>29</v>
      </c>
      <c r="C23" s="81"/>
      <c r="D23" s="81"/>
      <c r="E23" s="81"/>
      <c r="F23" s="81"/>
      <c r="G23" s="81"/>
      <c r="H23" s="81"/>
      <c r="I23" s="81"/>
      <c r="J23" s="81"/>
      <c r="K23" s="82"/>
      <c r="M23" s="13"/>
    </row>
    <row r="24" spans="1:13" ht="56.25" x14ac:dyDescent="0.25">
      <c r="A24" s="47" t="s">
        <v>35</v>
      </c>
      <c r="B24" s="1" t="s">
        <v>36</v>
      </c>
      <c r="C24" s="62" t="s">
        <v>37</v>
      </c>
      <c r="D24" s="1" t="s">
        <v>38</v>
      </c>
      <c r="E24" s="14" t="s">
        <v>30</v>
      </c>
      <c r="F24" s="14" t="s">
        <v>31</v>
      </c>
      <c r="G24" s="109" t="s">
        <v>59</v>
      </c>
      <c r="H24" s="4" t="s">
        <v>33</v>
      </c>
      <c r="I24" s="14" t="s">
        <v>34</v>
      </c>
      <c r="J24" s="7"/>
      <c r="K24" s="48"/>
      <c r="M24" s="3"/>
    </row>
    <row r="25" spans="1:13" ht="146.25" x14ac:dyDescent="0.25">
      <c r="A25" s="49" t="s">
        <v>39</v>
      </c>
      <c r="B25" s="21" t="s">
        <v>40</v>
      </c>
      <c r="C25" s="62" t="s">
        <v>41</v>
      </c>
      <c r="D25" s="14" t="s">
        <v>42</v>
      </c>
      <c r="E25" s="14" t="s">
        <v>30</v>
      </c>
      <c r="F25" s="14" t="s">
        <v>31</v>
      </c>
      <c r="G25" s="109" t="s">
        <v>59</v>
      </c>
      <c r="H25" s="4" t="s">
        <v>33</v>
      </c>
      <c r="I25" s="14" t="s">
        <v>34</v>
      </c>
      <c r="J25" s="7"/>
      <c r="K25" s="48"/>
      <c r="M25" s="3"/>
    </row>
    <row r="26" spans="1:13" ht="56.25" x14ac:dyDescent="0.25">
      <c r="A26" s="47" t="s">
        <v>43</v>
      </c>
      <c r="B26" s="1" t="s">
        <v>44</v>
      </c>
      <c r="C26" s="62" t="s">
        <v>45</v>
      </c>
      <c r="D26" s="14" t="s">
        <v>46</v>
      </c>
      <c r="E26" s="14" t="s">
        <v>30</v>
      </c>
      <c r="F26" s="14" t="s">
        <v>31</v>
      </c>
      <c r="G26" s="109" t="s">
        <v>59</v>
      </c>
      <c r="H26" s="4" t="s">
        <v>33</v>
      </c>
      <c r="I26" s="14" t="s">
        <v>34</v>
      </c>
      <c r="J26" s="7"/>
      <c r="K26" s="48"/>
      <c r="M26" s="3"/>
    </row>
    <row r="27" spans="1:13" ht="112.5" x14ac:dyDescent="0.25">
      <c r="A27" s="49" t="s">
        <v>47</v>
      </c>
      <c r="B27" s="21" t="s">
        <v>48</v>
      </c>
      <c r="C27" s="62" t="s">
        <v>49</v>
      </c>
      <c r="D27" s="14" t="s">
        <v>50</v>
      </c>
      <c r="E27" s="14" t="s">
        <v>30</v>
      </c>
      <c r="F27" s="14" t="s">
        <v>31</v>
      </c>
      <c r="G27" s="109" t="s">
        <v>59</v>
      </c>
      <c r="H27" s="4" t="s">
        <v>33</v>
      </c>
      <c r="I27" s="14" t="s">
        <v>34</v>
      </c>
      <c r="J27" s="7"/>
      <c r="K27" s="48"/>
      <c r="M27" s="3"/>
    </row>
    <row r="28" spans="1:13" ht="78.75" x14ac:dyDescent="0.25">
      <c r="A28" s="47" t="s">
        <v>51</v>
      </c>
      <c r="B28" s="21" t="s">
        <v>52</v>
      </c>
      <c r="C28" s="62" t="s">
        <v>53</v>
      </c>
      <c r="D28" s="14" t="s">
        <v>54</v>
      </c>
      <c r="E28" s="14" t="s">
        <v>30</v>
      </c>
      <c r="F28" s="14" t="s">
        <v>31</v>
      </c>
      <c r="G28" s="109" t="s">
        <v>59</v>
      </c>
      <c r="H28" s="4" t="s">
        <v>33</v>
      </c>
      <c r="I28" s="14" t="s">
        <v>34</v>
      </c>
      <c r="J28" s="7"/>
      <c r="K28" s="48"/>
      <c r="M28" s="3"/>
    </row>
    <row r="29" spans="1:13" ht="146.25" x14ac:dyDescent="0.25">
      <c r="A29" s="49" t="s">
        <v>55</v>
      </c>
      <c r="B29" s="1" t="s">
        <v>56</v>
      </c>
      <c r="C29" s="62" t="s">
        <v>57</v>
      </c>
      <c r="D29" s="14" t="s">
        <v>58</v>
      </c>
      <c r="E29" s="14" t="s">
        <v>30</v>
      </c>
      <c r="F29" s="14" t="s">
        <v>31</v>
      </c>
      <c r="G29" s="109" t="s">
        <v>59</v>
      </c>
      <c r="H29" s="4" t="s">
        <v>33</v>
      </c>
      <c r="I29" s="14" t="s">
        <v>34</v>
      </c>
      <c r="J29" s="7"/>
      <c r="K29" s="48"/>
      <c r="M29" s="3"/>
    </row>
    <row r="30" spans="1:13" x14ac:dyDescent="0.25">
      <c r="A30" s="17" t="s">
        <v>61</v>
      </c>
      <c r="B30" s="81" t="s">
        <v>62</v>
      </c>
      <c r="C30" s="81"/>
      <c r="D30" s="81"/>
      <c r="E30" s="81"/>
      <c r="F30" s="81"/>
      <c r="G30" s="81"/>
      <c r="H30" s="81"/>
      <c r="I30" s="81"/>
      <c r="J30" s="81"/>
      <c r="K30" s="82"/>
    </row>
    <row r="31" spans="1:13" s="52" customFormat="1" ht="45" x14ac:dyDescent="0.25">
      <c r="A31" s="49" t="s">
        <v>63</v>
      </c>
      <c r="B31" s="30" t="s">
        <v>90</v>
      </c>
      <c r="C31" s="5" t="s">
        <v>91</v>
      </c>
      <c r="D31" s="5" t="s">
        <v>92</v>
      </c>
      <c r="E31" s="4" t="s">
        <v>93</v>
      </c>
      <c r="F31" s="4" t="s">
        <v>94</v>
      </c>
      <c r="G31" s="30" t="s">
        <v>64</v>
      </c>
      <c r="H31" s="4" t="s">
        <v>60</v>
      </c>
      <c r="I31" s="4" t="s">
        <v>105</v>
      </c>
      <c r="J31" s="6"/>
      <c r="K31" s="50"/>
    </row>
    <row r="32" spans="1:13" s="52" customFormat="1" ht="45" x14ac:dyDescent="0.25">
      <c r="A32" s="49" t="s">
        <v>63</v>
      </c>
      <c r="B32" s="30" t="s">
        <v>95</v>
      </c>
      <c r="C32" s="5" t="s">
        <v>91</v>
      </c>
      <c r="D32" s="5" t="s">
        <v>96</v>
      </c>
      <c r="E32" s="4" t="s">
        <v>93</v>
      </c>
      <c r="F32" s="4" t="s">
        <v>97</v>
      </c>
      <c r="G32" s="30" t="s">
        <v>64</v>
      </c>
      <c r="H32" s="4" t="s">
        <v>60</v>
      </c>
      <c r="I32" s="4" t="s">
        <v>106</v>
      </c>
      <c r="J32" s="6"/>
      <c r="K32" s="50"/>
    </row>
    <row r="33" spans="1:11" x14ac:dyDescent="0.25">
      <c r="A33" s="17" t="s">
        <v>66</v>
      </c>
      <c r="B33" s="81" t="s">
        <v>67</v>
      </c>
      <c r="C33" s="81"/>
      <c r="D33" s="81"/>
      <c r="E33" s="81"/>
      <c r="F33" s="81"/>
      <c r="G33" s="81"/>
      <c r="H33" s="81"/>
      <c r="I33" s="81"/>
      <c r="J33" s="81"/>
      <c r="K33" s="82"/>
    </row>
    <row r="34" spans="1:11" ht="135" x14ac:dyDescent="0.25">
      <c r="A34" s="53">
        <v>6.1</v>
      </c>
      <c r="B34" s="30" t="s">
        <v>68</v>
      </c>
      <c r="C34" s="5" t="s">
        <v>69</v>
      </c>
      <c r="D34" s="1" t="s">
        <v>70</v>
      </c>
      <c r="E34" s="4" t="s">
        <v>71</v>
      </c>
      <c r="F34" s="4" t="s">
        <v>31</v>
      </c>
      <c r="G34" s="54" t="s">
        <v>32</v>
      </c>
      <c r="H34" s="4" t="s">
        <v>33</v>
      </c>
      <c r="I34" s="4" t="s">
        <v>72</v>
      </c>
      <c r="J34" s="1"/>
      <c r="K34" s="55"/>
    </row>
    <row r="35" spans="1:11" ht="45" x14ac:dyDescent="0.25">
      <c r="A35" s="53">
        <v>6.2</v>
      </c>
      <c r="B35" s="1" t="s">
        <v>73</v>
      </c>
      <c r="C35" s="51" t="s">
        <v>74</v>
      </c>
      <c r="D35" s="1" t="s">
        <v>75</v>
      </c>
      <c r="E35" s="1" t="s">
        <v>30</v>
      </c>
      <c r="F35" s="1" t="s">
        <v>31</v>
      </c>
      <c r="G35" s="40" t="s">
        <v>64</v>
      </c>
      <c r="H35" s="1" t="s">
        <v>65</v>
      </c>
      <c r="I35" s="1" t="s">
        <v>76</v>
      </c>
      <c r="J35" s="1"/>
      <c r="K35" s="55"/>
    </row>
    <row r="36" spans="1:11" ht="45" x14ac:dyDescent="0.25">
      <c r="A36" s="53">
        <v>6.4</v>
      </c>
      <c r="B36" s="1" t="s">
        <v>82</v>
      </c>
      <c r="C36" s="51" t="s">
        <v>83</v>
      </c>
      <c r="D36" s="4" t="s">
        <v>84</v>
      </c>
      <c r="E36" s="4" t="s">
        <v>30</v>
      </c>
      <c r="F36" s="4" t="s">
        <v>85</v>
      </c>
      <c r="G36" s="40" t="s">
        <v>59</v>
      </c>
      <c r="H36" s="30" t="s">
        <v>60</v>
      </c>
      <c r="I36" s="4" t="s">
        <v>86</v>
      </c>
      <c r="J36" s="1"/>
      <c r="K36" s="55"/>
    </row>
    <row r="37" spans="1:11" s="39" customFormat="1" ht="409.5" x14ac:dyDescent="0.25">
      <c r="A37" s="53">
        <v>6.3</v>
      </c>
      <c r="B37" s="1" t="s">
        <v>77</v>
      </c>
      <c r="C37" s="51" t="s">
        <v>78</v>
      </c>
      <c r="D37" s="1" t="s">
        <v>79</v>
      </c>
      <c r="E37" s="1" t="s">
        <v>80</v>
      </c>
      <c r="F37" s="1" t="s">
        <v>31</v>
      </c>
      <c r="G37" s="54" t="s">
        <v>32</v>
      </c>
      <c r="H37" s="4" t="s">
        <v>33</v>
      </c>
      <c r="I37" s="4" t="s">
        <v>81</v>
      </c>
      <c r="J37" s="1"/>
      <c r="K37" s="55"/>
    </row>
    <row r="38" spans="1:11" x14ac:dyDescent="0.25">
      <c r="A38" s="18"/>
      <c r="B38" s="67" t="s">
        <v>87</v>
      </c>
      <c r="C38" s="67"/>
      <c r="D38" s="67"/>
      <c r="E38" s="67"/>
      <c r="F38" s="67"/>
      <c r="G38" s="67"/>
      <c r="H38" s="67"/>
      <c r="I38" s="67"/>
      <c r="J38" s="67"/>
      <c r="K38" s="68"/>
    </row>
    <row r="39" spans="1:11" ht="15" customHeight="1" x14ac:dyDescent="0.25">
      <c r="A39" s="19"/>
      <c r="B39" s="69" t="s">
        <v>88</v>
      </c>
      <c r="C39" s="69"/>
      <c r="D39" s="69"/>
      <c r="E39" s="69"/>
      <c r="F39" s="69"/>
      <c r="G39" s="69"/>
      <c r="H39" s="69"/>
      <c r="I39" s="69"/>
      <c r="J39" s="69"/>
      <c r="K39" s="70"/>
    </row>
    <row r="40" spans="1:11" ht="0.75" customHeight="1" x14ac:dyDescent="0.25">
      <c r="A40" s="19"/>
      <c r="B40" s="69"/>
      <c r="C40" s="69"/>
      <c r="D40" s="69"/>
      <c r="E40" s="69"/>
      <c r="F40" s="69"/>
      <c r="G40" s="69"/>
      <c r="H40" s="69"/>
      <c r="I40" s="69"/>
      <c r="J40" s="69"/>
      <c r="K40" s="70"/>
    </row>
    <row r="41" spans="1:11" ht="23.25" thickBot="1" x14ac:dyDescent="0.3">
      <c r="A41" s="20"/>
      <c r="B41" s="8" t="s">
        <v>89</v>
      </c>
      <c r="C41" s="63"/>
      <c r="D41" s="9"/>
      <c r="E41" s="22"/>
      <c r="F41" s="22"/>
      <c r="G41" s="22"/>
      <c r="H41" s="22"/>
      <c r="I41" s="22"/>
      <c r="J41" s="22"/>
      <c r="K41" s="29"/>
    </row>
  </sheetData>
  <mergeCells count="32">
    <mergeCell ref="A1:B1"/>
    <mergeCell ref="A2:B2"/>
    <mergeCell ref="A3:B3"/>
    <mergeCell ref="A4:B4"/>
    <mergeCell ref="A5:B5"/>
    <mergeCell ref="B17:B18"/>
    <mergeCell ref="D11:K11"/>
    <mergeCell ref="A6:B6"/>
    <mergeCell ref="A7:B7"/>
    <mergeCell ref="A8:B8"/>
    <mergeCell ref="A9:B9"/>
    <mergeCell ref="I17:I18"/>
    <mergeCell ref="H17:H18"/>
    <mergeCell ref="E17:G17"/>
    <mergeCell ref="D17:D18"/>
    <mergeCell ref="C17:C18"/>
    <mergeCell ref="C1:I1"/>
    <mergeCell ref="B38:K38"/>
    <mergeCell ref="B39:K40"/>
    <mergeCell ref="E12:I12"/>
    <mergeCell ref="E15:I15"/>
    <mergeCell ref="D13:I13"/>
    <mergeCell ref="D14:I14"/>
    <mergeCell ref="B19:K19"/>
    <mergeCell ref="J17:J18"/>
    <mergeCell ref="B23:K23"/>
    <mergeCell ref="A16:K16"/>
    <mergeCell ref="B33:K33"/>
    <mergeCell ref="B30:K30"/>
    <mergeCell ref="A15:C15"/>
    <mergeCell ref="A17:A18"/>
    <mergeCell ref="K17:K18"/>
  </mergeCells>
  <printOptions horizontalCentered="1" verticalCentered="1"/>
  <pageMargins left="0" right="0" top="0" bottom="0" header="0" footer="0"/>
  <pageSetup paperSize="9" scale="60" fitToHeight="0" orientation="landscape" r:id="rId1"/>
  <headerFooter>
    <oddFooter>&amp;R&amp;"Arial,Regular"&amp;8Page &amp;P of &amp;N</oddFooter>
  </headerFooter>
  <rowBreaks count="2" manualBreakCount="2">
    <brk id="10" max="16383" man="1"/>
    <brk id="29"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MRPA-1160097302-569555</_dlc_DocId>
    <_dlc_DocIdUrl xmlns="8aefd74c-d14b-451e-bb38-cf3a729b3efa">
      <Url>https://fultonhogan.sharepoint.com/teams/PD05433/_layouts/15/DocIdRedir.aspx?ID=MRPA-1160097302-569555</Url>
      <Description>MRPA-1160097302-569555</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TeambinderTransmittal xmlns="2836469c-b43e-4aa1-9b97-2c3e7041e824" xsi:nil="true"/>
    <TeambinderNumber xmlns="2836469c-b43e-4aa1-9b97-2c3e7041e824">TM No.</TeambinderNumber>
    <TeambinderReference0 xmlns="2836469c-b43e-4aa1-9b97-2c3e7041e824" xsi:nil="true"/>
    <TeamBinderReference xmlns="2836469c-b43e-4aa1-9b97-2c3e7041e824" xsi:nil="true"/>
    <_dlc_DocIdPersistId xmlns="8aefd74c-d14b-451e-bb38-cf3a729b3efa" xsi:nil="true"/>
    <Dateupdated xmlns="2836469c-b43e-4aa1-9b97-2c3e7041e824" xsi:nil="true"/>
    <Changedescription xmlns="2836469c-b43e-4aa1-9b97-2c3e7041e82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3" ma:contentTypeDescription="Create a new document." ma:contentTypeScope="" ma:versionID="551af3845903ff955ba95ab7699b3aa2">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2fff8fff9442a199094ca3be3ba0f801"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eambinderReference0" minOccurs="0"/>
                <xsd:element ref="ns2:Dateupdated" minOccurs="0"/>
                <xsd:element ref="ns2:Change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eambinderReference0" ma:index="54" nillable="true" ma:displayName="Teambinder Reference" ma:format="Dropdown" ma:internalName="TeambinderReference0">
      <xsd:simpleType>
        <xsd:restriction base="dms:Text">
          <xsd:maxLength value="255"/>
        </xsd:restriction>
      </xsd:simpleType>
    </xsd:element>
    <xsd:element name="Dateupdated" ma:index="55" nillable="true" ma:displayName="Date updated" ma:format="Dropdown" ma:internalName="Dateupdated">
      <xsd:simpleType>
        <xsd:restriction base="dms:Text">
          <xsd:maxLength value="255"/>
        </xsd:restriction>
      </xsd:simpleType>
    </xsd:element>
    <xsd:element name="Changedescription" ma:index="56" nillable="true" ma:displayName="Change description" ma:format="Dropdown" ma:internalName="Change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54652334-8C8A-4F34-85D4-64CE5DD6F9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ITP-008</vt:lpstr>
      <vt:lpstr>'ITP-008'!Print_Area</vt:lpstr>
      <vt:lpstr>'ITP-008'!Print_Titles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GUINCHOMA, Aldrin</cp:lastModifiedBy>
  <cp:revision/>
  <dcterms:created xsi:type="dcterms:W3CDTF">2020-04-05T06:22:00Z</dcterms:created>
  <dcterms:modified xsi:type="dcterms:W3CDTF">2025-06-12T04:50:03Z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c2e2c623-44d7-4af5-92d2-e4fdcf5905e7</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y fmtid="{D5CDD505-2E9C-101B-9397-08002B2CF9AE}" pid="11" name="Project_x0020_Doc">
    <vt:lpwstr/>
  </property>
</Properties>
</file>