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42" documentId="8_{9F488F51-EA99-4F76-997A-7D1D7BEE193A}" xr6:coauthVersionLast="47" xr6:coauthVersionMax="47" xr10:uidLastSave="{11CD3B66-D840-4A4E-83DA-57925FEB2477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/>
  <c r="C8" i="2" a="1"/>
  <c r="C8" i="2"/>
  <c r="C9" i="2" a="1"/>
  <c r="C9" i="2" s="1"/>
  <c r="C10" i="2" a="1"/>
  <c r="C10" i="2" s="1"/>
  <c r="C11" i="2" a="1"/>
  <c r="C11" i="2" s="1"/>
  <c r="C12" i="2" a="1"/>
  <c r="C12" i="2"/>
  <c r="C13" i="2" a="1"/>
  <c r="C13" i="2" s="1"/>
  <c r="C14" i="2" a="1"/>
  <c r="C14" i="2" s="1"/>
  <c r="C15" i="2" a="1"/>
  <c r="C15" i="2" s="1"/>
  <c r="C16" i="2" a="1"/>
  <c r="C16" i="2"/>
  <c r="C17" i="2" a="1"/>
  <c r="C17" i="2"/>
  <c r="C18" i="2" a="1"/>
  <c r="C18" i="2" s="1"/>
  <c r="C19" i="2" a="1"/>
  <c r="C19" i="2" s="1"/>
  <c r="C20" i="2" a="1"/>
  <c r="C20" i="2"/>
  <c r="C21" i="2" a="1"/>
  <c r="C21" i="2" s="1"/>
  <c r="C22" i="2" a="1"/>
  <c r="C22" i="2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/>
  <c r="C29" i="2" a="1"/>
  <c r="C29" i="2" s="1"/>
  <c r="C30" i="2" a="1"/>
  <c r="C30" i="2"/>
  <c r="C31" i="2" a="1"/>
  <c r="C31" i="2"/>
  <c r="C32" i="2" a="1"/>
  <c r="C32" i="2" s="1"/>
  <c r="C33" i="2" a="1"/>
  <c r="C33" i="2" s="1"/>
  <c r="C34" i="2" a="1"/>
  <c r="C34" i="2" s="1"/>
  <c r="C35" i="2" a="1"/>
  <c r="C35" i="2" s="1"/>
  <c r="C36" i="2" a="1"/>
  <c r="C36" i="2"/>
  <c r="C37" i="2" a="1"/>
  <c r="C37" i="2" s="1"/>
  <c r="C38" i="2" a="1"/>
  <c r="C38" i="2"/>
  <c r="C39" i="2" a="1"/>
  <c r="C39" i="2" s="1"/>
  <c r="C40" i="2" a="1"/>
  <c r="C40" i="2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/>
  <c r="C48" i="2" a="1"/>
  <c r="C48" i="2"/>
  <c r="C49" i="2" a="1"/>
  <c r="C49" i="2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/>
  <c r="C57" i="2" a="1"/>
  <c r="C57" i="2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/>
  <c r="C71" i="2" a="1"/>
  <c r="C71" i="2" s="1"/>
  <c r="C72" i="2" a="1"/>
  <c r="C72" i="2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/>
  <c r="C79" i="2" a="1"/>
  <c r="C79" i="2"/>
  <c r="C80" i="2" a="1"/>
  <c r="C80" i="2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/>
  <c r="C87" i="2" a="1"/>
  <c r="C87" i="2"/>
  <c r="C88" i="2" a="1"/>
  <c r="C88" i="2"/>
  <c r="C89" i="2" a="1"/>
  <c r="C89" i="2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/>
  <c r="C97" i="2" a="1"/>
  <c r="C97" i="2"/>
  <c r="C98" i="2" a="1"/>
  <c r="C98" i="2" s="1"/>
  <c r="C99" i="2" a="1"/>
  <c r="C99" i="2" s="1"/>
  <c r="C100" i="2" a="1"/>
  <c r="C100" i="2"/>
  <c r="C101" i="2" a="1"/>
  <c r="C101" i="2" s="1"/>
  <c r="C102" i="2" a="1"/>
  <c r="C102" i="2"/>
  <c r="C103" i="2" a="1"/>
  <c r="C103" i="2" s="1"/>
  <c r="C104" i="2" a="1"/>
  <c r="C104" i="2" s="1"/>
  <c r="C105" i="2" a="1"/>
  <c r="C105" i="2"/>
  <c r="C106" i="2" a="1"/>
  <c r="C106" i="2" s="1"/>
  <c r="C107" i="2" a="1"/>
  <c r="C107" i="2" s="1"/>
  <c r="C108" i="2" a="1"/>
  <c r="C108" i="2" s="1"/>
  <c r="C109" i="2" a="1"/>
  <c r="C109" i="2" s="1"/>
  <c r="C110" i="2" a="1"/>
  <c r="C110" i="2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<sst xmlns="http://schemas.openxmlformats.org/spreadsheetml/2006/main" count="431" uniqueCount="143">
  <si>
    <t>Folder Structure</t>
  </si>
  <si>
    <t>Checklists</t>
  </si>
  <si>
    <t>Name.1</t>
  </si>
  <si>
    <t>Conqa</t>
  </si>
  <si>
    <t>plot.log</t>
  </si>
  <si>
    <t>Custom</t>
  </si>
  <si>
    <t>Add</t>
  </si>
  <si>
    <t>Commercial Projects Checklist V5</t>
  </si>
  <si>
    <t>PROJECT NAME : LTE Structures Q027 - SCC Story House</t>
  </si>
  <si>
    <t>B2-C01</t>
  </si>
  <si>
    <t>B2-C02</t>
  </si>
  <si>
    <t>B2-C03</t>
  </si>
  <si>
    <t>B2-C07</t>
  </si>
  <si>
    <t>B2-C08</t>
  </si>
  <si>
    <t>B2-C09</t>
  </si>
  <si>
    <t>B2-C10</t>
  </si>
  <si>
    <t>B2-C12</t>
  </si>
  <si>
    <t>B2-C14</t>
  </si>
  <si>
    <t>B2-C15</t>
  </si>
  <si>
    <t>B2-C16</t>
  </si>
  <si>
    <t>B2-C17</t>
  </si>
  <si>
    <t>B1</t>
  </si>
  <si>
    <t>B2</t>
  </si>
  <si>
    <t>B2-CP10</t>
  </si>
  <si>
    <t>B2-P01</t>
  </si>
  <si>
    <t>B2-P04</t>
  </si>
  <si>
    <t>B2-P05</t>
  </si>
  <si>
    <t>B2-P06</t>
  </si>
  <si>
    <t>B2-P07</t>
  </si>
  <si>
    <t>B1-CP10</t>
  </si>
  <si>
    <t>B1-CP01</t>
  </si>
  <si>
    <t>B1-CP01A</t>
  </si>
  <si>
    <t>B1-CP03</t>
  </si>
  <si>
    <t>B1-CP04</t>
  </si>
  <si>
    <t>B1-CP06</t>
  </si>
  <si>
    <t>B1-CP07</t>
  </si>
  <si>
    <t>B1-CP08</t>
  </si>
  <si>
    <t>B1-CP09</t>
  </si>
  <si>
    <t>B2-C04</t>
  </si>
  <si>
    <t>B2-C05</t>
  </si>
  <si>
    <t>B2-C06</t>
  </si>
  <si>
    <t>B2-C11</t>
  </si>
  <si>
    <t>B2-C13</t>
  </si>
  <si>
    <t>B2-CP01</t>
  </si>
  <si>
    <t>B2-CP03</t>
  </si>
  <si>
    <t>B2-CP04</t>
  </si>
  <si>
    <t>B2-CP06</t>
  </si>
  <si>
    <t>B2-CP07</t>
  </si>
  <si>
    <t>B2-CP08</t>
  </si>
  <si>
    <t>B2-CP09</t>
  </si>
  <si>
    <t>B2-P02</t>
  </si>
  <si>
    <t>B2-P03</t>
  </si>
  <si>
    <t>DPB02</t>
  </si>
  <si>
    <t>MPB01</t>
  </si>
  <si>
    <t>MPB02</t>
  </si>
  <si>
    <t>SCC_STORYHSE-B1&amp;B2IFC.pdf</t>
  </si>
  <si>
    <t>EL01</t>
  </si>
  <si>
    <t>EL02</t>
  </si>
  <si>
    <t>G-C05</t>
  </si>
  <si>
    <t>G-C06</t>
  </si>
  <si>
    <t>G-C07</t>
  </si>
  <si>
    <t>G-C07A</t>
  </si>
  <si>
    <t>G-C09</t>
  </si>
  <si>
    <t>G-C18</t>
  </si>
  <si>
    <t>G-C19</t>
  </si>
  <si>
    <t>G-CP02</t>
  </si>
  <si>
    <t>G-CP05</t>
  </si>
  <si>
    <t>G-CP06</t>
  </si>
  <si>
    <t>G-CP08</t>
  </si>
  <si>
    <t>G-CP09</t>
  </si>
  <si>
    <t>G-CP10</t>
  </si>
  <si>
    <t>G-P08</t>
  </si>
  <si>
    <t>G-P09</t>
  </si>
  <si>
    <t>G-P10</t>
  </si>
  <si>
    <t>G-P11</t>
  </si>
  <si>
    <t>G-P15</t>
  </si>
  <si>
    <t>G-P17</t>
  </si>
  <si>
    <t>G-P24</t>
  </si>
  <si>
    <t>G-P25</t>
  </si>
  <si>
    <t>G-P27</t>
  </si>
  <si>
    <t>G-P28</t>
  </si>
  <si>
    <t>G-P29</t>
  </si>
  <si>
    <t>G-P30</t>
  </si>
  <si>
    <t>G-P31</t>
  </si>
  <si>
    <t>G-P32</t>
  </si>
  <si>
    <t>G-P33</t>
  </si>
  <si>
    <t>G-P34</t>
  </si>
  <si>
    <t>G-P35</t>
  </si>
  <si>
    <t>G-P37</t>
  </si>
  <si>
    <t>G-P39</t>
  </si>
  <si>
    <t>G-P40</t>
  </si>
  <si>
    <t>G-P42</t>
  </si>
  <si>
    <t>G-P43</t>
  </si>
  <si>
    <t>G-P44</t>
  </si>
  <si>
    <t>G-P45</t>
  </si>
  <si>
    <t>MPGR</t>
  </si>
  <si>
    <t>Ground Floor</t>
  </si>
  <si>
    <t>EL02.pdf</t>
  </si>
  <si>
    <t>EL03.pdf</t>
  </si>
  <si>
    <t>G-P12</t>
  </si>
  <si>
    <t>G-P13</t>
  </si>
  <si>
    <t>G-P14</t>
  </si>
  <si>
    <t>G-P16</t>
  </si>
  <si>
    <t>G-P21</t>
  </si>
  <si>
    <t>G-P22</t>
  </si>
  <si>
    <t>EL04</t>
  </si>
  <si>
    <t>G-C03</t>
  </si>
  <si>
    <t>G-C04</t>
  </si>
  <si>
    <t>G-CP07</t>
  </si>
  <si>
    <t>G-P18</t>
  </si>
  <si>
    <t>G-P19</t>
  </si>
  <si>
    <t>G-P20</t>
  </si>
  <si>
    <t>G-P23</t>
  </si>
  <si>
    <t>G-P26</t>
  </si>
  <si>
    <t>G-P36</t>
  </si>
  <si>
    <t>G-P38</t>
  </si>
  <si>
    <t>G-P41</t>
  </si>
  <si>
    <t>SCC_STORYHSE-GROUND.pdf</t>
  </si>
  <si>
    <t>SCC</t>
  </si>
  <si>
    <t>DPGR</t>
  </si>
  <si>
    <t>G-P46</t>
  </si>
  <si>
    <t>G-P47</t>
  </si>
  <si>
    <t>G-P48</t>
  </si>
  <si>
    <t>L2-BA01</t>
  </si>
  <si>
    <t>L2-BA01A</t>
  </si>
  <si>
    <t>L2-BA06</t>
  </si>
  <si>
    <t>L2-BA06A</t>
  </si>
  <si>
    <t>L2-BA07A</t>
  </si>
  <si>
    <t>L2-BA09</t>
  </si>
  <si>
    <t>L2-BA12A</t>
  </si>
  <si>
    <t>L2-BA13</t>
  </si>
  <si>
    <t>L2-BA14</t>
  </si>
  <si>
    <t>L2-BA15</t>
  </si>
  <si>
    <t>L2-BA16</t>
  </si>
  <si>
    <t>L2-BA17</t>
  </si>
  <si>
    <t>L2-BA18</t>
  </si>
  <si>
    <t>L2-BA19</t>
  </si>
  <si>
    <t>L2-BA20</t>
  </si>
  <si>
    <t>L2-BA21</t>
  </si>
  <si>
    <t>L2-P68</t>
  </si>
  <si>
    <t>L2-P69</t>
  </si>
  <si>
    <t>L2-P72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</si>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</sst>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1" fillId="3" borderId="0" xfId="0" applyFont="1" applyFill="1"/>
    <xf numFmtId="0" fontId="6" fillId="0" borderId="0" xfId="1"/>
    <xf numFmtId="0" fontId="6" fillId="0" borderId="0" xfId="1" applyAlignment="1">
      <alignment horizontal="center"/>
    </xf>
    <xf numFmtId="0" fontId="6" fillId="0" borderId="0" xfId="0" applyFont="1"/>
    <xf numFmtId="0" fontId="2" fillId="0" borderId="0" xfId="0" applyFont="1"/>
    <xf numFmtId="0" fontId="2" fillId="0" borderId="1" xfId="1" applyFont="1" applyBorder="1"/>
    <xf numFmtId="0" fontId="6" fillId="0" borderId="0" xfId="1" applyNumberFormat="1" applyFill="1"/>
    <xf numFmtId="0" fontId="1" fillId="0" borderId="0" xfId="0" applyFont="1" applyFill="1"/>
    <xf numFmtId="0" fontId="6" fillId="0" borderId="0" xfId="0" applyFont="1" applyFill="1"/>
    <xf numFmtId="0" fontId="2" fillId="0" borderId="1" xfId="1" applyNumberFormat="1" applyFont="1" applyFill="1" applyBorder="1" applyAlignment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31" tableType="queryTable" totalsRowShown="0">
  <autoFilter ref="A1:C131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2"/>
  <sheetViews>
    <sheetView tabSelected="1" topLeftCell="A105" workbookViewId="0">
      <selection activeCell="E122" sqref="E122"/>
    </sheetView>
  </sheetViews>
  <sheetFormatPr defaultColWidth="12.6640625" defaultRowHeight="15.75" customHeight="1" x14ac:dyDescent="0.25"/>
  <cols>
    <col min="3" max="3" width="9.88671875" customWidth="1"/>
    <col min="4" max="4" width="29.33203125" customWidth="1"/>
    <col min="5" max="5" width="7" customWidth="1"/>
  </cols>
  <sheetData>
    <row r="1" spans="1:24" ht="15.75" customHeight="1" x14ac:dyDescent="0.25">
      <c r="A1" s="10" t="s">
        <v>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21</v>
      </c>
      <c r="B3" s="12" t="s">
        <v>30</v>
      </c>
      <c r="D3" s="5"/>
      <c r="E3" s="10"/>
    </row>
    <row r="4" spans="1:24" ht="15.75" customHeight="1" x14ac:dyDescent="0.25">
      <c r="A4" s="11"/>
      <c r="B4" s="12" t="s">
        <v>31</v>
      </c>
      <c r="D4" s="5"/>
      <c r="E4" s="10"/>
    </row>
    <row r="5" spans="1:24" ht="15.75" customHeight="1" x14ac:dyDescent="0.25">
      <c r="A5" s="11"/>
      <c r="B5" s="12" t="s">
        <v>32</v>
      </c>
      <c r="D5" s="5"/>
      <c r="E5" s="10"/>
    </row>
    <row r="6" spans="1:24" ht="15.75" customHeight="1" x14ac:dyDescent="0.25">
      <c r="A6" s="11"/>
      <c r="B6" s="12" t="s">
        <v>33</v>
      </c>
      <c r="D6" s="5"/>
      <c r="E6" s="10"/>
    </row>
    <row r="7" spans="1:24" ht="15.75" customHeight="1" x14ac:dyDescent="0.25">
      <c r="A7" s="11"/>
      <c r="B7" s="12" t="s">
        <v>34</v>
      </c>
      <c r="D7" s="5"/>
      <c r="E7" s="10"/>
    </row>
    <row r="8" spans="1:24" ht="15.75" customHeight="1" x14ac:dyDescent="0.25">
      <c r="A8" s="11"/>
      <c r="B8" s="12" t="s">
        <v>35</v>
      </c>
      <c r="D8" s="5"/>
      <c r="E8" s="10"/>
    </row>
    <row r="9" spans="1:24" ht="15.75" customHeight="1" x14ac:dyDescent="0.25">
      <c r="A9" s="11"/>
      <c r="B9" s="12" t="s">
        <v>36</v>
      </c>
      <c r="D9" s="5"/>
      <c r="E9" s="10"/>
    </row>
    <row r="10" spans="1:24" ht="15.75" customHeight="1" x14ac:dyDescent="0.25">
      <c r="A10" s="11"/>
      <c r="B10" s="12" t="s">
        <v>37</v>
      </c>
      <c r="D10" s="5"/>
      <c r="E10" s="10"/>
    </row>
    <row r="11" spans="1:24" ht="15.75" customHeight="1" x14ac:dyDescent="0.25">
      <c r="A11" s="11"/>
      <c r="B11" s="12" t="s">
        <v>29</v>
      </c>
      <c r="D11" s="5"/>
      <c r="E11" s="10"/>
    </row>
    <row r="12" spans="1:24" ht="15.75" customHeight="1" x14ac:dyDescent="0.25">
      <c r="A12" s="11"/>
    </row>
    <row r="16" spans="1:24" ht="15.75" customHeight="1" x14ac:dyDescent="0.25">
      <c r="A16" t="s">
        <v>22</v>
      </c>
      <c r="B16" s="12" t="s">
        <v>9</v>
      </c>
      <c r="C16" s="12"/>
      <c r="D16" s="5"/>
      <c r="E16" s="10"/>
    </row>
    <row r="17" spans="2:5" ht="15.75" customHeight="1" x14ac:dyDescent="0.25">
      <c r="B17" s="12" t="s">
        <v>10</v>
      </c>
      <c r="C17" s="12"/>
      <c r="D17" s="5"/>
      <c r="E17" s="10"/>
    </row>
    <row r="18" spans="2:5" ht="15.75" customHeight="1" x14ac:dyDescent="0.25">
      <c r="B18" s="12" t="s">
        <v>11</v>
      </c>
      <c r="C18" s="12"/>
      <c r="D18" s="5"/>
      <c r="E18" s="10"/>
    </row>
    <row r="19" spans="2:5" ht="15.75" customHeight="1" x14ac:dyDescent="0.25">
      <c r="B19" s="12" t="s">
        <v>12</v>
      </c>
      <c r="C19" s="12"/>
      <c r="D19" s="5"/>
      <c r="E19" s="10"/>
    </row>
    <row r="20" spans="2:5" ht="15.75" customHeight="1" x14ac:dyDescent="0.25">
      <c r="B20" s="12" t="s">
        <v>13</v>
      </c>
      <c r="C20" s="12"/>
      <c r="D20" s="5"/>
      <c r="E20" s="10"/>
    </row>
    <row r="21" spans="2:5" ht="15.75" customHeight="1" x14ac:dyDescent="0.25">
      <c r="B21" s="12" t="s">
        <v>14</v>
      </c>
      <c r="C21" s="12"/>
      <c r="D21" s="5"/>
      <c r="E21" s="10"/>
    </row>
    <row r="22" spans="2:5" ht="15.75" customHeight="1" x14ac:dyDescent="0.25">
      <c r="B22" s="12" t="s">
        <v>15</v>
      </c>
      <c r="C22" s="12"/>
      <c r="D22" s="5"/>
      <c r="E22" s="10"/>
    </row>
    <row r="23" spans="2:5" ht="15.75" customHeight="1" x14ac:dyDescent="0.25">
      <c r="B23" s="12" t="s">
        <v>16</v>
      </c>
      <c r="C23" s="12"/>
      <c r="D23" s="5"/>
      <c r="E23" s="10"/>
    </row>
    <row r="24" spans="2:5" ht="15.75" customHeight="1" x14ac:dyDescent="0.25">
      <c r="B24" s="12" t="s">
        <v>17</v>
      </c>
      <c r="C24" s="12"/>
      <c r="D24" s="5"/>
      <c r="E24" s="10"/>
    </row>
    <row r="25" spans="2:5" ht="15.75" customHeight="1" x14ac:dyDescent="0.25">
      <c r="B25" s="12" t="s">
        <v>18</v>
      </c>
      <c r="C25" s="12"/>
      <c r="D25" s="5"/>
      <c r="E25" s="10"/>
    </row>
    <row r="26" spans="2:5" ht="15.75" customHeight="1" x14ac:dyDescent="0.25">
      <c r="B26" s="12" t="s">
        <v>19</v>
      </c>
      <c r="C26" s="12"/>
      <c r="D26" s="5"/>
      <c r="E26" s="10"/>
    </row>
    <row r="27" spans="2:5" ht="15.75" customHeight="1" x14ac:dyDescent="0.25">
      <c r="B27" s="12" t="s">
        <v>20</v>
      </c>
      <c r="C27" s="12"/>
      <c r="D27" s="5"/>
      <c r="E27" s="10"/>
    </row>
    <row r="28" spans="2:5" ht="15.75" customHeight="1" x14ac:dyDescent="0.25">
      <c r="B28" s="12" t="s">
        <v>23</v>
      </c>
      <c r="C28" s="12"/>
      <c r="D28" s="5"/>
      <c r="E28" s="10"/>
    </row>
    <row r="29" spans="2:5" ht="15.75" customHeight="1" x14ac:dyDescent="0.25">
      <c r="B29" s="12" t="s">
        <v>24</v>
      </c>
      <c r="C29" s="12"/>
      <c r="D29" s="5"/>
      <c r="E29" s="10"/>
    </row>
    <row r="30" spans="2:5" ht="15.75" customHeight="1" x14ac:dyDescent="0.25">
      <c r="B30" s="12" t="s">
        <v>25</v>
      </c>
      <c r="C30" s="12"/>
      <c r="D30" s="5"/>
      <c r="E30" s="10"/>
    </row>
    <row r="31" spans="2:5" ht="15.75" customHeight="1" x14ac:dyDescent="0.25">
      <c r="B31" s="12" t="s">
        <v>26</v>
      </c>
      <c r="C31" s="12"/>
      <c r="D31" s="5"/>
      <c r="E31" s="10"/>
    </row>
    <row r="32" spans="2:5" ht="15.75" customHeight="1" x14ac:dyDescent="0.25">
      <c r="B32" s="12" t="s">
        <v>27</v>
      </c>
      <c r="C32" s="12"/>
      <c r="D32" s="5"/>
      <c r="E32" s="10"/>
    </row>
    <row r="33" spans="1:5" ht="15.75" customHeight="1" x14ac:dyDescent="0.25">
      <c r="B33" s="12" t="s">
        <v>28</v>
      </c>
      <c r="C33" s="12"/>
      <c r="D33" s="5"/>
      <c r="E33" s="10"/>
    </row>
    <row r="34" spans="1:5" ht="15.75" customHeight="1" x14ac:dyDescent="0.25">
      <c r="B34" s="5"/>
      <c r="C34" s="12"/>
    </row>
    <row r="35" spans="1:5" ht="15.75" customHeight="1" x14ac:dyDescent="0.25">
      <c r="B35" s="12" t="s">
        <v>38</v>
      </c>
      <c r="C35" s="12"/>
      <c r="D35" s="5"/>
      <c r="E35" s="10"/>
    </row>
    <row r="36" spans="1:5" ht="15.75" customHeight="1" x14ac:dyDescent="0.25">
      <c r="B36" s="12" t="s">
        <v>39</v>
      </c>
      <c r="C36" s="12"/>
      <c r="D36" s="5"/>
      <c r="E36" s="10"/>
    </row>
    <row r="37" spans="1:5" ht="15.75" customHeight="1" x14ac:dyDescent="0.25">
      <c r="B37" s="12" t="s">
        <v>40</v>
      </c>
      <c r="C37" s="12"/>
      <c r="D37" s="5"/>
      <c r="E37" s="10"/>
    </row>
    <row r="38" spans="1:5" ht="15.75" customHeight="1" x14ac:dyDescent="0.25">
      <c r="B38" s="12" t="s">
        <v>41</v>
      </c>
      <c r="C38" s="12"/>
      <c r="D38" s="5"/>
      <c r="E38" s="10"/>
    </row>
    <row r="39" spans="1:5" ht="15.75" customHeight="1" x14ac:dyDescent="0.25">
      <c r="B39" s="12" t="s">
        <v>42</v>
      </c>
      <c r="C39" s="12"/>
      <c r="D39" s="5"/>
      <c r="E39" s="10"/>
    </row>
    <row r="40" spans="1:5" ht="15.75" customHeight="1" x14ac:dyDescent="0.25">
      <c r="A40" s="4"/>
      <c r="B40" s="12" t="s">
        <v>43</v>
      </c>
      <c r="C40" s="12"/>
      <c r="D40" s="5"/>
      <c r="E40" s="10"/>
    </row>
    <row r="41" spans="1:5" ht="15.75" customHeight="1" x14ac:dyDescent="0.25">
      <c r="A41" s="4"/>
      <c r="B41" s="12" t="s">
        <v>44</v>
      </c>
      <c r="C41" s="12"/>
      <c r="D41" s="5"/>
      <c r="E41" s="10"/>
    </row>
    <row r="42" spans="1:5" ht="15.75" customHeight="1" x14ac:dyDescent="0.25">
      <c r="A42" s="4"/>
      <c r="B42" s="12" t="s">
        <v>45</v>
      </c>
      <c r="C42" s="12"/>
      <c r="D42" s="5"/>
      <c r="E42" s="10"/>
    </row>
    <row r="43" spans="1:5" ht="15.75" customHeight="1" x14ac:dyDescent="0.25">
      <c r="B43" s="12" t="s">
        <v>46</v>
      </c>
      <c r="C43" s="12"/>
      <c r="D43" s="5"/>
      <c r="E43" s="10"/>
    </row>
    <row r="44" spans="1:5" ht="15.75" customHeight="1" x14ac:dyDescent="0.25">
      <c r="B44" s="12" t="s">
        <v>47</v>
      </c>
      <c r="C44" s="12"/>
      <c r="D44" s="5"/>
      <c r="E44" s="10"/>
    </row>
    <row r="45" spans="1:5" ht="15.75" customHeight="1" x14ac:dyDescent="0.25">
      <c r="B45" s="12" t="s">
        <v>48</v>
      </c>
      <c r="C45" s="12"/>
      <c r="D45" s="5"/>
      <c r="E45" s="10"/>
    </row>
    <row r="46" spans="1:5" ht="15.75" customHeight="1" x14ac:dyDescent="0.25">
      <c r="A46" s="5"/>
      <c r="B46" s="12" t="s">
        <v>49</v>
      </c>
      <c r="C46" s="12"/>
      <c r="D46" s="5"/>
      <c r="E46" s="10"/>
    </row>
    <row r="47" spans="1:5" ht="15.75" customHeight="1" x14ac:dyDescent="0.25">
      <c r="B47" s="12" t="s">
        <v>50</v>
      </c>
      <c r="C47" s="12"/>
      <c r="D47" s="5"/>
      <c r="E47" s="10"/>
    </row>
    <row r="48" spans="1:5" ht="15.75" customHeight="1" x14ac:dyDescent="0.25">
      <c r="B48" s="12" t="s">
        <v>51</v>
      </c>
      <c r="D48" s="5"/>
      <c r="E48" s="10"/>
    </row>
    <row r="49" spans="1:5" ht="15.75" customHeight="1" x14ac:dyDescent="0.25">
      <c r="B49" s="4"/>
    </row>
    <row r="50" spans="1:5" ht="15.75" customHeight="1" x14ac:dyDescent="0.25">
      <c r="B50" s="4"/>
    </row>
    <row r="51" spans="1:5" ht="15.75" customHeight="1" x14ac:dyDescent="0.25">
      <c r="A51" t="s">
        <v>96</v>
      </c>
      <c r="B51" s="12" t="s">
        <v>58</v>
      </c>
      <c r="D51" s="5"/>
      <c r="E51" s="10"/>
    </row>
    <row r="52" spans="1:5" ht="15.75" customHeight="1" x14ac:dyDescent="0.25">
      <c r="B52" s="12" t="s">
        <v>59</v>
      </c>
      <c r="D52" s="5"/>
      <c r="E52" s="10"/>
    </row>
    <row r="53" spans="1:5" ht="15.75" customHeight="1" x14ac:dyDescent="0.25">
      <c r="B53" s="12" t="s">
        <v>60</v>
      </c>
      <c r="D53" s="5"/>
      <c r="E53" s="10"/>
    </row>
    <row r="54" spans="1:5" ht="16.05" customHeight="1" x14ac:dyDescent="0.25">
      <c r="A54" s="5"/>
      <c r="B54" s="12" t="s">
        <v>61</v>
      </c>
      <c r="D54" s="5"/>
      <c r="E54" s="10"/>
    </row>
    <row r="55" spans="1:5" ht="16.05" customHeight="1" x14ac:dyDescent="0.25">
      <c r="A55" s="5"/>
      <c r="B55" s="12" t="s">
        <v>62</v>
      </c>
      <c r="D55" s="5"/>
      <c r="E55" s="10"/>
    </row>
    <row r="56" spans="1:5" ht="16.05" customHeight="1" x14ac:dyDescent="0.25">
      <c r="A56" s="5"/>
      <c r="B56" s="12" t="s">
        <v>63</v>
      </c>
      <c r="D56" s="5"/>
      <c r="E56" s="10"/>
    </row>
    <row r="57" spans="1:5" ht="16.05" customHeight="1" x14ac:dyDescent="0.25">
      <c r="A57" s="5"/>
      <c r="B57" s="12" t="s">
        <v>64</v>
      </c>
      <c r="D57" s="5"/>
      <c r="E57" s="10"/>
    </row>
    <row r="58" spans="1:5" ht="16.05" customHeight="1" x14ac:dyDescent="0.25">
      <c r="A58" s="5"/>
      <c r="B58" s="12" t="s">
        <v>65</v>
      </c>
      <c r="D58" s="5"/>
      <c r="E58" s="10"/>
    </row>
    <row r="59" spans="1:5" ht="16.05" customHeight="1" x14ac:dyDescent="0.25">
      <c r="A59" s="5"/>
      <c r="B59" s="12" t="s">
        <v>66</v>
      </c>
      <c r="D59" s="5"/>
      <c r="E59" s="10"/>
    </row>
    <row r="60" spans="1:5" ht="16.05" customHeight="1" x14ac:dyDescent="0.25">
      <c r="A60" s="5"/>
      <c r="B60" s="12" t="s">
        <v>67</v>
      </c>
      <c r="D60" s="5"/>
      <c r="E60" s="10"/>
    </row>
    <row r="61" spans="1:5" ht="16.05" customHeight="1" x14ac:dyDescent="0.25">
      <c r="A61" s="5"/>
      <c r="B61" s="12" t="s">
        <v>68</v>
      </c>
      <c r="D61" s="5"/>
      <c r="E61" s="10"/>
    </row>
    <row r="62" spans="1:5" ht="16.05" customHeight="1" x14ac:dyDescent="0.25">
      <c r="A62" s="5"/>
      <c r="B62" s="12" t="s">
        <v>69</v>
      </c>
      <c r="D62" s="5"/>
      <c r="E62" s="10"/>
    </row>
    <row r="63" spans="1:5" ht="16.05" customHeight="1" x14ac:dyDescent="0.25">
      <c r="A63" s="5"/>
      <c r="B63" s="12" t="s">
        <v>70</v>
      </c>
      <c r="D63" s="5"/>
      <c r="E63" s="10"/>
    </row>
    <row r="64" spans="1:5" ht="16.05" customHeight="1" x14ac:dyDescent="0.25">
      <c r="A64" s="5"/>
      <c r="B64" s="12" t="s">
        <v>71</v>
      </c>
      <c r="D64" s="5"/>
      <c r="E64" s="10"/>
    </row>
    <row r="65" spans="1:5" ht="16.05" customHeight="1" x14ac:dyDescent="0.25">
      <c r="A65" s="5"/>
      <c r="B65" s="12" t="s">
        <v>72</v>
      </c>
      <c r="D65" s="5"/>
      <c r="E65" s="10"/>
    </row>
    <row r="66" spans="1:5" ht="16.05" customHeight="1" x14ac:dyDescent="0.25">
      <c r="A66" s="5"/>
      <c r="B66" s="12" t="s">
        <v>73</v>
      </c>
      <c r="D66" s="5"/>
      <c r="E66" s="10"/>
    </row>
    <row r="67" spans="1:5" ht="16.05" customHeight="1" x14ac:dyDescent="0.25">
      <c r="A67" s="5"/>
      <c r="B67" s="12" t="s">
        <v>74</v>
      </c>
      <c r="D67" s="5"/>
      <c r="E67" s="10"/>
    </row>
    <row r="68" spans="1:5" ht="16.05" customHeight="1" x14ac:dyDescent="0.25">
      <c r="B68" s="12" t="s">
        <v>75</v>
      </c>
      <c r="D68" s="5"/>
      <c r="E68" s="10"/>
    </row>
    <row r="69" spans="1:5" ht="13.2" x14ac:dyDescent="0.25">
      <c r="A69" s="5"/>
      <c r="B69" s="12" t="s">
        <v>76</v>
      </c>
      <c r="D69" s="5"/>
      <c r="E69" s="10"/>
    </row>
    <row r="70" spans="1:5" ht="13.2" x14ac:dyDescent="0.25">
      <c r="B70" s="12" t="s">
        <v>77</v>
      </c>
      <c r="D70" s="5"/>
      <c r="E70" s="10"/>
    </row>
    <row r="71" spans="1:5" ht="13.2" x14ac:dyDescent="0.25">
      <c r="B71" s="12" t="s">
        <v>78</v>
      </c>
      <c r="D71" s="5"/>
      <c r="E71" s="10"/>
    </row>
    <row r="72" spans="1:5" ht="13.2" x14ac:dyDescent="0.25">
      <c r="B72" s="12" t="s">
        <v>79</v>
      </c>
      <c r="D72" s="5"/>
      <c r="E72" s="10"/>
    </row>
    <row r="73" spans="1:5" ht="13.2" x14ac:dyDescent="0.25">
      <c r="B73" s="12" t="s">
        <v>80</v>
      </c>
      <c r="D73" s="5"/>
      <c r="E73" s="10"/>
    </row>
    <row r="74" spans="1:5" ht="13.2" x14ac:dyDescent="0.25">
      <c r="B74" s="12" t="s">
        <v>81</v>
      </c>
      <c r="D74" s="5"/>
      <c r="E74" s="10"/>
    </row>
    <row r="75" spans="1:5" ht="13.2" x14ac:dyDescent="0.25">
      <c r="B75" s="12" t="s">
        <v>82</v>
      </c>
      <c r="D75" s="5"/>
      <c r="E75" s="10"/>
    </row>
    <row r="76" spans="1:5" ht="13.2" x14ac:dyDescent="0.25">
      <c r="B76" s="12" t="s">
        <v>83</v>
      </c>
      <c r="D76" s="5"/>
      <c r="E76" s="10"/>
    </row>
    <row r="77" spans="1:5" ht="13.2" x14ac:dyDescent="0.25">
      <c r="B77" s="12" t="s">
        <v>84</v>
      </c>
      <c r="D77" s="5"/>
      <c r="E77" s="10"/>
    </row>
    <row r="78" spans="1:5" ht="13.2" x14ac:dyDescent="0.25">
      <c r="B78" s="12" t="s">
        <v>85</v>
      </c>
      <c r="D78" s="5"/>
      <c r="E78" s="10"/>
    </row>
    <row r="79" spans="1:5" ht="13.2" x14ac:dyDescent="0.25">
      <c r="B79" s="12" t="s">
        <v>86</v>
      </c>
      <c r="D79" s="5"/>
      <c r="E79" s="10"/>
    </row>
    <row r="80" spans="1:5" ht="13.2" x14ac:dyDescent="0.25">
      <c r="B80" s="12" t="s">
        <v>87</v>
      </c>
      <c r="D80" s="5"/>
      <c r="E80" s="10"/>
    </row>
    <row r="81" spans="1:5" ht="13.2" x14ac:dyDescent="0.25">
      <c r="B81" s="12" t="s">
        <v>88</v>
      </c>
      <c r="D81" s="5"/>
      <c r="E81" s="10"/>
    </row>
    <row r="82" spans="1:5" ht="13.2" x14ac:dyDescent="0.25">
      <c r="B82" s="12" t="s">
        <v>89</v>
      </c>
      <c r="D82" s="5"/>
      <c r="E82" s="10"/>
    </row>
    <row r="83" spans="1:5" ht="13.2" x14ac:dyDescent="0.25">
      <c r="B83" s="12" t="s">
        <v>90</v>
      </c>
      <c r="D83" s="5"/>
      <c r="E83" s="10"/>
    </row>
    <row r="84" spans="1:5" ht="13.2" x14ac:dyDescent="0.25">
      <c r="B84" s="12" t="s">
        <v>91</v>
      </c>
      <c r="D84" s="5"/>
      <c r="E84" s="10"/>
    </row>
    <row r="85" spans="1:5" ht="13.2" x14ac:dyDescent="0.25">
      <c r="B85" s="12" t="s">
        <v>92</v>
      </c>
      <c r="D85" s="5"/>
      <c r="E85" s="10"/>
    </row>
    <row r="86" spans="1:5" ht="13.2" x14ac:dyDescent="0.25">
      <c r="B86" s="12" t="s">
        <v>93</v>
      </c>
      <c r="D86" s="5"/>
      <c r="E86" s="10"/>
    </row>
    <row r="87" spans="1:5" ht="13.2" x14ac:dyDescent="0.25">
      <c r="B87" s="12" t="s">
        <v>94</v>
      </c>
      <c r="D87" s="5"/>
      <c r="E87" s="10"/>
    </row>
    <row r="88" spans="1:5" ht="13.2" x14ac:dyDescent="0.25">
      <c r="A88" s="5"/>
    </row>
    <row r="89" spans="1:5" ht="13.2" x14ac:dyDescent="0.25">
      <c r="A89" s="5"/>
    </row>
    <row r="90" spans="1:5" ht="13.2" x14ac:dyDescent="0.25">
      <c r="A90" s="5"/>
      <c r="B90" s="12" t="s">
        <v>106</v>
      </c>
      <c r="D90" s="14"/>
      <c r="E90" s="15"/>
    </row>
    <row r="91" spans="1:5" ht="13.2" x14ac:dyDescent="0.25">
      <c r="A91" s="5"/>
      <c r="B91" s="12" t="s">
        <v>107</v>
      </c>
      <c r="D91" s="14"/>
      <c r="E91" s="15"/>
    </row>
    <row r="92" spans="1:5" ht="13.2" x14ac:dyDescent="0.25">
      <c r="A92" s="5"/>
      <c r="B92" s="12" t="s">
        <v>108</v>
      </c>
      <c r="D92" s="14"/>
      <c r="E92" s="15"/>
    </row>
    <row r="93" spans="1:5" ht="13.2" x14ac:dyDescent="0.25">
      <c r="A93" s="5"/>
      <c r="B93" s="12" t="s">
        <v>99</v>
      </c>
      <c r="D93" s="14"/>
      <c r="E93" s="15"/>
    </row>
    <row r="94" spans="1:5" ht="13.2" x14ac:dyDescent="0.25">
      <c r="A94" s="5"/>
      <c r="B94" s="12" t="s">
        <v>100</v>
      </c>
      <c r="D94" s="14"/>
      <c r="E94" s="15"/>
    </row>
    <row r="95" spans="1:5" ht="13.2" x14ac:dyDescent="0.25">
      <c r="A95" s="5"/>
      <c r="B95" s="12" t="s">
        <v>101</v>
      </c>
      <c r="D95" s="14"/>
      <c r="E95" s="15"/>
    </row>
    <row r="96" spans="1:5" ht="13.2" x14ac:dyDescent="0.25">
      <c r="A96" s="5"/>
      <c r="B96" s="12" t="s">
        <v>102</v>
      </c>
      <c r="D96" s="14"/>
      <c r="E96" s="15"/>
    </row>
    <row r="97" spans="1:5" ht="13.2" x14ac:dyDescent="0.25">
      <c r="A97" s="5"/>
      <c r="B97" s="12" t="s">
        <v>109</v>
      </c>
      <c r="D97" s="14"/>
      <c r="E97" s="15"/>
    </row>
    <row r="98" spans="1:5" ht="15.75" customHeight="1" x14ac:dyDescent="0.25">
      <c r="A98" s="5"/>
      <c r="B98" s="12" t="s">
        <v>110</v>
      </c>
      <c r="D98" s="14"/>
      <c r="E98" s="15"/>
    </row>
    <row r="99" spans="1:5" ht="15.75" customHeight="1" x14ac:dyDescent="0.25">
      <c r="A99" s="5"/>
      <c r="B99" s="12" t="s">
        <v>111</v>
      </c>
      <c r="D99" s="14"/>
      <c r="E99" s="15"/>
    </row>
    <row r="100" spans="1:5" ht="15.75" customHeight="1" x14ac:dyDescent="0.25">
      <c r="B100" s="12" t="s">
        <v>103</v>
      </c>
      <c r="D100" s="14"/>
      <c r="E100" s="15"/>
    </row>
    <row r="101" spans="1:5" ht="15.75" customHeight="1" x14ac:dyDescent="0.25">
      <c r="B101" s="12" t="s">
        <v>104</v>
      </c>
      <c r="D101" s="14"/>
      <c r="E101" s="15"/>
    </row>
    <row r="102" spans="1:5" ht="15.75" customHeight="1" x14ac:dyDescent="0.25">
      <c r="B102" s="12" t="s">
        <v>112</v>
      </c>
      <c r="D102" s="14"/>
      <c r="E102" s="15"/>
    </row>
    <row r="103" spans="1:5" ht="15.75" customHeight="1" x14ac:dyDescent="0.25">
      <c r="B103" s="12" t="s">
        <v>113</v>
      </c>
      <c r="D103" s="14"/>
      <c r="E103" s="15"/>
    </row>
    <row r="104" spans="1:5" ht="15.75" customHeight="1" x14ac:dyDescent="0.25">
      <c r="B104" s="12" t="s">
        <v>114</v>
      </c>
      <c r="D104" s="14"/>
      <c r="E104" s="15"/>
    </row>
    <row r="105" spans="1:5" ht="15.75" customHeight="1" x14ac:dyDescent="0.25">
      <c r="A105" s="5"/>
      <c r="B105" s="12" t="s">
        <v>115</v>
      </c>
      <c r="D105" s="14"/>
      <c r="E105" s="15"/>
    </row>
    <row r="106" spans="1:5" ht="15.75" customHeight="1" x14ac:dyDescent="0.25">
      <c r="B106" s="12" t="s">
        <v>116</v>
      </c>
      <c r="D106" s="14"/>
      <c r="E106" s="15"/>
    </row>
    <row r="108" spans="1:5" ht="15.75" customHeight="1" x14ac:dyDescent="0.25">
      <c r="B108" s="16" t="s">
        <v>120</v>
      </c>
      <c r="D108" s="7" t="s">
        <v>7</v>
      </c>
      <c r="E108" s="10" t="s">
        <v>6</v>
      </c>
    </row>
    <row r="109" spans="1:5" ht="15.75" customHeight="1" x14ac:dyDescent="0.25">
      <c r="B109" s="16" t="s">
        <v>121</v>
      </c>
      <c r="D109" s="7" t="s">
        <v>7</v>
      </c>
      <c r="E109" s="10" t="s">
        <v>6</v>
      </c>
    </row>
    <row r="110" spans="1:5" ht="15.75" customHeight="1" x14ac:dyDescent="0.25">
      <c r="B110" s="16" t="s">
        <v>122</v>
      </c>
      <c r="D110" s="7" t="s">
        <v>7</v>
      </c>
      <c r="E110" s="10" t="s">
        <v>6</v>
      </c>
    </row>
    <row r="111" spans="1:5" ht="15.75" customHeight="1" x14ac:dyDescent="0.25">
      <c r="B111" s="17"/>
    </row>
    <row r="112" spans="1:5" ht="15.75" customHeight="1" x14ac:dyDescent="0.25">
      <c r="B112" s="17"/>
    </row>
    <row r="113" spans="1:5" ht="15.75" customHeight="1" x14ac:dyDescent="0.25">
      <c r="A113" t="s">
        <v>142</v>
      </c>
      <c r="B113" s="16" t="s">
        <v>123</v>
      </c>
      <c r="D113" s="7" t="s">
        <v>7</v>
      </c>
      <c r="E113" s="10" t="s">
        <v>6</v>
      </c>
    </row>
    <row r="114" spans="1:5" ht="15.75" customHeight="1" x14ac:dyDescent="0.25">
      <c r="B114" s="16" t="s">
        <v>124</v>
      </c>
      <c r="D114" s="7" t="s">
        <v>7</v>
      </c>
      <c r="E114" s="10" t="s">
        <v>6</v>
      </c>
    </row>
    <row r="115" spans="1:5" ht="15.75" customHeight="1" x14ac:dyDescent="0.25">
      <c r="B115" s="16" t="s">
        <v>125</v>
      </c>
      <c r="D115" s="7" t="s">
        <v>7</v>
      </c>
      <c r="E115" s="10" t="s">
        <v>6</v>
      </c>
    </row>
    <row r="116" spans="1:5" ht="15.75" customHeight="1" x14ac:dyDescent="0.25">
      <c r="B116" s="16" t="s">
        <v>126</v>
      </c>
      <c r="D116" s="7" t="s">
        <v>7</v>
      </c>
      <c r="E116" s="10" t="s">
        <v>6</v>
      </c>
    </row>
    <row r="117" spans="1:5" ht="15.75" customHeight="1" x14ac:dyDescent="0.25">
      <c r="B117" s="16" t="s">
        <v>127</v>
      </c>
      <c r="D117" s="7" t="s">
        <v>7</v>
      </c>
      <c r="E117" s="10" t="s">
        <v>6</v>
      </c>
    </row>
    <row r="118" spans="1:5" ht="15.75" customHeight="1" x14ac:dyDescent="0.25">
      <c r="B118" s="16" t="s">
        <v>128</v>
      </c>
      <c r="D118" s="7" t="s">
        <v>7</v>
      </c>
      <c r="E118" s="10" t="s">
        <v>6</v>
      </c>
    </row>
    <row r="119" spans="1:5" ht="15.75" customHeight="1" x14ac:dyDescent="0.25">
      <c r="B119" s="16" t="s">
        <v>129</v>
      </c>
      <c r="D119" s="7" t="s">
        <v>7</v>
      </c>
      <c r="E119" s="10" t="s">
        <v>6</v>
      </c>
    </row>
    <row r="120" spans="1:5" ht="15.75" customHeight="1" x14ac:dyDescent="0.25">
      <c r="B120" s="16" t="s">
        <v>130</v>
      </c>
      <c r="D120" s="7" t="s">
        <v>7</v>
      </c>
      <c r="E120" s="10" t="s">
        <v>6</v>
      </c>
    </row>
    <row r="121" spans="1:5" ht="15.75" customHeight="1" x14ac:dyDescent="0.25">
      <c r="B121" s="16" t="s">
        <v>131</v>
      </c>
      <c r="D121" s="7" t="s">
        <v>7</v>
      </c>
      <c r="E121" s="10" t="s">
        <v>6</v>
      </c>
    </row>
    <row r="122" spans="1:5" ht="15.75" customHeight="1" x14ac:dyDescent="0.25">
      <c r="B122" s="16" t="s">
        <v>132</v>
      </c>
      <c r="D122" s="7" t="s">
        <v>7</v>
      </c>
      <c r="E122" s="10" t="s">
        <v>6</v>
      </c>
    </row>
    <row r="123" spans="1:5" ht="15.75" customHeight="1" x14ac:dyDescent="0.25">
      <c r="B123" s="16" t="s">
        <v>133</v>
      </c>
      <c r="D123" s="7" t="s">
        <v>7</v>
      </c>
      <c r="E123" s="10" t="s">
        <v>6</v>
      </c>
    </row>
    <row r="124" spans="1:5" ht="15.75" customHeight="1" x14ac:dyDescent="0.25">
      <c r="B124" s="16" t="s">
        <v>134</v>
      </c>
      <c r="D124" s="7" t="s">
        <v>7</v>
      </c>
      <c r="E124" s="10" t="s">
        <v>6</v>
      </c>
    </row>
    <row r="125" spans="1:5" ht="15.75" customHeight="1" x14ac:dyDescent="0.25">
      <c r="B125" s="16" t="s">
        <v>135</v>
      </c>
      <c r="D125" s="7" t="s">
        <v>7</v>
      </c>
      <c r="E125" s="10" t="s">
        <v>6</v>
      </c>
    </row>
    <row r="126" spans="1:5" ht="15.75" customHeight="1" x14ac:dyDescent="0.25">
      <c r="B126" s="16" t="s">
        <v>136</v>
      </c>
      <c r="D126" s="7" t="s">
        <v>7</v>
      </c>
      <c r="E126" s="10" t="s">
        <v>6</v>
      </c>
    </row>
    <row r="127" spans="1:5" ht="15.75" customHeight="1" x14ac:dyDescent="0.25">
      <c r="B127" s="16" t="s">
        <v>137</v>
      </c>
      <c r="D127" s="7" t="s">
        <v>7</v>
      </c>
      <c r="E127" s="10" t="s">
        <v>6</v>
      </c>
    </row>
    <row r="128" spans="1:5" ht="15.75" customHeight="1" x14ac:dyDescent="0.25">
      <c r="B128" s="16" t="s">
        <v>138</v>
      </c>
      <c r="D128" s="7" t="s">
        <v>7</v>
      </c>
      <c r="E128" s="10" t="s">
        <v>6</v>
      </c>
    </row>
    <row r="129" spans="2:5" ht="15.75" customHeight="1" x14ac:dyDescent="0.25">
      <c r="B129" s="16" t="s">
        <v>139</v>
      </c>
      <c r="D129" s="7" t="s">
        <v>7</v>
      </c>
      <c r="E129" s="10" t="s">
        <v>6</v>
      </c>
    </row>
    <row r="130" spans="2:5" ht="15.75" customHeight="1" x14ac:dyDescent="0.25">
      <c r="B130" s="16" t="s">
        <v>140</v>
      </c>
      <c r="D130" s="7" t="s">
        <v>7</v>
      </c>
      <c r="E130" s="10" t="s">
        <v>6</v>
      </c>
    </row>
    <row r="131" spans="2:5" ht="15.75" customHeight="1" x14ac:dyDescent="0.25">
      <c r="B131" s="16" t="s">
        <v>141</v>
      </c>
      <c r="D131" s="7" t="s">
        <v>7</v>
      </c>
      <c r="E131" s="10" t="s">
        <v>6</v>
      </c>
    </row>
    <row r="132" spans="2:5" ht="15.75" customHeight="1" x14ac:dyDescent="0.25">
      <c r="B132" s="17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31"/>
  <sheetViews>
    <sheetView topLeftCell="A109" workbookViewId="0">
      <selection activeCell="B107" sqref="B107:B125"/>
    </sheetView>
  </sheetViews>
  <sheetFormatPr defaultColWidth="8.77734375" defaultRowHeight="13.2" x14ac:dyDescent="0.25"/>
  <cols>
    <col min="1" max="1" width="10" style="8" bestFit="1" customWidth="1"/>
    <col min="2" max="2" width="28.44140625" style="8" bestFit="1" customWidth="1"/>
    <col min="3" max="3" width="9.6640625" style="8" bestFit="1" customWidth="1"/>
    <col min="4" max="16384" width="8.77734375" style="8"/>
  </cols>
  <sheetData>
    <row r="1" spans="1:3" x14ac:dyDescent="0.25">
      <c r="A1" t="s">
        <v>5</v>
      </c>
      <c r="B1" s="8" t="s">
        <v>2</v>
      </c>
      <c r="C1" s="8" t="s">
        <v>3</v>
      </c>
    </row>
    <row r="2" spans="1:3" hidden="1" x14ac:dyDescent="0.25">
      <c r="A2" s="13" t="s">
        <v>118</v>
      </c>
      <c r="B2" s="13" t="s">
        <v>30</v>
      </c>
      <c r="C2" s="13" t="str" cm="1">
        <f t="array" ref="C2">IFERROR(_xlfn.XLOOKUP(A2&amp;$B2,[1]!Conqa[[#All],[Project ID]]&amp;[1]!Conqa[[#All],[Panel ID]],[1]!Conqa[[#All],[Panel ID]]),"Add")</f>
        <v>B1-CP01</v>
      </c>
    </row>
    <row r="3" spans="1:3" hidden="1" x14ac:dyDescent="0.25">
      <c r="A3" s="13" t="s">
        <v>118</v>
      </c>
      <c r="B3" s="13" t="s">
        <v>31</v>
      </c>
      <c r="C3" s="13" t="str" cm="1">
        <f t="array" ref="C3">IFERROR(_xlfn.XLOOKUP(A3&amp;$B3,[1]!Conqa[[#All],[Project ID]]&amp;[1]!Conqa[[#All],[Panel ID]],[1]!Conqa[[#All],[Panel ID]]),"Add")</f>
        <v>B1-CP01A</v>
      </c>
    </row>
    <row r="4" spans="1:3" hidden="1" x14ac:dyDescent="0.25">
      <c r="A4" s="13" t="s">
        <v>118</v>
      </c>
      <c r="B4" s="13" t="s">
        <v>32</v>
      </c>
      <c r="C4" s="13" t="str" cm="1">
        <f t="array" ref="C4">IFERROR(_xlfn.XLOOKUP(A4&amp;$B4,[1]!Conqa[[#All],[Project ID]]&amp;[1]!Conqa[[#All],[Panel ID]],[1]!Conqa[[#All],[Panel ID]]),"Add")</f>
        <v>B1-CP03</v>
      </c>
    </row>
    <row r="5" spans="1:3" hidden="1" x14ac:dyDescent="0.25">
      <c r="A5" s="13" t="s">
        <v>118</v>
      </c>
      <c r="B5" s="13" t="s">
        <v>33</v>
      </c>
      <c r="C5" s="13" t="str" cm="1">
        <f t="array" ref="C5">IFERROR(_xlfn.XLOOKUP(A5&amp;$B5,[1]!Conqa[[#All],[Project ID]]&amp;[1]!Conqa[[#All],[Panel ID]],[1]!Conqa[[#All],[Panel ID]]),"Add")</f>
        <v>B1-CP04</v>
      </c>
    </row>
    <row r="6" spans="1:3" hidden="1" x14ac:dyDescent="0.25">
      <c r="A6" s="13" t="s">
        <v>118</v>
      </c>
      <c r="B6" s="13" t="s">
        <v>34</v>
      </c>
      <c r="C6" s="13" t="str" cm="1">
        <f t="array" ref="C6">IFERROR(_xlfn.XLOOKUP(A6&amp;$B6,[1]!Conqa[[#All],[Project ID]]&amp;[1]!Conqa[[#All],[Panel ID]],[1]!Conqa[[#All],[Panel ID]]),"Add")</f>
        <v>B1-CP06</v>
      </c>
    </row>
    <row r="7" spans="1:3" hidden="1" x14ac:dyDescent="0.25">
      <c r="A7" s="13" t="s">
        <v>118</v>
      </c>
      <c r="B7" s="13" t="s">
        <v>35</v>
      </c>
      <c r="C7" s="13" t="str" cm="1">
        <f t="array" ref="C7">IFERROR(_xlfn.XLOOKUP(A7&amp;$B7,[1]!Conqa[[#All],[Project ID]]&amp;[1]!Conqa[[#All],[Panel ID]],[1]!Conqa[[#All],[Panel ID]]),"Add")</f>
        <v>B1-CP07</v>
      </c>
    </row>
    <row r="8" spans="1:3" hidden="1" x14ac:dyDescent="0.25">
      <c r="A8" s="13" t="s">
        <v>118</v>
      </c>
      <c r="B8" s="13" t="s">
        <v>36</v>
      </c>
      <c r="C8" s="13" t="str" cm="1">
        <f t="array" ref="C8">IFERROR(_xlfn.XLOOKUP(A8&amp;$B8,[1]!Conqa[[#All],[Project ID]]&amp;[1]!Conqa[[#All],[Panel ID]],[1]!Conqa[[#All],[Panel ID]]),"Add")</f>
        <v>B1-CP08</v>
      </c>
    </row>
    <row r="9" spans="1:3" hidden="1" x14ac:dyDescent="0.25">
      <c r="A9" s="13" t="s">
        <v>118</v>
      </c>
      <c r="B9" s="13" t="s">
        <v>37</v>
      </c>
      <c r="C9" s="13" t="str" cm="1">
        <f t="array" ref="C9">IFERROR(_xlfn.XLOOKUP(A9&amp;$B9,[1]!Conqa[[#All],[Project ID]]&amp;[1]!Conqa[[#All],[Panel ID]],[1]!Conqa[[#All],[Panel ID]]),"Add")</f>
        <v>B1-CP09</v>
      </c>
    </row>
    <row r="10" spans="1:3" hidden="1" x14ac:dyDescent="0.25">
      <c r="A10" s="13" t="s">
        <v>118</v>
      </c>
      <c r="B10" s="13" t="s">
        <v>29</v>
      </c>
      <c r="C10" s="13" t="str" cm="1">
        <f t="array" ref="C10">IFERROR(_xlfn.XLOOKUP(A10&amp;$B10,[1]!Conqa[[#All],[Project ID]]&amp;[1]!Conqa[[#All],[Panel ID]],[1]!Conqa[[#All],[Panel ID]]),"Add")</f>
        <v>B1-CP10</v>
      </c>
    </row>
    <row r="11" spans="1:3" hidden="1" x14ac:dyDescent="0.25">
      <c r="A11" s="13" t="s">
        <v>118</v>
      </c>
      <c r="B11" s="13" t="s">
        <v>9</v>
      </c>
      <c r="C11" s="13" t="str" cm="1">
        <f t="array" ref="C11">IFERROR(_xlfn.XLOOKUP(A11&amp;$B11,[1]!Conqa[[#All],[Project ID]]&amp;[1]!Conqa[[#All],[Panel ID]],[1]!Conqa[[#All],[Panel ID]]),"Add")</f>
        <v>B2-C01</v>
      </c>
    </row>
    <row r="12" spans="1:3" hidden="1" x14ac:dyDescent="0.25">
      <c r="A12" s="13" t="s">
        <v>118</v>
      </c>
      <c r="B12" s="13" t="s">
        <v>10</v>
      </c>
      <c r="C12" s="13" t="str" cm="1">
        <f t="array" ref="C12">IFERROR(_xlfn.XLOOKUP(A12&amp;$B12,[1]!Conqa[[#All],[Project ID]]&amp;[1]!Conqa[[#All],[Panel ID]],[1]!Conqa[[#All],[Panel ID]]),"Add")</f>
        <v>B2-C02</v>
      </c>
    </row>
    <row r="13" spans="1:3" hidden="1" x14ac:dyDescent="0.25">
      <c r="A13" s="13" t="s">
        <v>118</v>
      </c>
      <c r="B13" s="13" t="s">
        <v>11</v>
      </c>
      <c r="C13" s="13" t="str" cm="1">
        <f t="array" ref="C13">IFERROR(_xlfn.XLOOKUP(A13&amp;$B13,[1]!Conqa[[#All],[Project ID]]&amp;[1]!Conqa[[#All],[Panel ID]],[1]!Conqa[[#All],[Panel ID]]),"Add")</f>
        <v>B2-C03</v>
      </c>
    </row>
    <row r="14" spans="1:3" hidden="1" x14ac:dyDescent="0.25">
      <c r="A14" s="13" t="s">
        <v>118</v>
      </c>
      <c r="B14" s="13" t="s">
        <v>38</v>
      </c>
      <c r="C14" s="13" t="str" cm="1">
        <f t="array" ref="C14">IFERROR(_xlfn.XLOOKUP(A14&amp;$B14,[1]!Conqa[[#All],[Project ID]]&amp;[1]!Conqa[[#All],[Panel ID]],[1]!Conqa[[#All],[Panel ID]]),"Add")</f>
        <v>B2-C04</v>
      </c>
    </row>
    <row r="15" spans="1:3" hidden="1" x14ac:dyDescent="0.25">
      <c r="A15" s="13" t="s">
        <v>118</v>
      </c>
      <c r="B15" s="13" t="s">
        <v>39</v>
      </c>
      <c r="C15" s="13" t="str" cm="1">
        <f t="array" ref="C15">IFERROR(_xlfn.XLOOKUP(A15&amp;$B15,[1]!Conqa[[#All],[Project ID]]&amp;[1]!Conqa[[#All],[Panel ID]],[1]!Conqa[[#All],[Panel ID]]),"Add")</f>
        <v>B2-C05</v>
      </c>
    </row>
    <row r="16" spans="1:3" hidden="1" x14ac:dyDescent="0.25">
      <c r="A16" s="13" t="s">
        <v>118</v>
      </c>
      <c r="B16" s="13" t="s">
        <v>40</v>
      </c>
      <c r="C16" s="13" t="str" cm="1">
        <f t="array" ref="C16">IFERROR(_xlfn.XLOOKUP(A16&amp;$B16,[1]!Conqa[[#All],[Project ID]]&amp;[1]!Conqa[[#All],[Panel ID]],[1]!Conqa[[#All],[Panel ID]]),"Add")</f>
        <v>B2-C06</v>
      </c>
    </row>
    <row r="17" spans="1:12" hidden="1" x14ac:dyDescent="0.25">
      <c r="A17" s="13" t="s">
        <v>118</v>
      </c>
      <c r="B17" s="13" t="s">
        <v>12</v>
      </c>
      <c r="C17" s="13" t="str" cm="1">
        <f t="array" ref="C17">IFERROR(_xlfn.XLOOKUP(A17&amp;$B17,[1]!Conqa[[#All],[Project ID]]&amp;[1]!Conqa[[#All],[Panel ID]],[1]!Conqa[[#All],[Panel ID]]),"Add")</f>
        <v>B2-C07</v>
      </c>
    </row>
    <row r="18" spans="1:12" hidden="1" x14ac:dyDescent="0.25">
      <c r="A18" s="13" t="s">
        <v>118</v>
      </c>
      <c r="B18" s="13" t="s">
        <v>13</v>
      </c>
      <c r="C18" s="13" t="str" cm="1">
        <f t="array" ref="C18">IFERROR(_xlfn.XLOOKUP(A18&amp;$B18,[1]!Conqa[[#All],[Project ID]]&amp;[1]!Conqa[[#All],[Panel ID]],[1]!Conqa[[#All],[Panel ID]]),"Add")</f>
        <v>B2-C08</v>
      </c>
      <c r="L18" s="9"/>
    </row>
    <row r="19" spans="1:12" hidden="1" x14ac:dyDescent="0.25">
      <c r="A19" s="13" t="s">
        <v>118</v>
      </c>
      <c r="B19" s="13" t="s">
        <v>14</v>
      </c>
      <c r="C19" s="13" t="str" cm="1">
        <f t="array" ref="C19">IFERROR(_xlfn.XLOOKUP(A19&amp;$B19,[1]!Conqa[[#All],[Project ID]]&amp;[1]!Conqa[[#All],[Panel ID]],[1]!Conqa[[#All],[Panel ID]]),"Add")</f>
        <v>B2-C09</v>
      </c>
    </row>
    <row r="20" spans="1:12" hidden="1" x14ac:dyDescent="0.25">
      <c r="A20" s="13" t="s">
        <v>118</v>
      </c>
      <c r="B20" s="13" t="s">
        <v>15</v>
      </c>
      <c r="C20" s="13" t="str" cm="1">
        <f t="array" ref="C20">IFERROR(_xlfn.XLOOKUP(A20&amp;$B20,[1]!Conqa[[#All],[Project ID]]&amp;[1]!Conqa[[#All],[Panel ID]],[1]!Conqa[[#All],[Panel ID]]),"Add")</f>
        <v>B2-C10</v>
      </c>
    </row>
    <row r="21" spans="1:12" hidden="1" x14ac:dyDescent="0.25">
      <c r="A21" s="13" t="s">
        <v>118</v>
      </c>
      <c r="B21" s="13" t="s">
        <v>41</v>
      </c>
      <c r="C21" s="13" t="str" cm="1">
        <f t="array" ref="C21">IFERROR(_xlfn.XLOOKUP(A21&amp;$B21,[1]!Conqa[[#All],[Project ID]]&amp;[1]!Conqa[[#All],[Panel ID]],[1]!Conqa[[#All],[Panel ID]]),"Add")</f>
        <v>B2-C11</v>
      </c>
    </row>
    <row r="22" spans="1:12" hidden="1" x14ac:dyDescent="0.25">
      <c r="A22" s="13" t="s">
        <v>118</v>
      </c>
      <c r="B22" s="13" t="s">
        <v>16</v>
      </c>
      <c r="C22" s="13" t="str" cm="1">
        <f t="array" ref="C22">IFERROR(_xlfn.XLOOKUP(A22&amp;$B22,[1]!Conqa[[#All],[Project ID]]&amp;[1]!Conqa[[#All],[Panel ID]],[1]!Conqa[[#All],[Panel ID]]),"Add")</f>
        <v>B2-C12</v>
      </c>
    </row>
    <row r="23" spans="1:12" hidden="1" x14ac:dyDescent="0.25">
      <c r="A23" s="13" t="s">
        <v>118</v>
      </c>
      <c r="B23" s="13" t="s">
        <v>42</v>
      </c>
      <c r="C23" s="13" t="str" cm="1">
        <f t="array" ref="C23">IFERROR(_xlfn.XLOOKUP(A23&amp;$B23,[1]!Conqa[[#All],[Project ID]]&amp;[1]!Conqa[[#All],[Panel ID]],[1]!Conqa[[#All],[Panel ID]]),"Add")</f>
        <v>B2-C13</v>
      </c>
    </row>
    <row r="24" spans="1:12" hidden="1" x14ac:dyDescent="0.25">
      <c r="A24" s="13" t="s">
        <v>118</v>
      </c>
      <c r="B24" s="13" t="s">
        <v>17</v>
      </c>
      <c r="C24" s="13" t="str" cm="1">
        <f t="array" ref="C24">IFERROR(_xlfn.XLOOKUP(A24&amp;$B24,[1]!Conqa[[#All],[Project ID]]&amp;[1]!Conqa[[#All],[Panel ID]],[1]!Conqa[[#All],[Panel ID]]),"Add")</f>
        <v>B2-C14</v>
      </c>
    </row>
    <row r="25" spans="1:12" hidden="1" x14ac:dyDescent="0.25">
      <c r="A25" s="13" t="s">
        <v>118</v>
      </c>
      <c r="B25" s="13" t="s">
        <v>18</v>
      </c>
      <c r="C25" s="13" t="str" cm="1">
        <f t="array" ref="C25">IFERROR(_xlfn.XLOOKUP(A25&amp;$B25,[1]!Conqa[[#All],[Project ID]]&amp;[1]!Conqa[[#All],[Panel ID]],[1]!Conqa[[#All],[Panel ID]]),"Add")</f>
        <v>B2-C15</v>
      </c>
    </row>
    <row r="26" spans="1:12" hidden="1" x14ac:dyDescent="0.25">
      <c r="A26" s="13" t="s">
        <v>118</v>
      </c>
      <c r="B26" s="13" t="s">
        <v>19</v>
      </c>
      <c r="C26" s="13" t="str" cm="1">
        <f t="array" ref="C26">IFERROR(_xlfn.XLOOKUP(A26&amp;$B26,[1]!Conqa[[#All],[Project ID]]&amp;[1]!Conqa[[#All],[Panel ID]],[1]!Conqa[[#All],[Panel ID]]),"Add")</f>
        <v>B2-C16</v>
      </c>
    </row>
    <row r="27" spans="1:12" hidden="1" x14ac:dyDescent="0.25">
      <c r="A27" s="13" t="s">
        <v>118</v>
      </c>
      <c r="B27" s="13" t="s">
        <v>20</v>
      </c>
      <c r="C27" s="13" t="str" cm="1">
        <f t="array" ref="C27">IFERROR(_xlfn.XLOOKUP(A27&amp;$B27,[1]!Conqa[[#All],[Project ID]]&amp;[1]!Conqa[[#All],[Panel ID]],[1]!Conqa[[#All],[Panel ID]]),"Add")</f>
        <v>B2-C17</v>
      </c>
    </row>
    <row r="28" spans="1:12" hidden="1" x14ac:dyDescent="0.25">
      <c r="A28" s="13" t="s">
        <v>118</v>
      </c>
      <c r="B28" s="13" t="s">
        <v>43</v>
      </c>
      <c r="C28" s="13" t="str" cm="1">
        <f t="array" ref="C28">IFERROR(_xlfn.XLOOKUP(A28&amp;$B28,[1]!Conqa[[#All],[Project ID]]&amp;[1]!Conqa[[#All],[Panel ID]],[1]!Conqa[[#All],[Panel ID]]),"Add")</f>
        <v>B2-CP01</v>
      </c>
    </row>
    <row r="29" spans="1:12" hidden="1" x14ac:dyDescent="0.25">
      <c r="A29" s="13" t="s">
        <v>118</v>
      </c>
      <c r="B29" s="13" t="s">
        <v>44</v>
      </c>
      <c r="C29" s="13" t="str" cm="1">
        <f t="array" ref="C29">IFERROR(_xlfn.XLOOKUP(A29&amp;$B29,[1]!Conqa[[#All],[Project ID]]&amp;[1]!Conqa[[#All],[Panel ID]],[1]!Conqa[[#All],[Panel ID]]),"Add")</f>
        <v>B2-CP03</v>
      </c>
    </row>
    <row r="30" spans="1:12" hidden="1" x14ac:dyDescent="0.25">
      <c r="A30" s="13" t="s">
        <v>118</v>
      </c>
      <c r="B30" s="13" t="s">
        <v>45</v>
      </c>
      <c r="C30" s="13" t="str" cm="1">
        <f t="array" ref="C30">IFERROR(_xlfn.XLOOKUP(A30&amp;$B30,[1]!Conqa[[#All],[Project ID]]&amp;[1]!Conqa[[#All],[Panel ID]],[1]!Conqa[[#All],[Panel ID]]),"Add")</f>
        <v>B2-CP04</v>
      </c>
    </row>
    <row r="31" spans="1:12" hidden="1" x14ac:dyDescent="0.25">
      <c r="A31" s="13" t="s">
        <v>118</v>
      </c>
      <c r="B31" s="13" t="s">
        <v>46</v>
      </c>
      <c r="C31" s="13" t="str" cm="1">
        <f t="array" ref="C31">IFERROR(_xlfn.XLOOKUP(A31&amp;$B31,[1]!Conqa[[#All],[Project ID]]&amp;[1]!Conqa[[#All],[Panel ID]],[1]!Conqa[[#All],[Panel ID]]),"Add")</f>
        <v>B2-CP06</v>
      </c>
    </row>
    <row r="32" spans="1:12" hidden="1" x14ac:dyDescent="0.25">
      <c r="A32" s="13" t="s">
        <v>118</v>
      </c>
      <c r="B32" s="13" t="s">
        <v>47</v>
      </c>
      <c r="C32" s="13" t="str" cm="1">
        <f t="array" ref="C32">IFERROR(_xlfn.XLOOKUP(A32&amp;$B32,[1]!Conqa[[#All],[Project ID]]&amp;[1]!Conqa[[#All],[Panel ID]],[1]!Conqa[[#All],[Panel ID]]),"Add")</f>
        <v>B2-CP07</v>
      </c>
    </row>
    <row r="33" spans="1:3" hidden="1" x14ac:dyDescent="0.25">
      <c r="A33" s="13" t="s">
        <v>118</v>
      </c>
      <c r="B33" s="13" t="s">
        <v>48</v>
      </c>
      <c r="C33" s="13" t="str" cm="1">
        <f t="array" ref="C33">IFERROR(_xlfn.XLOOKUP(A33&amp;$B33,[1]!Conqa[[#All],[Project ID]]&amp;[1]!Conqa[[#All],[Panel ID]],[1]!Conqa[[#All],[Panel ID]]),"Add")</f>
        <v>B2-CP08</v>
      </c>
    </row>
    <row r="34" spans="1:3" hidden="1" x14ac:dyDescent="0.25">
      <c r="A34" s="13" t="s">
        <v>118</v>
      </c>
      <c r="B34" s="13" t="s">
        <v>49</v>
      </c>
      <c r="C34" s="13" t="str" cm="1">
        <f t="array" ref="C34">IFERROR(_xlfn.XLOOKUP(A34&amp;$B34,[1]!Conqa[[#All],[Project ID]]&amp;[1]!Conqa[[#All],[Panel ID]],[1]!Conqa[[#All],[Panel ID]]),"Add")</f>
        <v>B2-CP09</v>
      </c>
    </row>
    <row r="35" spans="1:3" hidden="1" x14ac:dyDescent="0.25">
      <c r="A35" s="13" t="s">
        <v>118</v>
      </c>
      <c r="B35" s="13" t="s">
        <v>23</v>
      </c>
      <c r="C35" s="13" t="str" cm="1">
        <f t="array" ref="C35">IFERROR(_xlfn.XLOOKUP(A35&amp;$B35,[1]!Conqa[[#All],[Project ID]]&amp;[1]!Conqa[[#All],[Panel ID]],[1]!Conqa[[#All],[Panel ID]]),"Add")</f>
        <v>B2-CP10</v>
      </c>
    </row>
    <row r="36" spans="1:3" hidden="1" x14ac:dyDescent="0.25">
      <c r="A36" s="13" t="s">
        <v>118</v>
      </c>
      <c r="B36" s="13" t="s">
        <v>24</v>
      </c>
      <c r="C36" s="13" t="str" cm="1">
        <f t="array" ref="C36">IFERROR(_xlfn.XLOOKUP(A36&amp;$B36,[1]!Conqa[[#All],[Project ID]]&amp;[1]!Conqa[[#All],[Panel ID]],[1]!Conqa[[#All],[Panel ID]]),"Add")</f>
        <v>B2-P01</v>
      </c>
    </row>
    <row r="37" spans="1:3" hidden="1" x14ac:dyDescent="0.25">
      <c r="A37" s="13" t="s">
        <v>118</v>
      </c>
      <c r="B37" s="13" t="s">
        <v>50</v>
      </c>
      <c r="C37" s="13" t="str" cm="1">
        <f t="array" ref="C37">IFERROR(_xlfn.XLOOKUP(A37&amp;$B37,[1]!Conqa[[#All],[Project ID]]&amp;[1]!Conqa[[#All],[Panel ID]],[1]!Conqa[[#All],[Panel ID]]),"Add")</f>
        <v>B2-P02</v>
      </c>
    </row>
    <row r="38" spans="1:3" hidden="1" x14ac:dyDescent="0.25">
      <c r="A38" s="13" t="s">
        <v>118</v>
      </c>
      <c r="B38" s="13" t="s">
        <v>51</v>
      </c>
      <c r="C38" s="13" t="str" cm="1">
        <f t="array" ref="C38">IFERROR(_xlfn.XLOOKUP(A38&amp;$B38,[1]!Conqa[[#All],[Project ID]]&amp;[1]!Conqa[[#All],[Panel ID]],[1]!Conqa[[#All],[Panel ID]]),"Add")</f>
        <v>B2-P03</v>
      </c>
    </row>
    <row r="39" spans="1:3" hidden="1" x14ac:dyDescent="0.25">
      <c r="A39" s="13" t="s">
        <v>118</v>
      </c>
      <c r="B39" s="13" t="s">
        <v>25</v>
      </c>
      <c r="C39" s="13" t="str" cm="1">
        <f t="array" ref="C39">IFERROR(_xlfn.XLOOKUP(A39&amp;$B39,[1]!Conqa[[#All],[Project ID]]&amp;[1]!Conqa[[#All],[Panel ID]],[1]!Conqa[[#All],[Panel ID]]),"Add")</f>
        <v>B2-P04</v>
      </c>
    </row>
    <row r="40" spans="1:3" hidden="1" x14ac:dyDescent="0.25">
      <c r="A40" s="13" t="s">
        <v>118</v>
      </c>
      <c r="B40" s="13" t="s">
        <v>26</v>
      </c>
      <c r="C40" s="13" t="str" cm="1">
        <f t="array" ref="C40">IFERROR(_xlfn.XLOOKUP(A40&amp;$B40,[1]!Conqa[[#All],[Project ID]]&amp;[1]!Conqa[[#All],[Panel ID]],[1]!Conqa[[#All],[Panel ID]]),"Add")</f>
        <v>B2-P05</v>
      </c>
    </row>
    <row r="41" spans="1:3" hidden="1" x14ac:dyDescent="0.25">
      <c r="A41" s="13" t="s">
        <v>118</v>
      </c>
      <c r="B41" s="13" t="s">
        <v>27</v>
      </c>
      <c r="C41" s="13" t="str" cm="1">
        <f t="array" ref="C41">IFERROR(_xlfn.XLOOKUP(A41&amp;$B41,[1]!Conqa[[#All],[Project ID]]&amp;[1]!Conqa[[#All],[Panel ID]],[1]!Conqa[[#All],[Panel ID]]),"Add")</f>
        <v>B2-P06</v>
      </c>
    </row>
    <row r="42" spans="1:3" hidden="1" x14ac:dyDescent="0.25">
      <c r="A42" s="13" t="s">
        <v>118</v>
      </c>
      <c r="B42" s="13" t="s">
        <v>28</v>
      </c>
      <c r="C42" s="13" t="str" cm="1">
        <f t="array" ref="C42">IFERROR(_xlfn.XLOOKUP(A42&amp;$B42,[1]!Conqa[[#All],[Project ID]]&amp;[1]!Conqa[[#All],[Panel ID]],[1]!Conqa[[#All],[Panel ID]]),"Add")</f>
        <v>B2-P07</v>
      </c>
    </row>
    <row r="43" spans="1:3" x14ac:dyDescent="0.25">
      <c r="A43" s="13" t="s">
        <v>118</v>
      </c>
      <c r="B43" s="13" t="s">
        <v>52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118</v>
      </c>
      <c r="B44" s="13" t="s">
        <v>119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118</v>
      </c>
      <c r="B45" s="13" t="s">
        <v>56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118</v>
      </c>
      <c r="B46" s="13" t="s">
        <v>57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118</v>
      </c>
      <c r="B47" s="13" t="s">
        <v>97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118</v>
      </c>
      <c r="B48" s="13" t="s">
        <v>98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118</v>
      </c>
      <c r="B49" s="13" t="s">
        <v>105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118</v>
      </c>
      <c r="B50" s="13" t="s">
        <v>106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118</v>
      </c>
      <c r="B51" s="13" t="s">
        <v>107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hidden="1" x14ac:dyDescent="0.25">
      <c r="A52" s="13" t="s">
        <v>118</v>
      </c>
      <c r="B52" s="13" t="s">
        <v>58</v>
      </c>
      <c r="C52" s="13" t="str" cm="1">
        <f t="array" ref="C52">IFERROR(_xlfn.XLOOKUP(A52&amp;$B52,[1]!Conqa[[#All],[Project ID]]&amp;[1]!Conqa[[#All],[Panel ID]],[1]!Conqa[[#All],[Panel ID]]),"Add")</f>
        <v>G-C05</v>
      </c>
    </row>
    <row r="53" spans="1:3" hidden="1" x14ac:dyDescent="0.25">
      <c r="A53" s="13" t="s">
        <v>118</v>
      </c>
      <c r="B53" s="13" t="s">
        <v>59</v>
      </c>
      <c r="C53" s="13" t="str" cm="1">
        <f t="array" ref="C53">IFERROR(_xlfn.XLOOKUP(A53&amp;$B53,[1]!Conqa[[#All],[Project ID]]&amp;[1]!Conqa[[#All],[Panel ID]],[1]!Conqa[[#All],[Panel ID]]),"Add")</f>
        <v>G-C06</v>
      </c>
    </row>
    <row r="54" spans="1:3" hidden="1" x14ac:dyDescent="0.25">
      <c r="A54" s="13" t="s">
        <v>118</v>
      </c>
      <c r="B54" s="13" t="s">
        <v>60</v>
      </c>
      <c r="C54" s="13" t="str" cm="1">
        <f t="array" ref="C54">IFERROR(_xlfn.XLOOKUP(A54&amp;$B54,[1]!Conqa[[#All],[Project ID]]&amp;[1]!Conqa[[#All],[Panel ID]],[1]!Conqa[[#All],[Panel ID]]),"Add")</f>
        <v>G-C07</v>
      </c>
    </row>
    <row r="55" spans="1:3" hidden="1" x14ac:dyDescent="0.25">
      <c r="A55" s="13" t="s">
        <v>118</v>
      </c>
      <c r="B55" s="13" t="s">
        <v>61</v>
      </c>
      <c r="C55" s="13" t="str" cm="1">
        <f t="array" ref="C55">IFERROR(_xlfn.XLOOKUP(A55&amp;$B55,[1]!Conqa[[#All],[Project ID]]&amp;[1]!Conqa[[#All],[Panel ID]],[1]!Conqa[[#All],[Panel ID]]),"Add")</f>
        <v>G-C07A</v>
      </c>
    </row>
    <row r="56" spans="1:3" hidden="1" x14ac:dyDescent="0.25">
      <c r="A56" s="13" t="s">
        <v>118</v>
      </c>
      <c r="B56" s="13" t="s">
        <v>62</v>
      </c>
      <c r="C56" s="13" t="str" cm="1">
        <f t="array" ref="C56">IFERROR(_xlfn.XLOOKUP(A56&amp;$B56,[1]!Conqa[[#All],[Project ID]]&amp;[1]!Conqa[[#All],[Panel ID]],[1]!Conqa[[#All],[Panel ID]]),"Add")</f>
        <v>G-C09</v>
      </c>
    </row>
    <row r="57" spans="1:3" hidden="1" x14ac:dyDescent="0.25">
      <c r="A57" s="13" t="s">
        <v>118</v>
      </c>
      <c r="B57" s="13" t="s">
        <v>63</v>
      </c>
      <c r="C57" s="13" t="str" cm="1">
        <f t="array" ref="C57">IFERROR(_xlfn.XLOOKUP(A57&amp;$B57,[1]!Conqa[[#All],[Project ID]]&amp;[1]!Conqa[[#All],[Panel ID]],[1]!Conqa[[#All],[Panel ID]]),"Add")</f>
        <v>G-C18</v>
      </c>
    </row>
    <row r="58" spans="1:3" hidden="1" x14ac:dyDescent="0.25">
      <c r="A58" s="13" t="s">
        <v>118</v>
      </c>
      <c r="B58" s="13" t="s">
        <v>64</v>
      </c>
      <c r="C58" s="13" t="str" cm="1">
        <f t="array" ref="C58">IFERROR(_xlfn.XLOOKUP(A58&amp;$B58,[1]!Conqa[[#All],[Project ID]]&amp;[1]!Conqa[[#All],[Panel ID]],[1]!Conqa[[#All],[Panel ID]]),"Add")</f>
        <v>G-C19</v>
      </c>
    </row>
    <row r="59" spans="1:3" hidden="1" x14ac:dyDescent="0.25">
      <c r="A59" s="13" t="s">
        <v>118</v>
      </c>
      <c r="B59" s="13" t="s">
        <v>65</v>
      </c>
      <c r="C59" s="13" t="str" cm="1">
        <f t="array" ref="C59">IFERROR(_xlfn.XLOOKUP(A59&amp;$B59,[1]!Conqa[[#All],[Project ID]]&amp;[1]!Conqa[[#All],[Panel ID]],[1]!Conqa[[#All],[Panel ID]]),"Add")</f>
        <v>G-CP02</v>
      </c>
    </row>
    <row r="60" spans="1:3" hidden="1" x14ac:dyDescent="0.25">
      <c r="A60" s="13" t="s">
        <v>118</v>
      </c>
      <c r="B60" s="13" t="s">
        <v>66</v>
      </c>
      <c r="C60" s="13" t="str" cm="1">
        <f t="array" ref="C60">IFERROR(_xlfn.XLOOKUP(A60&amp;$B60,[1]!Conqa[[#All],[Project ID]]&amp;[1]!Conqa[[#All],[Panel ID]],[1]!Conqa[[#All],[Panel ID]]),"Add")</f>
        <v>G-CP05</v>
      </c>
    </row>
    <row r="61" spans="1:3" hidden="1" x14ac:dyDescent="0.25">
      <c r="A61" s="13" t="s">
        <v>118</v>
      </c>
      <c r="B61" s="13" t="s">
        <v>67</v>
      </c>
      <c r="C61" s="13" t="str" cm="1">
        <f t="array" ref="C61">IFERROR(_xlfn.XLOOKUP(A61&amp;$B61,[1]!Conqa[[#All],[Project ID]]&amp;[1]!Conqa[[#All],[Panel ID]],[1]!Conqa[[#All],[Panel ID]]),"Add")</f>
        <v>G-CP06</v>
      </c>
    </row>
    <row r="62" spans="1:3" x14ac:dyDescent="0.25">
      <c r="A62" s="13" t="s">
        <v>118</v>
      </c>
      <c r="B62" s="13" t="s">
        <v>108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hidden="1" x14ac:dyDescent="0.25">
      <c r="A63" s="13" t="s">
        <v>118</v>
      </c>
      <c r="B63" s="13" t="s">
        <v>68</v>
      </c>
      <c r="C63" s="13" t="str" cm="1">
        <f t="array" ref="C63">IFERROR(_xlfn.XLOOKUP(A63&amp;$B63,[1]!Conqa[[#All],[Project ID]]&amp;[1]!Conqa[[#All],[Panel ID]],[1]!Conqa[[#All],[Panel ID]]),"Add")</f>
        <v>G-CP08</v>
      </c>
    </row>
    <row r="64" spans="1:3" hidden="1" x14ac:dyDescent="0.25">
      <c r="A64" s="13" t="s">
        <v>118</v>
      </c>
      <c r="B64" s="13" t="s">
        <v>69</v>
      </c>
      <c r="C64" s="13" t="str" cm="1">
        <f t="array" ref="C64">IFERROR(_xlfn.XLOOKUP(A64&amp;$B64,[1]!Conqa[[#All],[Project ID]]&amp;[1]!Conqa[[#All],[Panel ID]],[1]!Conqa[[#All],[Panel ID]]),"Add")</f>
        <v>G-CP09</v>
      </c>
    </row>
    <row r="65" spans="1:3" hidden="1" x14ac:dyDescent="0.25">
      <c r="A65" s="13" t="s">
        <v>118</v>
      </c>
      <c r="B65" s="13" t="s">
        <v>70</v>
      </c>
      <c r="C65" s="13" t="str" cm="1">
        <f t="array" ref="C65">IFERROR(_xlfn.XLOOKUP(A65&amp;$B65,[1]!Conqa[[#All],[Project ID]]&amp;[1]!Conqa[[#All],[Panel ID]],[1]!Conqa[[#All],[Panel ID]]),"Add")</f>
        <v>G-CP10</v>
      </c>
    </row>
    <row r="66" spans="1:3" hidden="1" x14ac:dyDescent="0.25">
      <c r="A66" s="13" t="s">
        <v>118</v>
      </c>
      <c r="B66" s="13" t="s">
        <v>71</v>
      </c>
      <c r="C66" s="13" t="str" cm="1">
        <f t="array" ref="C66">IFERROR(_xlfn.XLOOKUP(A66&amp;$B66,[1]!Conqa[[#All],[Project ID]]&amp;[1]!Conqa[[#All],[Panel ID]],[1]!Conqa[[#All],[Panel ID]]),"Add")</f>
        <v>G-P08</v>
      </c>
    </row>
    <row r="67" spans="1:3" hidden="1" x14ac:dyDescent="0.25">
      <c r="A67" s="13" t="s">
        <v>118</v>
      </c>
      <c r="B67" s="13" t="s">
        <v>72</v>
      </c>
      <c r="C67" s="13" t="str" cm="1">
        <f t="array" ref="C67">IFERROR(_xlfn.XLOOKUP(A67&amp;$B67,[1]!Conqa[[#All],[Project ID]]&amp;[1]!Conqa[[#All],[Panel ID]],[1]!Conqa[[#All],[Panel ID]]),"Add")</f>
        <v>G-P09</v>
      </c>
    </row>
    <row r="68" spans="1:3" hidden="1" x14ac:dyDescent="0.25">
      <c r="A68" s="13" t="s">
        <v>118</v>
      </c>
      <c r="B68" s="13" t="s">
        <v>73</v>
      </c>
      <c r="C68" s="13" t="str" cm="1">
        <f t="array" ref="C68">IFERROR(_xlfn.XLOOKUP(A68&amp;$B68,[1]!Conqa[[#All],[Project ID]]&amp;[1]!Conqa[[#All],[Panel ID]],[1]!Conqa[[#All],[Panel ID]]),"Add")</f>
        <v>G-P10</v>
      </c>
    </row>
    <row r="69" spans="1:3" hidden="1" x14ac:dyDescent="0.25">
      <c r="A69" s="13" t="s">
        <v>118</v>
      </c>
      <c r="B69" s="13" t="s">
        <v>74</v>
      </c>
      <c r="C69" s="13" t="str" cm="1">
        <f t="array" ref="C69">IFERROR(_xlfn.XLOOKUP(A69&amp;$B69,[1]!Conqa[[#All],[Project ID]]&amp;[1]!Conqa[[#All],[Panel ID]],[1]!Conqa[[#All],[Panel ID]]),"Add")</f>
        <v>G-P11</v>
      </c>
    </row>
    <row r="70" spans="1:3" x14ac:dyDescent="0.25">
      <c r="A70" s="13" t="s">
        <v>118</v>
      </c>
      <c r="B70" s="13" t="s">
        <v>99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3" t="s">
        <v>118</v>
      </c>
      <c r="B71" s="13" t="s">
        <v>100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3" t="s">
        <v>118</v>
      </c>
      <c r="B72" s="13" t="s">
        <v>101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hidden="1" x14ac:dyDescent="0.25">
      <c r="A73" s="13" t="s">
        <v>118</v>
      </c>
      <c r="B73" s="13" t="s">
        <v>75</v>
      </c>
      <c r="C73" s="13" t="str" cm="1">
        <f t="array" ref="C73">IFERROR(_xlfn.XLOOKUP(A73&amp;$B73,[1]!Conqa[[#All],[Project ID]]&amp;[1]!Conqa[[#All],[Panel ID]],[1]!Conqa[[#All],[Panel ID]]),"Add")</f>
        <v>G-P15</v>
      </c>
    </row>
    <row r="74" spans="1:3" x14ac:dyDescent="0.25">
      <c r="A74" s="13" t="s">
        <v>118</v>
      </c>
      <c r="B74" s="13" t="s">
        <v>102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hidden="1" x14ac:dyDescent="0.25">
      <c r="A75" s="13" t="s">
        <v>118</v>
      </c>
      <c r="B75" s="13" t="s">
        <v>76</v>
      </c>
      <c r="C75" s="13" t="str" cm="1">
        <f t="array" ref="C75">IFERROR(_xlfn.XLOOKUP(A75&amp;$B75,[1]!Conqa[[#All],[Project ID]]&amp;[1]!Conqa[[#All],[Panel ID]],[1]!Conqa[[#All],[Panel ID]]),"Add")</f>
        <v>G-P17</v>
      </c>
    </row>
    <row r="76" spans="1:3" x14ac:dyDescent="0.25">
      <c r="A76" s="13" t="s">
        <v>118</v>
      </c>
      <c r="B76" s="13" t="s">
        <v>109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3" t="s">
        <v>118</v>
      </c>
      <c r="B77" s="13" t="s">
        <v>110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3" t="s">
        <v>118</v>
      </c>
      <c r="B78" s="13" t="s">
        <v>111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3" t="s">
        <v>118</v>
      </c>
      <c r="B79" s="13" t="s">
        <v>103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3" t="s">
        <v>118</v>
      </c>
      <c r="B80" s="13" t="s">
        <v>104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3" t="s">
        <v>118</v>
      </c>
      <c r="B81" s="13" t="s">
        <v>112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hidden="1" x14ac:dyDescent="0.25">
      <c r="A82" s="13" t="s">
        <v>118</v>
      </c>
      <c r="B82" s="13" t="s">
        <v>77</v>
      </c>
      <c r="C82" s="13" t="str" cm="1">
        <f t="array" ref="C82">IFERROR(_xlfn.XLOOKUP(A82&amp;$B82,[1]!Conqa[[#All],[Project ID]]&amp;[1]!Conqa[[#All],[Panel ID]],[1]!Conqa[[#All],[Panel ID]]),"Add")</f>
        <v>G-P24</v>
      </c>
    </row>
    <row r="83" spans="1:3" hidden="1" x14ac:dyDescent="0.25">
      <c r="A83" s="13" t="s">
        <v>118</v>
      </c>
      <c r="B83" s="13" t="s">
        <v>78</v>
      </c>
      <c r="C83" s="13" t="str" cm="1">
        <f t="array" ref="C83">IFERROR(_xlfn.XLOOKUP(A83&amp;$B83,[1]!Conqa[[#All],[Project ID]]&amp;[1]!Conqa[[#All],[Panel ID]],[1]!Conqa[[#All],[Panel ID]]),"Add")</f>
        <v>G-P25</v>
      </c>
    </row>
    <row r="84" spans="1:3" x14ac:dyDescent="0.25">
      <c r="A84" s="13" t="s">
        <v>118</v>
      </c>
      <c r="B84" s="13" t="s">
        <v>113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hidden="1" x14ac:dyDescent="0.25">
      <c r="A85" s="13" t="s">
        <v>118</v>
      </c>
      <c r="B85" s="13" t="s">
        <v>79</v>
      </c>
      <c r="C85" s="13" t="str" cm="1">
        <f t="array" ref="C85">IFERROR(_xlfn.XLOOKUP(A85&amp;$B85,[1]!Conqa[[#All],[Project ID]]&amp;[1]!Conqa[[#All],[Panel ID]],[1]!Conqa[[#All],[Panel ID]]),"Add")</f>
        <v>G-P27</v>
      </c>
    </row>
    <row r="86" spans="1:3" hidden="1" x14ac:dyDescent="0.25">
      <c r="A86" s="13" t="s">
        <v>118</v>
      </c>
      <c r="B86" s="13" t="s">
        <v>80</v>
      </c>
      <c r="C86" s="13" t="str" cm="1">
        <f t="array" ref="C86">IFERROR(_xlfn.XLOOKUP(A86&amp;$B86,[1]!Conqa[[#All],[Project ID]]&amp;[1]!Conqa[[#All],[Panel ID]],[1]!Conqa[[#All],[Panel ID]]),"Add")</f>
        <v>G-P28</v>
      </c>
    </row>
    <row r="87" spans="1:3" hidden="1" x14ac:dyDescent="0.25">
      <c r="A87" s="13" t="s">
        <v>118</v>
      </c>
      <c r="B87" s="13" t="s">
        <v>81</v>
      </c>
      <c r="C87" s="13" t="str" cm="1">
        <f t="array" ref="C87">IFERROR(_xlfn.XLOOKUP(A87&amp;$B87,[1]!Conqa[[#All],[Project ID]]&amp;[1]!Conqa[[#All],[Panel ID]],[1]!Conqa[[#All],[Panel ID]]),"Add")</f>
        <v>G-P29</v>
      </c>
    </row>
    <row r="88" spans="1:3" hidden="1" x14ac:dyDescent="0.25">
      <c r="A88" s="13" t="s">
        <v>118</v>
      </c>
      <c r="B88" s="13" t="s">
        <v>82</v>
      </c>
      <c r="C88" s="13" t="str" cm="1">
        <f t="array" ref="C88">IFERROR(_xlfn.XLOOKUP(A88&amp;$B88,[1]!Conqa[[#All],[Project ID]]&amp;[1]!Conqa[[#All],[Panel ID]],[1]!Conqa[[#All],[Panel ID]]),"Add")</f>
        <v>G-P30</v>
      </c>
    </row>
    <row r="89" spans="1:3" hidden="1" x14ac:dyDescent="0.25">
      <c r="A89" s="13" t="s">
        <v>118</v>
      </c>
      <c r="B89" s="13" t="s">
        <v>83</v>
      </c>
      <c r="C89" s="13" t="str" cm="1">
        <f t="array" ref="C89">IFERROR(_xlfn.XLOOKUP(A89&amp;$B89,[1]!Conqa[[#All],[Project ID]]&amp;[1]!Conqa[[#All],[Panel ID]],[1]!Conqa[[#All],[Panel ID]]),"Add")</f>
        <v>G-P31</v>
      </c>
    </row>
    <row r="90" spans="1:3" hidden="1" x14ac:dyDescent="0.25">
      <c r="A90" s="13" t="s">
        <v>118</v>
      </c>
      <c r="B90" s="13" t="s">
        <v>84</v>
      </c>
      <c r="C90" s="13" t="str" cm="1">
        <f t="array" ref="C90">IFERROR(_xlfn.XLOOKUP(A90&amp;$B90,[1]!Conqa[[#All],[Project ID]]&amp;[1]!Conqa[[#All],[Panel ID]],[1]!Conqa[[#All],[Panel ID]]),"Add")</f>
        <v>G-P32</v>
      </c>
    </row>
    <row r="91" spans="1:3" hidden="1" x14ac:dyDescent="0.25">
      <c r="A91" s="13" t="s">
        <v>118</v>
      </c>
      <c r="B91" s="13" t="s">
        <v>85</v>
      </c>
      <c r="C91" s="13" t="str" cm="1">
        <f t="array" ref="C91">IFERROR(_xlfn.XLOOKUP(A91&amp;$B91,[1]!Conqa[[#All],[Project ID]]&amp;[1]!Conqa[[#All],[Panel ID]],[1]!Conqa[[#All],[Panel ID]]),"Add")</f>
        <v>G-P33</v>
      </c>
    </row>
    <row r="92" spans="1:3" hidden="1" x14ac:dyDescent="0.25">
      <c r="A92" s="13" t="s">
        <v>118</v>
      </c>
      <c r="B92" s="13" t="s">
        <v>86</v>
      </c>
      <c r="C92" s="13" t="str" cm="1">
        <f t="array" ref="C92">IFERROR(_xlfn.XLOOKUP(A92&amp;$B92,[1]!Conqa[[#All],[Project ID]]&amp;[1]!Conqa[[#All],[Panel ID]],[1]!Conqa[[#All],[Panel ID]]),"Add")</f>
        <v>G-P34</v>
      </c>
    </row>
    <row r="93" spans="1:3" hidden="1" x14ac:dyDescent="0.25">
      <c r="A93" s="13" t="s">
        <v>118</v>
      </c>
      <c r="B93" s="13" t="s">
        <v>87</v>
      </c>
      <c r="C93" s="13" t="str" cm="1">
        <f t="array" ref="C93">IFERROR(_xlfn.XLOOKUP(A93&amp;$B93,[1]!Conqa[[#All],[Project ID]]&amp;[1]!Conqa[[#All],[Panel ID]],[1]!Conqa[[#All],[Panel ID]]),"Add")</f>
        <v>G-P35</v>
      </c>
    </row>
    <row r="94" spans="1:3" x14ac:dyDescent="0.25">
      <c r="A94" s="13" t="s">
        <v>118</v>
      </c>
      <c r="B94" s="13" t="s">
        <v>114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hidden="1" x14ac:dyDescent="0.25">
      <c r="A95" s="13" t="s">
        <v>118</v>
      </c>
      <c r="B95" s="13" t="s">
        <v>88</v>
      </c>
      <c r="C95" s="13" t="str" cm="1">
        <f t="array" ref="C95">IFERROR(_xlfn.XLOOKUP(A95&amp;$B95,[1]!Conqa[[#All],[Project ID]]&amp;[1]!Conqa[[#All],[Panel ID]],[1]!Conqa[[#All],[Panel ID]]),"Add")</f>
        <v>G-P37</v>
      </c>
    </row>
    <row r="96" spans="1:3" x14ac:dyDescent="0.25">
      <c r="A96" s="13" t="s">
        <v>118</v>
      </c>
      <c r="B96" s="13" t="s">
        <v>115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hidden="1" x14ac:dyDescent="0.25">
      <c r="A97" s="13" t="s">
        <v>118</v>
      </c>
      <c r="B97" s="13" t="s">
        <v>89</v>
      </c>
      <c r="C97" s="13" t="str" cm="1">
        <f t="array" ref="C97">IFERROR(_xlfn.XLOOKUP(A97&amp;$B97,[1]!Conqa[[#All],[Project ID]]&amp;[1]!Conqa[[#All],[Panel ID]],[1]!Conqa[[#All],[Panel ID]]),"Add")</f>
        <v>G-P39</v>
      </c>
    </row>
    <row r="98" spans="1:3" hidden="1" x14ac:dyDescent="0.25">
      <c r="A98" s="13" t="s">
        <v>118</v>
      </c>
      <c r="B98" s="13" t="s">
        <v>90</v>
      </c>
      <c r="C98" s="13" t="str" cm="1">
        <f t="array" ref="C98">IFERROR(_xlfn.XLOOKUP(A98&amp;$B98,[1]!Conqa[[#All],[Project ID]]&amp;[1]!Conqa[[#All],[Panel ID]],[1]!Conqa[[#All],[Panel ID]]),"Add")</f>
        <v>G-P40</v>
      </c>
    </row>
    <row r="99" spans="1:3" x14ac:dyDescent="0.25">
      <c r="A99" s="13" t="s">
        <v>118</v>
      </c>
      <c r="B99" s="13" t="s">
        <v>116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hidden="1" x14ac:dyDescent="0.25">
      <c r="A100" s="13" t="s">
        <v>118</v>
      </c>
      <c r="B100" s="13" t="s">
        <v>91</v>
      </c>
      <c r="C100" s="13" t="str" cm="1">
        <f t="array" ref="C100">IFERROR(_xlfn.XLOOKUP(A100&amp;$B100,[1]!Conqa[[#All],[Project ID]]&amp;[1]!Conqa[[#All],[Panel ID]],[1]!Conqa[[#All],[Panel ID]]),"Add")</f>
        <v>G-P42</v>
      </c>
    </row>
    <row r="101" spans="1:3" hidden="1" x14ac:dyDescent="0.25">
      <c r="A101" s="13" t="s">
        <v>118</v>
      </c>
      <c r="B101" s="13" t="s">
        <v>92</v>
      </c>
      <c r="C101" s="13" t="str" cm="1">
        <f t="array" ref="C101">IFERROR(_xlfn.XLOOKUP(A101&amp;$B101,[1]!Conqa[[#All],[Project ID]]&amp;[1]!Conqa[[#All],[Panel ID]],[1]!Conqa[[#All],[Panel ID]]),"Add")</f>
        <v>G-P43</v>
      </c>
    </row>
    <row r="102" spans="1:3" hidden="1" x14ac:dyDescent="0.25">
      <c r="A102" s="13" t="s">
        <v>118</v>
      </c>
      <c r="B102" s="13" t="s">
        <v>93</v>
      </c>
      <c r="C102" s="13" t="str" cm="1">
        <f t="array" ref="C102">IFERROR(_xlfn.XLOOKUP(A102&amp;$B102,[1]!Conqa[[#All],[Project ID]]&amp;[1]!Conqa[[#All],[Panel ID]],[1]!Conqa[[#All],[Panel ID]]),"Add")</f>
        <v>G-P44</v>
      </c>
    </row>
    <row r="103" spans="1:3" hidden="1" x14ac:dyDescent="0.25">
      <c r="A103" s="13" t="s">
        <v>118</v>
      </c>
      <c r="B103" s="13" t="s">
        <v>94</v>
      </c>
      <c r="C103" s="13" t="str" cm="1">
        <f t="array" ref="C103">IFERROR(_xlfn.XLOOKUP(A103&amp;$B103,[1]!Conqa[[#All],[Project ID]]&amp;[1]!Conqa[[#All],[Panel ID]],[1]!Conqa[[#All],[Panel ID]]),"Add")</f>
        <v>G-P45</v>
      </c>
    </row>
    <row r="104" spans="1:3" x14ac:dyDescent="0.25">
      <c r="A104" s="13" t="s">
        <v>118</v>
      </c>
      <c r="B104" s="13" t="s">
        <v>120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3" t="s">
        <v>118</v>
      </c>
      <c r="B105" s="13" t="s">
        <v>121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3" t="s">
        <v>118</v>
      </c>
      <c r="B106" s="13" t="s">
        <v>122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3" t="s">
        <v>118</v>
      </c>
      <c r="B107" s="13" t="s">
        <v>123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3" t="s">
        <v>118</v>
      </c>
      <c r="B108" s="13" t="s">
        <v>124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3" t="s">
        <v>118</v>
      </c>
      <c r="B109" s="13" t="s">
        <v>125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3" t="s">
        <v>118</v>
      </c>
      <c r="B110" s="13" t="s">
        <v>126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3" t="s">
        <v>118</v>
      </c>
      <c r="B111" s="13" t="s">
        <v>127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3" t="s">
        <v>118</v>
      </c>
      <c r="B112" s="13" t="s">
        <v>128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3" t="s">
        <v>118</v>
      </c>
      <c r="B113" s="13" t="s">
        <v>129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3" t="s">
        <v>118</v>
      </c>
      <c r="B114" s="13" t="s">
        <v>130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3" t="s">
        <v>118</v>
      </c>
      <c r="B115" s="13" t="s">
        <v>131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3" t="s">
        <v>118</v>
      </c>
      <c r="B116" s="13" t="s">
        <v>132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3" t="s">
        <v>118</v>
      </c>
      <c r="B117" s="13" t="s">
        <v>133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3" t="s">
        <v>118</v>
      </c>
      <c r="B118" s="13" t="s">
        <v>134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3" t="s">
        <v>118</v>
      </c>
      <c r="B119" s="13" t="s">
        <v>135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3" t="s">
        <v>118</v>
      </c>
      <c r="B120" s="13" t="s">
        <v>136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3" t="s">
        <v>118</v>
      </c>
      <c r="B121" s="13" t="s">
        <v>137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3" t="s">
        <v>118</v>
      </c>
      <c r="B122" s="13" t="s">
        <v>138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3" t="s">
        <v>118</v>
      </c>
      <c r="B123" s="13" t="s">
        <v>139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3" t="s">
        <v>118</v>
      </c>
      <c r="B124" s="13" t="s">
        <v>140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3" t="s">
        <v>118</v>
      </c>
      <c r="B125" s="13" t="s">
        <v>141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3" t="s">
        <v>118</v>
      </c>
      <c r="B126" s="13" t="s">
        <v>53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3" t="s">
        <v>118</v>
      </c>
      <c r="B127" s="13" t="s">
        <v>54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3" t="s">
        <v>118</v>
      </c>
      <c r="B128" s="13" t="s">
        <v>95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3" t="s">
        <v>118</v>
      </c>
      <c r="B129" s="13" t="s">
        <v>55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3" t="s">
        <v>118</v>
      </c>
      <c r="B130" s="13" t="s">
        <v>117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3" t="s">
        <v>118</v>
      </c>
      <c r="B131" s="13" t="s">
        <v>4</v>
      </c>
      <c r="C131" s="13" t="str" cm="1">
        <f t="array" ref="C131">IFERROR(_xlfn.XLOOKUP(A131&amp;$B131,[1]!Conqa[[#All],[Project ID]]&amp;[1]!Conqa[[#All],[Panel ID]],[1]!Conqa[[#All],[Panel ID]]),"Add")</f>
        <v>Add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FC6EE3DA-7359-444E-B54B-9DFF75685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2023-09-25T22:52:33Z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