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229DEC5E-28D0-4A56-8F16-BBCBEE88361E}" xr6:coauthVersionLast="47" xr6:coauthVersionMax="47" xr10:uidLastSave="{00000000-0000-0000-0000-000000000000}"/>
  <bookViews>
    <workbookView xWindow="120" yWindow="540" windowWidth="21420" windowHeight="139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7" i="1"/>
  <c r="M2" i="1"/>
  <c r="K4" i="1"/>
  <c r="L4" i="1"/>
  <c r="M4" i="1"/>
  <c r="N4" i="1"/>
  <c r="O4" i="1"/>
  <c r="P4" i="1"/>
  <c r="Q4" i="1"/>
  <c r="R4" i="1"/>
  <c r="K5" i="1"/>
  <c r="M5" i="1"/>
  <c r="N5" i="1"/>
  <c r="O5" i="1"/>
  <c r="P5" i="1"/>
  <c r="Q5" i="1"/>
  <c r="R5" i="1"/>
  <c r="K6" i="1"/>
  <c r="L6" i="1"/>
  <c r="M6" i="1"/>
  <c r="N6" i="1"/>
  <c r="O6" i="1"/>
  <c r="P6" i="1"/>
  <c r="Q6" i="1"/>
  <c r="R6" i="1"/>
  <c r="K7" i="1"/>
  <c r="M7" i="1"/>
  <c r="N7" i="1"/>
  <c r="O7" i="1"/>
  <c r="P7" i="1"/>
  <c r="Q7" i="1"/>
  <c r="R7" i="1"/>
  <c r="R3" i="1"/>
  <c r="Q3" i="1"/>
  <c r="P3" i="1"/>
  <c r="O3" i="1"/>
  <c r="N3" i="1"/>
  <c r="M3" i="1"/>
  <c r="L3" i="1"/>
  <c r="K3" i="1"/>
  <c r="R2" i="1"/>
  <c r="Q2" i="1"/>
  <c r="P2" i="1"/>
  <c r="L2" i="1"/>
  <c r="O2" i="1"/>
  <c r="N2" i="1"/>
  <c r="K2" i="1"/>
  <c r="T2" i="1" l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<sst xmlns="http://schemas.openxmlformats.org/spreadsheetml/2006/main" count="48" uniqueCount="45">
  <si>
    <t>Material delivery</t>
  </si>
  <si>
    <t xml:space="preserve">On delivery </t>
  </si>
  <si>
    <t>Visual</t>
  </si>
  <si>
    <t>V</t>
  </si>
  <si>
    <t>CR, IP</t>
  </si>
  <si>
    <t>Certification of welding equipment</t>
  </si>
  <si>
    <t>Accepted by Client as suitable for use</t>
  </si>
  <si>
    <t>Current calibration certificate/service record</t>
  </si>
  <si>
    <t>Prior to commencement of works</t>
  </si>
  <si>
    <t>Hold point</t>
  </si>
  <si>
    <t>H</t>
  </si>
  <si>
    <t>IP</t>
  </si>
  <si>
    <t>PE Welding – Operator and Equipment</t>
  </si>
  <si>
    <t>During Installation</t>
  </si>
  <si>
    <t xml:space="preserve">Inspection, Examine_x000D_
</t>
  </si>
  <si>
    <t>I, E</t>
  </si>
  <si>
    <t>Test Sampling</t>
  </si>
  <si>
    <t>O, R</t>
  </si>
  <si>
    <t>Weld Completion</t>
  </si>
  <si>
    <t>- Power App or manual records_x000D_
- Data log from welding equipment_x000D_
- Photo Log</t>
  </si>
  <si>
    <t>Each weld</t>
  </si>
  <si>
    <t>Check, Dimension Inspection</t>
  </si>
  <si>
    <t>C, D, R</t>
  </si>
  <si>
    <t>Completion of QA</t>
  </si>
  <si>
    <t>- all necessary documents including HDPE welding compiled and handed over to ER in completeness.</t>
  </si>
  <si>
    <t>Before practical completion</t>
  </si>
  <si>
    <t>Inspection, Monitor on Random Basis</t>
  </si>
  <si>
    <t>I, M</t>
  </si>
  <si>
    <t>Ensure QA package complete.</t>
  </si>
  <si>
    <t>- each pipe welding location check pipes to be welded_x000D_
- each EF fitting_x000D_
- check bags undamaged and sealed</t>
  </si>
  <si>
    <t>- Pipes shall be DN250 HDPE PE100 PN20_x000D_
- EF fittings correct size, SDR, PE100 and pressure rating.</t>
  </si>
  <si>
    <t>- Photo of markings and labels on pipe._x000D_
- Delivery docket/ packing slip_x000D_
- Scan bar code on fitting</t>
  </si>
  <si>
    <t>Confirming just one EF welding machine in use during life of project.</t>
  </si>
  <si>
    <t>- Competency certificate of welder and certificate of fitness for welding equipment _x000D_
- Generator capacity adequate for the EF fittings.</t>
  </si>
  <si>
    <t>Have peel decohesion test of weld samples carried out by an IANZ accredited laboratory.</t>
  </si>
  <si>
    <t>- Current welding certificates of operatives_x000D_
- Current calibration record of welding Equipment_x000D_
- Peel decohesion test results</t>
  </si>
  <si>
    <t>- Pass/Fail_x000D_
- ISO 13953 (Testing)</t>
  </si>
  <si>
    <t>Peel decohesion  test results from Kiwi Mechanical Ltd</t>
  </si>
  <si>
    <t>- Every 20 welds per operator (or as requested by Client). _x000D_
- Test frequency to be reduced in response to consistent pass results, with Engineers approval.</t>
  </si>
  <si>
    <t>Operation, Review</t>
  </si>
  <si>
    <t>WS/CR, IP</t>
  </si>
  <si>
    <t>- Weld completed to required standard and specification._x000D_
- Only move strings after EF’s have cooled!</t>
  </si>
  <si>
    <t>- Pass/Fail_x000D_
- PIPA POP001 version 8.1 2021 and POP014 _x000D_
- EF controller printout for all EF joints</t>
  </si>
  <si>
    <t>- Excel spreadsheet exported from Power App, includes weld photos and weld date from weld equipment.</t>
  </si>
  <si>
    <t xml:space="preserve"> one pre-qualification per operator, one pilot weld per machine/per DN.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</si>
</sst>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T49"/>
  <sheetViews>
    <sheetView tabSelected="1" topLeftCell="A25" workbookViewId="0">
      <selection activeCell="R36" sqref="R36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8.42578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8" max="8" width="4" customWidth="1"/>
    <col min="9" max="10" width="5.7109375" customWidth="1"/>
    <col min="11" max="11" width="12.7109375" customWidth="1"/>
    <col min="12" max="12" width="12.140625" customWidth="1"/>
    <col min="13" max="13" width="8.85546875" customWidth="1"/>
    <col min="14" max="15" width="10.5703125" customWidth="1"/>
    <col min="16" max="16" width="12.7109375" customWidth="1"/>
    <col min="17" max="17" width="11.85546875" customWidth="1"/>
    <col min="18" max="18" width="11.140625" customWidth="1"/>
    <col min="19" max="19" width="3" customWidth="1"/>
    <col min="20" max="20" width="36.85546875" customWidth="1"/>
  </cols>
  <sheetData>
    <row r="1" spans="1:20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</row>
    <row r="2" spans="1:20" ht="15" customHeight="1" x14ac:dyDescent="0.25">
      <c r="A2">
        <v>3.1</v>
      </c>
      <c r="B2" t="s">
        <v>0</v>
      </c>
      <c r="C2" s="1" t="s">
        <v>29</v>
      </c>
      <c r="D2" s="1" t="s">
        <v>30</v>
      </c>
      <c r="E2" s="1" t="s">
        <v>31</v>
      </c>
      <c r="F2" s="1" t="s">
        <v>1</v>
      </c>
      <c r="G2" t="s">
        <v>2</v>
      </c>
      <c r="H2" t="s">
        <v>3</v>
      </c>
      <c r="I2" t="s">
        <v>4</v>
      </c>
      <c r="K2" t="str">
        <f>A2&amp;" - "&amp;B2</f>
        <v>3.1 - Material delivery</v>
      </c>
      <c r="L2" t="str">
        <f>"Inspection Point: Quality Control Activity - "&amp;C2</f>
        <v>Inspection Point: Quality Control Activity - - each pipe welding location check pipes to be welded_x000D_
- each EF fitting_x000D_
- check bags undamaged and sealed</v>
      </c>
      <c r="M2" t="str">
        <f>"Acceptance Criteria - "&amp;D2</f>
        <v>Acceptance Criteria - - Pipes shall be DN250 HDPE PE100 PN20_x000D_
- EF fittings correct size, SDR, PE100 and pressure rating.</v>
      </c>
      <c r="N2" t="str">
        <f>"Verifying Document - "&amp;E2</f>
        <v>Verifying Document - - Photo of markings and labels on pipe._x000D_
- Delivery docket/ packing slip_x000D_
- Scan bar code on fitting</v>
      </c>
      <c r="O2" t="str">
        <f>"Frequency - "&amp;F2</f>
        <v xml:space="preserve">Frequency - On delivery </v>
      </c>
      <c r="P2" t="str">
        <f>"Inspection Type (Visual, other) - "&amp;G2</f>
        <v>Inspection Type (Visual, other) - Visual</v>
      </c>
      <c r="Q2" t="str">
        <f>"Inspection: Key - "&amp;H2</f>
        <v>Inspection: Key - V</v>
      </c>
      <c r="R2" t="str">
        <f>"Inspection: By (Role Key) - "&amp;I2</f>
        <v>Inspection: By (Role Key) - CR, IP</v>
      </c>
      <c r="T2" t="str" cm="1">
        <f t="array" ref="T2:T49">_xlfn.FILTERXML("&lt;t&gt;&lt;s&gt;"&amp;_xlfn.TEXTJOIN("&lt;/s&gt;&lt;s&gt;",,K2:R40)&amp;"&lt;/s&gt;&lt;/t&gt;","//s")</f>
        <v>3.1 - Material delivery</v>
      </c>
    </row>
    <row r="3" spans="1:20" ht="15" customHeight="1" x14ac:dyDescent="0.25">
      <c r="A3">
        <v>3.2</v>
      </c>
      <c r="B3" t="s">
        <v>5</v>
      </c>
      <c r="C3" s="1" t="s">
        <v>32</v>
      </c>
      <c r="D3" s="1" t="s">
        <v>6</v>
      </c>
      <c r="E3" s="1" t="s">
        <v>7</v>
      </c>
      <c r="F3" s="1" t="s">
        <v>8</v>
      </c>
      <c r="G3" t="s">
        <v>9</v>
      </c>
      <c r="H3" t="s">
        <v>10</v>
      </c>
      <c r="I3" t="s">
        <v>11</v>
      </c>
      <c r="K3" t="str">
        <f>A3&amp;" - "&amp;B3</f>
        <v>3.2 - Certification of welding equipment</v>
      </c>
      <c r="L3" t="str">
        <f>"Inspection Point: Quality Control Activity - "&amp;C3</f>
        <v>Inspection Point: Quality Control Activity - Confirming just one EF welding machine in use during life of project.</v>
      </c>
      <c r="M3" t="str">
        <f>"Acceptance Criteria - "&amp;D3</f>
        <v>Acceptance Criteria - Accepted by Client as suitable for use</v>
      </c>
      <c r="N3" t="str">
        <f>"Verifying Document - "&amp;E3</f>
        <v>Verifying Document - Current calibration certificate/service record</v>
      </c>
      <c r="O3" t="str">
        <f>"Frequency - "&amp;F3</f>
        <v>Frequency - Prior to commencement of works</v>
      </c>
      <c r="P3" t="str">
        <f>"Inspection Type (Visual, other) - "&amp;G3</f>
        <v>Inspection Type (Visual, other) - Hold point</v>
      </c>
      <c r="Q3" t="str">
        <f>"Inspection: Key - "&amp;H3</f>
        <v>Inspection: Key - H</v>
      </c>
      <c r="R3" t="str">
        <f>"Inspection: By (Role Key) - "&amp;I3</f>
        <v>Inspection: By (Role Key) - IP</v>
      </c>
      <c r="T3" t="str">
        <v>Inspection Point: Quality Control Activity - - each pipe welding location check pipes to be welded
- each EF fitting
- check bags undamaged and sealed</v>
      </c>
    </row>
    <row r="4" spans="1:20" ht="15" customHeight="1" x14ac:dyDescent="0.25">
      <c r="A4">
        <v>4.0999999999999996</v>
      </c>
      <c r="B4" s="1" t="s">
        <v>12</v>
      </c>
      <c r="C4" s="1" t="s">
        <v>33</v>
      </c>
      <c r="D4" s="1" t="s">
        <v>34</v>
      </c>
      <c r="E4" s="1" t="s">
        <v>35</v>
      </c>
      <c r="F4" s="1" t="s">
        <v>13</v>
      </c>
      <c r="G4" s="1" t="s">
        <v>14</v>
      </c>
      <c r="H4" t="s">
        <v>15</v>
      </c>
      <c r="I4" t="s">
        <v>4</v>
      </c>
      <c r="K4" t="str">
        <f t="shared" ref="K4:K7" si="0">A4&amp;" - "&amp;B4</f>
        <v>4.1 - PE Welding – Operator and Equipment</v>
      </c>
      <c r="L4" t="str">
        <f t="shared" ref="L4:L7" si="1">"Inspection Point: Quality Control Activity - "&amp;C4</f>
        <v>Inspection Point: Quality Control Activity - - Competency certificate of welder and certificate of fitness for welding equipment _x000D_
- Generator capacity adequate for the EF fittings.</v>
      </c>
      <c r="M4" t="str">
        <f t="shared" ref="M4:M7" si="2">"Acceptance Criteria - "&amp;D4</f>
        <v>Acceptance Criteria - Have peel decohesion test of weld samples carried out by an IANZ accredited laboratory.</v>
      </c>
      <c r="N4" t="str">
        <f t="shared" ref="N4:N7" si="3">"Verifying Document - "&amp;E4</f>
        <v>Verifying Document - - Current welding certificates of operatives_x000D_
- Current calibration record of welding Equipment_x000D_
- Peel decohesion test results</v>
      </c>
      <c r="O4" t="str">
        <f t="shared" ref="O4:O7" si="4">"Frequency - "&amp;F4</f>
        <v>Frequency - During Installation</v>
      </c>
      <c r="P4" t="str">
        <f t="shared" ref="P4:P7" si="5">"Inspection Type (Visual, other) - "&amp;G4</f>
        <v xml:space="preserve">Inspection Type (Visual, other) - Inspection, Examine_x000D_
</v>
      </c>
      <c r="Q4" t="str">
        <f t="shared" ref="Q4:Q7" si="6">"Inspection: Key - "&amp;H4</f>
        <v>Inspection: Key - I, E</v>
      </c>
      <c r="R4" t="str">
        <f t="shared" ref="R4:R7" si="7">"Inspection: By (Role Key) - "&amp;I4</f>
        <v>Inspection: By (Role Key) - CR, IP</v>
      </c>
      <c r="T4" t="str">
        <v>Acceptance Criteria - - Pipes shall be DN250 HDPE PE100 PN20
- EF fittings correct size, SDR, PE100 and pressure rating.</v>
      </c>
    </row>
    <row r="5" spans="1:20" ht="15" customHeight="1" x14ac:dyDescent="0.25">
      <c r="A5" s="1">
        <v>4.2</v>
      </c>
      <c r="B5" t="s">
        <v>16</v>
      </c>
      <c r="C5" s="1" t="s">
        <v>44</v>
      </c>
      <c r="D5" s="1" t="s">
        <v>36</v>
      </c>
      <c r="E5" s="1" t="s">
        <v>37</v>
      </c>
      <c r="F5" s="1" t="s">
        <v>38</v>
      </c>
      <c r="G5" t="s">
        <v>39</v>
      </c>
      <c r="H5" t="s">
        <v>17</v>
      </c>
      <c r="I5" t="s">
        <v>40</v>
      </c>
      <c r="K5" t="str">
        <f t="shared" si="0"/>
        <v>4.2 - Test Sampling</v>
      </c>
      <c r="L5" t="str">
        <f t="shared" si="1"/>
        <v>Inspection Point: Quality Control Activity -  one pre-qualification per operator, one pilot weld per machine/per DN.</v>
      </c>
      <c r="M5" t="str">
        <f t="shared" si="2"/>
        <v>Acceptance Criteria - - Pass/Fail_x000D_
- ISO 13953 (Testing)</v>
      </c>
      <c r="N5" t="str">
        <f t="shared" si="3"/>
        <v>Verifying Document - Peel decohesion  test results from Kiwi Mechanical Ltd</v>
      </c>
      <c r="O5" t="str">
        <f t="shared" si="4"/>
        <v>Frequency - - Every 20 welds per operator (or as requested by Client). _x000D_
- Test frequency to be reduced in response to consistent pass results, with Engineers approval.</v>
      </c>
      <c r="P5" t="str">
        <f t="shared" si="5"/>
        <v>Inspection Type (Visual, other) - Operation, Review</v>
      </c>
      <c r="Q5" t="str">
        <f t="shared" si="6"/>
        <v>Inspection: Key - O, R</v>
      </c>
      <c r="R5" t="str">
        <f t="shared" si="7"/>
        <v>Inspection: By (Role Key) - WS/CR, IP</v>
      </c>
      <c r="T5" t="str">
        <v>Verifying Document - - Photo of markings and labels on pipe.
- Delivery docket/ packing slip
- Scan bar code on fitting</v>
      </c>
    </row>
    <row r="6" spans="1:20" ht="15" customHeight="1" x14ac:dyDescent="0.25">
      <c r="A6">
        <v>4.3</v>
      </c>
      <c r="B6" t="s">
        <v>18</v>
      </c>
      <c r="C6" s="1" t="s">
        <v>41</v>
      </c>
      <c r="D6" s="1" t="s">
        <v>42</v>
      </c>
      <c r="E6" s="1" t="s">
        <v>19</v>
      </c>
      <c r="F6" s="1" t="s">
        <v>20</v>
      </c>
      <c r="G6" t="s">
        <v>21</v>
      </c>
      <c r="H6" t="s">
        <v>22</v>
      </c>
      <c r="I6" t="s">
        <v>40</v>
      </c>
      <c r="K6" t="str">
        <f t="shared" si="0"/>
        <v>4.3 - Weld Completion</v>
      </c>
      <c r="L6" t="str">
        <f t="shared" si="1"/>
        <v>Inspection Point: Quality Control Activity - - Weld completed to required standard and specification._x000D_
- Only move strings after EF’s have cooled!</v>
      </c>
      <c r="M6" t="str">
        <f t="shared" si="2"/>
        <v>Acceptance Criteria - - Pass/Fail_x000D_
- PIPA POP001 version 8.1 2021 and POP014 _x000D_
- EF controller printout for all EF joints</v>
      </c>
      <c r="N6" t="str">
        <f t="shared" si="3"/>
        <v>Verifying Document - - Power App or manual records_x000D_
- Data log from welding equipment_x000D_
- Photo Log</v>
      </c>
      <c r="O6" t="str">
        <f t="shared" si="4"/>
        <v>Frequency - Each weld</v>
      </c>
      <c r="P6" t="str">
        <f t="shared" si="5"/>
        <v>Inspection Type (Visual, other) - Check, Dimension Inspection</v>
      </c>
      <c r="Q6" t="str">
        <f t="shared" si="6"/>
        <v>Inspection: Key - C, D, R</v>
      </c>
      <c r="R6" t="str">
        <f t="shared" si="7"/>
        <v>Inspection: By (Role Key) - WS/CR, IP</v>
      </c>
      <c r="T6" t="str">
        <v>Frequency - On delivery</v>
      </c>
    </row>
    <row r="7" spans="1:20" ht="15" customHeight="1" x14ac:dyDescent="0.25">
      <c r="A7">
        <v>5.0999999999999996</v>
      </c>
      <c r="B7" s="1" t="s">
        <v>23</v>
      </c>
      <c r="C7" s="4" t="s">
        <v>28</v>
      </c>
      <c r="D7" s="1" t="s">
        <v>24</v>
      </c>
      <c r="E7" s="1" t="s">
        <v>43</v>
      </c>
      <c r="F7" t="s">
        <v>25</v>
      </c>
      <c r="G7" t="s">
        <v>26</v>
      </c>
      <c r="H7" t="s">
        <v>27</v>
      </c>
      <c r="I7" t="s">
        <v>4</v>
      </c>
      <c r="K7" t="str">
        <f t="shared" si="0"/>
        <v>5.1 - Completion of QA</v>
      </c>
      <c r="L7" t="str">
        <f t="shared" si="1"/>
        <v>Inspection Point: Quality Control Activity - Ensure QA package complete.</v>
      </c>
      <c r="M7" t="str">
        <f t="shared" si="2"/>
        <v>Acceptance Criteria - - all necessary documents including HDPE welding compiled and handed over to ER in completeness.</v>
      </c>
      <c r="N7" t="str">
        <f t="shared" si="3"/>
        <v>Verifying Document - - Excel spreadsheet exported from Power App, includes weld photos and weld date from weld equipment.</v>
      </c>
      <c r="O7" t="str">
        <f t="shared" si="4"/>
        <v>Frequency - Before practical completion</v>
      </c>
      <c r="P7" t="str">
        <f t="shared" si="5"/>
        <v>Inspection Type (Visual, other) - Inspection, Monitor on Random Basis</v>
      </c>
      <c r="Q7" t="str">
        <f t="shared" si="6"/>
        <v>Inspection: Key - I, M</v>
      </c>
      <c r="R7" t="str">
        <f t="shared" si="7"/>
        <v>Inspection: By (Role Key) - CR, IP</v>
      </c>
      <c r="T7" t="str">
        <v>Inspection Type (Visual, other) - Visual</v>
      </c>
    </row>
    <row r="8" spans="1:20" ht="15" customHeight="1" x14ac:dyDescent="0.25">
      <c r="C8" s="1"/>
      <c r="E8" s="1"/>
      <c r="F8" s="1"/>
      <c r="G8" s="1"/>
      <c r="T8" t="str">
        <v>Inspection: Key - V</v>
      </c>
    </row>
    <row r="9" spans="1:20" ht="15" customHeight="1" x14ac:dyDescent="0.25">
      <c r="C9" s="1"/>
      <c r="D9" s="1"/>
      <c r="E9" s="1"/>
      <c r="F9" s="1"/>
      <c r="T9" t="str">
        <v>Inspection: By (Role Key) - CR, IP</v>
      </c>
    </row>
    <row r="10" spans="1:20" ht="15" customHeight="1" x14ac:dyDescent="0.25">
      <c r="C10" s="1"/>
      <c r="D10" s="1"/>
      <c r="E10" s="1"/>
      <c r="F10" s="1"/>
      <c r="T10" t="str">
        <v>3.2 - Certification of welding equipment</v>
      </c>
    </row>
    <row r="11" spans="1:20" ht="15" customHeight="1" x14ac:dyDescent="0.25">
      <c r="C11" s="1"/>
      <c r="E11" s="1"/>
      <c r="F11" s="1"/>
      <c r="T11" t="str">
        <v>Inspection Point: Quality Control Activity - Confirming just one EF welding machine in use during life of project.</v>
      </c>
    </row>
    <row r="12" spans="1:20" ht="15" customHeight="1" x14ac:dyDescent="0.25">
      <c r="C12" s="1"/>
      <c r="T12" t="str">
        <v>Acceptance Criteria - Accepted by Client as suitable for use</v>
      </c>
    </row>
    <row r="13" spans="1:20" ht="15" customHeight="1" x14ac:dyDescent="0.25">
      <c r="F13" s="1"/>
      <c r="T13" t="str">
        <v>Verifying Document - Current calibration certificate/service record</v>
      </c>
    </row>
    <row r="14" spans="1:20" ht="15" customHeight="1" x14ac:dyDescent="0.25">
      <c r="T14" t="str">
        <v>Frequency - Prior to commencement of works</v>
      </c>
    </row>
    <row r="15" spans="1:20" ht="15" customHeight="1" x14ac:dyDescent="0.25">
      <c r="T15" t="str">
        <v>Inspection Type (Visual, other) - Hold point</v>
      </c>
    </row>
    <row r="16" spans="1:20" ht="15" customHeight="1" x14ac:dyDescent="0.25">
      <c r="T16" t="str">
        <v>Inspection: Key - H</v>
      </c>
    </row>
    <row r="17" spans="3:20" ht="15" customHeight="1" x14ac:dyDescent="0.25">
      <c r="T17" t="str">
        <v>Inspection: By (Role Key) - IP</v>
      </c>
    </row>
    <row r="18" spans="3:20" ht="15" customHeight="1" x14ac:dyDescent="0.25">
      <c r="T18" t="str">
        <v>4.1 - PE Welding – Operator and Equipment</v>
      </c>
    </row>
    <row r="19" spans="3:20" ht="15" customHeight="1" x14ac:dyDescent="0.25">
      <c r="T19" t="str">
        <v>Inspection Point: Quality Control Activity - - Competency certificate of welder and certificate of fitness for welding equipment 
- Generator capacity adequate for the EF fittings.</v>
      </c>
    </row>
    <row r="20" spans="3:20" ht="15" customHeight="1" x14ac:dyDescent="0.25">
      <c r="C20" s="1"/>
      <c r="T20" t="str">
        <v>Acceptance Criteria - Have peel decohesion test of weld samples carried out by an IANZ accredited laboratory.</v>
      </c>
    </row>
    <row r="21" spans="3:20" ht="15" customHeight="1" x14ac:dyDescent="0.25">
      <c r="C21" s="1"/>
      <c r="F21" s="1"/>
      <c r="T21" t="str">
        <v>Verifying Document - - Current welding certificates of operatives
- Current calibration record of welding Equipment
- Peel decohesion test results</v>
      </c>
    </row>
    <row r="22" spans="3:20" ht="15" customHeight="1" x14ac:dyDescent="0.25">
      <c r="F22" s="1"/>
      <c r="T22" t="str">
        <v>Frequency - During Installation</v>
      </c>
    </row>
    <row r="23" spans="3:20" ht="15" customHeight="1" x14ac:dyDescent="0.25">
      <c r="T23" t="str">
        <v>Inspection Type (Visual, other) - Inspection, Examine</v>
      </c>
    </row>
    <row r="24" spans="3:20" ht="15" customHeight="1" x14ac:dyDescent="0.25">
      <c r="T24" t="str">
        <v>Inspection: Key - I, E</v>
      </c>
    </row>
    <row r="25" spans="3:20" ht="15" customHeight="1" x14ac:dyDescent="0.25">
      <c r="T25" t="str">
        <v>Inspection: By (Role Key) - CR, IP</v>
      </c>
    </row>
    <row r="26" spans="3:20" ht="15" customHeight="1" x14ac:dyDescent="0.25">
      <c r="T26" t="str">
        <v>4.2 - Test Sampling</v>
      </c>
    </row>
    <row r="27" spans="3:20" ht="15" customHeight="1" x14ac:dyDescent="0.25">
      <c r="T27" t="str">
        <v>Inspection Point: Quality Control Activity -  one pre-qualification per operator, one pilot weld per machine/per DN.</v>
      </c>
    </row>
    <row r="28" spans="3:20" ht="15" customHeight="1" x14ac:dyDescent="0.25">
      <c r="T28" t="str">
        <v>Acceptance Criteria - - Pass/Fail
- ISO 13953 (Testing)</v>
      </c>
    </row>
    <row r="29" spans="3:20" ht="15" customHeight="1" x14ac:dyDescent="0.25">
      <c r="T29" t="str">
        <v>Verifying Document - Peel decohesion  test results from Kiwi Mechanical Ltd</v>
      </c>
    </row>
    <row r="30" spans="3:20" ht="15" customHeight="1" x14ac:dyDescent="0.25">
      <c r="T30" t="str">
        <v>Frequency - - Every 20 welds per operator (or as requested by Client). 
- Test frequency to be reduced in response to consistent pass results, with Engineers approval.</v>
      </c>
    </row>
    <row r="31" spans="3:20" ht="15" customHeight="1" x14ac:dyDescent="0.25">
      <c r="T31" t="str">
        <v>Inspection Type (Visual, other) - Operation, Review</v>
      </c>
    </row>
    <row r="32" spans="3:20" ht="15" customHeight="1" x14ac:dyDescent="0.25">
      <c r="T32" t="str">
        <v>Inspection: Key - O, R</v>
      </c>
    </row>
    <row r="33" spans="20:20" ht="15" customHeight="1" x14ac:dyDescent="0.25">
      <c r="T33" t="str">
        <v>Inspection: By (Role Key) - WS/CR, IP</v>
      </c>
    </row>
    <row r="34" spans="20:20" ht="15" customHeight="1" x14ac:dyDescent="0.25">
      <c r="T34" t="str">
        <v>4.3 - Weld Completion</v>
      </c>
    </row>
    <row r="35" spans="20:20" ht="15" customHeight="1" x14ac:dyDescent="0.25">
      <c r="T35" t="str">
        <v>Inspection Point: Quality Control Activity - - Weld completed to required standard and specification.
- Only move strings after EF’s have cooled!</v>
      </c>
    </row>
    <row r="36" spans="20:20" ht="15" customHeight="1" x14ac:dyDescent="0.25">
      <c r="T36" t="str">
        <v>Acceptance Criteria - - Pass/Fail
- PIPA POP001 version 8.1 2021 and POP014 
- EF controller printout for all EF joints</v>
      </c>
    </row>
    <row r="37" spans="20:20" ht="15" customHeight="1" x14ac:dyDescent="0.25">
      <c r="T37" t="str">
        <v>Verifying Document - - Power App or manual records
- Data log from welding equipment
- Photo Log</v>
      </c>
    </row>
    <row r="38" spans="20:20" ht="15" customHeight="1" x14ac:dyDescent="0.25">
      <c r="T38" t="str">
        <v>Frequency - Each weld</v>
      </c>
    </row>
    <row r="39" spans="20:20" ht="15" customHeight="1" x14ac:dyDescent="0.25">
      <c r="T39" t="str">
        <v>Inspection Type (Visual, other) - Check, Dimension Inspection</v>
      </c>
    </row>
    <row r="40" spans="20:20" ht="15" customHeight="1" x14ac:dyDescent="0.25">
      <c r="T40" t="str">
        <v>Inspection: Key - C, D, R</v>
      </c>
    </row>
    <row r="41" spans="20:20" ht="15" customHeight="1" x14ac:dyDescent="0.25">
      <c r="T41" t="str">
        <v>Inspection: By (Role Key) - WS/CR, IP</v>
      </c>
    </row>
    <row r="42" spans="20:20" ht="15" customHeight="1" x14ac:dyDescent="0.25">
      <c r="T42" t="str">
        <v>5.1 - Completion of QA</v>
      </c>
    </row>
    <row r="43" spans="20:20" ht="15" customHeight="1" x14ac:dyDescent="0.25">
      <c r="T43" t="str">
        <v>Inspection Point: Quality Control Activity - Ensure QA package complete.</v>
      </c>
    </row>
    <row r="44" spans="20:20" ht="15" customHeight="1" x14ac:dyDescent="0.25">
      <c r="T44" t="str">
        <v>Acceptance Criteria - - all necessary documents including HDPE welding compiled and handed over to ER in completeness.</v>
      </c>
    </row>
    <row r="45" spans="20:20" ht="15" customHeight="1" x14ac:dyDescent="0.25">
      <c r="T45" t="str">
        <v>Verifying Document - - Excel spreadsheet exported from Power App, includes weld photos and weld date from weld equipment.</v>
      </c>
    </row>
    <row r="46" spans="20:20" ht="15" customHeight="1" x14ac:dyDescent="0.25">
      <c r="T46" t="str">
        <v>Frequency - Before practical completion</v>
      </c>
    </row>
    <row r="47" spans="20:20" ht="15" customHeight="1" x14ac:dyDescent="0.25">
      <c r="T47" t="str">
        <v>Inspection Type (Visual, other) - Inspection, Monitor on Random Basis</v>
      </c>
    </row>
    <row r="48" spans="20:20" ht="15" customHeight="1" x14ac:dyDescent="0.25">
      <c r="T48" t="str">
        <v>Inspection: Key - I, M</v>
      </c>
    </row>
    <row r="49" spans="20:20" ht="15" customHeight="1" x14ac:dyDescent="0.25">
      <c r="T49" t="str">
        <v>Inspection: By (Role Key) - CR, IP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</cp:lastModifiedBy>
  <dcterms:created xsi:type="dcterms:W3CDTF">2024-01-22T00:41:57Z</dcterms:created>
  <dcterms:modified xsi:type="dcterms:W3CDTF">2025-01-21T23:08:57Z</dcterms:modified>
</cp:coreProperties>
</file>