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FDE9C382-98E0-467A-8204-7E76CB91F17F}" xr6:coauthVersionLast="47" xr6:coauthVersionMax="47" xr10:uidLastSave="{00000000-0000-0000-0000-000000000000}"/>
  <bookViews>
    <workbookView xWindow="165" yWindow="330" windowWidth="29265" windowHeight="1969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3" i="1" l="1"/>
  <c r="AG3" i="1"/>
  <c r="AH3" i="1"/>
  <c r="AI3" i="1"/>
  <c r="AJ3" i="1"/>
  <c r="AK3" i="1"/>
  <c r="AL3" i="1"/>
  <c r="AM3" i="1"/>
  <c r="AF4" i="1"/>
  <c r="AG4" i="1"/>
  <c r="AH4" i="1"/>
  <c r="AI4" i="1"/>
  <c r="AJ4" i="1"/>
  <c r="AK4" i="1"/>
  <c r="AL4" i="1"/>
  <c r="AM4" i="1"/>
  <c r="AF5" i="1"/>
  <c r="AG5" i="1"/>
  <c r="AH5" i="1"/>
  <c r="AI5" i="1"/>
  <c r="AJ5" i="1"/>
  <c r="AK5" i="1"/>
  <c r="AL5" i="1"/>
  <c r="AM5" i="1"/>
  <c r="AF6" i="1"/>
  <c r="AG6" i="1"/>
  <c r="AH6" i="1"/>
  <c r="AI6" i="1"/>
  <c r="AJ6" i="1"/>
  <c r="AK6" i="1"/>
  <c r="AL6" i="1"/>
  <c r="AM6" i="1"/>
  <c r="AK2" i="1"/>
  <c r="AH2" i="1"/>
  <c r="AG2" i="1"/>
  <c r="L2" i="1"/>
  <c r="AM2" i="1"/>
  <c r="AL2" i="1"/>
  <c r="AJ2" i="1"/>
  <c r="AI2" i="1"/>
  <c r="AF2" i="1"/>
  <c r="R2" i="1"/>
  <c r="Q2" i="1"/>
  <c r="P2" i="1"/>
  <c r="N2" i="1"/>
  <c r="M2" i="1"/>
  <c r="O2" i="1"/>
  <c r="K2" i="1"/>
  <c r="AO2" i="1" l="1" a="1"/>
  <c r="AO2" i="1" s="1"/>
  <c r="T2" i="1" a="1"/>
  <c r="T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O42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1" max="11" width="11" customWidth="1"/>
    <col min="12" max="12" width="9.7109375" customWidth="1"/>
    <col min="13" max="14" width="11.85546875" customWidth="1"/>
    <col min="15" max="15" width="7.28515625" customWidth="1"/>
    <col min="16" max="16" width="11.5703125" customWidth="1"/>
    <col min="17" max="17" width="10.5703125" customWidth="1"/>
    <col min="18" max="18" width="7" customWidth="1"/>
    <col min="20" max="20" width="106.5703125" customWidth="1"/>
    <col min="41" max="41" width="82.7109375" customWidth="1"/>
  </cols>
  <sheetData>
    <row r="1" spans="1:41" ht="15" customHeight="1" x14ac:dyDescent="0.25">
      <c r="A1" s="2"/>
      <c r="B1" s="2"/>
      <c r="C1" s="2"/>
      <c r="D1" s="2"/>
      <c r="E1" s="2"/>
      <c r="F1" s="2"/>
      <c r="G1" s="2"/>
      <c r="H1" s="2"/>
      <c r="I1" s="2"/>
      <c r="K1" s="3"/>
      <c r="L1" s="3"/>
      <c r="M1" s="3"/>
      <c r="N1" s="3"/>
      <c r="O1" s="3"/>
      <c r="P1" s="3"/>
      <c r="Q1" s="3"/>
      <c r="R1" s="3"/>
      <c r="V1" s="2"/>
      <c r="W1" s="2"/>
      <c r="X1" s="2"/>
      <c r="Y1" s="2"/>
      <c r="Z1" s="2"/>
      <c r="AA1" s="2"/>
      <c r="AB1" s="2"/>
      <c r="AC1" s="2"/>
      <c r="AD1" s="2"/>
      <c r="AF1" s="3"/>
      <c r="AG1" s="3"/>
      <c r="AH1" s="3"/>
      <c r="AI1" s="3"/>
      <c r="AJ1" s="3"/>
      <c r="AK1" s="3"/>
      <c r="AL1" s="3"/>
      <c r="AM1" s="3"/>
    </row>
    <row r="2" spans="1:41" ht="15" customHeight="1" x14ac:dyDescent="0.25">
      <c r="B2" s="1"/>
      <c r="C2" s="1"/>
      <c r="D2" s="1"/>
      <c r="E2" s="1"/>
      <c r="K2" t="str">
        <f>A2&amp;" - "&amp;B2</f>
        <v xml:space="preserve"> - </v>
      </c>
      <c r="L2" t="str">
        <f>"Specification - "&amp;C2</f>
        <v xml:space="preserve">Specification - </v>
      </c>
      <c r="M2" t="str">
        <f>"Acceptance Criteria - "&amp;D2</f>
        <v xml:space="preserve">Acceptance Criteria - </v>
      </c>
      <c r="N2" t="str">
        <f>"Verifying Document - "&amp;E2</f>
        <v xml:space="preserve">Verifying Document - </v>
      </c>
      <c r="O2" t="str">
        <f>"Frequency - "&amp;F2</f>
        <v xml:space="preserve">Frequency - </v>
      </c>
      <c r="P2" t="str">
        <f>"Inspection Type (Visual, other) - "&amp;G2</f>
        <v xml:space="preserve">Inspection Type (Visual, other) - </v>
      </c>
      <c r="Q2" t="str">
        <f>"Inspection: Key - "&amp;H2</f>
        <v xml:space="preserve">Inspection: Key - </v>
      </c>
      <c r="R2" t="str">
        <f>"Inspection: By - "&amp;I2</f>
        <v xml:space="preserve">Inspection: By - </v>
      </c>
      <c r="T2" t="str" cm="1">
        <f t="array" ref="T2:T9">_xlfn.FILTERXML("&lt;t&gt;&lt;s&gt;"&amp;_xlfn.TEXTJOIN("&lt;/s&gt;&lt;s&gt;",,K2:R20)&amp;"&lt;/s&gt;&lt;/t&gt;","//s")</f>
        <v>-</v>
      </c>
      <c r="X2" s="1"/>
      <c r="Z2" s="1"/>
      <c r="AF2" t="str">
        <f>V2&amp;" - "&amp;W2</f>
        <v xml:space="preserve"> - </v>
      </c>
      <c r="AG2" t="str">
        <f>"Inspection Point: Quality Control Activity - "&amp;X2</f>
        <v xml:space="preserve">Inspection Point: Quality Control Activity - </v>
      </c>
      <c r="AH2" t="str">
        <f>"Acceptance Criteria - "&amp;Y2</f>
        <v xml:space="preserve">Acceptance Criteria - </v>
      </c>
      <c r="AI2" t="str">
        <f>"Verifying Document - "&amp;Z2</f>
        <v xml:space="preserve">Verifying Document - </v>
      </c>
      <c r="AJ2" t="str">
        <f>"Frequency - "&amp;AA2</f>
        <v xml:space="preserve">Frequency - </v>
      </c>
      <c r="AK2" t="str">
        <f>"Inspection Type - "&amp;AB2</f>
        <v xml:space="preserve">Inspection Type - </v>
      </c>
      <c r="AL2" t="str">
        <f>"Inspection: Key - "&amp;AC2</f>
        <v xml:space="preserve">Inspection: Key - </v>
      </c>
      <c r="AM2" t="str">
        <f>"Inspection: By - "&amp;AD2</f>
        <v xml:space="preserve">Inspection: By - </v>
      </c>
      <c r="AO2" t="str" cm="1">
        <f t="array" ref="AO2:AO41">_xlfn.FILTERXML("&lt;t&gt;&lt;s&gt;"&amp;_xlfn.TEXTJOIN("&lt;/s&gt;&lt;s&gt;",,AF2:AM10)&amp;"&lt;/s&gt;&lt;/t&gt;","//s")</f>
        <v>-</v>
      </c>
    </row>
    <row r="3" spans="1:41" ht="15" customHeight="1" x14ac:dyDescent="0.25">
      <c r="B3" s="1"/>
      <c r="C3" s="1"/>
      <c r="D3" s="1"/>
      <c r="E3" s="1"/>
      <c r="F3" s="1"/>
      <c r="G3" s="1"/>
      <c r="T3" t="str">
        <v>Specification -</v>
      </c>
      <c r="X3" s="1"/>
      <c r="Z3" s="1"/>
      <c r="AF3" t="str">
        <f t="shared" ref="AF3:AF6" si="0">V3&amp;" - "&amp;W3</f>
        <v xml:space="preserve"> - </v>
      </c>
      <c r="AG3" t="str">
        <f t="shared" ref="AG3:AG6" si="1">"Inspection Point: Quality Control Activity - "&amp;X3</f>
        <v xml:space="preserve">Inspection Point: Quality Control Activity - </v>
      </c>
      <c r="AH3" t="str">
        <f t="shared" ref="AH3:AH6" si="2">"Acceptance Criteria - "&amp;Y3</f>
        <v xml:space="preserve">Acceptance Criteria - </v>
      </c>
      <c r="AI3" t="str">
        <f t="shared" ref="AI3:AI6" si="3">"Verifying Document - "&amp;Z3</f>
        <v xml:space="preserve">Verifying Document - </v>
      </c>
      <c r="AJ3" t="str">
        <f t="shared" ref="AJ3:AJ6" si="4">"Frequency - "&amp;AA3</f>
        <v xml:space="preserve">Frequency - </v>
      </c>
      <c r="AK3" t="str">
        <f t="shared" ref="AK3:AK6" si="5">"Inspection Type - "&amp;AB3</f>
        <v xml:space="preserve">Inspection Type - </v>
      </c>
      <c r="AL3" t="str">
        <f t="shared" ref="AL3:AL6" si="6">"Inspection: Key - "&amp;AC3</f>
        <v xml:space="preserve">Inspection: Key - </v>
      </c>
      <c r="AM3" t="str">
        <f t="shared" ref="AM3:AM6" si="7">"Inspection: By - "&amp;AD3</f>
        <v xml:space="preserve">Inspection: By - </v>
      </c>
      <c r="AO3" t="str">
        <v>Inspection Point: Quality Control Activity -</v>
      </c>
    </row>
    <row r="4" spans="1:41" ht="15" customHeight="1" x14ac:dyDescent="0.25">
      <c r="B4" s="1"/>
      <c r="C4" s="1"/>
      <c r="D4" s="1"/>
      <c r="E4" s="1"/>
      <c r="F4" s="1"/>
      <c r="T4" t="str">
        <v>Acceptance Criteria -</v>
      </c>
      <c r="X4" s="1"/>
      <c r="Z4" s="1"/>
      <c r="AF4" t="str">
        <f t="shared" si="0"/>
        <v xml:space="preserve"> - </v>
      </c>
      <c r="AG4" t="str">
        <f t="shared" si="1"/>
        <v xml:space="preserve">Inspection Point: Quality Control Activity - </v>
      </c>
      <c r="AH4" t="str">
        <f t="shared" si="2"/>
        <v xml:space="preserve">Acceptance Criteria - </v>
      </c>
      <c r="AI4" t="str">
        <f t="shared" si="3"/>
        <v xml:space="preserve">Verifying Document - </v>
      </c>
      <c r="AJ4" t="str">
        <f t="shared" si="4"/>
        <v xml:space="preserve">Frequency - </v>
      </c>
      <c r="AK4" t="str">
        <f t="shared" si="5"/>
        <v xml:space="preserve">Inspection Type - </v>
      </c>
      <c r="AL4" t="str">
        <f t="shared" si="6"/>
        <v xml:space="preserve">Inspection: Key - </v>
      </c>
      <c r="AM4" t="str">
        <f t="shared" si="7"/>
        <v xml:space="preserve">Inspection: By - </v>
      </c>
      <c r="AO4" t="str">
        <v>Acceptance Criteria -</v>
      </c>
    </row>
    <row r="5" spans="1:41" ht="15" customHeight="1" x14ac:dyDescent="0.25">
      <c r="A5" s="1"/>
      <c r="B5" s="1"/>
      <c r="C5" s="1"/>
      <c r="D5" s="1"/>
      <c r="E5" s="1"/>
      <c r="F5" s="1"/>
      <c r="T5" t="str">
        <v>Verifying Document -</v>
      </c>
      <c r="V5" s="1"/>
      <c r="X5" s="1"/>
      <c r="Z5" s="1"/>
      <c r="AF5" t="str">
        <f t="shared" si="0"/>
        <v xml:space="preserve"> - </v>
      </c>
      <c r="AG5" t="str">
        <f t="shared" si="1"/>
        <v xml:space="preserve">Inspection Point: Quality Control Activity - </v>
      </c>
      <c r="AH5" t="str">
        <f t="shared" si="2"/>
        <v xml:space="preserve">Acceptance Criteria - </v>
      </c>
      <c r="AI5" t="str">
        <f t="shared" si="3"/>
        <v xml:space="preserve">Verifying Document - </v>
      </c>
      <c r="AJ5" t="str">
        <f t="shared" si="4"/>
        <v xml:space="preserve">Frequency - </v>
      </c>
      <c r="AK5" t="str">
        <f t="shared" si="5"/>
        <v xml:space="preserve">Inspection Type - </v>
      </c>
      <c r="AL5" t="str">
        <f t="shared" si="6"/>
        <v xml:space="preserve">Inspection: Key - </v>
      </c>
      <c r="AM5" t="str">
        <f t="shared" si="7"/>
        <v xml:space="preserve">Inspection: By - </v>
      </c>
      <c r="AO5" t="str">
        <v>Verifying Document -</v>
      </c>
    </row>
    <row r="6" spans="1:41" ht="15" customHeight="1" x14ac:dyDescent="0.25">
      <c r="B6" s="1"/>
      <c r="C6" s="1"/>
      <c r="D6" s="1"/>
      <c r="F6" s="1"/>
      <c r="T6" t="str">
        <v>Frequency -</v>
      </c>
      <c r="X6" s="1"/>
      <c r="AF6" t="str">
        <f t="shared" si="0"/>
        <v xml:space="preserve"> - </v>
      </c>
      <c r="AG6" t="str">
        <f t="shared" si="1"/>
        <v xml:space="preserve">Inspection Point: Quality Control Activity - </v>
      </c>
      <c r="AH6" t="str">
        <f t="shared" si="2"/>
        <v xml:space="preserve">Acceptance Criteria - </v>
      </c>
      <c r="AI6" t="str">
        <f t="shared" si="3"/>
        <v xml:space="preserve">Verifying Document - </v>
      </c>
      <c r="AJ6" t="str">
        <f t="shared" si="4"/>
        <v xml:space="preserve">Frequency - </v>
      </c>
      <c r="AK6" t="str">
        <f t="shared" si="5"/>
        <v xml:space="preserve">Inspection Type - </v>
      </c>
      <c r="AL6" t="str">
        <f t="shared" si="6"/>
        <v xml:space="preserve">Inspection: Key - </v>
      </c>
      <c r="AM6" t="str">
        <f t="shared" si="7"/>
        <v xml:space="preserve">Inspection: By - </v>
      </c>
      <c r="AO6" t="str">
        <v>Frequency -</v>
      </c>
    </row>
    <row r="7" spans="1:41" ht="15" customHeight="1" x14ac:dyDescent="0.25">
      <c r="B7" s="1"/>
      <c r="C7" s="1"/>
      <c r="D7" s="1"/>
      <c r="F7" s="1"/>
      <c r="T7" t="str">
        <v>Inspection Type (Visual, other) -</v>
      </c>
      <c r="W7" s="1"/>
      <c r="X7" s="1"/>
      <c r="AO7" t="str">
        <v>Inspection Type -</v>
      </c>
    </row>
    <row r="8" spans="1:41" ht="15" customHeight="1" x14ac:dyDescent="0.25">
      <c r="C8" s="1"/>
      <c r="D8" s="1"/>
      <c r="E8" s="1"/>
      <c r="T8" t="str">
        <v>Inspection: Key -</v>
      </c>
      <c r="X8" s="1"/>
      <c r="Z8" s="1"/>
      <c r="AO8" t="str">
        <v>Inspection: Key -</v>
      </c>
    </row>
    <row r="9" spans="1:41" ht="15" customHeight="1" x14ac:dyDescent="0.25">
      <c r="C9" s="1"/>
      <c r="D9" s="1"/>
      <c r="E9" s="1"/>
      <c r="T9" t="str">
        <v>Inspection: By -</v>
      </c>
      <c r="X9" s="1"/>
      <c r="Z9" s="1"/>
      <c r="AO9" t="str">
        <v>Inspection: By -</v>
      </c>
    </row>
    <row r="10" spans="1:41" ht="15" customHeight="1" x14ac:dyDescent="0.25">
      <c r="C10" s="1"/>
      <c r="D10" s="1"/>
      <c r="E10" s="1"/>
      <c r="AO10" t="str">
        <v>-</v>
      </c>
    </row>
    <row r="11" spans="1:41" ht="15" customHeight="1" x14ac:dyDescent="0.25">
      <c r="C11" s="1"/>
      <c r="D11" s="1"/>
      <c r="E11" s="1"/>
      <c r="F11" s="1"/>
      <c r="AO11" t="str">
        <v>Inspection Point: Quality Control Activity -</v>
      </c>
    </row>
    <row r="12" spans="1:41" ht="15" customHeight="1" x14ac:dyDescent="0.25">
      <c r="B12" s="1"/>
      <c r="C12" s="1"/>
      <c r="D12" s="1"/>
      <c r="E12" s="1"/>
      <c r="F12" s="1"/>
      <c r="AO12" t="str">
        <v>Acceptance Criteria -</v>
      </c>
    </row>
    <row r="13" spans="1:41" ht="15" customHeight="1" x14ac:dyDescent="0.25">
      <c r="C13" s="1"/>
      <c r="D13" s="1"/>
      <c r="AO13" t="str">
        <v>Verifying Document -</v>
      </c>
    </row>
    <row r="14" spans="1:41" ht="15" customHeight="1" x14ac:dyDescent="0.25">
      <c r="C14" s="1"/>
      <c r="D14" s="1"/>
      <c r="AO14" t="str">
        <v>Frequency -</v>
      </c>
    </row>
    <row r="15" spans="1:41" ht="15" customHeight="1" x14ac:dyDescent="0.25">
      <c r="C15" s="1"/>
      <c r="D15" s="1"/>
      <c r="F15" s="1"/>
      <c r="AO15" t="str">
        <v>Inspection Type -</v>
      </c>
    </row>
    <row r="16" spans="1:41" ht="15" customHeight="1" x14ac:dyDescent="0.25">
      <c r="D16" s="1"/>
      <c r="AO16" t="str">
        <v>Inspection: Key -</v>
      </c>
    </row>
    <row r="17" spans="3:41" ht="15" customHeight="1" x14ac:dyDescent="0.25">
      <c r="C17" s="1"/>
      <c r="D17" s="1"/>
      <c r="AO17" t="str">
        <v>Inspection: By -</v>
      </c>
    </row>
    <row r="18" spans="3:41" ht="15" customHeight="1" x14ac:dyDescent="0.25">
      <c r="AO18" t="str">
        <v>-</v>
      </c>
    </row>
    <row r="19" spans="3:41" ht="15" customHeight="1" x14ac:dyDescent="0.25">
      <c r="AO19" t="str">
        <v>Inspection Point: Quality Control Activity -</v>
      </c>
    </row>
    <row r="20" spans="3:41" ht="15" customHeight="1" x14ac:dyDescent="0.25">
      <c r="AO20" t="str">
        <v>Acceptance Criteria -</v>
      </c>
    </row>
    <row r="21" spans="3:41" ht="15" customHeight="1" x14ac:dyDescent="0.25">
      <c r="AO21" t="str">
        <v>Verifying Document -</v>
      </c>
    </row>
    <row r="22" spans="3:41" ht="15" customHeight="1" x14ac:dyDescent="0.25">
      <c r="AO22" t="str">
        <v>Frequency -</v>
      </c>
    </row>
    <row r="23" spans="3:41" ht="15" customHeight="1" x14ac:dyDescent="0.25">
      <c r="AO23" t="str">
        <v>Inspection Type -</v>
      </c>
    </row>
    <row r="24" spans="3:41" ht="15" customHeight="1" x14ac:dyDescent="0.25">
      <c r="AO24" t="str">
        <v>Inspection: Key -</v>
      </c>
    </row>
    <row r="25" spans="3:41" ht="15" customHeight="1" x14ac:dyDescent="0.25">
      <c r="AO25" t="str">
        <v>Inspection: By -</v>
      </c>
    </row>
    <row r="26" spans="3:41" ht="15" customHeight="1" x14ac:dyDescent="0.25">
      <c r="AO26" t="str">
        <v>-</v>
      </c>
    </row>
    <row r="27" spans="3:41" ht="15" customHeight="1" x14ac:dyDescent="0.25">
      <c r="AO27" t="str">
        <v>Inspection Point: Quality Control Activity -</v>
      </c>
    </row>
    <row r="28" spans="3:41" ht="15" customHeight="1" x14ac:dyDescent="0.25">
      <c r="AO28" t="str">
        <v>Acceptance Criteria -</v>
      </c>
    </row>
    <row r="29" spans="3:41" ht="15" customHeight="1" x14ac:dyDescent="0.25">
      <c r="AO29" t="str">
        <v>Verifying Document -</v>
      </c>
    </row>
    <row r="30" spans="3:41" ht="15" customHeight="1" x14ac:dyDescent="0.25">
      <c r="AO30" t="str">
        <v>Frequency -</v>
      </c>
    </row>
    <row r="31" spans="3:41" ht="15" customHeight="1" x14ac:dyDescent="0.25">
      <c r="AO31" t="str">
        <v>Inspection Type -</v>
      </c>
    </row>
    <row r="32" spans="3:41" ht="15" customHeight="1" x14ac:dyDescent="0.25">
      <c r="AO32" t="str">
        <v>Inspection: Key -</v>
      </c>
    </row>
    <row r="33" spans="3:41" ht="15" customHeight="1" x14ac:dyDescent="0.25">
      <c r="AO33" t="str">
        <v>Inspection: By -</v>
      </c>
    </row>
    <row r="34" spans="3:41" ht="15" customHeight="1" x14ac:dyDescent="0.25">
      <c r="AO34" t="str">
        <v>-</v>
      </c>
    </row>
    <row r="35" spans="3:41" ht="15" customHeight="1" x14ac:dyDescent="0.25">
      <c r="AO35" t="str">
        <v>Inspection Point: Quality Control Activity -</v>
      </c>
    </row>
    <row r="36" spans="3:41" ht="15" customHeight="1" x14ac:dyDescent="0.25">
      <c r="AO36" t="str">
        <v>Acceptance Criteria -</v>
      </c>
    </row>
    <row r="37" spans="3:41" ht="15" customHeight="1" x14ac:dyDescent="0.25">
      <c r="AO37" t="str">
        <v>Verifying Document -</v>
      </c>
    </row>
    <row r="38" spans="3:41" ht="15" customHeight="1" x14ac:dyDescent="0.25">
      <c r="AO38" t="str">
        <v>Frequency -</v>
      </c>
    </row>
    <row r="39" spans="3:41" ht="15" customHeight="1" x14ac:dyDescent="0.25">
      <c r="AO39" t="str">
        <v>Inspection Type -</v>
      </c>
    </row>
    <row r="40" spans="3:41" ht="15" customHeight="1" x14ac:dyDescent="0.25">
      <c r="C40" s="1"/>
      <c r="E40" s="1"/>
      <c r="AO40" t="str">
        <v>Inspection: Key -</v>
      </c>
    </row>
    <row r="41" spans="3:41" ht="15" customHeight="1" x14ac:dyDescent="0.25">
      <c r="C41" s="1"/>
      <c r="E41" s="1"/>
      <c r="AO41" t="str">
        <v>Inspection: By -</v>
      </c>
    </row>
    <row r="42" spans="3:41" ht="15" customHeight="1" x14ac:dyDescent="0.25">
      <c r="C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2024-03-06T05:22:01Z</dcterms:modified>
</cp:coreProperties>
</file>