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Documents\0. ITP's\Under preparation\Re_ Lichfield Rd Repairs\"/>
    </mc:Choice>
  </mc:AlternateContent>
  <xr:revisionPtr revIDLastSave="0" documentId="13_ncr:1_{09F2A32E-F23A-42F7-BF04-2F6118003422}" xr6:coauthVersionLast="47" xr6:coauthVersionMax="47" xr10:uidLastSave="{00000000-0000-0000-0000-000000000000}"/>
  <bookViews>
    <workbookView xWindow="-28920" yWindow="-120" windowWidth="29040" windowHeight="15840" xr2:uid="{C43EB3D6-A1C6-4923-8D25-32CD4B33B63D}"/>
  </bookViews>
  <sheets>
    <sheet name="Mill &amp; Fill ITP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" i="2" l="1"/>
  <c r="A14" i="2" s="1"/>
  <c r="A15" i="2" s="1"/>
  <c r="A16" i="2" s="1"/>
  <c r="A17" i="2" s="1"/>
  <c r="A18" i="2" s="1"/>
  <c r="A19" i="2" s="1"/>
  <c r="A12" i="2"/>
</calcChain>
</file>

<file path=xl/sharedStrings.xml><?xml version="1.0" encoding="utf-8"?>
<sst xmlns="http://schemas.openxmlformats.org/spreadsheetml/2006/main" count="152" uniqueCount="98">
  <si>
    <t>Start RP</t>
  </si>
  <si>
    <t>INSPECTION AND TEST PLAN - VERSION CONTROL</t>
  </si>
  <si>
    <t>Finish RP</t>
  </si>
  <si>
    <t>Prepared by Project Engineer:</t>
  </si>
  <si>
    <t>PE name</t>
  </si>
  <si>
    <t>dd/mm/yy</t>
  </si>
  <si>
    <t>Reviewed by Construction Manager:</t>
  </si>
  <si>
    <t>PM name</t>
  </si>
  <si>
    <t>Reviewed by Surf./ Pavmt  Manager:</t>
  </si>
  <si>
    <t>Surfacing or Pavement Manager</t>
  </si>
  <si>
    <t>Responsible Group SME</t>
  </si>
  <si>
    <t>Issued by: Project  Engineer:</t>
  </si>
  <si>
    <t>Item</t>
  </si>
  <si>
    <t>Task/Activity/Description</t>
  </si>
  <si>
    <t>Inspection/Test</t>
  </si>
  <si>
    <t>Acceptance Criteria</t>
  </si>
  <si>
    <t>Record documents
(QCP - Quality Control Portal</t>
  </si>
  <si>
    <t>Responsibility</t>
  </si>
  <si>
    <t>Project Specific Notes / Instructions</t>
  </si>
  <si>
    <t>Detail of Activity / Test</t>
  </si>
  <si>
    <r>
      <t xml:space="preserve">Action
</t>
    </r>
    <r>
      <rPr>
        <sz val="10"/>
        <rFont val="Calibri"/>
        <family val="2"/>
        <scheme val="minor"/>
      </rPr>
      <t>(Hold, Monitor, Witness)</t>
    </r>
  </si>
  <si>
    <t>Inspection / 
Test method</t>
  </si>
  <si>
    <t>Eng. Rep / NZTA</t>
  </si>
  <si>
    <t>Contractor</t>
  </si>
  <si>
    <t>Date</t>
  </si>
  <si>
    <t>A</t>
  </si>
  <si>
    <t>I</t>
  </si>
  <si>
    <t>R</t>
  </si>
  <si>
    <t>H</t>
  </si>
  <si>
    <t>Client Final Inspection - the signature below verifies that this ITP has been completed in accordance with the Specifications and verifies lot compliance.</t>
  </si>
  <si>
    <t>Hold Point</t>
  </si>
  <si>
    <t>Work Shall not proceed past the HP until released
by the Eng. Rep.</t>
  </si>
  <si>
    <t>Contractor's Rep Name:_____________________________________________</t>
  </si>
  <si>
    <t>Signature:____________________________________</t>
  </si>
  <si>
    <t>Date: _____________________________</t>
  </si>
  <si>
    <t>W</t>
  </si>
  <si>
    <t>Witness Point</t>
  </si>
  <si>
    <t>An Inspection which must be witnessed
by the Eng. Rep.</t>
  </si>
  <si>
    <t>Engineer's Rep. Name:____________________________________</t>
  </si>
  <si>
    <t>M</t>
  </si>
  <si>
    <t>Monitor Point</t>
  </si>
  <si>
    <t>Intermittent monitoring of any stage of the work in progress by the Eng. Rep.</t>
  </si>
  <si>
    <t>Approved Quality Manager.:</t>
  </si>
  <si>
    <t>Approved Pavements SME.:</t>
  </si>
  <si>
    <t>Nominated by Group Quality Manager</t>
  </si>
  <si>
    <t>Application of Tack Coat</t>
  </si>
  <si>
    <t>Site Diary</t>
  </si>
  <si>
    <t>Temperature</t>
  </si>
  <si>
    <t>Thickness</t>
  </si>
  <si>
    <t>Before Works commence</t>
  </si>
  <si>
    <t>Confirm requirements are followed</t>
  </si>
  <si>
    <t>Mix Design Report</t>
  </si>
  <si>
    <t>JMF reference in here</t>
  </si>
  <si>
    <t>Target Between 0.2l/m2 - 0.6l/m2 +/- 0.1l/m2 From Target Application Rate</t>
  </si>
  <si>
    <t>Temperature Probe</t>
  </si>
  <si>
    <t>Designer</t>
  </si>
  <si>
    <t>Milling</t>
  </si>
  <si>
    <t>Surface strung to ensure milling Depth is achieved</t>
  </si>
  <si>
    <t>Site is suitable for paving</t>
  </si>
  <si>
    <t>String Sheet</t>
  </si>
  <si>
    <t>Tack Coat, OR</t>
  </si>
  <si>
    <t>Site clear and cleanup</t>
  </si>
  <si>
    <t>Each Site/Shift</t>
  </si>
  <si>
    <t>Visual</t>
  </si>
  <si>
    <t>Site is cleared of plant (or parked in safe location) cleanup of all waste mix, paper and detritus is complete</t>
  </si>
  <si>
    <t>Roadmarking is complete</t>
  </si>
  <si>
    <t>Cold joint bandaging is complete</t>
  </si>
  <si>
    <t>Thickness Monitoring</t>
  </si>
  <si>
    <t>Dipping</t>
  </si>
  <si>
    <t>Continuously</t>
  </si>
  <si>
    <t>Post Paving Completion Checks</t>
  </si>
  <si>
    <t>Checked by (RACI)
R = Responsible, A = Approve, C = Consult, I = Informed</t>
  </si>
  <si>
    <t>Minimum Test Frequency
(Lot =  1 day’s production)</t>
  </si>
  <si>
    <t>Asphalt Delivery temperature</t>
  </si>
  <si>
    <t>Every Load on delivery to the Paver Hopper</t>
  </si>
  <si>
    <t>Paving Contractor</t>
  </si>
  <si>
    <t>Construction Process:
Dense Graded Base or Wearing Course</t>
  </si>
  <si>
    <t xml:space="preserve">JMF Validated in accordance with NZTA M/10:2020 </t>
  </si>
  <si>
    <t>Approved JMF for Asphalt Base or Wearing Course</t>
  </si>
  <si>
    <t>Before Asphalt placement commences</t>
  </si>
  <si>
    <t>Client's Rep. : Neil Payne / Deena Tapara
                         (Stellar Projects Ltd. (SPL)</t>
  </si>
  <si>
    <t>Contractor's Rep. : Wayne Bowden (CM) / Sid Rudani (PM)</t>
  </si>
  <si>
    <r>
      <t xml:space="preserve">Project Name: </t>
    </r>
    <r>
      <rPr>
        <b/>
        <sz val="11"/>
        <rFont val="Calibri"/>
        <family val="2"/>
      </rPr>
      <t xml:space="preserve"> T2W - Tirau to Waiouru - Rehabilitation Works</t>
    </r>
  </si>
  <si>
    <t>Site Diary/Photo</t>
  </si>
  <si>
    <t>1.0 Construction</t>
  </si>
  <si>
    <t>Spray run</t>
  </si>
  <si>
    <r>
      <t xml:space="preserve">Pavement Marking </t>
    </r>
    <r>
      <rPr>
        <sz val="10"/>
        <color rgb="FFFF0000"/>
        <rFont val="Calibri"/>
        <family val="2"/>
        <scheme val="minor"/>
      </rPr>
      <t>(If required)</t>
    </r>
  </si>
  <si>
    <r>
      <t>Cold Joint Bandaging</t>
    </r>
    <r>
      <rPr>
        <sz val="10"/>
        <color rgb="FFFF0000"/>
        <rFont val="Calibri"/>
        <family val="2"/>
        <scheme val="minor"/>
      </rPr>
      <t xml:space="preserve"> (If required)</t>
    </r>
  </si>
  <si>
    <t>Site Engineers Approval</t>
  </si>
  <si>
    <t xml:space="preserve">Checksheet </t>
  </si>
  <si>
    <t>For each site where milling and filling is required</t>
  </si>
  <si>
    <t>Measure</t>
  </si>
  <si>
    <t>Compaction test</t>
  </si>
  <si>
    <r>
      <t xml:space="preserve">Specifications:
</t>
    </r>
    <r>
      <rPr>
        <b/>
        <sz val="10"/>
        <rFont val="Calibri"/>
        <family val="2"/>
      </rPr>
      <t xml:space="preserve">NZTA M10 Specification For Dense Grade Asphalt; 
</t>
    </r>
    <r>
      <rPr>
        <sz val="10"/>
        <rFont val="Calibri"/>
        <family val="2"/>
      </rPr>
      <t xml:space="preserve">Activity:
</t>
    </r>
    <r>
      <rPr>
        <b/>
        <sz val="10"/>
        <rFont val="Calibri"/>
        <family val="2"/>
      </rPr>
      <t>AC10 Milling and Filling</t>
    </r>
  </si>
  <si>
    <t>Clegg Test</t>
  </si>
  <si>
    <r>
      <t xml:space="preserve">Target ≥ 150 deg.C. in the Paver
Min. </t>
    </r>
    <r>
      <rPr>
        <sz val="10"/>
        <rFont val="Calibri"/>
        <family val="2"/>
      </rPr>
      <t>≥ 130 deg.C</t>
    </r>
    <r>
      <rPr>
        <sz val="10"/>
        <rFont val="Calibri"/>
        <family val="2"/>
        <scheme val="minor"/>
      </rPr>
      <t xml:space="preserve"> in the Paver                                    &lt;130</t>
    </r>
    <r>
      <rPr>
        <sz val="10"/>
        <rFont val="Aptos Narrow"/>
        <family val="2"/>
      </rPr>
      <t>°</t>
    </r>
    <r>
      <rPr>
        <sz val="10"/>
        <rFont val="Calibri"/>
        <family val="2"/>
        <scheme val="minor"/>
      </rPr>
      <t>C to be Rejected</t>
    </r>
  </si>
  <si>
    <t>Target Loose Thickness -0mm / +20%mm</t>
  </si>
  <si>
    <t xml:space="preserve">JMF expiry date and validation details in here.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</si>
</sst>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  <font>
      <sz val="1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55C1E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vertical="top"/>
    </xf>
    <xf numFmtId="0" fontId="1" fillId="0" borderId="5" xfId="0" applyFont="1" applyBorder="1" applyAlignment="1">
      <alignment horizontal="center" vertical="top"/>
    </xf>
    <xf numFmtId="0" fontId="1" fillId="0" borderId="12" xfId="0" applyFont="1" applyBorder="1" applyAlignment="1">
      <alignment vertical="top"/>
    </xf>
    <xf numFmtId="0" fontId="1" fillId="0" borderId="13" xfId="0" applyFont="1" applyBorder="1" applyAlignment="1">
      <alignment vertical="top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shrinkToFit="1"/>
    </xf>
    <xf numFmtId="164" fontId="5" fillId="0" borderId="1" xfId="0" applyNumberFormat="1" applyFont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left" wrapText="1"/>
    </xf>
    <xf numFmtId="14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vertical="center" wrapText="1"/>
    </xf>
    <xf numFmtId="164" fontId="7" fillId="0" borderId="1" xfId="0" applyNumberFormat="1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left" vertical="top" wrapText="1" indent="7"/>
    </xf>
    <xf numFmtId="0" fontId="3" fillId="0" borderId="19" xfId="0" applyFont="1" applyBorder="1" applyAlignment="1">
      <alignment horizontal="left" vertical="top" wrapText="1" indent="7"/>
    </xf>
    <xf numFmtId="0" fontId="3" fillId="0" borderId="20" xfId="0" applyFont="1" applyBorder="1" applyAlignment="1">
      <alignment horizontal="left" vertical="top" wrapText="1" indent="7"/>
    </xf>
    <xf numFmtId="0" fontId="2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quotePrefix="1" applyFont="1" applyFill="1" applyBorder="1" applyAlignment="1">
      <alignment vertical="center" wrapText="1"/>
    </xf>
    <xf numFmtId="0" fontId="1" fillId="0" borderId="17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/>
    </xf>
    <xf numFmtId="0" fontId="1" fillId="0" borderId="17" xfId="0" applyFont="1" applyFill="1" applyBorder="1" applyAlignment="1">
      <alignment horizontal="left" vertical="center"/>
    </xf>
    <xf numFmtId="0" fontId="1" fillId="0" borderId="16" xfId="0" applyFont="1" applyFill="1" applyBorder="1" applyAlignment="1">
      <alignment horizontal="left" vertical="center"/>
    </xf>
  </cellXfs>
  <cellStyles count="1">
    <cellStyle name="Normal" xfId="0" builtinId="0"/>
  </cellStyles>
  <dxfs count="4"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55C1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200026</xdr:colOff>
      <xdr:row>0</xdr:row>
      <xdr:rowOff>76201</xdr:rowOff>
    </xdr:from>
    <xdr:to>
      <xdr:col>2</xdr:col>
      <xdr:colOff>2019300</xdr:colOff>
      <xdr:row>3</xdr:row>
      <xdr:rowOff>49209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756105D-E127-C31F-68E2-83C8BA4A53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1" y="76201"/>
          <a:ext cx="1819274" cy="506862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200026</xdr:colOff>
      <xdr:row>0</xdr:row>
      <xdr:rowOff>76201</xdr:rowOff>
    </xdr:from>
    <xdr:to>
      <xdr:col>2</xdr:col>
      <xdr:colOff>2019300</xdr:colOff>
      <xdr:row>3</xdr:row>
      <xdr:rowOff>27273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6E8EB6-3A39-47E9-B1B0-49C6B1FCD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3226" y="76201"/>
          <a:ext cx="1819274" cy="494451"/>
        </a:xfrm>
        <a:prstGeom prst="rect">
          <a:avLst/>
        </a:prstGeom>
      </xdr:spPr>
    </xdr:pic>
    <xdr:clientData/>
  </xdr:twoCellAnchor>
  <xdr:oneCellAnchor>
    <xdr:from>
      <xdr:col>0</xdr:col>
      <xdr:colOff>198531</xdr:colOff>
      <xdr:row>0</xdr:row>
      <xdr:rowOff>52053</xdr:rowOff>
    </xdr:from>
    <xdr:ext cx="2199528" cy="634304"/>
    <xdr:pic>
      <xdr:nvPicPr>
        <xdr:cNvPr id="3" name="image2.jpeg">
          <a:extLst>
            <a:ext uri="{FF2B5EF4-FFF2-40B4-BE49-F238E27FC236}">
              <a16:creationId xmlns:a16="http://schemas.microsoft.com/office/drawing/2014/main" id="{C6FA84EA-1732-411F-A8FB-0A924FDF4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531" y="52053"/>
          <a:ext cx="2199528" cy="63430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6C62-CF0C-4E62-BD28-1D377886429D}">
  <sheetPr>
    <tabColor rgb="FFFFFF00"/>
  </sheetPr>
  <dimension ref="A1:N28"/>
  <sheetViews>
    <sheetView tabSelected="1" view="pageBreakPreview" zoomScale="85" zoomScaleNormal="100" zoomScaleSheetLayoutView="85" workbookViewId="0">
      <pane ySplit="9" topLeftCell="A10" activePane="bottomLeft" state="frozen"/>
      <selection activeCell="E18" sqref="E18"/>
      <selection pane="bottomLeft" activeCell="G17" sqref="G17"/>
    </sheetView>
  </sheetViews>
  <sheetFormatPr defaultColWidth="9.1796875" defaultRowHeight="13" x14ac:dyDescent="0.35"/>
  <cols>
    <col min="1" max="1" width="8" style="9" customWidth="1"/>
    <col min="2" max="2" width="31.26953125" style="9" customWidth="1"/>
    <col min="3" max="3" width="30.7265625" style="9" customWidth="1"/>
    <col min="4" max="4" width="8.7265625" style="9" customWidth="1"/>
    <col min="5" max="5" width="31.453125" style="9" customWidth="1"/>
    <col min="6" max="6" width="18" style="9" customWidth="1"/>
    <col min="7" max="7" width="35.7265625" style="9" customWidth="1"/>
    <col min="8" max="9" width="15.7265625" style="9" customWidth="1"/>
    <col min="10" max="10" width="30.7265625" style="9" customWidth="1"/>
    <col min="11" max="14" width="12.7265625" style="9" customWidth="1"/>
    <col min="15" max="15" width="45.1796875" style="9" bestFit="1" customWidth="1"/>
    <col min="16" max="16384" width="9.1796875" style="9"/>
  </cols>
  <sheetData>
    <row r="1" spans="1:14" s="3" customFormat="1" ht="14.5" customHeight="1" x14ac:dyDescent="0.35">
      <c r="A1" s="46"/>
      <c r="B1" s="46"/>
      <c r="C1" s="46"/>
      <c r="D1" s="46"/>
      <c r="E1" s="47" t="s">
        <v>76</v>
      </c>
      <c r="F1" s="1" t="s">
        <v>0</v>
      </c>
      <c r="G1" s="2"/>
      <c r="H1" s="48" t="s">
        <v>1</v>
      </c>
      <c r="I1" s="49"/>
      <c r="J1" s="50"/>
      <c r="K1" s="23">
        <v>0</v>
      </c>
      <c r="L1" s="24">
        <v>1</v>
      </c>
      <c r="M1" s="24">
        <v>2</v>
      </c>
      <c r="N1" s="24">
        <v>3</v>
      </c>
    </row>
    <row r="2" spans="1:14" s="3" customFormat="1" ht="14.5" customHeight="1" x14ac:dyDescent="0.3">
      <c r="A2" s="46"/>
      <c r="B2" s="46"/>
      <c r="C2" s="46"/>
      <c r="D2" s="46"/>
      <c r="E2" s="47"/>
      <c r="F2" s="1" t="s">
        <v>2</v>
      </c>
      <c r="G2" s="2"/>
      <c r="H2" s="44" t="s">
        <v>3</v>
      </c>
      <c r="I2" s="45"/>
      <c r="J2" s="35" t="s">
        <v>4</v>
      </c>
      <c r="K2" s="36" t="s">
        <v>5</v>
      </c>
      <c r="L2" s="25"/>
      <c r="M2" s="26"/>
      <c r="N2" s="27"/>
    </row>
    <row r="3" spans="1:14" s="3" customFormat="1" ht="14.5" customHeight="1" x14ac:dyDescent="0.3">
      <c r="A3" s="46"/>
      <c r="B3" s="46"/>
      <c r="C3" s="46"/>
      <c r="D3" s="46"/>
      <c r="E3" s="51" t="s">
        <v>82</v>
      </c>
      <c r="F3" s="51"/>
      <c r="G3" s="51"/>
      <c r="H3" s="44" t="s">
        <v>6</v>
      </c>
      <c r="I3" s="45"/>
      <c r="J3" s="37" t="s">
        <v>7</v>
      </c>
      <c r="K3" s="36" t="s">
        <v>5</v>
      </c>
      <c r="L3" s="25"/>
      <c r="M3" s="26"/>
      <c r="N3" s="27"/>
    </row>
    <row r="4" spans="1:14" s="3" customFormat="1" ht="14.5" customHeight="1" x14ac:dyDescent="0.3">
      <c r="A4" s="46"/>
      <c r="B4" s="46"/>
      <c r="C4" s="46"/>
      <c r="D4" s="46"/>
      <c r="E4" s="51"/>
      <c r="F4" s="51"/>
      <c r="G4" s="51"/>
      <c r="H4" s="44" t="s">
        <v>8</v>
      </c>
      <c r="I4" s="45"/>
      <c r="J4" s="35" t="s">
        <v>9</v>
      </c>
      <c r="K4" s="36" t="s">
        <v>5</v>
      </c>
      <c r="L4" s="25"/>
      <c r="M4" s="26"/>
      <c r="N4" s="27"/>
    </row>
    <row r="5" spans="1:14" s="3" customFormat="1" ht="19" customHeight="1" x14ac:dyDescent="0.3">
      <c r="A5" s="40" t="s">
        <v>80</v>
      </c>
      <c r="B5" s="41"/>
      <c r="C5" s="42" t="s">
        <v>81</v>
      </c>
      <c r="D5" s="42"/>
      <c r="E5" s="43" t="s">
        <v>93</v>
      </c>
      <c r="F5" s="43"/>
      <c r="G5" s="43"/>
      <c r="H5" s="44" t="s">
        <v>42</v>
      </c>
      <c r="I5" s="45"/>
      <c r="J5" s="35" t="s">
        <v>44</v>
      </c>
      <c r="K5" s="36" t="s">
        <v>5</v>
      </c>
      <c r="L5" s="25"/>
      <c r="M5" s="26"/>
      <c r="N5" s="27"/>
    </row>
    <row r="6" spans="1:14" s="3" customFormat="1" ht="19" customHeight="1" x14ac:dyDescent="0.3">
      <c r="A6" s="40"/>
      <c r="B6" s="41"/>
      <c r="C6" s="42"/>
      <c r="D6" s="42"/>
      <c r="E6" s="43"/>
      <c r="F6" s="43"/>
      <c r="G6" s="43"/>
      <c r="H6" s="44" t="s">
        <v>43</v>
      </c>
      <c r="I6" s="45"/>
      <c r="J6" s="35" t="s">
        <v>10</v>
      </c>
      <c r="K6" s="36" t="s">
        <v>5</v>
      </c>
      <c r="L6" s="25"/>
      <c r="M6" s="26"/>
      <c r="N6" s="27"/>
    </row>
    <row r="7" spans="1:14" s="3" customFormat="1" ht="19" customHeight="1" x14ac:dyDescent="0.3">
      <c r="A7" s="41"/>
      <c r="B7" s="41"/>
      <c r="C7" s="42"/>
      <c r="D7" s="42"/>
      <c r="E7" s="43"/>
      <c r="F7" s="43"/>
      <c r="G7" s="43"/>
      <c r="H7" s="44" t="s">
        <v>11</v>
      </c>
      <c r="I7" s="45"/>
      <c r="J7" s="35" t="s">
        <v>4</v>
      </c>
      <c r="K7" s="36" t="s">
        <v>5</v>
      </c>
      <c r="L7" s="26"/>
      <c r="M7" s="28"/>
      <c r="N7" s="27"/>
    </row>
    <row r="8" spans="1:14" s="4" customFormat="1" ht="30" customHeight="1" x14ac:dyDescent="0.35">
      <c r="A8" s="62" t="s">
        <v>12</v>
      </c>
      <c r="B8" s="62" t="s">
        <v>13</v>
      </c>
      <c r="C8" s="62" t="s">
        <v>14</v>
      </c>
      <c r="D8" s="62"/>
      <c r="E8" s="62"/>
      <c r="F8" s="62"/>
      <c r="G8" s="62" t="s">
        <v>15</v>
      </c>
      <c r="H8" s="62" t="s">
        <v>16</v>
      </c>
      <c r="I8" s="62" t="s">
        <v>17</v>
      </c>
      <c r="J8" s="62" t="s">
        <v>18</v>
      </c>
      <c r="K8" s="62" t="s">
        <v>71</v>
      </c>
      <c r="L8" s="62"/>
      <c r="M8" s="62"/>
      <c r="N8" s="62"/>
    </row>
    <row r="9" spans="1:14" s="4" customFormat="1" ht="52" x14ac:dyDescent="0.35">
      <c r="A9" s="62"/>
      <c r="B9" s="62"/>
      <c r="C9" s="21" t="s">
        <v>19</v>
      </c>
      <c r="D9" s="21" t="s">
        <v>20</v>
      </c>
      <c r="E9" s="21" t="s">
        <v>72</v>
      </c>
      <c r="F9" s="21" t="s">
        <v>21</v>
      </c>
      <c r="G9" s="62"/>
      <c r="H9" s="62"/>
      <c r="I9" s="62"/>
      <c r="J9" s="62"/>
      <c r="K9" s="22" t="s">
        <v>55</v>
      </c>
      <c r="L9" s="22" t="s">
        <v>22</v>
      </c>
      <c r="M9" s="22" t="s">
        <v>23</v>
      </c>
      <c r="N9" s="22" t="s">
        <v>24</v>
      </c>
    </row>
    <row r="10" spans="1:14" s="5" customFormat="1" ht="20.149999999999999" customHeight="1" x14ac:dyDescent="0.35">
      <c r="A10" s="63" t="s">
        <v>84</v>
      </c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</row>
    <row r="11" spans="1:14" s="4" customFormat="1" ht="53.5" customHeight="1" x14ac:dyDescent="0.35">
      <c r="A11" s="64">
        <v>1.1000000000000001</v>
      </c>
      <c r="B11" s="65" t="s">
        <v>78</v>
      </c>
      <c r="C11" s="66" t="s">
        <v>52</v>
      </c>
      <c r="D11" s="67" t="s">
        <v>28</v>
      </c>
      <c r="E11" s="65" t="s">
        <v>49</v>
      </c>
      <c r="F11" s="68" t="s">
        <v>50</v>
      </c>
      <c r="G11" s="65" t="s">
        <v>77</v>
      </c>
      <c r="H11" s="8" t="s">
        <v>51</v>
      </c>
      <c r="I11" s="29" t="s">
        <v>75</v>
      </c>
      <c r="J11" s="29" t="s">
        <v>97</v>
      </c>
      <c r="K11" s="7" t="s">
        <v>26</v>
      </c>
      <c r="L11" s="7" t="s">
        <v>26</v>
      </c>
      <c r="M11" s="7" t="s">
        <v>25</v>
      </c>
      <c r="N11" s="38"/>
    </row>
    <row r="12" spans="1:14" s="4" customFormat="1" ht="26" x14ac:dyDescent="0.35">
      <c r="A12" s="64">
        <f t="shared" ref="A12:A19" si="0">+A11+0.1</f>
        <v>1.2000000000000002</v>
      </c>
      <c r="B12" s="66" t="s">
        <v>92</v>
      </c>
      <c r="C12" s="66" t="s">
        <v>94</v>
      </c>
      <c r="D12" s="64" t="s">
        <v>39</v>
      </c>
      <c r="E12" s="66" t="s">
        <v>90</v>
      </c>
      <c r="F12" s="68" t="s">
        <v>91</v>
      </c>
      <c r="G12" s="68" t="s">
        <v>88</v>
      </c>
      <c r="H12" s="6" t="s">
        <v>89</v>
      </c>
      <c r="I12" s="6" t="s">
        <v>23</v>
      </c>
      <c r="J12" s="6"/>
      <c r="K12" s="7" t="s">
        <v>26</v>
      </c>
      <c r="L12" s="7" t="s">
        <v>26</v>
      </c>
      <c r="M12" s="7" t="s">
        <v>27</v>
      </c>
      <c r="N12" s="39"/>
    </row>
    <row r="13" spans="1:14" s="4" customFormat="1" ht="39" x14ac:dyDescent="0.35">
      <c r="A13" s="64">
        <f t="shared" si="0"/>
        <v>1.3000000000000003</v>
      </c>
      <c r="B13" s="65" t="s">
        <v>56</v>
      </c>
      <c r="C13" s="66" t="s">
        <v>57</v>
      </c>
      <c r="D13" s="67" t="s">
        <v>39</v>
      </c>
      <c r="E13" s="65" t="s">
        <v>79</v>
      </c>
      <c r="F13" s="68" t="s">
        <v>50</v>
      </c>
      <c r="G13" s="65" t="s">
        <v>58</v>
      </c>
      <c r="H13" s="8" t="s">
        <v>59</v>
      </c>
      <c r="I13" s="29" t="s">
        <v>75</v>
      </c>
      <c r="J13" s="29"/>
      <c r="K13" s="7"/>
      <c r="L13" s="7" t="s">
        <v>26</v>
      </c>
      <c r="M13" s="7" t="s">
        <v>27</v>
      </c>
      <c r="N13" s="38"/>
    </row>
    <row r="14" spans="1:14" s="4" customFormat="1" ht="26" x14ac:dyDescent="0.35">
      <c r="A14" s="64">
        <f t="shared" si="0"/>
        <v>1.4000000000000004</v>
      </c>
      <c r="B14" s="65" t="s">
        <v>60</v>
      </c>
      <c r="C14" s="65" t="s">
        <v>45</v>
      </c>
      <c r="D14" s="67" t="s">
        <v>39</v>
      </c>
      <c r="E14" s="66" t="s">
        <v>90</v>
      </c>
      <c r="F14" s="66"/>
      <c r="G14" s="69" t="s">
        <v>53</v>
      </c>
      <c r="H14" s="6" t="s">
        <v>89</v>
      </c>
      <c r="I14" s="29" t="s">
        <v>75</v>
      </c>
      <c r="J14" s="29"/>
      <c r="K14" s="7" t="s">
        <v>26</v>
      </c>
      <c r="L14" s="7" t="s">
        <v>26</v>
      </c>
      <c r="M14" s="7" t="s">
        <v>27</v>
      </c>
      <c r="N14" s="38"/>
    </row>
    <row r="15" spans="1:14" s="4" customFormat="1" ht="39" x14ac:dyDescent="0.35">
      <c r="A15" s="64">
        <f t="shared" si="0"/>
        <v>1.5000000000000004</v>
      </c>
      <c r="B15" s="65" t="s">
        <v>47</v>
      </c>
      <c r="C15" s="66" t="s">
        <v>73</v>
      </c>
      <c r="D15" s="64" t="s">
        <v>39</v>
      </c>
      <c r="E15" s="66" t="s">
        <v>74</v>
      </c>
      <c r="F15" s="66" t="s">
        <v>54</v>
      </c>
      <c r="G15" s="66" t="s">
        <v>95</v>
      </c>
      <c r="H15" s="6" t="s">
        <v>46</v>
      </c>
      <c r="I15" s="29" t="s">
        <v>75</v>
      </c>
      <c r="J15" s="6"/>
      <c r="K15" s="7" t="s">
        <v>26</v>
      </c>
      <c r="L15" s="7" t="s">
        <v>26</v>
      </c>
      <c r="M15" s="7" t="s">
        <v>27</v>
      </c>
      <c r="N15" s="38"/>
    </row>
    <row r="16" spans="1:14" s="4" customFormat="1" ht="33" customHeight="1" x14ac:dyDescent="0.35">
      <c r="A16" s="64">
        <f t="shared" si="0"/>
        <v>1.6000000000000005</v>
      </c>
      <c r="B16" s="70" t="s">
        <v>48</v>
      </c>
      <c r="C16" s="66" t="s">
        <v>67</v>
      </c>
      <c r="D16" s="64" t="s">
        <v>39</v>
      </c>
      <c r="E16" s="66" t="s">
        <v>69</v>
      </c>
      <c r="F16" s="66" t="s">
        <v>68</v>
      </c>
      <c r="G16" s="71" t="s">
        <v>96</v>
      </c>
      <c r="H16" s="6" t="s">
        <v>85</v>
      </c>
      <c r="I16" s="29" t="s">
        <v>75</v>
      </c>
      <c r="J16" s="6"/>
      <c r="K16" s="7" t="s">
        <v>26</v>
      </c>
      <c r="L16" s="7" t="s">
        <v>26</v>
      </c>
      <c r="M16" s="7" t="s">
        <v>27</v>
      </c>
      <c r="N16" s="38"/>
    </row>
    <row r="17" spans="1:14" s="4" customFormat="1" ht="39" x14ac:dyDescent="0.35">
      <c r="A17" s="64">
        <f t="shared" si="0"/>
        <v>1.7000000000000006</v>
      </c>
      <c r="B17" s="72" t="s">
        <v>70</v>
      </c>
      <c r="C17" s="68" t="s">
        <v>61</v>
      </c>
      <c r="D17" s="67" t="s">
        <v>35</v>
      </c>
      <c r="E17" s="68" t="s">
        <v>62</v>
      </c>
      <c r="F17" s="68" t="s">
        <v>63</v>
      </c>
      <c r="G17" s="65" t="s">
        <v>64</v>
      </c>
      <c r="H17" s="8" t="s">
        <v>83</v>
      </c>
      <c r="I17" s="29" t="s">
        <v>75</v>
      </c>
      <c r="J17" s="29"/>
      <c r="K17" s="7"/>
      <c r="L17" s="7" t="s">
        <v>26</v>
      </c>
      <c r="M17" s="7" t="s">
        <v>27</v>
      </c>
      <c r="N17" s="38"/>
    </row>
    <row r="18" spans="1:14" s="4" customFormat="1" x14ac:dyDescent="0.35">
      <c r="A18" s="64">
        <f t="shared" si="0"/>
        <v>1.8000000000000007</v>
      </c>
      <c r="B18" s="73"/>
      <c r="C18" s="68" t="s">
        <v>86</v>
      </c>
      <c r="D18" s="67" t="s">
        <v>35</v>
      </c>
      <c r="E18" s="68" t="s">
        <v>62</v>
      </c>
      <c r="F18" s="68" t="s">
        <v>63</v>
      </c>
      <c r="G18" s="65" t="s">
        <v>65</v>
      </c>
      <c r="H18" s="8" t="s">
        <v>83</v>
      </c>
      <c r="I18" s="29" t="s">
        <v>75</v>
      </c>
      <c r="J18" s="29"/>
      <c r="K18" s="7"/>
      <c r="L18" s="7" t="s">
        <v>26</v>
      </c>
      <c r="M18" s="7" t="s">
        <v>27</v>
      </c>
      <c r="N18" s="38"/>
    </row>
    <row r="19" spans="1:14" s="4" customFormat="1" x14ac:dyDescent="0.35">
      <c r="A19" s="64">
        <f t="shared" si="0"/>
        <v>1.9000000000000008</v>
      </c>
      <c r="B19" s="74"/>
      <c r="C19" s="68" t="s">
        <v>87</v>
      </c>
      <c r="D19" s="67" t="s">
        <v>35</v>
      </c>
      <c r="E19" s="68" t="s">
        <v>62</v>
      </c>
      <c r="F19" s="68" t="s">
        <v>63</v>
      </c>
      <c r="G19" s="65" t="s">
        <v>66</v>
      </c>
      <c r="H19" s="8" t="s">
        <v>83</v>
      </c>
      <c r="I19" s="29" t="s">
        <v>75</v>
      </c>
      <c r="J19" s="29"/>
      <c r="K19" s="7"/>
      <c r="L19" s="7" t="s">
        <v>26</v>
      </c>
      <c r="M19" s="7" t="s">
        <v>27</v>
      </c>
      <c r="N19" s="38"/>
    </row>
    <row r="20" spans="1:14" x14ac:dyDescent="0.35">
      <c r="A20" s="31"/>
      <c r="B20" s="33"/>
      <c r="C20" s="34"/>
      <c r="D20" s="32"/>
      <c r="E20" s="33"/>
      <c r="F20" s="33"/>
      <c r="G20" s="34"/>
      <c r="H20" s="32"/>
      <c r="I20" s="33"/>
      <c r="J20" s="33"/>
      <c r="K20" s="7"/>
      <c r="L20" s="7"/>
      <c r="M20" s="7"/>
      <c r="N20" s="30"/>
    </row>
    <row r="21" spans="1:14" ht="13.5" thickBot="1" x14ac:dyDescent="0.4"/>
    <row r="22" spans="1:14" x14ac:dyDescent="0.35">
      <c r="A22" s="10" t="s">
        <v>29</v>
      </c>
      <c r="B22" s="11"/>
      <c r="C22" s="11"/>
      <c r="D22" s="11"/>
      <c r="E22" s="11"/>
      <c r="F22" s="11"/>
      <c r="G22" s="11"/>
      <c r="H22" s="12" t="s">
        <v>28</v>
      </c>
      <c r="I22" s="11" t="s">
        <v>30</v>
      </c>
      <c r="J22" s="52" t="s">
        <v>31</v>
      </c>
      <c r="K22" s="52"/>
      <c r="L22" s="52"/>
      <c r="M22" s="52"/>
      <c r="N22" s="53"/>
    </row>
    <row r="23" spans="1:14" x14ac:dyDescent="0.35">
      <c r="A23" s="13"/>
      <c r="H23" s="14"/>
      <c r="I23" s="15"/>
      <c r="J23" s="54"/>
      <c r="K23" s="54"/>
      <c r="L23" s="54"/>
      <c r="M23" s="54"/>
      <c r="N23" s="55"/>
    </row>
    <row r="24" spans="1:14" x14ac:dyDescent="0.35">
      <c r="A24" s="13" t="s">
        <v>32</v>
      </c>
      <c r="D24" s="9" t="s">
        <v>33</v>
      </c>
      <c r="G24" s="9" t="s">
        <v>34</v>
      </c>
      <c r="H24" s="16" t="s">
        <v>35</v>
      </c>
      <c r="I24" s="17" t="s">
        <v>36</v>
      </c>
      <c r="J24" s="56" t="s">
        <v>37</v>
      </c>
      <c r="K24" s="56"/>
      <c r="L24" s="56"/>
      <c r="M24" s="56"/>
      <c r="N24" s="57"/>
    </row>
    <row r="25" spans="1:14" x14ac:dyDescent="0.35">
      <c r="A25" s="13"/>
      <c r="H25" s="14"/>
      <c r="I25" s="15"/>
      <c r="J25" s="54"/>
      <c r="K25" s="54"/>
      <c r="L25" s="54"/>
      <c r="M25" s="54"/>
      <c r="N25" s="55"/>
    </row>
    <row r="26" spans="1:14" x14ac:dyDescent="0.35">
      <c r="A26" s="58" t="s">
        <v>38</v>
      </c>
      <c r="B26" s="59"/>
      <c r="C26" s="59"/>
      <c r="D26" s="3" t="s">
        <v>33</v>
      </c>
      <c r="E26" s="3"/>
      <c r="F26" s="3"/>
      <c r="G26" s="9" t="s">
        <v>34</v>
      </c>
      <c r="H26" s="18" t="s">
        <v>39</v>
      </c>
      <c r="I26" s="3" t="s">
        <v>40</v>
      </c>
      <c r="J26" s="56" t="s">
        <v>41</v>
      </c>
      <c r="K26" s="56"/>
      <c r="L26" s="56"/>
      <c r="M26" s="56"/>
      <c r="N26" s="57"/>
    </row>
    <row r="27" spans="1:14" ht="13.5" thickBot="1" x14ac:dyDescent="0.4">
      <c r="A27" s="19"/>
      <c r="B27" s="20"/>
      <c r="C27" s="20"/>
      <c r="D27" s="20"/>
      <c r="E27" s="20"/>
      <c r="F27" s="20"/>
      <c r="G27" s="20"/>
      <c r="H27" s="19"/>
      <c r="I27" s="20"/>
      <c r="J27" s="60"/>
      <c r="K27" s="60"/>
      <c r="L27" s="60"/>
      <c r="M27" s="60"/>
      <c r="N27" s="61"/>
    </row>
    <row r="28" spans="1:14" x14ac:dyDescent="0.35">
      <c r="C28" s="3"/>
      <c r="D28" s="3"/>
      <c r="E28" s="3"/>
      <c r="F28" s="3"/>
      <c r="G28" s="3"/>
      <c r="H28" s="3"/>
      <c r="I28" s="3"/>
      <c r="J28" s="3"/>
      <c r="K28" s="3"/>
      <c r="L28" s="3"/>
    </row>
  </sheetData>
  <mergeCells count="28">
    <mergeCell ref="J22:N23"/>
    <mergeCell ref="J24:N25"/>
    <mergeCell ref="A26:C26"/>
    <mergeCell ref="J26:N27"/>
    <mergeCell ref="J8:J9"/>
    <mergeCell ref="K8:N8"/>
    <mergeCell ref="A8:A9"/>
    <mergeCell ref="B8:B9"/>
    <mergeCell ref="C8:F8"/>
    <mergeCell ref="G8:G9"/>
    <mergeCell ref="H8:H9"/>
    <mergeCell ref="I8:I9"/>
    <mergeCell ref="A10:N10"/>
    <mergeCell ref="B17:B19"/>
    <mergeCell ref="A5:B7"/>
    <mergeCell ref="C5:D7"/>
    <mergeCell ref="E5:G7"/>
    <mergeCell ref="H5:I5"/>
    <mergeCell ref="A1:B4"/>
    <mergeCell ref="C1:D4"/>
    <mergeCell ref="E1:E2"/>
    <mergeCell ref="H1:J1"/>
    <mergeCell ref="H2:I2"/>
    <mergeCell ref="E3:G4"/>
    <mergeCell ref="H3:I3"/>
    <mergeCell ref="H4:I4"/>
    <mergeCell ref="H7:I7"/>
    <mergeCell ref="H6:I6"/>
  </mergeCells>
  <phoneticPr fontId="11" type="noConversion"/>
  <conditionalFormatting sqref="K11:M11 K12 K13:M20">
    <cfRule type="cellIs" dxfId="3" priority="12" operator="equal">
      <formula>"R"</formula>
    </cfRule>
  </conditionalFormatting>
  <conditionalFormatting sqref="K11:M20">
    <cfRule type="cellIs" dxfId="2" priority="2" operator="equal">
      <formula>"A"</formula>
    </cfRule>
    <cfRule type="cellIs" dxfId="1" priority="3" operator="equal">
      <formula>"I"</formula>
    </cfRule>
  </conditionalFormatting>
  <conditionalFormatting sqref="L12:M12">
    <cfRule type="cellIs" dxfId="0" priority="1" stopIfTrue="1" operator="equal">
      <formula>"R"</formula>
    </cfRule>
  </conditionalFormatting>
  <printOptions horizontalCentered="1"/>
  <pageMargins left="0.35433070866141736" right="0.35433070866141736" top="0.74803149606299213" bottom="0.74803149606299213" header="0.31496062992125984" footer="0.31496062992125984"/>
  <pageSetup paperSize="9" scale="51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E22BC465BE5E4A9E48B01D083CE7C1" ma:contentTypeVersion="13" ma:contentTypeDescription="Create a new document." ma:contentTypeScope="" ma:versionID="43c68dfb74b4b2b71bab05dfd3383857">
  <xsd:schema xmlns:xsd="http://www.w3.org/2001/XMLSchema" xmlns:xs="http://www.w3.org/2001/XMLSchema" xmlns:p="http://schemas.microsoft.com/office/2006/metadata/properties" xmlns:ns2="1b22f176-27b0-402a-bf8c-f6d7f0697194" xmlns:ns3="f953e1e5-67da-4260-b79a-1d1d97f93576" targetNamespace="http://schemas.microsoft.com/office/2006/metadata/properties" ma:root="true" ma:fieldsID="784e083e7d95de44858da55b3df332c5" ns2:_="" ns3:_="">
    <xsd:import namespace="1b22f176-27b0-402a-bf8c-f6d7f0697194"/>
    <xsd:import namespace="f953e1e5-67da-4260-b79a-1d1d97f935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22f176-27b0-402a-bf8c-f6d7f06971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3e1e5-67da-4260-b79a-1d1d97f935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f4c6964-2632-4adb-a667-314570e7fcc3}" ma:internalName="TaxCatchAll" ma:showField="CatchAllData" ma:web="f953e1e5-67da-4260-b79a-1d1d97f935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b22f176-27b0-402a-bf8c-f6d7f0697194">
      <Terms xmlns="http://schemas.microsoft.com/office/infopath/2007/PartnerControls"/>
    </lcf76f155ced4ddcb4097134ff3c332f>
    <TaxCatchAll xmlns="f953e1e5-67da-4260-b79a-1d1d97f9357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5A5031-3959-44EA-B10E-197E7B3F5C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22f176-27b0-402a-bf8c-f6d7f0697194"/>
    <ds:schemaRef ds:uri="f953e1e5-67da-4260-b79a-1d1d97f935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43085E-C750-4879-BDA0-16CAFB1EAF1A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1b22f176-27b0-402a-bf8c-f6d7f0697194"/>
    <ds:schemaRef ds:uri="http://www.w3.org/XML/1998/namespace"/>
    <ds:schemaRef ds:uri="http://purl.org/dc/elements/1.1/"/>
    <ds:schemaRef ds:uri="http://purl.org/dc/terms/"/>
    <ds:schemaRef ds:uri="http://schemas.openxmlformats.org/package/2006/metadata/core-properties"/>
    <ds:schemaRef ds:uri="f953e1e5-67da-4260-b79a-1d1d97f93576"/>
  </ds:schemaRefs>
</ds:datastoreItem>
</file>

<file path=customXml/itemProps3.xml><?xml version="1.0" encoding="utf-8"?>
<ds:datastoreItem xmlns:ds="http://schemas.openxmlformats.org/officeDocument/2006/customXml" ds:itemID="{231A3355-C3D5-4653-9A3A-DE1A3E35E7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Mill &amp; Fill ITP</vt:lpstr>
    </vt:vector>
  </TitlesOfParts>
  <Manager/>
  <Company>Hawkins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Thorsten Froebel</dc:creator>
  <cp:keywords/>
  <dc:description/>
  <cp:lastModifiedBy>Hansel Feliciano</cp:lastModifiedBy>
  <cp:revision/>
  <cp:lastPrinted>2025-05-12T20:25:03Z</cp:lastPrinted>
  <dcterms:created xsi:type="dcterms:W3CDTF">2024-03-12T06:22:06Z</dcterms:created>
  <dcterms:modified xsi:type="dcterms:W3CDTF">2025-05-12T20:34:04Z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0x010100F3E22BC465BE5E4A9E48B01D083CE7C1</vt:lpwstr>
  </property>
  <property fmtid="{D5CDD505-2E9C-101B-9397-08002B2CF9AE}" pid="3" name="MediaServiceImageTags">
    <vt:lpwstr/>
  </property>
</Properties>
</file>