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8144651-3C0A-44A8-868B-D1630D7C0B14}" xr6:coauthVersionLast="47" xr6:coauthVersionMax="47" xr10:uidLastSave="{00000000-0000-0000-0000-000000000000}"/>
  <bookViews>
    <workbookView xWindow="330" yWindow="405" windowWidth="29070" windowHeight="196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P2" i="1"/>
  <c r="O2" i="1"/>
  <c r="N2" i="1"/>
  <c r="J2" i="1"/>
  <c r="K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<sst xmlns="http://schemas.openxmlformats.org/spreadsheetml/2006/main" count="43" uniqueCount="25">
  <si>
    <t>Acceptance</t>
  </si>
  <si>
    <t>Set out</t>
  </si>
  <si>
    <t>Composite Drawings</t>
  </si>
  <si>
    <t>Is the position of the pipe in accordance with the drawings?_x000D_
IFC and latest available revision used?</t>
  </si>
  <si>
    <t>☐ Yes  ☐ No  ☐ N/A</t>
  </si>
  <si>
    <t>H</t>
  </si>
  <si>
    <t>W</t>
  </si>
  <si>
    <t>IFC Submission &amp; Approval</t>
  </si>
  <si>
    <t>Is IFC Construction Drawing and Most Current Revision Approved by the client?</t>
  </si>
  <si>
    <t>Permits</t>
  </si>
  <si>
    <t>Symal Safety Procedure</t>
  </si>
  <si>
    <t>Have the below permits been created._x000D_
-GPP_x000D_
-Working at Heights_x000D_
-Hot Works_x000D_
-Confined Space</t>
  </si>
  <si>
    <t>Determine Lot Size</t>
  </si>
  <si>
    <t>What is the lot size?</t>
  </si>
  <si>
    <t>S</t>
  </si>
  <si>
    <t>Materials</t>
  </si>
  <si>
    <t>Have the provided materials been accepted, and checklist completed?_x000D_
Have the materials and tag numbers/heat numbers been verified?</t>
  </si>
  <si>
    <t>☐ Material Inspection Checklist</t>
  </si>
  <si>
    <t>Electrical and Earthing Pre- Qualification</t>
  </si>
  <si>
    <t>Welder Qualifications and tickets._x000D_
This ITP</t>
  </si>
  <si>
    <t>Welding procedures, equipment to be used, welding qualifications and calibration of welding machines to be submitted and approved by the client, has this been completed?</t>
  </si>
  <si>
    <t>☐ Calibration Certificates</t>
  </si>
  <si>
    <t>Bedding and Backfill Materials Approval</t>
  </si>
  <si>
    <t>Has bedding and backfill materials been approved for use?</t>
  </si>
  <si>
    <t>☐ Material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</si>
</sst>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12"/>
  <sheetViews>
    <sheetView tabSelected="1" workbookViewId="0">
      <selection activeCell="J2" sqref="J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6" width="21.42578125" customWidth="1"/>
    <col min="18" max="18" width="43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</row>
    <row r="2" spans="1:18" ht="15" customHeight="1" x14ac:dyDescent="0.25">
      <c r="A2">
        <v>1.1000000000000001</v>
      </c>
      <c r="B2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J2" t="str">
        <f>A2&amp;" - "&amp;B2</f>
        <v>1.1 - Set out</v>
      </c>
      <c r="K2" t="str">
        <f>"Ref docs -  "&amp;C2</f>
        <v>Ref docs -  Composite Drawings</v>
      </c>
      <c r="L2" t="str">
        <f>"Acceptance criteria - "&amp;D2</f>
        <v>Acceptance criteria - Is the position of the pipe in accordance with the drawings?_x000D_
IFC and latest available revision used?</v>
      </c>
      <c r="M2" t="s">
        <v>0</v>
      </c>
      <c r="N2" t="str">
        <f>"Key - "&amp;F2</f>
        <v>Key - H</v>
      </c>
      <c r="O2" t="str">
        <f>"VIVA - "&amp;G2</f>
        <v>VIVA - W</v>
      </c>
      <c r="P2" t="str">
        <f>"Remarks / record (eg. test frequency, reports, certificates, checklist etc) - "&amp;H2</f>
        <v xml:space="preserve">Remarks / record (eg. test frequency, reports, certificates, checklist etc) - </v>
      </c>
      <c r="R2" t="str" cm="1">
        <f t="array" ref="R2:R8">_xlfn.FILTERXML("&lt;t&gt;&lt;s&gt;"&amp;_xlfn.TEXTJOIN("&lt;/s&gt;&lt;s&gt;",,J2:P40)&amp;"&lt;/s&gt;&lt;/t&gt;","//s")</f>
        <v>1.1 - Set out</v>
      </c>
    </row>
    <row r="3" spans="1:18" ht="15" customHeight="1" x14ac:dyDescent="0.25">
      <c r="A3">
        <v>1.2</v>
      </c>
      <c r="B3" t="s">
        <v>7</v>
      </c>
      <c r="C3" s="1" t="s">
        <v>2</v>
      </c>
      <c r="D3" t="s">
        <v>8</v>
      </c>
      <c r="E3" s="1" t="s">
        <v>4</v>
      </c>
      <c r="F3" t="s">
        <v>5</v>
      </c>
      <c r="G3" t="s">
        <v>5</v>
      </c>
      <c r="R3" t="str">
        <v>Ref docs -  Composite Drawings</v>
      </c>
    </row>
    <row r="4" spans="1:18" ht="15" customHeight="1" x14ac:dyDescent="0.25">
      <c r="A4">
        <v>1.3</v>
      </c>
      <c r="B4" t="s">
        <v>9</v>
      </c>
      <c r="C4" s="1" t="s">
        <v>10</v>
      </c>
      <c r="D4" s="1" t="s">
        <v>11</v>
      </c>
      <c r="E4" s="1" t="s">
        <v>4</v>
      </c>
      <c r="F4" t="s">
        <v>5</v>
      </c>
      <c r="G4" t="s">
        <v>6</v>
      </c>
      <c r="R4" t="str">
        <v>Acceptance criteria - Is the position of the pipe in accordance with the drawings?
IFC and latest available revision used?</v>
      </c>
    </row>
    <row r="5" spans="1:18" ht="15" customHeight="1" x14ac:dyDescent="0.25">
      <c r="A5" s="1">
        <v>1.4</v>
      </c>
      <c r="B5" t="s">
        <v>12</v>
      </c>
      <c r="C5" s="1"/>
      <c r="D5" t="s">
        <v>13</v>
      </c>
      <c r="E5" s="1" t="s">
        <v>4</v>
      </c>
      <c r="F5" t="s">
        <v>14</v>
      </c>
      <c r="G5" t="s">
        <v>6</v>
      </c>
      <c r="R5" t="str">
        <v>Acceptance</v>
      </c>
    </row>
    <row r="6" spans="1:18" ht="15" customHeight="1" x14ac:dyDescent="0.25">
      <c r="A6">
        <v>1.5</v>
      </c>
      <c r="B6" t="s">
        <v>15</v>
      </c>
      <c r="C6" s="1"/>
      <c r="D6" s="1" t="s">
        <v>16</v>
      </c>
      <c r="E6" t="s">
        <v>4</v>
      </c>
      <c r="F6" t="s">
        <v>6</v>
      </c>
      <c r="G6" t="s">
        <v>6</v>
      </c>
      <c r="H6" t="s">
        <v>17</v>
      </c>
      <c r="R6" t="str">
        <v>Key - H</v>
      </c>
    </row>
    <row r="7" spans="1:18" ht="15" customHeight="1" x14ac:dyDescent="0.25">
      <c r="A7">
        <v>1.6</v>
      </c>
      <c r="B7" s="1" t="s">
        <v>18</v>
      </c>
      <c r="C7" s="1" t="s">
        <v>19</v>
      </c>
      <c r="D7" t="s">
        <v>20</v>
      </c>
      <c r="E7" t="s">
        <v>4</v>
      </c>
      <c r="F7" t="s">
        <v>5</v>
      </c>
      <c r="G7" t="s">
        <v>5</v>
      </c>
      <c r="H7" t="s">
        <v>21</v>
      </c>
      <c r="R7" t="str">
        <v>VIVA - W</v>
      </c>
    </row>
    <row r="8" spans="1:18" ht="15" customHeight="1" x14ac:dyDescent="0.25">
      <c r="A8">
        <v>1.7</v>
      </c>
      <c r="B8" t="s">
        <v>22</v>
      </c>
      <c r="C8" s="1"/>
      <c r="D8" t="s">
        <v>23</v>
      </c>
      <c r="E8" s="1" t="s">
        <v>4</v>
      </c>
      <c r="F8" t="s">
        <v>5</v>
      </c>
      <c r="G8" t="s">
        <v>5</v>
      </c>
      <c r="H8" t="s">
        <v>24</v>
      </c>
      <c r="R8" t="str">
        <v>Remarks / record (eg. test frequency, reports, certificates, checklist etc) -</v>
      </c>
    </row>
    <row r="9" spans="1:18" ht="15" customHeight="1" x14ac:dyDescent="0.25">
      <c r="C9" s="1"/>
      <c r="E9" s="1"/>
    </row>
    <row r="10" spans="1:18" ht="15" customHeight="1" x14ac:dyDescent="0.25">
      <c r="C10" s="1"/>
      <c r="E10" s="1"/>
    </row>
    <row r="11" spans="1:18" ht="15" customHeight="1" x14ac:dyDescent="0.25">
      <c r="C11" s="1"/>
      <c r="E11" s="1"/>
    </row>
    <row r="12" spans="1:18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2024-05-22T23:56:47Z</dcterms:modified>
</cp:coreProperties>
</file>