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William\Desktop\CONQA\_Git\CONQA\Metropolitan Roads\26364\"/>
    </mc:Choice>
  </mc:AlternateContent>
  <xr:revisionPtr revIDLastSave="0" documentId="13_ncr:1_{E3FBD665-646E-4488-8A23-49F3472E1BAC}" xr6:coauthVersionLast="47" xr6:coauthVersionMax="47" xr10:uidLastSave="{00000000-0000-0000-0000-000000000000}"/>
  <bookViews>
    <workbookView xWindow="8070" yWindow="810" windowWidth="28965" windowHeight="18750" xr2:uid="{00000000-000D-0000-FFFF-FFFF00000000}"/>
  </bookViews>
  <sheets>
    <sheet name="Sheet1" sheetId="1" r:id="rId1"/>
  </sheets>
  <definedNames>
    <definedName name="_xlnm.Print_Area" localSheetId="0">Sheet1!$A$12:$K$75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K13" i="1"/>
  <c r="K14" i="1"/>
  <c r="C2" i="1" l="1"/>
</calcChain>
</file>

<file path=xl/sharedStrings.xml><?xml version="1.0" encoding="utf-8"?>
<sst xmlns="http://schemas.openxmlformats.org/spreadsheetml/2006/main" count="407" uniqueCount="212">
  <si>
    <t>ConQA Team Notes:</t>
  </si>
  <si>
    <t xml:space="preserve">Document Title:  </t>
  </si>
  <si>
    <t>ITP Description:</t>
  </si>
  <si>
    <t>General Concrete_Melbourne Water</t>
  </si>
  <si>
    <t>Document Number (in Teambinder):</t>
  </si>
  <si>
    <t>Discipline (e.g. CIV/STR/RAIL:</t>
  </si>
  <si>
    <t>Revision Number:</t>
  </si>
  <si>
    <t>Revision Date:</t>
  </si>
  <si>
    <t xml:space="preserve">ITP created by: </t>
  </si>
  <si>
    <t>Ethan CARUANA-SMITH</t>
  </si>
  <si>
    <t xml:space="preserve">ITP approved for use by: </t>
  </si>
  <si>
    <t>Pradeep TALASILA</t>
  </si>
  <si>
    <r>
      <t xml:space="preserve">Special Notes to ConQA Team </t>
    </r>
    <r>
      <rPr>
        <sz val="11"/>
        <rFont val="Calibri"/>
        <family val="2"/>
        <scheme val="minor"/>
      </rPr>
      <t>:</t>
    </r>
  </si>
  <si>
    <t>This ITP is only to be used in Calder Park Drive Project</t>
  </si>
  <si>
    <t>Inspection &amp; Test Plan - General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</si>
  <si>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</si>
  <si>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</si>
  <si>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</si>
  <si>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</si>
  <si>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</si>
  <si>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</si>
  <si>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</si>
  <si>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</si>
  <si>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</si>
  <si>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</si>
  <si>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</si>
  <si>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</si>
  <si>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</si>
  <si>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</si>
  <si>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</si>
  <si>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</si>
  <si>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</si>
  <si>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</si>
  <si>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</si>
  <si>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June 2018</t>
  </si>
  <si>
    <t>N/A</t>
  </si>
  <si>
    <t>1.2</t>
  </si>
  <si>
    <t>VicRoads Section
812 July 2016</t>
  </si>
  <si>
    <t>1.3</t>
  </si>
  <si>
    <t>Melbourne Water 7251/08/420</t>
  </si>
  <si>
    <t>1.4</t>
  </si>
  <si>
    <t>AS1379-2007</t>
  </si>
  <si>
    <t>1.5</t>
  </si>
  <si>
    <t>AS3610-2018</t>
  </si>
  <si>
    <t>1.6</t>
  </si>
  <si>
    <t>AS4671-2019</t>
  </si>
  <si>
    <t>Preliminaries - Materials</t>
  </si>
  <si>
    <t>Bedding Material / Base Layer</t>
  </si>
  <si>
    <t>IFC Drawings
703.21
812.04</t>
  </si>
  <si>
    <t>20mm Class 3 bedding material conforms to specified requirements applicable to the class of product as detailed on the drawings.
Material is registered with VicRoads in accordance with Code of Practice RC500.02.
Enter: Teambinder Material Approval number
[free text box]</t>
  </si>
  <si>
    <t>Document Review</t>
  </si>
  <si>
    <t xml:space="preserve">Once, for each mix design, prior to placement of material </t>
  </si>
  <si>
    <t>HP</t>
  </si>
  <si>
    <t>Nominated Authority</t>
  </si>
  <si>
    <t>ConQA Hold Point Release</t>
  </si>
  <si>
    <t>2.2</t>
  </si>
  <si>
    <t>Concrete Mix</t>
  </si>
  <si>
    <t xml:space="preserve">IFC Drawings
703.05 (a)
703.07
MRPA Quality Management Plan
Melbourne Water 7251/08/420
</t>
  </si>
  <si>
    <t>Concrete mix meets strength, grade, and maximum aggregate size as detailed on the drawings.
Paving concrete mix conforms to AS1379.
SUP concrete mix is registered with VicRoads.
No air entraining chemical admixtures shall be used without approval from the Nominated Authority.
Enter: Teambinder Material Approval number
[free text box]</t>
  </si>
  <si>
    <t xml:space="preserve">Once, for each mix design, prior to placement of concrete </t>
  </si>
  <si>
    <t>IP</t>
  </si>
  <si>
    <t>Preliminaries - Materials (Continued)</t>
  </si>
  <si>
    <t>2.3</t>
  </si>
  <si>
    <t>Reinforcement Certification (or ACRS Certification)</t>
  </si>
  <si>
    <t>703.13
MRPA Quality Management Plan</t>
  </si>
  <si>
    <t>Reinforcement shall comply with AS4671.
Alternatively, provide a current ACRS certification for materials and for bar processing (as this covers a higher certification)
Note: ACRS certificate may cover both aspects or be for each separate portion (e.g 1 for the material supplier and another for the bar processor (bending, cropping and delivery)
Enter: Teambinder Material Approval number
[free text box]</t>
  </si>
  <si>
    <t>Once for each supplier, prior to placement of order</t>
  </si>
  <si>
    <t>This ITP</t>
  </si>
  <si>
    <t>2.4</t>
  </si>
  <si>
    <t>Evaporative Retardant</t>
  </si>
  <si>
    <t>Details of evaporative retardant, application procedure (including application rates) to be submitted for review to the Nominated Authority.
Enter: Teambinder Material Approval number
[free text box]</t>
  </si>
  <si>
    <t>Once, for each product, prior to placement of concrete</t>
  </si>
  <si>
    <t>WP</t>
  </si>
  <si>
    <t>2.5</t>
  </si>
  <si>
    <t>Curing Compound</t>
  </si>
  <si>
    <t>703.10 (a)</t>
  </si>
  <si>
    <t>Details of curing compound and NATA test certificate stating compliance with AS3799 no more than 3 years from issue, to be submitted for review to the Nominated Authority.
Enter: Teambinder Material Approval number
[free text box]</t>
  </si>
  <si>
    <t>3</t>
  </si>
  <si>
    <t>Pre-construction Activities</t>
  </si>
  <si>
    <t>3.1</t>
  </si>
  <si>
    <t>IFC Drawings</t>
  </si>
  <si>
    <t>MRPA Quality Management Plan</t>
  </si>
  <si>
    <t>Check the revision of the IFC drawings are current as per the drawing register (on Teambinder)</t>
  </si>
  <si>
    <t>Prior to starting Works and at regular intervals</t>
  </si>
  <si>
    <t>HP*</t>
  </si>
  <si>
    <t>All</t>
  </si>
  <si>
    <t>3.2</t>
  </si>
  <si>
    <t>Survey Set-out</t>
  </si>
  <si>
    <t>IFC Drawings
703.17</t>
  </si>
  <si>
    <t xml:space="preserve">The work shall be constructed in accordance with the confirmed set out to the line and level and cross-sectional profiles as shown on the drawings.
The Nominated Authority will review and confirm the set out.
Maximum deflection angle of 18 degrees
Attach: Survey Report
</t>
  </si>
  <si>
    <t xml:space="preserve">Document Review
Measure
Visual
</t>
  </si>
  <si>
    <t>Where applicable, each lot</t>
  </si>
  <si>
    <t>4</t>
  </si>
  <si>
    <t>Construction Activities</t>
  </si>
  <si>
    <t>4.1</t>
  </si>
  <si>
    <t>Excavation</t>
  </si>
  <si>
    <t>703.20
Melbourne Water 7251/08/420</t>
  </si>
  <si>
    <t xml:space="preserve">Excavation shall be to a sufficient depth to allow for the required compacted thickness of bedding material under the full width of concrete paving.
Excavation to allow for a minimum of 50mm reinforcement cover on earth face and a minimum of 375mm from pipe joint.
</t>
  </si>
  <si>
    <t>Visual
Measure</t>
  </si>
  <si>
    <t>SE/PE/SPE</t>
  </si>
  <si>
    <t>4.2</t>
  </si>
  <si>
    <t>Bedding Material Placement &amp; Compaction</t>
  </si>
  <si>
    <t>703.21</t>
  </si>
  <si>
    <t>Place bedding material to the minimum thicknesses (post-compaction) as per the IFC drawings (equal to or greater than the relevant Council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</si>
  <si>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4.3</t>
  </si>
  <si>
    <t>Formwork Construction &amp; Placement</t>
  </si>
  <si>
    <t>IFC Drawings
703.12</t>
  </si>
  <si>
    <t>Designed and constructed in such a manner so it can be removed without damage to the concrete.
Formwork to be rigid, braced, full depth of the concrete &amp; tied together to restrict movement during concreting operations to maintain dimensional comformance.
Joints in formwork shall be constructed such that loss of mortar is prevented.
Prior to placing concrete in an earth excavation, formwork shall be erected so that fresh concrete is not placed directly against the sides of the excavation.</t>
  </si>
  <si>
    <t>Each lot</t>
  </si>
  <si>
    <t>Construction Activities (Continued)</t>
  </si>
  <si>
    <t>4.4</t>
  </si>
  <si>
    <t>Construction Joints &amp; Matching Exisiting Surfaces</t>
  </si>
  <si>
    <t xml:space="preserve">IFC Drawings
703.24
</t>
  </si>
  <si>
    <t xml:space="preserve">Where applicable, construction joints shall be placed where the new construction ties into existing structures.
Consult the relevant Council Standard drawings for the joint detail, these may require:
i. Concrete cutting of a shear-key
ii. Surface rouighening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</si>
  <si>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4.5</t>
  </si>
  <si>
    <t>Isolation Joints</t>
  </si>
  <si>
    <t xml:space="preserve">IFC Drawings
703.26 (c)
</t>
  </si>
  <si>
    <t>Where applicable, isolation joints shall be placed:
i. around all abutting structures such as pits, utility services, power poles, kerbs and other such features
ii. at any location marked on the drawings
The joint shall be made with a compressable material extending for the full width and full depth of the paving and secured into position prior to concrete operations.</t>
  </si>
  <si>
    <t>4.6</t>
  </si>
  <si>
    <t>Reinforcement Placement</t>
  </si>
  <si>
    <t xml:space="preserve">IFC Drawings
703.13
Melbourne Water 7251/08/420
</t>
  </si>
  <si>
    <t>The correct mesh type and location as shown on the IFC drawings.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Minimum cover of 50mm at edges has been achieved (including tie wire locations).</t>
  </si>
  <si>
    <t>Measure
Visual</t>
  </si>
  <si>
    <t>Each element</t>
  </si>
  <si>
    <t>Foreman
SE/PE/SPE</t>
  </si>
  <si>
    <t>4.7</t>
  </si>
  <si>
    <t>Pre-pour Inspection</t>
  </si>
  <si>
    <t xml:space="preserve">IFC Drawings
703.15
703.21
Melbourne Water 7251/08/420
</t>
  </si>
  <si>
    <t>Inspection to ensure that forms, reinforcement dowels and other embedments conform to the requirements of the specifications and drawings.</t>
  </si>
  <si>
    <t>4.8</t>
  </si>
  <si>
    <t>Weather Conditions &amp; Evaporation Limits</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</si>
  <si>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</si>
  <si>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4.9</t>
  </si>
  <si>
    <t>Concrete Testing - Sampling Frequencies</t>
  </si>
  <si>
    <t xml:space="preserve">703.11
Melbourne Water 7251/08/420
</t>
  </si>
  <si>
    <t>Concrete cast in one continuous operation to be tested at a frequency as shown below:
0m³ to 50m³ = 1 sample
Each sample shall consist of 1 no. slump test and 2 no. compressive strength cylinders minimum.
Compressive strength cylinders = 2 no. 28 day strength.
Record: Required information on the Concrete Pour Record.</t>
  </si>
  <si>
    <t>Test</t>
  </si>
  <si>
    <t>Concrete Tester
Foreman
SE/PE/SPE</t>
  </si>
  <si>
    <t>4.10</t>
  </si>
  <si>
    <t>Concrete Testing - Slump</t>
  </si>
  <si>
    <t>Slump testing tolerances = 
                      &lt;60mm = ±10mm
    ≥60mm to ≤80mm = ±15mm
  &gt;80mm to ≤110mm = ±20mm
&gt;110mm to ≤150mm = ±30mm
                    &gt;150mm = ±40mm
Record: Required information on the Concrete Pour Record.</t>
  </si>
  <si>
    <t>Each sample</t>
  </si>
  <si>
    <t>Concrete Tester</t>
  </si>
  <si>
    <t>4.11</t>
  </si>
  <si>
    <t>Concrete Testing - Compressive Strength Cylinders</t>
  </si>
  <si>
    <t>Correct quantity of cylinders manufactured per sample.
Record: Required information on the Concrete Pour Record.</t>
  </si>
  <si>
    <t>4.12</t>
  </si>
  <si>
    <t>Supply &amp; Discharge Rates</t>
  </si>
  <si>
    <t>703.08
AS1379 Clause 4.4.1
AS1379 Clause 4.2.3
AS1379 Clause 4.2.5</t>
  </si>
  <si>
    <t>Concrete is supplied at an adequate rate to ensure no cold joints are formed.
Maximum elapsed time for discharge (including compaction) is 90 minutes from batching.
Concrete that stiffens or is showing signs of stiffening shall not be used.
If water is added once discharge commences, the volume shall not exceed the water-cement ratio for the mix design and the water volume is recorded on the concrete pour record.
Record: Required information on the Concrete Pour Record.</t>
  </si>
  <si>
    <t>Each load</t>
  </si>
  <si>
    <t>4.13</t>
  </si>
  <si>
    <t>Placement &amp; Compaction</t>
  </si>
  <si>
    <t xml:space="preserve">703.08
Melbourne Water 7251/08/420
</t>
  </si>
  <si>
    <t>All concrete batches are traceable.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</si>
  <si>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Visual</t>
  </si>
  <si>
    <t>SP</t>
  </si>
  <si>
    <t>4.14</t>
  </si>
  <si>
    <t>Surface Finishes</t>
  </si>
  <si>
    <t>IFC Drawings
Melbourne Water 7251/08/420
703.25</t>
  </si>
  <si>
    <t xml:space="preserve">Surface finish shall be as per the drawings or; as a minimum, finished to grade and cross section with a wooden float to produce a lightly textured non-skid surface.
All outside edges of slabs and all joints shall be finished with a suitable edging tool.
</t>
  </si>
  <si>
    <t>4.15</t>
  </si>
  <si>
    <t>Marking of Conduit Locations</t>
  </si>
  <si>
    <t>IFC Drawings
Relevant Council Drawings
703.28</t>
  </si>
  <si>
    <t>The positions of any existing conduits passing under edgings shall be marked by a chase in the edging immediately above the conduit together with the nominated identification mark shown on the drawings.</t>
  </si>
  <si>
    <t>4.16</t>
  </si>
  <si>
    <t>Crack-control Joints / Weaken Plane Joints</t>
  </si>
  <si>
    <t>IFC Drawings
Relevant Council Drawings
703.26 (b) (ii)</t>
  </si>
  <si>
    <t>Crack-control joints shall be finished with a suitable edging tool, full-width of the pavement to the required depth and locations and/or longitudinal spacings as shown on the drawings.</t>
  </si>
  <si>
    <t>4.17</t>
  </si>
  <si>
    <t>Curing</t>
  </si>
  <si>
    <t xml:space="preserve">703.10
Melbourne Water 7251/08/420
</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</si>
  <si>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</si>
  <si>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t>
  </si>
  <si>
    <t>Post-construction Activities</t>
  </si>
  <si>
    <t>5.1</t>
  </si>
  <si>
    <t>Protection of Newly Poured Concrete</t>
  </si>
  <si>
    <t xml:space="preserve">703.27
</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</si>
  <si>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</si>
  <si>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5.2</t>
  </si>
  <si>
    <t>Stripping Formwork</t>
  </si>
  <si>
    <t xml:space="preserve">703.12
AS3610
</t>
  </si>
  <si>
    <t xml:space="preserve">Formwork shall not be stripped until the minimum times have elapsed from the time of completion of the placing of concrete:
i. 2 days for vertical formwork on external surfaces; and
ii. 1 day for vertical forms on permanently hidden surfaces
</t>
  </si>
  <si>
    <t>5.3</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</si>
  <si>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</si>
  <si>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</si>
  <si>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5.4</t>
  </si>
  <si>
    <t>Surface Inspection - Cracks</t>
  </si>
  <si>
    <t>No cracks greater than 0.2mm.
If cracking greater than this is observed follow Structural Concrete Crack Repair ITP for investigation and repair.</t>
  </si>
  <si>
    <t>Post-construction Activities (Continued)</t>
  </si>
  <si>
    <t>5.5</t>
  </si>
  <si>
    <t>Surface Inspection - Surface Finish</t>
  </si>
  <si>
    <t>IFC Drawings
Melbourne Water 7251/08/420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</si>
  <si>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</si>
  <si>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5.6</t>
  </si>
  <si>
    <t>Compressive Strength Test Results</t>
  </si>
  <si>
    <t>IFC Drawings
Melbourne Water 7251/08/420
703.11
Table 703.111</t>
  </si>
  <si>
    <t>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</si>
  <si>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</si>
  <si>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5.7</t>
  </si>
  <si>
    <t xml:space="preserve">As-built Survey </t>
  </si>
  <si>
    <t>IFC Drawings
703.15</t>
  </si>
  <si>
    <t>Provide record of dimensional measurements to demonstrate that all Works meet level and location requirements within the tolerances below:
Departure from RL                 = ±10mm
Departure from alinment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</si>
  <si>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Surveyor
SE/PE/SPE</t>
  </si>
  <si>
    <t>5.8</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</si>
  <si>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</si>
  <si>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</si>
  <si>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</si>
  <si>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</si>
  <si>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</si>
  <si>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</si>
  <si>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CIV-CPD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</si>
</sst>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0000"/>
      <name val="Arial"/>
      <family val="2"/>
    </font>
    <font>
      <sz val="8"/>
      <color rgb="FF000000"/>
      <name val="Arial"/>
      <family val="2"/>
    </font>
    <font>
      <sz val="11"/>
      <color rgb="FFFF0000"/>
      <name val="Calibri"/>
      <family val="2"/>
      <charset val="1"/>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3">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49" fontId="4" fillId="2" borderId="1" xfId="0" applyNumberFormat="1" applyFont="1" applyFill="1" applyBorder="1" applyAlignment="1">
      <alignment horizontal="center" vertical="top" wrapText="1"/>
    </xf>
    <xf numFmtId="0" fontId="5" fillId="0" borderId="0" xfId="0" applyFont="1" applyAlignment="1">
      <alignment wrapText="1"/>
    </xf>
    <xf numFmtId="0" fontId="4" fillId="0" borderId="1" xfId="0" applyFont="1" applyBorder="1" applyAlignment="1">
      <alignment horizontal="left" vertical="top" wrapText="1"/>
    </xf>
    <xf numFmtId="49"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15" fillId="5" borderId="1"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16" fillId="2" borderId="1" xfId="0" applyFont="1" applyFill="1" applyBorder="1" applyAlignment="1">
      <alignment horizontal="center" vertical="top" wrapText="1"/>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17" fillId="0" borderId="5" xfId="0" applyFont="1" applyBorder="1" applyAlignment="1">
      <alignment horizontal="left"/>
    </xf>
    <xf numFmtId="0" fontId="7" fillId="0" borderId="7"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5"/>
  <sheetViews>
    <sheetView tabSelected="1" view="pageBreakPreview" zoomScale="160" zoomScaleNormal="100" zoomScaleSheetLayoutView="160" workbookViewId="0">
      <selection activeCell="C2" sqref="C2:D2"/>
    </sheetView>
  </sheetViews>
  <sheetFormatPr defaultRowHeight="14.25" x14ac:dyDescent="0.2"/>
  <cols>
    <col min="1" max="1" width="5.7109375" style="20" customWidth="1"/>
    <col min="2" max="2" width="33.85546875" style="2" customWidth="1"/>
    <col min="3" max="3" width="15.7109375" style="2" customWidth="1"/>
    <col min="4" max="4" width="31.5703125" style="2" customWidth="1"/>
    <col min="5" max="9" width="10.7109375" style="2" customWidth="1"/>
    <col min="10" max="10" width="10.7109375" style="2" hidden="1" customWidth="1"/>
    <col min="11" max="11" width="9.140625" style="2" hidden="1" customWidth="1"/>
    <col min="12" max="16384" width="9.140625" style="2"/>
  </cols>
  <sheetData>
    <row r="1" spans="1:19" ht="15" x14ac:dyDescent="0.25">
      <c r="A1" s="29" t="s">
        <v>0</v>
      </c>
    </row>
    <row r="2" spans="1:19" ht="15" x14ac:dyDescent="0.25">
      <c r="A2" s="30" t="s">
        <v>1</v>
      </c>
      <c r="B2" s="31"/>
      <c r="C2" s="61" t="str">
        <f>"ITP-"&amp;C5&amp;"-"&amp;C3</f>
        <v>ITP-CIV-CPD-General Concrete_Melbourne Water</v>
      </c>
      <c r="D2" s="62"/>
    </row>
    <row r="3" spans="1:19" ht="15" x14ac:dyDescent="0.25">
      <c r="A3" s="30" t="s">
        <v>2</v>
      </c>
      <c r="B3" s="31"/>
      <c r="C3" s="61" t="s">
        <v>3</v>
      </c>
      <c r="D3" s="62"/>
    </row>
    <row r="4" spans="1:19" ht="15" x14ac:dyDescent="0.25">
      <c r="A4" s="30" t="s">
        <v>4</v>
      </c>
      <c r="B4" s="31"/>
      <c r="C4" s="61"/>
      <c r="D4" s="62"/>
    </row>
    <row r="5" spans="1:19" ht="15" x14ac:dyDescent="0.25">
      <c r="A5" s="30" t="s">
        <v>5</v>
      </c>
      <c r="B5" s="31"/>
      <c r="C5" s="61" t="s">
        <v>211</v>
      </c>
      <c r="D5" s="62"/>
    </row>
    <row r="6" spans="1:19" ht="15" x14ac:dyDescent="0.25">
      <c r="A6" s="30" t="s">
        <v>6</v>
      </c>
      <c r="B6" s="31"/>
      <c r="C6" s="61">
        <v>0</v>
      </c>
      <c r="D6" s="62"/>
    </row>
    <row r="7" spans="1:19" ht="15" x14ac:dyDescent="0.25">
      <c r="A7" s="30" t="s">
        <v>7</v>
      </c>
      <c r="B7" s="31"/>
      <c r="C7" s="63">
        <v>45177</v>
      </c>
      <c r="D7" s="64"/>
    </row>
    <row r="8" spans="1:19" ht="15" x14ac:dyDescent="0.25">
      <c r="A8" s="30" t="s">
        <v>8</v>
      </c>
      <c r="B8" s="31"/>
      <c r="C8" s="61" t="s">
        <v>9</v>
      </c>
      <c r="D8" s="62"/>
    </row>
    <row r="9" spans="1:19" ht="15" x14ac:dyDescent="0.25">
      <c r="A9" s="30" t="s">
        <v>10</v>
      </c>
      <c r="B9" s="31"/>
      <c r="C9" s="61" t="s">
        <v>11</v>
      </c>
      <c r="D9" s="62"/>
    </row>
    <row r="10" spans="1:19" ht="14.25" customHeight="1" x14ac:dyDescent="0.25">
      <c r="A10" s="35" t="s">
        <v>12</v>
      </c>
      <c r="B10" s="36"/>
      <c r="C10" s="67" t="s">
        <v>13</v>
      </c>
      <c r="D10" s="68"/>
      <c r="E10" s="34"/>
    </row>
    <row r="11" spans="1:19" ht="14.25" customHeight="1" x14ac:dyDescent="0.25">
      <c r="A11" s="35"/>
      <c r="B11" s="36"/>
      <c r="C11" s="65"/>
      <c r="D11" s="66"/>
      <c r="E11" s="41"/>
    </row>
    <row r="12" spans="1:19" ht="24" customHeight="1" x14ac:dyDescent="0.2">
      <c r="A12" s="32"/>
      <c r="B12" s="33"/>
      <c r="C12" s="33"/>
      <c r="D12" s="37" t="s">
        <v>14</v>
      </c>
      <c r="E12" s="38"/>
      <c r="F12" s="38"/>
      <c r="G12" s="38"/>
      <c r="H12" s="38"/>
      <c r="I12" s="38"/>
      <c r="J12" s="38"/>
      <c r="K12" s="39"/>
      <c r="L12" s="40"/>
    </row>
    <row r="13" spans="1:19" x14ac:dyDescent="0.2">
      <c r="A13" s="34"/>
      <c r="D13" s="22" t="s">
        <v>15</v>
      </c>
      <c r="E13" s="59">
        <f>C4</f>
        <v>0</v>
      </c>
      <c r="F13" s="59"/>
      <c r="G13" s="59"/>
      <c r="H13" s="59"/>
      <c r="I13" s="60"/>
      <c r="J13" s="11" t="s">
        <v>16</v>
      </c>
      <c r="K13" s="23">
        <f>C6</f>
        <v>0</v>
      </c>
    </row>
    <row r="14" spans="1:19" x14ac:dyDescent="0.2">
      <c r="A14" s="34"/>
      <c r="D14" s="69"/>
      <c r="E14" s="70"/>
      <c r="F14" s="70"/>
      <c r="G14" s="70"/>
      <c r="H14" s="70"/>
      <c r="I14" s="71"/>
      <c r="J14" s="24" t="s">
        <v>17</v>
      </c>
      <c r="K14" s="25">
        <f>C7</f>
        <v>45177</v>
      </c>
      <c r="P14" s="1"/>
      <c r="Q14" s="1"/>
      <c r="R14" s="1"/>
      <c r="S14" s="1"/>
    </row>
    <row r="15" spans="1:19" ht="14.25" customHeight="1" x14ac:dyDescent="0.2">
      <c r="A15" s="34"/>
      <c r="D15" s="72"/>
      <c r="E15" s="73"/>
      <c r="F15" s="73"/>
      <c r="G15" s="73"/>
      <c r="H15" s="73"/>
      <c r="I15" s="74"/>
      <c r="J15" s="26"/>
      <c r="K15" s="26"/>
      <c r="P15" s="1"/>
      <c r="Q15" s="1"/>
      <c r="R15" s="1"/>
      <c r="S15" s="1"/>
    </row>
    <row r="16" spans="1:19" ht="14.25" customHeight="1" x14ac:dyDescent="0.2">
      <c r="A16" s="75"/>
      <c r="B16" s="76"/>
      <c r="C16" s="76"/>
      <c r="D16" s="27"/>
      <c r="E16" s="77"/>
      <c r="F16" s="77"/>
      <c r="G16" s="77"/>
      <c r="H16" s="77"/>
      <c r="I16" s="78"/>
      <c r="J16" s="28"/>
      <c r="K16" s="28"/>
      <c r="P16" s="1"/>
      <c r="Q16" s="1"/>
      <c r="R16" s="1"/>
      <c r="S16" s="1"/>
    </row>
    <row r="17" spans="1:19" ht="18.75" customHeight="1" x14ac:dyDescent="0.2">
      <c r="A17" s="21" t="s">
        <v>18</v>
      </c>
      <c r="B17" s="3"/>
      <c r="D17" s="49"/>
      <c r="E17" s="50"/>
      <c r="F17" s="50"/>
      <c r="G17" s="50"/>
      <c r="H17" s="49"/>
      <c r="I17" s="49"/>
      <c r="J17" s="49"/>
      <c r="K17" s="49"/>
      <c r="R17" s="1"/>
      <c r="S17" s="1"/>
    </row>
    <row r="18" spans="1:19" ht="14.25" customHeight="1" x14ac:dyDescent="0.2">
      <c r="A18" s="79" t="s">
        <v>19</v>
      </c>
      <c r="B18" s="79" t="s">
        <v>20</v>
      </c>
      <c r="C18" s="79" t="s">
        <v>21</v>
      </c>
      <c r="D18" s="79" t="s">
        <v>22</v>
      </c>
      <c r="E18" s="82" t="s">
        <v>23</v>
      </c>
      <c r="F18" s="83"/>
      <c r="G18" s="84"/>
      <c r="H18" s="79" t="s">
        <v>24</v>
      </c>
      <c r="I18" s="79" t="s">
        <v>25</v>
      </c>
      <c r="J18" s="85" t="s">
        <v>26</v>
      </c>
      <c r="K18" s="81" t="s">
        <v>27</v>
      </c>
      <c r="R18" s="1"/>
      <c r="S18" s="1"/>
    </row>
    <row r="19" spans="1:19" x14ac:dyDescent="0.2">
      <c r="A19" s="80"/>
      <c r="B19" s="80"/>
      <c r="C19" s="80"/>
      <c r="D19" s="80"/>
      <c r="E19" s="51" t="s">
        <v>28</v>
      </c>
      <c r="F19" s="51" t="s">
        <v>29</v>
      </c>
      <c r="G19" s="51" t="s">
        <v>30</v>
      </c>
      <c r="H19" s="80"/>
      <c r="I19" s="80"/>
      <c r="J19" s="85"/>
      <c r="K19" s="81"/>
      <c r="R19" s="1"/>
      <c r="S19" s="1"/>
    </row>
    <row r="20" spans="1:19" x14ac:dyDescent="0.2">
      <c r="A20" s="14">
        <v>1</v>
      </c>
      <c r="B20" s="58" t="s">
        <v>31</v>
      </c>
      <c r="C20" s="58"/>
      <c r="D20" s="58"/>
      <c r="E20" s="58"/>
      <c r="F20" s="58"/>
      <c r="G20" s="58"/>
      <c r="H20" s="58"/>
      <c r="I20" s="58"/>
      <c r="J20" s="58"/>
      <c r="K20" s="58"/>
    </row>
    <row r="21" spans="1:19" ht="22.5" x14ac:dyDescent="0.2">
      <c r="A21" s="15" t="s">
        <v>32</v>
      </c>
      <c r="B21" s="8" t="s">
        <v>33</v>
      </c>
      <c r="C21" s="12" t="s">
        <v>34</v>
      </c>
      <c r="D21" s="6" t="s">
        <v>35</v>
      </c>
      <c r="E21" s="6" t="s">
        <v>35</v>
      </c>
      <c r="F21" s="6" t="s">
        <v>35</v>
      </c>
      <c r="G21" s="6" t="s">
        <v>35</v>
      </c>
      <c r="H21" s="6" t="s">
        <v>35</v>
      </c>
      <c r="I21" s="6" t="s">
        <v>35</v>
      </c>
      <c r="J21" s="6" t="s">
        <v>35</v>
      </c>
      <c r="K21" s="6" t="s">
        <v>35</v>
      </c>
    </row>
    <row r="22" spans="1:19" ht="22.5" x14ac:dyDescent="0.2">
      <c r="A22" s="15" t="s">
        <v>36</v>
      </c>
      <c r="B22" s="8" t="s">
        <v>33</v>
      </c>
      <c r="C22" s="12" t="s">
        <v>37</v>
      </c>
      <c r="D22" s="6" t="s">
        <v>35</v>
      </c>
      <c r="E22" s="6" t="s">
        <v>35</v>
      </c>
      <c r="F22" s="6" t="s">
        <v>35</v>
      </c>
      <c r="G22" s="6" t="s">
        <v>35</v>
      </c>
      <c r="H22" s="6" t="s">
        <v>35</v>
      </c>
      <c r="I22" s="6" t="s">
        <v>35</v>
      </c>
      <c r="J22" s="6" t="s">
        <v>35</v>
      </c>
      <c r="K22" s="6" t="s">
        <v>35</v>
      </c>
    </row>
    <row r="23" spans="1:19" ht="22.5" x14ac:dyDescent="0.2">
      <c r="A23" s="15" t="s">
        <v>38</v>
      </c>
      <c r="B23" s="8" t="s">
        <v>33</v>
      </c>
      <c r="C23" s="12" t="s">
        <v>39</v>
      </c>
      <c r="D23" s="6" t="s">
        <v>35</v>
      </c>
      <c r="E23" s="6" t="s">
        <v>35</v>
      </c>
      <c r="F23" s="6" t="s">
        <v>35</v>
      </c>
      <c r="G23" s="6" t="s">
        <v>35</v>
      </c>
      <c r="H23" s="6" t="s">
        <v>35</v>
      </c>
      <c r="I23" s="6" t="s">
        <v>35</v>
      </c>
      <c r="J23" s="6" t="s">
        <v>35</v>
      </c>
      <c r="K23" s="6" t="s">
        <v>35</v>
      </c>
    </row>
    <row r="24" spans="1:19" x14ac:dyDescent="0.2">
      <c r="A24" s="15" t="s">
        <v>40</v>
      </c>
      <c r="B24" s="8" t="s">
        <v>33</v>
      </c>
      <c r="C24" s="12" t="s">
        <v>41</v>
      </c>
      <c r="D24" s="6" t="s">
        <v>35</v>
      </c>
      <c r="E24" s="6" t="s">
        <v>35</v>
      </c>
      <c r="F24" s="6" t="s">
        <v>35</v>
      </c>
      <c r="G24" s="6" t="s">
        <v>35</v>
      </c>
      <c r="H24" s="6" t="s">
        <v>35</v>
      </c>
      <c r="I24" s="6" t="s">
        <v>35</v>
      </c>
      <c r="J24" s="6" t="s">
        <v>35</v>
      </c>
      <c r="K24" s="6" t="s">
        <v>35</v>
      </c>
    </row>
    <row r="25" spans="1:19" x14ac:dyDescent="0.2">
      <c r="A25" s="15" t="s">
        <v>42</v>
      </c>
      <c r="B25" s="8" t="s">
        <v>33</v>
      </c>
      <c r="C25" s="12" t="s">
        <v>43</v>
      </c>
      <c r="D25" s="6" t="s">
        <v>35</v>
      </c>
      <c r="E25" s="6" t="s">
        <v>35</v>
      </c>
      <c r="F25" s="6" t="s">
        <v>35</v>
      </c>
      <c r="G25" s="6" t="s">
        <v>35</v>
      </c>
      <c r="H25" s="6" t="s">
        <v>35</v>
      </c>
      <c r="I25" s="6" t="s">
        <v>35</v>
      </c>
      <c r="J25" s="6" t="s">
        <v>35</v>
      </c>
      <c r="K25" s="6" t="s">
        <v>35</v>
      </c>
    </row>
    <row r="26" spans="1:19" x14ac:dyDescent="0.2">
      <c r="A26" s="15" t="s">
        <v>44</v>
      </c>
      <c r="B26" s="8" t="s">
        <v>33</v>
      </c>
      <c r="C26" s="12" t="s">
        <v>45</v>
      </c>
      <c r="D26" s="6" t="s">
        <v>35</v>
      </c>
      <c r="E26" s="6" t="s">
        <v>35</v>
      </c>
      <c r="F26" s="6" t="s">
        <v>35</v>
      </c>
      <c r="G26" s="6" t="s">
        <v>35</v>
      </c>
      <c r="H26" s="6" t="s">
        <v>35</v>
      </c>
      <c r="I26" s="6" t="s">
        <v>35</v>
      </c>
      <c r="J26" s="6" t="s">
        <v>35</v>
      </c>
      <c r="K26" s="6" t="s">
        <v>35</v>
      </c>
    </row>
    <row r="27" spans="1:19" x14ac:dyDescent="0.2">
      <c r="A27" s="14">
        <v>2</v>
      </c>
      <c r="B27" s="58" t="s">
        <v>46</v>
      </c>
      <c r="C27" s="58"/>
      <c r="D27" s="58"/>
      <c r="E27" s="58"/>
      <c r="F27" s="58"/>
      <c r="G27" s="58"/>
      <c r="H27" s="58"/>
      <c r="I27" s="58"/>
      <c r="J27" s="58"/>
      <c r="K27" s="58"/>
    </row>
    <row r="28" spans="1:19" ht="125.25" customHeight="1" x14ac:dyDescent="0.2">
      <c r="A28" s="53">
        <v>2.1</v>
      </c>
      <c r="B28" s="48" t="s">
        <v>47</v>
      </c>
      <c r="C28" s="6" t="s">
        <v>48</v>
      </c>
      <c r="D28" s="9" t="s">
        <v>49</v>
      </c>
      <c r="E28" s="6" t="s">
        <v>50</v>
      </c>
      <c r="F28" s="6" t="s">
        <v>51</v>
      </c>
      <c r="G28" s="10" t="s">
        <v>52</v>
      </c>
      <c r="H28" s="6" t="s">
        <v>53</v>
      </c>
      <c r="I28" s="6" t="s">
        <v>54</v>
      </c>
      <c r="J28" s="7"/>
      <c r="K28" s="7"/>
    </row>
    <row r="29" spans="1:19" ht="171.75" customHeight="1" x14ac:dyDescent="0.2">
      <c r="A29" s="52" t="s">
        <v>55</v>
      </c>
      <c r="B29" s="48" t="s">
        <v>56</v>
      </c>
      <c r="C29" s="6" t="s">
        <v>57</v>
      </c>
      <c r="D29" s="9" t="s">
        <v>58</v>
      </c>
      <c r="E29" s="6" t="s">
        <v>50</v>
      </c>
      <c r="F29" s="6" t="s">
        <v>59</v>
      </c>
      <c r="G29" s="6" t="s">
        <v>60</v>
      </c>
      <c r="H29" s="6" t="s">
        <v>53</v>
      </c>
      <c r="I29" s="6" t="s">
        <v>54</v>
      </c>
      <c r="J29" s="7"/>
      <c r="K29" s="7"/>
    </row>
    <row r="30" spans="1:19" x14ac:dyDescent="0.2">
      <c r="A30" s="14">
        <v>2</v>
      </c>
      <c r="B30" s="55" t="s">
        <v>61</v>
      </c>
      <c r="C30" s="56"/>
      <c r="D30" s="56"/>
      <c r="E30" s="56"/>
      <c r="F30" s="56"/>
      <c r="G30" s="56"/>
      <c r="H30" s="56"/>
      <c r="I30" s="56"/>
      <c r="J30" s="56"/>
      <c r="K30" s="57"/>
    </row>
    <row r="31" spans="1:19" ht="168.75" customHeight="1" x14ac:dyDescent="0.2">
      <c r="A31" s="53" t="s">
        <v>62</v>
      </c>
      <c r="B31" s="48" t="s">
        <v>63</v>
      </c>
      <c r="C31" s="6" t="s">
        <v>64</v>
      </c>
      <c r="D31" s="9" t="s">
        <v>65</v>
      </c>
      <c r="E31" s="6" t="s">
        <v>50</v>
      </c>
      <c r="F31" s="6" t="s">
        <v>66</v>
      </c>
      <c r="G31" s="6" t="s">
        <v>60</v>
      </c>
      <c r="H31" s="6" t="s">
        <v>53</v>
      </c>
      <c r="I31" s="6" t="s">
        <v>67</v>
      </c>
      <c r="J31" s="7"/>
      <c r="K31" s="7"/>
    </row>
    <row r="32" spans="1:19" ht="78.75" customHeight="1" x14ac:dyDescent="0.2">
      <c r="A32" s="53" t="s">
        <v>68</v>
      </c>
      <c r="B32" s="48" t="s">
        <v>69</v>
      </c>
      <c r="C32" s="6">
        <v>703.09</v>
      </c>
      <c r="D32" s="9" t="s">
        <v>70</v>
      </c>
      <c r="E32" s="6" t="s">
        <v>50</v>
      </c>
      <c r="F32" s="6" t="s">
        <v>71</v>
      </c>
      <c r="G32" s="6" t="s">
        <v>72</v>
      </c>
      <c r="H32" s="6" t="s">
        <v>53</v>
      </c>
      <c r="I32" s="6" t="s">
        <v>67</v>
      </c>
      <c r="J32" s="7"/>
      <c r="K32" s="7"/>
    </row>
    <row r="33" spans="1:17" ht="93" customHeight="1" x14ac:dyDescent="0.2">
      <c r="A33" s="53" t="s">
        <v>73</v>
      </c>
      <c r="B33" s="48" t="s">
        <v>74</v>
      </c>
      <c r="C33" s="6" t="s">
        <v>75</v>
      </c>
      <c r="D33" s="9" t="s">
        <v>76</v>
      </c>
      <c r="E33" s="6" t="s">
        <v>50</v>
      </c>
      <c r="F33" s="6" t="s">
        <v>71</v>
      </c>
      <c r="G33" s="6" t="s">
        <v>60</v>
      </c>
      <c r="H33" s="6" t="s">
        <v>53</v>
      </c>
      <c r="I33" s="6" t="s">
        <v>67</v>
      </c>
      <c r="J33" s="7"/>
      <c r="K33" s="7"/>
    </row>
    <row r="34" spans="1:17" x14ac:dyDescent="0.2">
      <c r="A34" s="14" t="s">
        <v>77</v>
      </c>
      <c r="B34" s="55" t="s">
        <v>78</v>
      </c>
      <c r="C34" s="56"/>
      <c r="D34" s="56"/>
      <c r="E34" s="56"/>
      <c r="F34" s="56"/>
      <c r="G34" s="56"/>
      <c r="H34" s="56"/>
      <c r="I34" s="56"/>
      <c r="J34" s="56"/>
      <c r="K34" s="57"/>
    </row>
    <row r="35" spans="1:17" ht="52.5" customHeight="1" x14ac:dyDescent="0.2">
      <c r="A35" s="53" t="s">
        <v>79</v>
      </c>
      <c r="B35" s="44" t="s">
        <v>80</v>
      </c>
      <c r="C35" s="6" t="s">
        <v>81</v>
      </c>
      <c r="D35" s="9" t="s">
        <v>82</v>
      </c>
      <c r="E35" s="6" t="s">
        <v>50</v>
      </c>
      <c r="F35" s="6" t="s">
        <v>83</v>
      </c>
      <c r="G35" s="13" t="s">
        <v>84</v>
      </c>
      <c r="H35" s="7" t="s">
        <v>85</v>
      </c>
      <c r="I35" s="6" t="s">
        <v>67</v>
      </c>
      <c r="J35" s="7"/>
      <c r="K35" s="7"/>
    </row>
    <row r="36" spans="1:17" ht="105" customHeight="1" x14ac:dyDescent="0.2">
      <c r="A36" s="53" t="s">
        <v>86</v>
      </c>
      <c r="B36" s="44" t="s">
        <v>87</v>
      </c>
      <c r="C36" s="6" t="s">
        <v>88</v>
      </c>
      <c r="D36" s="9" t="s">
        <v>89</v>
      </c>
      <c r="E36" s="6" t="s">
        <v>90</v>
      </c>
      <c r="F36" s="6" t="s">
        <v>91</v>
      </c>
      <c r="G36" s="10" t="s">
        <v>52</v>
      </c>
      <c r="H36" s="6" t="s">
        <v>53</v>
      </c>
      <c r="I36" s="6" t="s">
        <v>54</v>
      </c>
      <c r="J36" s="7"/>
      <c r="K36" s="7"/>
    </row>
    <row r="37" spans="1:17" x14ac:dyDescent="0.2">
      <c r="A37" s="14" t="s">
        <v>92</v>
      </c>
      <c r="B37" s="55" t="s">
        <v>93</v>
      </c>
      <c r="C37" s="56"/>
      <c r="D37" s="56"/>
      <c r="E37" s="56"/>
      <c r="F37" s="56"/>
      <c r="G37" s="56"/>
      <c r="H37" s="56"/>
      <c r="I37" s="56"/>
      <c r="J37" s="56"/>
      <c r="K37" s="57"/>
    </row>
    <row r="38" spans="1:17" ht="135.75" customHeight="1" x14ac:dyDescent="0.2">
      <c r="A38" s="53" t="s">
        <v>94</v>
      </c>
      <c r="B38" s="44" t="s">
        <v>95</v>
      </c>
      <c r="C38" s="42" t="s">
        <v>96</v>
      </c>
      <c r="D38" s="9" t="s">
        <v>97</v>
      </c>
      <c r="E38" s="6" t="s">
        <v>98</v>
      </c>
      <c r="F38" s="6" t="s">
        <v>91</v>
      </c>
      <c r="G38" s="7" t="s">
        <v>60</v>
      </c>
      <c r="H38" s="6" t="s">
        <v>99</v>
      </c>
      <c r="I38" s="6" t="s">
        <v>67</v>
      </c>
      <c r="J38" s="7"/>
      <c r="K38" s="7"/>
    </row>
    <row r="39" spans="1:17" ht="208.5" customHeight="1" x14ac:dyDescent="0.2">
      <c r="A39" s="53" t="s">
        <v>100</v>
      </c>
      <c r="B39" s="44" t="s">
        <v>101</v>
      </c>
      <c r="C39" s="45" t="s">
        <v>102</v>
      </c>
      <c r="D39" s="44" t="s">
        <v>103</v>
      </c>
      <c r="E39" s="46" t="s">
        <v>98</v>
      </c>
      <c r="F39" s="6" t="s">
        <v>91</v>
      </c>
      <c r="G39" s="47" t="s">
        <v>60</v>
      </c>
      <c r="H39" s="46" t="s">
        <v>99</v>
      </c>
      <c r="I39" s="46" t="s">
        <v>67</v>
      </c>
      <c r="J39" s="47"/>
      <c r="K39" s="7"/>
    </row>
    <row r="40" spans="1:17" ht="147.75" customHeight="1" x14ac:dyDescent="0.2">
      <c r="A40" s="53" t="s">
        <v>104</v>
      </c>
      <c r="B40" s="44" t="s">
        <v>105</v>
      </c>
      <c r="C40" s="6" t="s">
        <v>106</v>
      </c>
      <c r="D40" s="9" t="s">
        <v>107</v>
      </c>
      <c r="E40" s="6" t="s">
        <v>98</v>
      </c>
      <c r="F40" s="6" t="s">
        <v>108</v>
      </c>
      <c r="G40" s="7" t="s">
        <v>60</v>
      </c>
      <c r="H40" s="6" t="s">
        <v>99</v>
      </c>
      <c r="I40" s="6" t="s">
        <v>67</v>
      </c>
      <c r="J40" s="7"/>
      <c r="K40" s="7"/>
    </row>
    <row r="41" spans="1:17" x14ac:dyDescent="0.2">
      <c r="A41" s="14" t="s">
        <v>92</v>
      </c>
      <c r="B41" s="58" t="s">
        <v>109</v>
      </c>
      <c r="C41" s="58"/>
      <c r="D41" s="58"/>
      <c r="E41" s="58"/>
      <c r="F41" s="58"/>
      <c r="G41" s="58"/>
      <c r="H41" s="58"/>
      <c r="I41" s="58"/>
      <c r="J41" s="58"/>
      <c r="K41" s="58"/>
    </row>
    <row r="42" spans="1:17" ht="275.25" customHeight="1" x14ac:dyDescent="0.2">
      <c r="A42" s="53" t="s">
        <v>110</v>
      </c>
      <c r="B42" s="44" t="s">
        <v>111</v>
      </c>
      <c r="C42" s="6" t="s">
        <v>112</v>
      </c>
      <c r="D42" s="9" t="s">
        <v>113</v>
      </c>
      <c r="E42" s="6" t="s">
        <v>98</v>
      </c>
      <c r="F42" s="6" t="s">
        <v>91</v>
      </c>
      <c r="G42" s="7" t="s">
        <v>60</v>
      </c>
      <c r="H42" s="6" t="s">
        <v>99</v>
      </c>
      <c r="I42" s="6" t="s">
        <v>67</v>
      </c>
      <c r="J42" s="7"/>
      <c r="K42" s="7"/>
    </row>
    <row r="43" spans="1:17" ht="126" customHeight="1" x14ac:dyDescent="0.2">
      <c r="A43" s="53" t="s">
        <v>114</v>
      </c>
      <c r="B43" s="44" t="s">
        <v>115</v>
      </c>
      <c r="C43" s="6" t="s">
        <v>116</v>
      </c>
      <c r="D43" s="9" t="s">
        <v>117</v>
      </c>
      <c r="E43" s="6" t="s">
        <v>98</v>
      </c>
      <c r="F43" s="6" t="s">
        <v>91</v>
      </c>
      <c r="G43" s="7" t="s">
        <v>60</v>
      </c>
      <c r="H43" s="6" t="s">
        <v>99</v>
      </c>
      <c r="I43" s="6" t="s">
        <v>67</v>
      </c>
      <c r="J43" s="7"/>
      <c r="K43" s="7"/>
      <c r="Q43" s="43"/>
    </row>
    <row r="44" spans="1:17" x14ac:dyDescent="0.2">
      <c r="A44" s="14" t="s">
        <v>92</v>
      </c>
      <c r="B44" s="58" t="s">
        <v>109</v>
      </c>
      <c r="C44" s="58"/>
      <c r="D44" s="58"/>
      <c r="E44" s="58"/>
      <c r="F44" s="58"/>
      <c r="G44" s="58"/>
      <c r="H44" s="58"/>
      <c r="I44" s="58"/>
      <c r="J44" s="58"/>
      <c r="K44" s="58"/>
    </row>
    <row r="45" spans="1:17" ht="236.25" x14ac:dyDescent="0.2">
      <c r="A45" s="53" t="s">
        <v>118</v>
      </c>
      <c r="B45" s="44" t="s">
        <v>119</v>
      </c>
      <c r="C45" s="6" t="s">
        <v>120</v>
      </c>
      <c r="D45" s="9" t="s">
        <v>121</v>
      </c>
      <c r="E45" s="6" t="s">
        <v>122</v>
      </c>
      <c r="F45" s="6" t="s">
        <v>123</v>
      </c>
      <c r="G45" s="13" t="s">
        <v>60</v>
      </c>
      <c r="H45" s="6" t="s">
        <v>124</v>
      </c>
      <c r="I45" s="6" t="s">
        <v>67</v>
      </c>
      <c r="J45" s="7"/>
      <c r="K45" s="7"/>
    </row>
    <row r="46" spans="1:17" ht="101.25" x14ac:dyDescent="0.2">
      <c r="A46" s="53" t="s">
        <v>125</v>
      </c>
      <c r="B46" s="44" t="s">
        <v>126</v>
      </c>
      <c r="C46" s="6" t="s">
        <v>127</v>
      </c>
      <c r="D46" s="9" t="s">
        <v>128</v>
      </c>
      <c r="E46" s="6" t="s">
        <v>122</v>
      </c>
      <c r="F46" s="6" t="s">
        <v>108</v>
      </c>
      <c r="G46" s="13" t="s">
        <v>60</v>
      </c>
      <c r="H46" s="6" t="s">
        <v>99</v>
      </c>
      <c r="I46" s="6" t="s">
        <v>67</v>
      </c>
      <c r="J46" s="7"/>
      <c r="K46" s="7"/>
    </row>
    <row r="47" spans="1:17" x14ac:dyDescent="0.2">
      <c r="A47" s="14" t="s">
        <v>92</v>
      </c>
      <c r="B47" s="55" t="s">
        <v>109</v>
      </c>
      <c r="C47" s="56"/>
      <c r="D47" s="56"/>
      <c r="E47" s="56"/>
      <c r="F47" s="56"/>
      <c r="G47" s="56"/>
      <c r="H47" s="56"/>
      <c r="I47" s="56"/>
      <c r="J47" s="56"/>
      <c r="K47" s="57"/>
    </row>
    <row r="48" spans="1:17" ht="213" customHeight="1" x14ac:dyDescent="0.2">
      <c r="A48" s="53" t="s">
        <v>129</v>
      </c>
      <c r="B48" s="44" t="s">
        <v>130</v>
      </c>
      <c r="C48" s="6">
        <v>703.09</v>
      </c>
      <c r="D48" s="9" t="s">
        <v>131</v>
      </c>
      <c r="E48" s="6" t="s">
        <v>122</v>
      </c>
      <c r="F48" s="6" t="s">
        <v>108</v>
      </c>
      <c r="G48" s="6" t="s">
        <v>60</v>
      </c>
      <c r="H48" s="6" t="s">
        <v>124</v>
      </c>
      <c r="I48" s="6" t="s">
        <v>67</v>
      </c>
      <c r="J48" s="7"/>
      <c r="K48" s="7"/>
    </row>
    <row r="49" spans="1:11" ht="146.25" customHeight="1" x14ac:dyDescent="0.2">
      <c r="A49" s="53" t="s">
        <v>132</v>
      </c>
      <c r="B49" s="44" t="s">
        <v>133</v>
      </c>
      <c r="C49" s="54" t="s">
        <v>134</v>
      </c>
      <c r="D49" s="9" t="s">
        <v>135</v>
      </c>
      <c r="E49" s="6" t="s">
        <v>136</v>
      </c>
      <c r="F49" s="6" t="s">
        <v>108</v>
      </c>
      <c r="G49" s="6" t="s">
        <v>60</v>
      </c>
      <c r="H49" s="6" t="s">
        <v>137</v>
      </c>
      <c r="I49" s="6" t="s">
        <v>67</v>
      </c>
      <c r="J49" s="7"/>
      <c r="K49" s="7"/>
    </row>
    <row r="50" spans="1:11" ht="115.5" customHeight="1" x14ac:dyDescent="0.2">
      <c r="A50" s="53" t="s">
        <v>138</v>
      </c>
      <c r="B50" s="44" t="s">
        <v>139</v>
      </c>
      <c r="C50" s="54" t="s">
        <v>134</v>
      </c>
      <c r="D50" s="9" t="s">
        <v>140</v>
      </c>
      <c r="E50" s="6" t="s">
        <v>136</v>
      </c>
      <c r="F50" s="6" t="s">
        <v>141</v>
      </c>
      <c r="G50" s="6" t="s">
        <v>60</v>
      </c>
      <c r="H50" s="6" t="s">
        <v>142</v>
      </c>
      <c r="I50" s="6" t="s">
        <v>67</v>
      </c>
      <c r="J50" s="7"/>
      <c r="K50" s="7"/>
    </row>
    <row r="51" spans="1:11" x14ac:dyDescent="0.2">
      <c r="A51" s="14" t="s">
        <v>92</v>
      </c>
      <c r="B51" s="58" t="s">
        <v>109</v>
      </c>
      <c r="C51" s="58"/>
      <c r="D51" s="58"/>
      <c r="E51" s="58"/>
      <c r="F51" s="58"/>
      <c r="G51" s="58"/>
      <c r="H51" s="58"/>
      <c r="I51" s="58"/>
      <c r="J51" s="58"/>
      <c r="K51" s="58"/>
    </row>
    <row r="52" spans="1:11" ht="60.75" customHeight="1" x14ac:dyDescent="0.2">
      <c r="A52" s="53" t="s">
        <v>143</v>
      </c>
      <c r="B52" s="44" t="s">
        <v>144</v>
      </c>
      <c r="C52" s="6">
        <v>703.11</v>
      </c>
      <c r="D52" s="9" t="s">
        <v>145</v>
      </c>
      <c r="E52" s="6" t="s">
        <v>136</v>
      </c>
      <c r="F52" s="6" t="s">
        <v>141</v>
      </c>
      <c r="G52" s="6" t="s">
        <v>60</v>
      </c>
      <c r="H52" s="6" t="s">
        <v>142</v>
      </c>
      <c r="I52" s="6" t="s">
        <v>67</v>
      </c>
      <c r="J52" s="7"/>
      <c r="K52" s="7"/>
    </row>
    <row r="53" spans="1:11" ht="204" customHeight="1" x14ac:dyDescent="0.2">
      <c r="A53" s="53" t="s">
        <v>146</v>
      </c>
      <c r="B53" s="44" t="s">
        <v>147</v>
      </c>
      <c r="C53" s="6" t="s">
        <v>148</v>
      </c>
      <c r="D53" s="9" t="s">
        <v>149</v>
      </c>
      <c r="E53" s="6" t="s">
        <v>122</v>
      </c>
      <c r="F53" s="6" t="s">
        <v>150</v>
      </c>
      <c r="G53" s="6" t="s">
        <v>60</v>
      </c>
      <c r="H53" s="6" t="s">
        <v>124</v>
      </c>
      <c r="I53" s="6" t="s">
        <v>67</v>
      </c>
      <c r="J53" s="7"/>
      <c r="K53" s="7"/>
    </row>
    <row r="54" spans="1:11" x14ac:dyDescent="0.2">
      <c r="A54" s="14" t="s">
        <v>92</v>
      </c>
      <c r="B54" s="58" t="s">
        <v>109</v>
      </c>
      <c r="C54" s="58"/>
      <c r="D54" s="58"/>
      <c r="E54" s="58"/>
      <c r="F54" s="58"/>
      <c r="G54" s="58"/>
      <c r="H54" s="58"/>
      <c r="I54" s="58"/>
      <c r="J54" s="58"/>
      <c r="K54" s="58"/>
    </row>
    <row r="55" spans="1:11" ht="355.5" customHeight="1" x14ac:dyDescent="0.2">
      <c r="A55" s="53" t="s">
        <v>151</v>
      </c>
      <c r="B55" s="44" t="s">
        <v>152</v>
      </c>
      <c r="C55" s="6" t="s">
        <v>153</v>
      </c>
      <c r="D55" s="9" t="s">
        <v>154</v>
      </c>
      <c r="E55" s="6" t="s">
        <v>155</v>
      </c>
      <c r="F55" s="6" t="s">
        <v>150</v>
      </c>
      <c r="G55" s="6" t="s">
        <v>156</v>
      </c>
      <c r="H55" s="6" t="s">
        <v>124</v>
      </c>
      <c r="I55" s="6"/>
      <c r="J55" s="7"/>
      <c r="K55" s="7"/>
    </row>
    <row r="56" spans="1:11" ht="78.75" customHeight="1" x14ac:dyDescent="0.2">
      <c r="A56" s="53" t="s">
        <v>157</v>
      </c>
      <c r="B56" s="44" t="s">
        <v>158</v>
      </c>
      <c r="C56" s="6" t="s">
        <v>159</v>
      </c>
      <c r="D56" s="9" t="s">
        <v>160</v>
      </c>
      <c r="E56" s="6" t="s">
        <v>155</v>
      </c>
      <c r="F56" s="6" t="s">
        <v>108</v>
      </c>
      <c r="G56" s="6" t="s">
        <v>60</v>
      </c>
      <c r="H56" s="6" t="s">
        <v>124</v>
      </c>
      <c r="I56" s="6" t="s">
        <v>67</v>
      </c>
      <c r="J56" s="7"/>
      <c r="K56" s="7"/>
    </row>
    <row r="57" spans="1:11" x14ac:dyDescent="0.2">
      <c r="A57" s="14" t="s">
        <v>92</v>
      </c>
      <c r="B57" s="58" t="s">
        <v>109</v>
      </c>
      <c r="C57" s="58"/>
      <c r="D57" s="58"/>
      <c r="E57" s="58"/>
      <c r="F57" s="58"/>
      <c r="G57" s="58"/>
      <c r="H57" s="58"/>
      <c r="I57" s="58"/>
      <c r="J57" s="58"/>
      <c r="K57" s="58"/>
    </row>
    <row r="58" spans="1:11" ht="78.75" customHeight="1" x14ac:dyDescent="0.2">
      <c r="A58" s="53" t="s">
        <v>161</v>
      </c>
      <c r="B58" s="44" t="s">
        <v>162</v>
      </c>
      <c r="C58" s="6" t="s">
        <v>163</v>
      </c>
      <c r="D58" s="9" t="s">
        <v>164</v>
      </c>
      <c r="E58" s="6" t="s">
        <v>155</v>
      </c>
      <c r="F58" s="6" t="s">
        <v>108</v>
      </c>
      <c r="G58" s="6" t="s">
        <v>60</v>
      </c>
      <c r="H58" s="6" t="s">
        <v>124</v>
      </c>
      <c r="I58" s="6" t="s">
        <v>67</v>
      </c>
      <c r="J58" s="7"/>
      <c r="K58" s="7"/>
    </row>
    <row r="59" spans="1:11" ht="69" customHeight="1" x14ac:dyDescent="0.2">
      <c r="A59" s="53" t="s">
        <v>165</v>
      </c>
      <c r="B59" s="44" t="s">
        <v>166</v>
      </c>
      <c r="C59" s="6" t="s">
        <v>167</v>
      </c>
      <c r="D59" s="9" t="s">
        <v>168</v>
      </c>
      <c r="E59" s="6" t="s">
        <v>155</v>
      </c>
      <c r="F59" s="6" t="s">
        <v>91</v>
      </c>
      <c r="G59" s="6" t="s">
        <v>60</v>
      </c>
      <c r="H59" s="6" t="s">
        <v>124</v>
      </c>
      <c r="I59" s="6" t="s">
        <v>67</v>
      </c>
      <c r="J59" s="7"/>
      <c r="K59" s="7"/>
    </row>
    <row r="60" spans="1:11" ht="303.75" x14ac:dyDescent="0.2">
      <c r="A60" s="53" t="s">
        <v>169</v>
      </c>
      <c r="B60" s="44" t="s">
        <v>170</v>
      </c>
      <c r="C60" s="42" t="s">
        <v>171</v>
      </c>
      <c r="D60" s="9" t="s">
        <v>172</v>
      </c>
      <c r="E60" s="6" t="s">
        <v>155</v>
      </c>
      <c r="F60" s="6" t="s">
        <v>108</v>
      </c>
      <c r="G60" s="6" t="s">
        <v>60</v>
      </c>
      <c r="H60" s="6" t="s">
        <v>124</v>
      </c>
      <c r="I60" s="6" t="s">
        <v>67</v>
      </c>
      <c r="J60" s="7"/>
      <c r="K60" s="7"/>
    </row>
    <row r="61" spans="1:11" x14ac:dyDescent="0.2">
      <c r="A61" s="14" t="s">
        <v>173</v>
      </c>
      <c r="B61" s="58" t="s">
        <v>174</v>
      </c>
      <c r="C61" s="58"/>
      <c r="D61" s="58"/>
      <c r="E61" s="58"/>
      <c r="F61" s="58"/>
      <c r="G61" s="58"/>
      <c r="H61" s="58"/>
      <c r="I61" s="58"/>
      <c r="J61" s="58"/>
      <c r="K61" s="58"/>
    </row>
    <row r="62" spans="1:11" ht="129" customHeight="1" x14ac:dyDescent="0.2">
      <c r="A62" s="53" t="s">
        <v>175</v>
      </c>
      <c r="B62" s="44" t="s">
        <v>176</v>
      </c>
      <c r="C62" s="42" t="s">
        <v>177</v>
      </c>
      <c r="D62" s="9" t="s">
        <v>178</v>
      </c>
      <c r="E62" s="6" t="s">
        <v>155</v>
      </c>
      <c r="F62" s="6" t="s">
        <v>91</v>
      </c>
      <c r="G62" s="6" t="s">
        <v>60</v>
      </c>
      <c r="H62" s="6" t="s">
        <v>124</v>
      </c>
      <c r="I62" s="6" t="s">
        <v>67</v>
      </c>
      <c r="J62" s="7"/>
      <c r="K62" s="7"/>
    </row>
    <row r="63" spans="1:11" ht="94.5" customHeight="1" x14ac:dyDescent="0.2">
      <c r="A63" s="53" t="s">
        <v>179</v>
      </c>
      <c r="B63" s="44" t="s">
        <v>180</v>
      </c>
      <c r="C63" s="6" t="s">
        <v>181</v>
      </c>
      <c r="D63" s="9" t="s">
        <v>182</v>
      </c>
      <c r="E63" s="6" t="s">
        <v>155</v>
      </c>
      <c r="F63" s="6" t="s">
        <v>108</v>
      </c>
      <c r="G63" s="7" t="s">
        <v>60</v>
      </c>
      <c r="H63" s="6" t="s">
        <v>124</v>
      </c>
      <c r="I63" s="6" t="s">
        <v>67</v>
      </c>
      <c r="J63" s="7"/>
      <c r="K63" s="7"/>
    </row>
    <row r="64" spans="1:11" ht="76.5" customHeight="1" x14ac:dyDescent="0.2">
      <c r="A64" s="53" t="s">
        <v>183</v>
      </c>
      <c r="B64" s="44" t="s">
        <v>184</v>
      </c>
      <c r="C64" s="6">
        <v>703.29</v>
      </c>
      <c r="D64" s="9" t="s">
        <v>185</v>
      </c>
      <c r="E64" s="6" t="s">
        <v>98</v>
      </c>
      <c r="F64" s="6" t="s">
        <v>108</v>
      </c>
      <c r="G64" s="7" t="s">
        <v>60</v>
      </c>
      <c r="H64" s="6" t="s">
        <v>124</v>
      </c>
      <c r="I64" s="6" t="s">
        <v>67</v>
      </c>
      <c r="J64" s="7"/>
      <c r="K64" s="7"/>
    </row>
    <row r="65" spans="1:11" ht="64.5" customHeight="1" x14ac:dyDescent="0.2">
      <c r="A65" s="53" t="s">
        <v>186</v>
      </c>
      <c r="B65" s="44" t="s">
        <v>187</v>
      </c>
      <c r="C65" s="6">
        <v>703.3</v>
      </c>
      <c r="D65" s="9" t="s">
        <v>188</v>
      </c>
      <c r="E65" s="6" t="s">
        <v>98</v>
      </c>
      <c r="F65" s="6" t="s">
        <v>91</v>
      </c>
      <c r="G65" s="7" t="s">
        <v>60</v>
      </c>
      <c r="H65" s="7" t="s">
        <v>99</v>
      </c>
      <c r="I65" s="6" t="s">
        <v>67</v>
      </c>
      <c r="J65" s="7"/>
      <c r="K65" s="7"/>
    </row>
    <row r="66" spans="1:11" x14ac:dyDescent="0.2">
      <c r="A66" s="14" t="s">
        <v>173</v>
      </c>
      <c r="B66" s="58" t="s">
        <v>189</v>
      </c>
      <c r="C66" s="58"/>
      <c r="D66" s="58"/>
      <c r="E66" s="58"/>
      <c r="F66" s="58"/>
      <c r="G66" s="58"/>
      <c r="H66" s="58"/>
      <c r="I66" s="58"/>
      <c r="J66" s="58"/>
      <c r="K66" s="58"/>
    </row>
    <row r="67" spans="1:11" ht="159.75" customHeight="1" x14ac:dyDescent="0.2">
      <c r="A67" s="53" t="s">
        <v>190</v>
      </c>
      <c r="B67" s="44" t="s">
        <v>191</v>
      </c>
      <c r="C67" s="6" t="s">
        <v>192</v>
      </c>
      <c r="D67" s="9" t="s">
        <v>193</v>
      </c>
      <c r="E67" s="6" t="s">
        <v>155</v>
      </c>
      <c r="F67" s="6" t="s">
        <v>108</v>
      </c>
      <c r="G67" s="7" t="s">
        <v>60</v>
      </c>
      <c r="H67" s="7" t="s">
        <v>99</v>
      </c>
      <c r="I67" s="6" t="s">
        <v>67</v>
      </c>
      <c r="J67" s="7"/>
      <c r="K67" s="7"/>
    </row>
    <row r="68" spans="1:11" ht="123" customHeight="1" x14ac:dyDescent="0.2">
      <c r="A68" s="53" t="s">
        <v>194</v>
      </c>
      <c r="B68" s="44" t="s">
        <v>195</v>
      </c>
      <c r="C68" s="6" t="s">
        <v>196</v>
      </c>
      <c r="D68" s="9" t="s">
        <v>197</v>
      </c>
      <c r="E68" s="6" t="s">
        <v>50</v>
      </c>
      <c r="F68" s="6" t="s">
        <v>198</v>
      </c>
      <c r="G68" s="7" t="s">
        <v>60</v>
      </c>
      <c r="H68" s="6" t="s">
        <v>99</v>
      </c>
      <c r="I68" s="6" t="s">
        <v>67</v>
      </c>
      <c r="J68" s="7"/>
      <c r="K68" s="7"/>
    </row>
    <row r="69" spans="1:11" x14ac:dyDescent="0.2">
      <c r="A69" s="14" t="s">
        <v>173</v>
      </c>
      <c r="B69" s="58" t="s">
        <v>189</v>
      </c>
      <c r="C69" s="58"/>
      <c r="D69" s="58"/>
      <c r="E69" s="58"/>
      <c r="F69" s="58"/>
      <c r="G69" s="58"/>
      <c r="H69" s="58"/>
      <c r="I69" s="58"/>
      <c r="J69" s="58"/>
      <c r="K69" s="58"/>
    </row>
    <row r="70" spans="1:11" ht="251.25" customHeight="1" x14ac:dyDescent="0.2">
      <c r="A70" s="53" t="s">
        <v>199</v>
      </c>
      <c r="B70" s="44" t="s">
        <v>200</v>
      </c>
      <c r="C70" s="6" t="s">
        <v>201</v>
      </c>
      <c r="D70" s="9" t="s">
        <v>202</v>
      </c>
      <c r="E70" s="6" t="s">
        <v>50</v>
      </c>
      <c r="F70" s="6" t="s">
        <v>91</v>
      </c>
      <c r="G70" s="7" t="s">
        <v>60</v>
      </c>
      <c r="H70" s="6" t="s">
        <v>203</v>
      </c>
      <c r="I70" s="6" t="s">
        <v>67</v>
      </c>
      <c r="J70" s="7"/>
      <c r="K70" s="7"/>
    </row>
    <row r="71" spans="1:11" ht="48" customHeight="1" x14ac:dyDescent="0.2">
      <c r="A71" s="53" t="s">
        <v>204</v>
      </c>
      <c r="B71" s="44" t="s">
        <v>205</v>
      </c>
      <c r="C71" s="6" t="s">
        <v>81</v>
      </c>
      <c r="D71" s="9" t="s">
        <v>206</v>
      </c>
      <c r="E71" s="6" t="s">
        <v>50</v>
      </c>
      <c r="F71" s="6" t="s">
        <v>207</v>
      </c>
      <c r="G71" s="7" t="s">
        <v>84</v>
      </c>
      <c r="H71" s="7" t="s">
        <v>99</v>
      </c>
      <c r="I71" s="6" t="s">
        <v>67</v>
      </c>
      <c r="J71" s="6"/>
      <c r="K71" s="6"/>
    </row>
    <row r="72" spans="1:11" x14ac:dyDescent="0.2">
      <c r="A72" s="19"/>
      <c r="B72" s="5"/>
      <c r="C72" s="4"/>
      <c r="D72" s="5"/>
      <c r="E72" s="4"/>
      <c r="F72" s="5"/>
      <c r="G72" s="4"/>
      <c r="H72" s="4"/>
      <c r="I72" s="5"/>
      <c r="J72" s="5"/>
      <c r="K72" s="5"/>
    </row>
    <row r="73" spans="1:11" x14ac:dyDescent="0.2">
      <c r="A73" s="16"/>
      <c r="B73" s="92" t="s">
        <v>208</v>
      </c>
      <c r="C73" s="92"/>
      <c r="D73" s="92"/>
      <c r="E73" s="92"/>
      <c r="F73" s="92"/>
      <c r="G73" s="92"/>
      <c r="H73" s="92"/>
      <c r="I73" s="92"/>
      <c r="J73" s="92"/>
      <c r="K73" s="92"/>
    </row>
    <row r="74" spans="1:11" ht="32.25" customHeight="1" x14ac:dyDescent="0.2">
      <c r="A74" s="17"/>
      <c r="B74" s="89" t="s">
        <v>209</v>
      </c>
      <c r="C74" s="90"/>
      <c r="D74" s="90"/>
      <c r="E74" s="90"/>
      <c r="F74" s="90"/>
      <c r="G74" s="90"/>
      <c r="H74" s="90"/>
      <c r="I74" s="90"/>
      <c r="J74" s="90"/>
      <c r="K74" s="91"/>
    </row>
    <row r="75" spans="1:11" ht="21" customHeight="1" x14ac:dyDescent="0.2">
      <c r="A75" s="18"/>
      <c r="B75" s="86" t="s">
        <v>210</v>
      </c>
      <c r="C75" s="87"/>
      <c r="D75" s="87"/>
      <c r="E75" s="87"/>
      <c r="F75" s="87"/>
      <c r="G75" s="87"/>
      <c r="H75" s="87"/>
      <c r="I75" s="87"/>
      <c r="J75" s="87"/>
      <c r="K75" s="88"/>
    </row>
  </sheetData>
  <mergeCells count="41">
    <mergeCell ref="B47:K47"/>
    <mergeCell ref="B57:K57"/>
    <mergeCell ref="B66:K66"/>
    <mergeCell ref="B75:K75"/>
    <mergeCell ref="B51:K51"/>
    <mergeCell ref="B54:K54"/>
    <mergeCell ref="B69:K69"/>
    <mergeCell ref="B74:K74"/>
    <mergeCell ref="B73:K73"/>
    <mergeCell ref="B61:K61"/>
    <mergeCell ref="B20:K20"/>
    <mergeCell ref="A18:A19"/>
    <mergeCell ref="K18:K19"/>
    <mergeCell ref="I18:I19"/>
    <mergeCell ref="H18:H19"/>
    <mergeCell ref="E18:G18"/>
    <mergeCell ref="D18:D19"/>
    <mergeCell ref="C18:C19"/>
    <mergeCell ref="B18:B19"/>
    <mergeCell ref="J18:J19"/>
    <mergeCell ref="B27:K27"/>
    <mergeCell ref="E13:I13"/>
    <mergeCell ref="C2:D2"/>
    <mergeCell ref="C3:D3"/>
    <mergeCell ref="C4:D4"/>
    <mergeCell ref="C5:D5"/>
    <mergeCell ref="C6:D6"/>
    <mergeCell ref="C7:D7"/>
    <mergeCell ref="C8:D8"/>
    <mergeCell ref="C9:D9"/>
    <mergeCell ref="C11:D11"/>
    <mergeCell ref="C10:D10"/>
    <mergeCell ref="D14:I14"/>
    <mergeCell ref="D15:I15"/>
    <mergeCell ref="A16:C16"/>
    <mergeCell ref="E16:I16"/>
    <mergeCell ref="B30:K30"/>
    <mergeCell ref="B41:K41"/>
    <mergeCell ref="B44:K44"/>
    <mergeCell ref="B34:K34"/>
    <mergeCell ref="B37:K37"/>
  </mergeCells>
  <printOptions horizontalCentered="1"/>
  <pageMargins left="0.23622047244094491" right="0.23622047244094491" top="0.23622047244094491" bottom="0.23622047244094491" header="0.19685039370078741" footer="0.19685039370078741"/>
  <pageSetup paperSize="9" fitToHeight="0" orientation="landscape" r:id="rId1"/>
  <headerFooter>
    <oddFooter>&amp;R&amp;"Arial,Regular"&amp;8Page &amp;P of &amp;N</oddFooter>
  </headerFooter>
  <rowBreaks count="12" manualBreakCount="12">
    <brk id="11" max="16383" man="1"/>
    <brk id="29" max="10" man="1"/>
    <brk id="36" max="10" man="1"/>
    <brk id="40" max="10" man="1"/>
    <brk id="43" max="10" man="1"/>
    <brk id="46" max="10" man="1"/>
    <brk id="50" max="10" man="1"/>
    <brk id="53" max="10" man="1"/>
    <brk id="56" max="10" man="1"/>
    <brk id="60" max="16383" man="1"/>
    <brk id="65" max="10" man="1"/>
    <brk id="6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MRPA-1122464319-67186</_dlc_DocId>
    <_dlc_DocIdUrl xmlns="9c3a2a23-c90d-4814-8d35-ab8780b3f0b7">
      <Url>https://fultonhogan.sharepoint.com/teams/PD07656/_layouts/15/DocIdRedir.aspx?ID=MRPA-1122464319-67186</Url>
      <Description>MRPA-1122464319-67186</Description>
    </_dlc_DocIdUrl>
    <lcf76f155ced4ddcb4097134ff3c332f xmlns="47bb1aa9-43bb-4562-a2f8-03a598b3b4dd">
      <Terms xmlns="http://schemas.microsoft.com/office/infopath/2007/PartnerControls"/>
    </lcf76f155ced4ddcb4097134ff3c332f>
    <l5f9385df09247aeb4137d1a8c56d9bb xmlns="47bb1aa9-43bb-4562-a2f8-03a598b3b4dd">
      <Terms xmlns="http://schemas.microsoft.com/office/infopath/2007/PartnerControls"/>
    </l5f9385df09247aeb4137d1a8c56d9bb>
    <TeambinderTransmittalNumber xmlns="47bb1aa9-43bb-4562-a2f8-03a598b3b4d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4e385556bc0cbc530df9993c5b3299d2">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bf9d8b268635825e11d67483a862faa8"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DF1524-6765-4FB5-9469-C3F8485D892D}">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2.xml><?xml version="1.0" encoding="utf-8"?>
<ds:datastoreItem xmlns:ds="http://schemas.openxmlformats.org/officeDocument/2006/customXml" ds:itemID="{F46DF965-092E-4D99-BD03-70FD9632FA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F14EE0-30D3-4EE7-9A23-DC1234AA3F82}">
  <ds:schemaRefs>
    <ds:schemaRef ds:uri="http://schemas.microsoft.com/sharepoint/events"/>
  </ds:schemaRefs>
</ds:datastoreItem>
</file>

<file path=customXml/itemProps4.xml><?xml version="1.0" encoding="utf-8"?>
<ds:datastoreItem xmlns:ds="http://schemas.openxmlformats.org/officeDocument/2006/customXml" ds:itemID="{9274785B-BD4F-41E3-8190-02C44983D9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2023-09-21T05:27:00Z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85c9a7ab-10fd-4ce4-929a-59ff117f5ddf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