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William\Desktop\CONQA\_Git\CONQA\Metropolitan Roads\26364\"/>
    </mc:Choice>
  </mc:AlternateContent>
  <xr:revisionPtr revIDLastSave="0" documentId="13_ncr:1_{E2E454BB-AFCA-4E7C-91AE-E42FF9B1C861}" xr6:coauthVersionLast="47" xr6:coauthVersionMax="47" xr10:uidLastSave="{00000000-0000-0000-0000-000000000000}"/>
  <bookViews>
    <workbookView xWindow="7800" yWindow="1020" windowWidth="28965" windowHeight="18750" xr2:uid="{00000000-000D-0000-FFFF-FFFF00000000}"/>
  </bookViews>
  <sheets>
    <sheet name="ITP-008" sheetId="1" r:id="rId1"/>
  </sheets>
  <definedNames>
    <definedName name="_xlnm.Print_Area" localSheetId="0">'ITP-008'!$A$11:$K$65</definedName>
    <definedName name="_xlnm.Print_Titles" localSheetId="0">'ITP-008'!$11:$18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2" i="1"/>
</calcChain>
</file>

<file path=xl/sharedStrings.xml><?xml version="1.0" encoding="utf-8"?>
<sst xmlns="http://schemas.openxmlformats.org/spreadsheetml/2006/main" count="376" uniqueCount="197">
  <si>
    <t>ConQA Team Notes:</t>
  </si>
  <si>
    <t xml:space="preserve">Document Title:  </t>
  </si>
  <si>
    <t>ITP Description:</t>
  </si>
  <si>
    <t>Melbourne Water - Stormwater Pit Suppy &amp; Installation</t>
  </si>
  <si>
    <t>Discipline (e.g. CIV/STR/RAIL):</t>
  </si>
  <si>
    <t>Revision Number:</t>
  </si>
  <si>
    <t>0</t>
  </si>
  <si>
    <t>Revision Date:</t>
  </si>
  <si>
    <t xml:space="preserve">ITP created by: </t>
  </si>
  <si>
    <t>Ethan Caruana Smith</t>
  </si>
  <si>
    <t xml:space="preserve">ITP approved for use by: </t>
  </si>
  <si>
    <t>Pradeep Talasila</t>
  </si>
  <si>
    <t>Special Notes to ConQA Team :</t>
  </si>
  <si>
    <t>This ITP is only to be used in Calder Park Drive Project</t>
  </si>
  <si>
    <t>Inspection &amp; Test Plan - Melbourne Water - Stormwater Pit Suppy &amp; Installation</t>
  </si>
  <si>
    <t>Revision:</t>
  </si>
  <si>
    <t>Date:</t>
  </si>
  <si>
    <r>
      <t xml:space="preserve">Legend: </t>
    </r>
    <r>
      <rPr>
        <b/>
        <sz val="8"/>
        <color rgb="FFFF0000"/>
        <rFont val="Arial"/>
        <family val="2"/>
      </rPr>
      <t>HP</t>
    </r>
    <r>
      <rPr>
        <sz val="8"/>
        <color theme="1"/>
        <rFont val="Arial"/>
        <family val="2"/>
      </rPr>
      <t xml:space="preserve">: Hold Point, </t>
    </r>
    <r>
      <rPr>
        <b/>
        <sz val="8"/>
        <color theme="1"/>
        <rFont val="Arial"/>
        <family val="2"/>
      </rPr>
      <t>HP*</t>
    </r>
    <r>
      <rPr>
        <sz val="8"/>
        <color theme="1"/>
        <rFont val="Arial"/>
        <family val="2"/>
      </rPr>
      <t xml:space="preserve"> Internal Hold Point, </t>
    </r>
    <r>
      <rPr>
        <b/>
        <sz val="8"/>
        <color theme="1"/>
        <rFont val="Arial"/>
        <family val="2"/>
      </rPr>
      <t>WP</t>
    </r>
    <r>
      <rPr>
        <sz val="8"/>
        <color theme="1"/>
        <rFont val="Arial"/>
        <family val="2"/>
      </rPr>
      <t xml:space="preserve">: Witness Point, </t>
    </r>
    <r>
      <rPr>
        <b/>
        <sz val="8"/>
        <color theme="1"/>
        <rFont val="Arial"/>
        <family val="2"/>
      </rPr>
      <t>IP</t>
    </r>
    <r>
      <rPr>
        <sz val="8"/>
        <color theme="1"/>
        <rFont val="Arial"/>
        <family val="2"/>
      </rPr>
      <t xml:space="preserve">: Inspection Point, </t>
    </r>
    <r>
      <rPr>
        <b/>
        <sz val="8"/>
        <color theme="1"/>
        <rFont val="Arial"/>
        <family val="2"/>
      </rPr>
      <t>SP</t>
    </r>
    <r>
      <rPr>
        <sz val="8"/>
        <color theme="1"/>
        <rFont val="Arial"/>
        <family val="2"/>
      </rPr>
      <t>: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</si>
  <si>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</si>
  <si>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</si>
  <si>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</si>
  <si>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</si>
  <si>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</si>
  <si>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</si>
  <si>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</si>
  <si>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</si>
  <si>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</si>
  <si>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</si>
  <si>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</si>
  <si>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</si>
  <si>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</si>
  <si>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</si>
  <si>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701 (May 2020)</t>
  </si>
  <si>
    <t>N/A</t>
  </si>
  <si>
    <t>NA</t>
  </si>
  <si>
    <t>VicRoads Section 705 (June 2021)</t>
  </si>
  <si>
    <t>Melbourne Water Standard Drawing 7251/08/416</t>
  </si>
  <si>
    <t>Melbourne Water Standard Drawing 7251/08/423</t>
  </si>
  <si>
    <t>IFC Drawings - Package 36</t>
  </si>
  <si>
    <t>Preliminaries-Materials</t>
  </si>
  <si>
    <t>2.2</t>
  </si>
  <si>
    <t>Drainage Flexible Pipes</t>
  </si>
  <si>
    <t>Section 701.08</t>
  </si>
  <si>
    <t>Flexible pipes shall be supplied in accordance with 701.08
Enter: Teambinder Material Approval number
[free text box]</t>
  </si>
  <si>
    <t>Document Review</t>
  </si>
  <si>
    <t>Each lot</t>
  </si>
  <si>
    <t>HP</t>
  </si>
  <si>
    <t>Nominated Authority</t>
  </si>
  <si>
    <t>Teambinder Material Approval</t>
  </si>
  <si>
    <t>Precast Drainage Pit</t>
  </si>
  <si>
    <t>IFC drawings - package 36                              Gestalt Engineers pit L-4/5 &amp; L-5/5 package</t>
  </si>
  <si>
    <t>Precast steel reinforced concrete drainage pits shall be manufactured, supplied and installed in accordance with design drawings marked as IFC.
All concrete shall be manufactured to the concrete mix design registered by VicRoads and comply with the requirements of Section 705.04. Concrete grades shall comply with Table 705.041
Enter: Teambinder Material Approval number
[free text box]</t>
  </si>
  <si>
    <t>2.4</t>
  </si>
  <si>
    <t>Cast in Place Drainage Pit</t>
  </si>
  <si>
    <t>Section 705.06
IFC Drawings</t>
  </si>
  <si>
    <t>Cast in place drainage pits shall be constructed in accordance with the requirements of Section 705.06 and at the locations and to the dimensions shown on the drawings.</t>
  </si>
  <si>
    <t>Drainage Pit - Step Irons</t>
  </si>
  <si>
    <t xml:space="preserve">Step irons shall be manufactured by 13mm steel bar covered with polypropylene plastic in accordance with 705.04
Drainage pits greater than 1.0 m deep shall be fitted with step irons in accordance with Section 705.12 and Melbourne Water - 7251/08/416
</t>
  </si>
  <si>
    <t>IP</t>
  </si>
  <si>
    <t>Drainage Bedding</t>
  </si>
  <si>
    <t>IFC drawings - package 36</t>
  </si>
  <si>
    <t>Pit shall be installed on nominal 50mm thick 200 Sq concrete packers. positioned at 1m centres around perimeter of pit. Underside of pit to be flood grouted with Min 25Mpa grout                 Enter: Teambinder Material Approval number
[free text box]</t>
  </si>
  <si>
    <t>Drainage Backfill Material</t>
  </si>
  <si>
    <t>IFC drawings - package 36                                     Melbourne Water Backfilling the excavation - Backfilling materials 6.8.2</t>
  </si>
  <si>
    <t>Approved Backfill as per Mebourne Water requirements 
Enter: Teambinder Material Approval number
[free text box]</t>
  </si>
  <si>
    <t>3</t>
  </si>
  <si>
    <t>Preliminaries-Documents</t>
  </si>
  <si>
    <t>Subcontractor ITP (where required)</t>
  </si>
  <si>
    <t>Subcontractor ITP</t>
  </si>
  <si>
    <t>Subcontractor ITP shall conform with the IFC Drawings &amp; Relevant Standards &amp; Specifications.</t>
  </si>
  <si>
    <t>Each Lot</t>
  </si>
  <si>
    <t>HP*</t>
  </si>
  <si>
    <t>PE</t>
  </si>
  <si>
    <t>Refer to ITP</t>
  </si>
  <si>
    <t>4</t>
  </si>
  <si>
    <t>Pre-Construction Activities</t>
  </si>
  <si>
    <t>4.1</t>
  </si>
  <si>
    <t>Survey Set Out - Pits</t>
  </si>
  <si>
    <t xml:space="preserve">IFC Drawings
</t>
  </si>
  <si>
    <t xml:space="preserve">Prior to commencement of excavation for the culverts the Contractor shall confirm the position of all culverts with the Superintendent.
Survey activities undertaken to ensure and validate the plan location, height and line of pits and location, invert level, plan of pipes in accordance with design documentation and 701.10
</t>
  </si>
  <si>
    <t xml:space="preserve">Survey </t>
  </si>
  <si>
    <t>IFC drawings - Package 36</t>
  </si>
  <si>
    <t>5</t>
  </si>
  <si>
    <t>Construction / Installation Activities</t>
  </si>
  <si>
    <t>5.1</t>
  </si>
  <si>
    <t>Pits - Excavation</t>
  </si>
  <si>
    <t>Excavation shall be to the depth indicated on the IFC drawings or as necessary to secure a satisfactory foundation. Precast pits shall have min of 400mm clearance from all external faces of the pit to each face of the excavation.</t>
  </si>
  <si>
    <t>Visual inspection 
Measure</t>
  </si>
  <si>
    <t>SE</t>
  </si>
  <si>
    <t>5.2</t>
  </si>
  <si>
    <t>Pits - Placement of Bedding Material</t>
  </si>
  <si>
    <t xml:space="preserve">Underside of pit to be flood grouted with Min 25Mpa grout - As per Design Drawings </t>
  </si>
  <si>
    <t>5.3</t>
  </si>
  <si>
    <t>Pits - Bedding Testing</t>
  </si>
  <si>
    <t>IFC Drawings
Section 701.20</t>
  </si>
  <si>
    <t>7 day compressive strength (average of the 2 no. cubes) per sample for early indication that the strength is tracking correctly.
28 day compressive strength per sample comply with the design strength.</t>
  </si>
  <si>
    <t>Each Cube</t>
  </si>
  <si>
    <t>Compaction test results</t>
  </si>
  <si>
    <t>5.4</t>
  </si>
  <si>
    <t>Pits - Placement of Precast Drainage Pit</t>
  </si>
  <si>
    <t>IFC Drawings
Section 701.10</t>
  </si>
  <si>
    <t>Survey pick-up to verify:
- Plan location of pits, other than offsets to kerb line or barriers, to be +/- 100mm
- Offset of entry pits required to match lines of  kerbs or barriers ±20 mm</t>
  </si>
  <si>
    <t>5.5</t>
  </si>
  <si>
    <t>Pits - Cast in Place Drainage Pit</t>
  </si>
  <si>
    <t>IFC Drawings
Section 705.06
Section 610
Section 611</t>
  </si>
  <si>
    <t>Cast in place drainage pits shall be constructed at the locations and to the dimensions shown on the drawings and in accordance with the requirements of Section 610 and 611.
Cast in place drainage pits shall not be constructed with fibre reinforced concrete (FRC).</t>
  </si>
  <si>
    <t>Survey
Measure</t>
  </si>
  <si>
    <t>5.6</t>
  </si>
  <si>
    <t>Pits - Jointing &amp; Drainage Connections</t>
  </si>
  <si>
    <t xml:space="preserve">Section 705.11
Package 36
                                       </t>
  </si>
  <si>
    <t xml:space="preserve">All connections to drainage pits shall be neatly made in accordance with Section 705.11.
Openings into drainage pit walls to facilitate drainage connections shall be neatly saw cut to the required size not more than 50mm greater than pipe diameter. Breaking out of holes is not permitted.
Drainage pits shall be replaced if circumferential or longitudinal cracking occurs as a result of installing holes or if the hole exceeds the pipe diameter by more than 50 mm.
Exposed reinforcement shall be coated with an approved epoxy treatment to prevent corrosion prior to rendering around the pipes. 
Joints to be sealed with Hydrophilic seal around pipe as per design package 36.
</t>
  </si>
  <si>
    <t>5.7</t>
  </si>
  <si>
    <t>Pits - Shaping of Floor</t>
  </si>
  <si>
    <t>Section 705.13</t>
  </si>
  <si>
    <t>Drainage pit floors shall be smoothly shaped from the inlets to the outlet for a height of one‑third of the diameter of the outlet pipe with cementitious mortar in accordance with Section 705.13.</t>
  </si>
  <si>
    <t>5.8</t>
  </si>
  <si>
    <t>Pits - Step Irons</t>
  </si>
  <si>
    <t>Drainage pits greater than 1.0m deep shall be fitted with step irons in accordance with Melbourne Water 7251/08/416. Ladder rungs shall not opbstruct openings and that water does not discharge on them. Step rungs do not come within 50mm of the top of the riser.
Step irons of an approved proprietary type shall be installed in accordance with the manufacturer's instructions.</t>
  </si>
  <si>
    <t xml:space="preserve">Visual inspection
Measure </t>
  </si>
  <si>
    <t>5.9</t>
  </si>
  <si>
    <t>Pits - Fitting of Covers</t>
  </si>
  <si>
    <t>IFC Drawings
Section 705.17</t>
  </si>
  <si>
    <t>Frames for drainage pit covers shall be cast into the top of the drainage pit or bedded on fresh shrinkage compensated grout with a minimum of 40MPa.
Height shall be within 10mm of the design level.</t>
  </si>
  <si>
    <t>5.10</t>
  </si>
  <si>
    <t>Pits - Pit Lids</t>
  </si>
  <si>
    <t>IFC Drawings</t>
  </si>
  <si>
    <t>Precast steel reinforced concrete drainage lid shall be manufactured, supplied and installed in accordance with design drawings marked as IFC.
Stitch pour concrete shall be manufactured to the concrete mix design registered by VicRoads and comply with the requirements of Section 705.04. Concrete grades shall comply with Table 705.041
Enter: Teambinder Material Approval number
[free text box]</t>
  </si>
  <si>
    <t xml:space="preserve">Visual inspection </t>
  </si>
  <si>
    <t>5.11</t>
  </si>
  <si>
    <t>Pits - Backfilling Around Drainage Pits</t>
  </si>
  <si>
    <t>Section 705.18</t>
  </si>
  <si>
    <t>Backfilling around drainage pits shall be placed in layers not exceeding 300 mm loose thickness and compacted to refusal using hand held mechanical equipment.</t>
  </si>
  <si>
    <t>5.12</t>
  </si>
  <si>
    <t>Pipes - Trench Excavation</t>
  </si>
  <si>
    <t>IFC Drawings
Section 701.15</t>
  </si>
  <si>
    <t>Excavation for pipe shall have a horizontal clearance between the pipe and the excavation wall of:
  &gt; 300mm, &lt; 600mm for RCP
  &gt; 150mm for Flexible Pipe
The base of the trench shall be compacted to refusal using mechanical plant.</t>
  </si>
  <si>
    <t>IFC drawings - package 13</t>
  </si>
  <si>
    <t>5.13</t>
  </si>
  <si>
    <t>Pipes - Bedding Placement</t>
  </si>
  <si>
    <t>IFC Drawings
Section 701.16</t>
  </si>
  <si>
    <t>Bedding material shall be provided and placed in the full width of the trench to the below minimum:
  &gt; 100mm where D&lt;1500mm
  &gt; 200mmwhwere D≥1500mm
Bedding material shall be placed and compacted in layers &lt;150mm loose thickness</t>
  </si>
  <si>
    <t>5.14</t>
  </si>
  <si>
    <t>Pipes - Bedding Testting</t>
  </si>
  <si>
    <t>Test a minimum of 20% of all lots for each culvert. (Lot = 1 layer of bedding). The number of tests per lot shall be three
Bedding shall be compacted to refusal using hand held mechanical equipment and material (Swell ≥ 2.5%) and mean moisture ratio of 92%  between the completion of rolling and the placement of overlaying layer</t>
  </si>
  <si>
    <t>Compaction Test</t>
  </si>
  <si>
    <t>5.15</t>
  </si>
  <si>
    <t>Pipes - Placement of Pipe - RCP</t>
  </si>
  <si>
    <t>IFC Drawings
Section 701.17
Section 701.20</t>
  </si>
  <si>
    <t>Laying of pipes shall not commence until the Contractor has verified that culvert bedding complies with the specified lines and levels and compaction requirements, and pipes are not damaged. Laying of pipes or box culverts shall commence from the downstream end.
Rebate and socket ends of pipe segments shall be placed facing upstream and be fully entered. 
Gaps between spigot and socket are in accordance with the manufacturers specifications
The lower portion of the pipe shall be in contact with the bedding layer and shaped to accomodate the joint collar along its full length
Before proceeding to install the next length of pipe, the conformity of the assembled joint shall be verified by checking that the position of the rubber ring on the spigot, and the clearance and overlap between the spigot and socket, are within the values specified by the manufacturer.
The spacing for multiple row culverts shall be as shown in Table 701.171</t>
  </si>
  <si>
    <t>5.16</t>
  </si>
  <si>
    <t>Pipes-Placement of Pipe - Flexible Pipe</t>
  </si>
  <si>
    <t>IFC Drawings
Section 701.17
Section 701.22</t>
  </si>
  <si>
    <t>All buried flexible pipe sections supplied shall be assembled in accordance with the manufacturers specifications.
Before proceeding to install the next length of pipe, the conformity of the assembled joint shall be verified by checking that the position of the rubber ring on the spigot, and the clearance and overlap between the spigot and socket, are within the values specified by the manufacturer.</t>
  </si>
  <si>
    <t>5.17</t>
  </si>
  <si>
    <t>Pipes - Lifting Holes</t>
  </si>
  <si>
    <t>Section 701.18</t>
  </si>
  <si>
    <t>Lifting holes shall be plugged off in accordance with the manufacturers specifications after the pipe is installed.</t>
  </si>
  <si>
    <t>5.18</t>
  </si>
  <si>
    <t>Pipes - As-built survey pick-up</t>
  </si>
  <si>
    <t>IFC Drawings
Section 710.10</t>
  </si>
  <si>
    <t>Each run of underground drainage shall be Survey verified prior to backfilling.
- Offset pits to kerb +/- 20mm
- Plan location pits not adjacent to kerb +/- 100mm
- Invert level of pipes at pits +/- 50mm
- departure from design grade +/- 10mm in 10m, provided minimum grade is not less than 1:250</t>
  </si>
  <si>
    <t>Survey</t>
  </si>
  <si>
    <t>5.19</t>
  </si>
  <si>
    <t>Pipes - Backfill Placement</t>
  </si>
  <si>
    <t>Backfill material shall be placed the full width of the bedding material and compacted in layers &lt;150mm loose thickness.
Filling shall not be placed within 2.0m of the open end of the pipe where a further section is to be placed.</t>
  </si>
  <si>
    <t>5.20</t>
  </si>
  <si>
    <t>Pipes - Backfill Testing</t>
  </si>
  <si>
    <t>IFC Drawings
Section 701.20
Section 701.29</t>
  </si>
  <si>
    <t>Test a minimum of 20% of all lots for each culvert. (Lot = 1 layer of bedding or backfill)
Backfill material shall be compacted to a density ratio &gt; 97%. Material which has a swell equal or greater than 2.5% shall be maintained at a mean moisture ratio of 92% between the completion of rolling and the placement of overlaying layer</t>
  </si>
  <si>
    <t>Test Report</t>
  </si>
  <si>
    <t>6</t>
  </si>
  <si>
    <t>Post-construction / Post-installation Activities</t>
  </si>
  <si>
    <t>Flushing &amp; CCTV</t>
  </si>
  <si>
    <t>Section 701.28
Section 701.30</t>
  </si>
  <si>
    <t>All culverts shall be flushed clean from end to end on completion and maintained in proper working order.
All drainage lines constructed shall be inspected, after completion of earthworks to subgrade level and prior to construction of pavement layers, by an independent testing organisation using closed circuit television (CCTV) to verify that the flow of water is not obstructed and to check for visible signs of defects.</t>
  </si>
  <si>
    <t>Record Review</t>
  </si>
  <si>
    <t>This ITP
CCTV Reports</t>
  </si>
  <si>
    <t>As Built Survey</t>
  </si>
  <si>
    <t>Section 701.10</t>
  </si>
  <si>
    <t>Provide record of dimensional measurements to demonstrate the drainage lines are installed within the tolerances specified in Section 701.10</t>
  </si>
  <si>
    <t>This ITP
As Built Survey Report</t>
  </si>
  <si>
    <t>Repairs to Damaged Pipes</t>
  </si>
  <si>
    <t>Section 701.31</t>
  </si>
  <si>
    <t>Where inspections after backfilling identify any of the following defects they shall be notified as a non-conformance:
• cracks wider than 0.5 mm
• spalling of concrete
• exposed reinforcement
• joints that are not fully engaged.
Any pipes with defects greater than the following limits shall be removed and replaced:
• longitudinal cracks greater than 2 mm
• circumferential cracks around the full circumference with width greater than 3 mm or with lateral displacement of the cracked sections exceeding 3 mm
• circumferential cracks around part of the circumference with width greater than 4 mm
• penetrations with area greater than 400 mm2
• pipe joints that are separated.
The Superintendent may agree to accept pipes with defects as noted above subject to demonstration that repairs will ensure that pipes will operate effectively for their design life.  Consideration will only be given to products and procedures with proven performance and to the following types of treatments:
• hot sprayed epoxy coatings for cracks not wider than 4 mm with no lateral displacement
• fibre glass reinforced epoxy sleeving for cracks not wider than 4 mm with lateral displacements up to 3 mm
• spalled concrete, exposed steel reinforcement and penetrations shall be treated as patch repairs and repaired with polymer modified cementitious repair materials in accordance with the requirements of Section 689.
The Contractor shall submit details of proposed rectification treatments including manufacturer’s product specifications and warranties, the area and thickness of repair treatment, detailed repair procedures, and inspection and test plans.
No repairs shall be undertaken without the Superintendent’s approval of the repair materials and procedures.
All repairs shall be inspected using CCTV to verify compliance with the repair specifications.</t>
  </si>
  <si>
    <t>Document Review for Repair Procedure
CCTV Report Review
Visul Inspection</t>
  </si>
  <si>
    <t>This ITP
Approved Repair Procedure
Post Repair CCTV Report</t>
  </si>
  <si>
    <t>Non-conformance Report (NCR) Closure</t>
  </si>
  <si>
    <t>MRPA Quality Management Plan</t>
  </si>
  <si>
    <t>Ensure that any NCRs pertaining to the lot / element / Work area that this ITP covers, have been closed in Teambinder.</t>
  </si>
  <si>
    <t>Once, prior to closure of this lot / element / Work area</t>
  </si>
  <si>
    <t>This ITP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</si>
  <si>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</si>
  <si>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</si>
  <si>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t>
  </si>
  <si>
    <t>ITP-CIV- CPD - Melbourne Water - Stormwater Pit Suppy &amp; Installation</t>
  </si>
  <si>
    <t>19/09/2023</t>
  </si>
  <si>
    <t>CIV-CPD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</si>
</sst>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8"/>
      <name val="Arial"/>
      <family val="2"/>
    </font>
    <font>
      <b/>
      <sz val="8"/>
      <color rgb="FFFF0000"/>
      <name val="Arial"/>
      <family val="2"/>
    </font>
    <font>
      <b/>
      <sz val="9"/>
      <name val="Arial"/>
      <family val="2"/>
    </font>
    <font>
      <sz val="9"/>
      <color theme="1"/>
      <name val="Arial"/>
      <family val="2"/>
    </font>
    <font>
      <sz val="9"/>
      <name val="Arial"/>
      <family val="2"/>
    </font>
    <font>
      <sz val="9"/>
      <color rgb="FFFF0000"/>
      <name val="Arial"/>
      <family val="2"/>
    </font>
    <font>
      <strike/>
      <sz val="8"/>
      <color rgb="FFFF0000"/>
      <name val="Arial"/>
      <family val="2"/>
    </font>
    <font>
      <strike/>
      <sz val="11"/>
      <color rgb="FFFF0000"/>
      <name val="Arial"/>
      <family val="2"/>
    </font>
    <font>
      <sz val="10"/>
      <name val="Arial"/>
      <family val="2"/>
    </font>
    <font>
      <strike/>
      <sz val="8"/>
      <color theme="1"/>
      <name val="Arial"/>
      <family val="2"/>
    </font>
    <font>
      <strike/>
      <sz val="11"/>
      <color theme="1"/>
      <name val="Arial"/>
      <family val="2"/>
    </font>
    <font>
      <b/>
      <strike/>
      <sz val="8"/>
      <color rgb="FFFF0000"/>
      <name val="Arial"/>
      <family val="2"/>
    </font>
    <font>
      <b/>
      <sz val="12"/>
      <color rgb="FFFF0000"/>
      <name val="Arial"/>
      <family val="2"/>
    </font>
    <font>
      <sz val="8"/>
      <color rgb="FF000000"/>
      <name val="Arial"/>
      <family val="2"/>
    </font>
    <font>
      <sz val="8"/>
      <color rgb="FF000000"/>
      <name val="Arial"/>
    </font>
  </fonts>
  <fills count="8">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rgb="FF92D05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rgb="FF000000"/>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rgb="FF000000"/>
      </left>
      <right/>
      <top/>
      <bottom/>
      <diagonal/>
    </border>
    <border>
      <left/>
      <right style="medium">
        <color indexed="64"/>
      </right>
      <top/>
      <bottom/>
      <diagonal/>
    </border>
    <border>
      <left style="medium">
        <color indexed="64"/>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133">
    <xf numFmtId="0" fontId="0" fillId="0" borderId="0" xfId="0"/>
    <xf numFmtId="49" fontId="8" fillId="2" borderId="1" xfId="0" applyNumberFormat="1" applyFont="1" applyFill="1" applyBorder="1" applyAlignment="1">
      <alignment horizontal="left" vertical="top" wrapText="1"/>
    </xf>
    <xf numFmtId="49" fontId="5" fillId="0" borderId="0" xfId="0" applyNumberFormat="1" applyFont="1" applyAlignment="1">
      <alignment horizontal="left" vertical="top" wrapText="1"/>
    </xf>
    <xf numFmtId="49" fontId="4" fillId="0" borderId="0" xfId="0" applyNumberFormat="1" applyFont="1" applyAlignment="1">
      <alignment horizontal="left" vertical="top" wrapText="1"/>
    </xf>
    <xf numFmtId="49" fontId="8" fillId="0" borderId="1" xfId="0" applyNumberFormat="1" applyFont="1" applyBorder="1" applyAlignment="1">
      <alignment horizontal="left" vertical="top" wrapText="1"/>
    </xf>
    <xf numFmtId="0" fontId="8" fillId="0" borderId="1" xfId="0" applyFont="1" applyBorder="1" applyAlignment="1">
      <alignment horizontal="left" vertical="top" wrapText="1"/>
    </xf>
    <xf numFmtId="49" fontId="4" fillId="0" borderId="1" xfId="0" applyNumberFormat="1" applyFont="1" applyBorder="1" applyAlignment="1">
      <alignment horizontal="left" vertical="top" wrapText="1"/>
    </xf>
    <xf numFmtId="49" fontId="4" fillId="2" borderId="1" xfId="0" applyNumberFormat="1" applyFont="1" applyFill="1" applyBorder="1" applyAlignment="1">
      <alignment horizontal="left" vertical="top" wrapText="1"/>
    </xf>
    <xf numFmtId="49" fontId="8" fillId="0" borderId="32" xfId="0" applyNumberFormat="1" applyFont="1" applyBorder="1" applyAlignment="1">
      <alignment horizontal="left" vertical="top" wrapText="1"/>
    </xf>
    <xf numFmtId="49" fontId="9" fillId="0" borderId="32" xfId="0" applyNumberFormat="1" applyFont="1" applyBorder="1" applyAlignment="1">
      <alignment horizontal="left" vertical="top" wrapText="1"/>
    </xf>
    <xf numFmtId="49" fontId="2" fillId="0" borderId="0" xfId="0" applyNumberFormat="1" applyFont="1" applyAlignment="1">
      <alignment horizontal="left" vertical="center" wrapText="1"/>
    </xf>
    <xf numFmtId="49" fontId="1" fillId="0" borderId="8" xfId="0" applyNumberFormat="1" applyFont="1" applyBorder="1" applyAlignment="1">
      <alignment horizontal="left" vertical="center" wrapText="1"/>
    </xf>
    <xf numFmtId="49" fontId="1" fillId="0" borderId="27" xfId="0" applyNumberFormat="1" applyFont="1" applyBorder="1" applyAlignment="1">
      <alignment horizontal="left" vertical="center" wrapText="1"/>
    </xf>
    <xf numFmtId="49" fontId="4" fillId="0" borderId="0" xfId="0" applyNumberFormat="1" applyFont="1" applyAlignment="1">
      <alignment horizontal="center" vertical="center" wrapText="1"/>
    </xf>
    <xf numFmtId="49" fontId="4" fillId="6" borderId="1" xfId="0" applyNumberFormat="1" applyFont="1" applyFill="1" applyBorder="1" applyAlignment="1">
      <alignment horizontal="left" vertical="top" wrapText="1"/>
    </xf>
    <xf numFmtId="49" fontId="4" fillId="2" borderId="1" xfId="0" applyNumberFormat="1" applyFont="1" applyFill="1" applyBorder="1" applyAlignment="1">
      <alignment horizontal="center" vertical="center" wrapText="1"/>
    </xf>
    <xf numFmtId="49" fontId="5" fillId="0" borderId="0" xfId="0" applyNumberFormat="1" applyFont="1" applyAlignment="1">
      <alignment horizontal="center" vertical="top" wrapText="1"/>
    </xf>
    <xf numFmtId="164" fontId="3" fillId="3" borderId="14" xfId="0" applyNumberFormat="1" applyFont="1" applyFill="1" applyBorder="1" applyAlignment="1">
      <alignment horizontal="center" vertical="top" wrapText="1"/>
    </xf>
    <xf numFmtId="49" fontId="3" fillId="4" borderId="14" xfId="0" applyNumberFormat="1" applyFont="1" applyFill="1" applyBorder="1" applyAlignment="1">
      <alignment horizontal="center" vertical="top" wrapText="1"/>
    </xf>
    <xf numFmtId="49" fontId="6" fillId="0" borderId="24" xfId="0" applyNumberFormat="1" applyFont="1" applyBorder="1" applyAlignment="1">
      <alignment horizontal="center" vertical="top" wrapText="1"/>
    </xf>
    <xf numFmtId="49" fontId="7" fillId="0" borderId="31" xfId="0" applyNumberFormat="1" applyFont="1" applyBorder="1" applyAlignment="1">
      <alignment horizontal="center" vertical="top" wrapText="1"/>
    </xf>
    <xf numFmtId="49" fontId="4" fillId="6" borderId="1" xfId="0" applyNumberFormat="1" applyFont="1" applyFill="1" applyBorder="1" applyAlignment="1">
      <alignment horizontal="left" vertical="top"/>
    </xf>
    <xf numFmtId="49" fontId="9" fillId="0" borderId="32" xfId="0" applyNumberFormat="1" applyFont="1" applyBorder="1" applyAlignment="1">
      <alignment horizontal="center" vertical="top" wrapText="1"/>
    </xf>
    <xf numFmtId="49" fontId="1" fillId="0" borderId="4" xfId="0" applyNumberFormat="1" applyFont="1" applyBorder="1" applyAlignment="1">
      <alignment horizontal="center" vertical="center" wrapText="1"/>
    </xf>
    <xf numFmtId="49" fontId="1"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49" fontId="2" fillId="0" borderId="15" xfId="0" applyNumberFormat="1" applyFont="1" applyBorder="1" applyAlignment="1">
      <alignment horizontal="center" vertical="center" wrapText="1"/>
    </xf>
    <xf numFmtId="49" fontId="2" fillId="0" borderId="17" xfId="0" applyNumberFormat="1" applyFont="1" applyBorder="1" applyAlignment="1">
      <alignment horizontal="center" vertical="center" wrapText="1"/>
    </xf>
    <xf numFmtId="49" fontId="2" fillId="0" borderId="18" xfId="0" applyNumberFormat="1" applyFont="1" applyBorder="1" applyAlignment="1">
      <alignment horizontal="center" vertical="center" wrapText="1"/>
    </xf>
    <xf numFmtId="49" fontId="5" fillId="0" borderId="33" xfId="0" applyNumberFormat="1" applyFont="1" applyBorder="1" applyAlignment="1">
      <alignment horizontal="center" vertical="top" wrapText="1"/>
    </xf>
    <xf numFmtId="49" fontId="8" fillId="0" borderId="1" xfId="0" applyNumberFormat="1" applyFont="1" applyBorder="1" applyAlignment="1">
      <alignment horizontal="left" vertical="top"/>
    </xf>
    <xf numFmtId="49" fontId="4" fillId="2" borderId="1" xfId="0" applyNumberFormat="1" applyFont="1" applyFill="1" applyBorder="1" applyAlignment="1">
      <alignment horizontal="left" vertical="top"/>
    </xf>
    <xf numFmtId="49" fontId="2" fillId="6" borderId="20" xfId="0" applyNumberFormat="1" applyFont="1" applyFill="1" applyBorder="1" applyAlignment="1">
      <alignment horizontal="center" vertical="center" wrapText="1"/>
    </xf>
    <xf numFmtId="49" fontId="2" fillId="6" borderId="21" xfId="0" applyNumberFormat="1" applyFont="1" applyFill="1" applyBorder="1" applyAlignment="1">
      <alignment horizontal="left" vertical="center" wrapText="1"/>
    </xf>
    <xf numFmtId="49" fontId="2" fillId="6" borderId="24" xfId="0" applyNumberFormat="1" applyFont="1" applyFill="1" applyBorder="1" applyAlignment="1">
      <alignment horizontal="center" vertical="center" wrapText="1"/>
    </xf>
    <xf numFmtId="49" fontId="2" fillId="6" borderId="0" xfId="0" applyNumberFormat="1" applyFont="1" applyFill="1" applyAlignment="1">
      <alignment horizontal="left" vertical="center" wrapText="1"/>
    </xf>
    <xf numFmtId="49" fontId="13" fillId="0" borderId="0" xfId="0" applyNumberFormat="1" applyFont="1" applyAlignment="1">
      <alignment horizontal="center" vertical="top" wrapText="1"/>
    </xf>
    <xf numFmtId="49" fontId="13" fillId="0" borderId="0" xfId="0" applyNumberFormat="1" applyFont="1" applyAlignment="1">
      <alignment horizontal="left" vertical="top" wrapText="1"/>
    </xf>
    <xf numFmtId="49" fontId="13" fillId="0" borderId="0" xfId="0" applyNumberFormat="1" applyFont="1" applyAlignment="1">
      <alignment horizontal="left" vertical="center" wrapText="1"/>
    </xf>
    <xf numFmtId="49" fontId="9" fillId="0" borderId="0" xfId="0" applyNumberFormat="1" applyFont="1" applyAlignment="1">
      <alignment horizontal="left" vertical="top" wrapText="1"/>
    </xf>
    <xf numFmtId="49" fontId="8" fillId="2" borderId="1" xfId="0" applyNumberFormat="1" applyFont="1" applyFill="1" applyBorder="1" applyAlignment="1">
      <alignment horizontal="left" vertical="top"/>
    </xf>
    <xf numFmtId="49" fontId="10" fillId="0" borderId="1" xfId="0" applyNumberFormat="1" applyFont="1" applyBorder="1" applyAlignment="1">
      <alignment horizontal="left" vertical="top" wrapText="1"/>
    </xf>
    <xf numFmtId="49" fontId="10" fillId="0" borderId="15" xfId="0" applyNumberFormat="1" applyFont="1" applyBorder="1" applyAlignment="1">
      <alignment horizontal="left" vertical="top" wrapText="1"/>
    </xf>
    <xf numFmtId="49" fontId="15" fillId="0" borderId="34" xfId="0" applyNumberFormat="1" applyFont="1" applyBorder="1" applyAlignment="1">
      <alignment vertical="center" wrapText="1"/>
    </xf>
    <xf numFmtId="49" fontId="15" fillId="0" borderId="35" xfId="0" applyNumberFormat="1" applyFont="1" applyBorder="1" applyAlignment="1">
      <alignment vertical="center" wrapText="1"/>
    </xf>
    <xf numFmtId="49" fontId="15" fillId="0" borderId="3" xfId="0" applyNumberFormat="1" applyFont="1" applyBorder="1" applyAlignment="1">
      <alignment vertical="center" wrapText="1"/>
    </xf>
    <xf numFmtId="49" fontId="15" fillId="0" borderId="37" xfId="0" applyNumberFormat="1" applyFont="1" applyBorder="1" applyAlignment="1">
      <alignment vertical="center" wrapText="1"/>
    </xf>
    <xf numFmtId="49" fontId="15" fillId="0" borderId="28" xfId="0" applyNumberFormat="1" applyFont="1" applyBorder="1" applyAlignment="1">
      <alignment vertical="center"/>
    </xf>
    <xf numFmtId="49" fontId="15" fillId="0" borderId="38" xfId="0" applyNumberFormat="1" applyFont="1" applyBorder="1" applyAlignment="1">
      <alignment vertical="center"/>
    </xf>
    <xf numFmtId="49" fontId="4" fillId="0" borderId="0" xfId="0" applyNumberFormat="1" applyFont="1" applyAlignment="1">
      <alignment horizontal="center" vertical="top" wrapText="1"/>
    </xf>
    <xf numFmtId="164" fontId="4" fillId="2" borderId="14" xfId="0" applyNumberFormat="1" applyFont="1" applyFill="1" applyBorder="1" applyAlignment="1">
      <alignment horizontal="left" vertical="top" wrapText="1"/>
    </xf>
    <xf numFmtId="49" fontId="4" fillId="2" borderId="15" xfId="0" applyNumberFormat="1" applyFont="1" applyFill="1" applyBorder="1" applyAlignment="1">
      <alignment horizontal="left" vertical="top" wrapText="1"/>
    </xf>
    <xf numFmtId="164" fontId="4" fillId="0" borderId="14" xfId="0" applyNumberFormat="1" applyFont="1" applyBorder="1" applyAlignment="1">
      <alignment horizontal="left" vertical="top" wrapText="1"/>
    </xf>
    <xf numFmtId="49" fontId="6" fillId="6" borderId="1" xfId="0" applyNumberFormat="1" applyFont="1" applyFill="1" applyBorder="1" applyAlignment="1">
      <alignment horizontal="left" vertical="top" wrapText="1"/>
    </xf>
    <xf numFmtId="0" fontId="8" fillId="2" borderId="1" xfId="0" applyFont="1" applyFill="1" applyBorder="1" applyAlignment="1">
      <alignment horizontal="left" vertical="top" wrapText="1"/>
    </xf>
    <xf numFmtId="164" fontId="8" fillId="0" borderId="14" xfId="0" applyNumberFormat="1" applyFont="1" applyBorder="1" applyAlignment="1">
      <alignment horizontal="left" vertical="top" wrapText="1"/>
    </xf>
    <xf numFmtId="0" fontId="0" fillId="5" borderId="0" xfId="0" applyFill="1" applyAlignment="1">
      <alignment horizontal="left" vertical="top"/>
    </xf>
    <xf numFmtId="49" fontId="3" fillId="0" borderId="1" xfId="0" applyNumberFormat="1" applyFont="1" applyBorder="1" applyAlignment="1">
      <alignment horizontal="left" vertical="top" wrapText="1"/>
    </xf>
    <xf numFmtId="49" fontId="3" fillId="0" borderId="15" xfId="0" applyNumberFormat="1" applyFont="1" applyBorder="1" applyAlignment="1">
      <alignment horizontal="left" vertical="top" wrapText="1"/>
    </xf>
    <xf numFmtId="49" fontId="6" fillId="0" borderId="1" xfId="0" applyNumberFormat="1" applyFont="1" applyBorder="1" applyAlignment="1">
      <alignment horizontal="left" vertical="top"/>
    </xf>
    <xf numFmtId="49" fontId="8" fillId="2" borderId="15" xfId="0" applyNumberFormat="1" applyFont="1" applyFill="1" applyBorder="1" applyAlignment="1">
      <alignment horizontal="left" vertical="top" wrapText="1"/>
    </xf>
    <xf numFmtId="49" fontId="16" fillId="0" borderId="0" xfId="0" applyNumberFormat="1" applyFont="1" applyAlignment="1">
      <alignment horizontal="left" vertical="top" wrapText="1"/>
    </xf>
    <xf numFmtId="49" fontId="6" fillId="0" borderId="1" xfId="0" applyNumberFormat="1" applyFont="1" applyBorder="1" applyAlignment="1">
      <alignment horizontal="left" vertical="top" wrapText="1"/>
    </xf>
    <xf numFmtId="49" fontId="17" fillId="0" borderId="0" xfId="0" applyNumberFormat="1" applyFont="1" applyAlignment="1">
      <alignment horizontal="left" vertical="top" wrapText="1"/>
    </xf>
    <xf numFmtId="49" fontId="16" fillId="0" borderId="0" xfId="0" applyNumberFormat="1" applyFont="1" applyAlignment="1">
      <alignment horizontal="center" vertical="top" wrapText="1"/>
    </xf>
    <xf numFmtId="49" fontId="14" fillId="0" borderId="3" xfId="0" applyNumberFormat="1" applyFont="1" applyBorder="1" applyAlignment="1">
      <alignment vertical="center"/>
    </xf>
    <xf numFmtId="49" fontId="14" fillId="0" borderId="34" xfId="0" applyNumberFormat="1" applyFont="1" applyBorder="1" applyAlignment="1">
      <alignment vertical="center" wrapText="1"/>
    </xf>
    <xf numFmtId="49" fontId="14" fillId="0" borderId="3" xfId="0" applyNumberFormat="1" applyFont="1" applyBorder="1" applyAlignment="1">
      <alignment vertical="center" wrapText="1"/>
    </xf>
    <xf numFmtId="49" fontId="14" fillId="0" borderId="28" xfId="0" applyNumberFormat="1" applyFont="1" applyBorder="1" applyAlignment="1">
      <alignment vertical="center"/>
    </xf>
    <xf numFmtId="49" fontId="18" fillId="0" borderId="15" xfId="0" applyNumberFormat="1" applyFont="1" applyBorder="1" applyAlignment="1">
      <alignment horizontal="center" vertical="center" wrapText="1"/>
    </xf>
    <xf numFmtId="49" fontId="8" fillId="0" borderId="15" xfId="0" applyNumberFormat="1" applyFont="1" applyBorder="1" applyAlignment="1">
      <alignment horizontal="center" vertical="center"/>
    </xf>
    <xf numFmtId="49" fontId="16" fillId="6" borderId="1" xfId="0" applyNumberFormat="1" applyFont="1" applyFill="1" applyBorder="1" applyAlignment="1">
      <alignment horizontal="left" vertical="top" wrapText="1"/>
    </xf>
    <xf numFmtId="49" fontId="20" fillId="0" borderId="0" xfId="0" applyNumberFormat="1" applyFont="1" applyAlignment="1">
      <alignment horizontal="left" vertical="top" wrapText="1"/>
    </xf>
    <xf numFmtId="49" fontId="19" fillId="0" borderId="0" xfId="0" applyNumberFormat="1" applyFont="1" applyAlignment="1">
      <alignment horizontal="left" vertical="top" wrapText="1"/>
    </xf>
    <xf numFmtId="164" fontId="16" fillId="2" borderId="14" xfId="0" applyNumberFormat="1" applyFont="1" applyFill="1" applyBorder="1" applyAlignment="1">
      <alignment horizontal="left" vertical="top" wrapText="1"/>
    </xf>
    <xf numFmtId="49" fontId="16" fillId="2" borderId="1" xfId="0" applyNumberFormat="1" applyFont="1" applyFill="1" applyBorder="1" applyAlignment="1">
      <alignment horizontal="left" vertical="top" wrapText="1"/>
    </xf>
    <xf numFmtId="49" fontId="16" fillId="0" borderId="1" xfId="0" applyNumberFormat="1" applyFont="1" applyBorder="1" applyAlignment="1">
      <alignment horizontal="left" vertical="top" wrapText="1"/>
    </xf>
    <xf numFmtId="164" fontId="21" fillId="3" borderId="14" xfId="0" applyNumberFormat="1" applyFont="1" applyFill="1" applyBorder="1" applyAlignment="1">
      <alignment horizontal="center" vertical="top" wrapText="1"/>
    </xf>
    <xf numFmtId="164" fontId="16" fillId="0" borderId="14" xfId="0" applyNumberFormat="1" applyFont="1" applyBorder="1" applyAlignment="1">
      <alignment horizontal="left" vertical="top" wrapText="1"/>
    </xf>
    <xf numFmtId="0" fontId="16" fillId="2" borderId="1" xfId="0" applyFont="1" applyFill="1" applyBorder="1" applyAlignment="1">
      <alignment horizontal="left" vertical="top" wrapText="1"/>
    </xf>
    <xf numFmtId="49" fontId="16" fillId="0" borderId="15" xfId="0" applyNumberFormat="1" applyFont="1" applyBorder="1" applyAlignment="1">
      <alignment horizontal="left" vertical="top" wrapText="1"/>
    </xf>
    <xf numFmtId="49" fontId="15" fillId="0" borderId="34" xfId="0" applyNumberFormat="1" applyFont="1" applyBorder="1" applyAlignment="1">
      <alignment vertical="center"/>
    </xf>
    <xf numFmtId="49" fontId="23" fillId="6" borderId="1" xfId="0" applyNumberFormat="1" applyFont="1" applyFill="1" applyBorder="1" applyAlignment="1">
      <alignment horizontal="left" vertical="top" wrapText="1"/>
    </xf>
    <xf numFmtId="49" fontId="23" fillId="0" borderId="1" xfId="0" applyNumberFormat="1" applyFont="1" applyBorder="1" applyAlignment="1">
      <alignment horizontal="left" vertical="top" wrapText="1"/>
    </xf>
    <xf numFmtId="49" fontId="24" fillId="0" borderId="1" xfId="0" applyNumberFormat="1" applyFont="1" applyBorder="1" applyAlignment="1">
      <alignment horizontal="left" vertical="top" wrapText="1"/>
    </xf>
    <xf numFmtId="49" fontId="4" fillId="0" borderId="15" xfId="0" applyNumberFormat="1" applyFont="1" applyBorder="1" applyAlignment="1">
      <alignment horizontal="left" vertical="top" wrapText="1"/>
    </xf>
    <xf numFmtId="49" fontId="8" fillId="0" borderId="15" xfId="0" applyNumberFormat="1" applyFont="1" applyBorder="1" applyAlignment="1">
      <alignment horizontal="left" vertical="top" wrapText="1"/>
    </xf>
    <xf numFmtId="49" fontId="19" fillId="0" borderId="15" xfId="0" applyNumberFormat="1" applyFont="1" applyBorder="1" applyAlignment="1">
      <alignment horizontal="left" vertical="top" wrapText="1"/>
    </xf>
    <xf numFmtId="164" fontId="4" fillId="7" borderId="14" xfId="0" applyNumberFormat="1" applyFont="1" applyFill="1" applyBorder="1" applyAlignment="1">
      <alignment horizontal="left" vertical="top" wrapText="1"/>
    </xf>
    <xf numFmtId="164" fontId="8" fillId="7" borderId="14" xfId="0" applyNumberFormat="1" applyFont="1" applyFill="1" applyBorder="1" applyAlignment="1">
      <alignment horizontal="left" vertical="top" wrapText="1"/>
    </xf>
    <xf numFmtId="49" fontId="13" fillId="0" borderId="0" xfId="0" applyNumberFormat="1" applyFont="1" applyAlignment="1">
      <alignment horizontal="center" vertical="top" wrapText="1"/>
    </xf>
    <xf numFmtId="49" fontId="3" fillId="4" borderId="1" xfId="0" applyNumberFormat="1" applyFont="1" applyFill="1" applyBorder="1" applyAlignment="1">
      <alignment horizontal="left" vertical="top" wrapText="1"/>
    </xf>
    <xf numFmtId="49" fontId="3" fillId="4" borderId="15" xfId="0" applyNumberFormat="1" applyFont="1" applyFill="1" applyBorder="1" applyAlignment="1">
      <alignment horizontal="left" vertical="top" wrapText="1"/>
    </xf>
    <xf numFmtId="49" fontId="8" fillId="0" borderId="0" xfId="0" applyNumberFormat="1" applyFont="1" applyAlignment="1">
      <alignment horizontal="left" vertical="top" wrapText="1"/>
    </xf>
    <xf numFmtId="49" fontId="8" fillId="0" borderId="30" xfId="0" applyNumberFormat="1" applyFont="1" applyBorder="1" applyAlignment="1">
      <alignment horizontal="left" vertical="top" wrapText="1"/>
    </xf>
    <xf numFmtId="49" fontId="2" fillId="0" borderId="9" xfId="0" applyNumberFormat="1" applyFont="1" applyBorder="1" applyAlignment="1">
      <alignment horizontal="center" vertical="center" wrapText="1"/>
    </xf>
    <xf numFmtId="49" fontId="2" fillId="0" borderId="10" xfId="0" applyNumberFormat="1" applyFont="1" applyBorder="1" applyAlignment="1">
      <alignment horizontal="center" vertical="center" wrapText="1"/>
    </xf>
    <xf numFmtId="49" fontId="2" fillId="0" borderId="28" xfId="0" applyNumberFormat="1" applyFont="1" applyBorder="1" applyAlignment="1">
      <alignment horizontal="center" vertical="center" wrapText="1"/>
    </xf>
    <xf numFmtId="49" fontId="2" fillId="0" borderId="19" xfId="0" applyNumberFormat="1" applyFont="1" applyBorder="1" applyAlignment="1">
      <alignment horizontal="center" vertical="center" wrapText="1"/>
    </xf>
    <xf numFmtId="49" fontId="1" fillId="0" borderId="5" xfId="0" applyNumberFormat="1" applyFont="1" applyBorder="1" applyAlignment="1">
      <alignment horizontal="left" vertical="center" wrapText="1"/>
    </xf>
    <xf numFmtId="49" fontId="1" fillId="0" borderId="6" xfId="0" applyNumberFormat="1" applyFont="1" applyBorder="1" applyAlignment="1">
      <alignment horizontal="left" vertical="center" wrapText="1"/>
    </xf>
    <xf numFmtId="49" fontId="1" fillId="0" borderId="7" xfId="0" applyNumberFormat="1" applyFont="1" applyBorder="1" applyAlignment="1">
      <alignment horizontal="left" vertical="center" wrapText="1"/>
    </xf>
    <xf numFmtId="49" fontId="1" fillId="0" borderId="2" xfId="0" applyNumberFormat="1" applyFont="1" applyBorder="1" applyAlignment="1">
      <alignment horizontal="left" vertical="center" wrapText="1"/>
    </xf>
    <xf numFmtId="49" fontId="1" fillId="0" borderId="3" xfId="0" applyNumberFormat="1" applyFont="1" applyBorder="1" applyAlignment="1">
      <alignment horizontal="left" vertical="center" wrapText="1"/>
    </xf>
    <xf numFmtId="49" fontId="1" fillId="0" borderId="4" xfId="0" applyNumberFormat="1" applyFont="1" applyBorder="1" applyAlignment="1">
      <alignment horizontal="left" vertical="center" wrapText="1"/>
    </xf>
    <xf numFmtId="49" fontId="3" fillId="3" borderId="1" xfId="0" applyNumberFormat="1" applyFont="1" applyFill="1" applyBorder="1" applyAlignment="1">
      <alignment horizontal="left" vertical="top" wrapText="1"/>
    </xf>
    <xf numFmtId="49" fontId="3" fillId="3" borderId="15" xfId="0" applyNumberFormat="1" applyFont="1" applyFill="1" applyBorder="1" applyAlignment="1">
      <alignment horizontal="left" vertical="top" wrapText="1"/>
    </xf>
    <xf numFmtId="49" fontId="4" fillId="0" borderId="12" xfId="0" applyNumberFormat="1" applyFont="1" applyBorder="1" applyAlignment="1">
      <alignment horizontal="center" vertical="center" wrapText="1"/>
    </xf>
    <xf numFmtId="49" fontId="4" fillId="0" borderId="1" xfId="0" applyNumberFormat="1" applyFont="1" applyBorder="1" applyAlignment="1">
      <alignment horizontal="center" vertical="center" wrapText="1"/>
    </xf>
    <xf numFmtId="49" fontId="21" fillId="3" borderId="1" xfId="0" applyNumberFormat="1" applyFont="1" applyFill="1" applyBorder="1" applyAlignment="1">
      <alignment horizontal="left" vertical="top" wrapText="1"/>
    </xf>
    <xf numFmtId="49" fontId="21" fillId="3" borderId="15" xfId="0" applyNumberFormat="1" applyFont="1" applyFill="1" applyBorder="1" applyAlignment="1">
      <alignment horizontal="left" vertical="top" wrapText="1"/>
    </xf>
    <xf numFmtId="49" fontId="4" fillId="0" borderId="29" xfId="0" applyNumberFormat="1" applyFont="1" applyBorder="1" applyAlignment="1">
      <alignment horizontal="left" vertical="top" wrapText="1"/>
    </xf>
    <xf numFmtId="49" fontId="4" fillId="0" borderId="0" xfId="0" applyNumberFormat="1" applyFont="1" applyAlignment="1">
      <alignment horizontal="left" vertical="top" wrapText="1"/>
    </xf>
    <xf numFmtId="49" fontId="2" fillId="6" borderId="25" xfId="0" applyNumberFormat="1" applyFont="1" applyFill="1" applyBorder="1" applyAlignment="1">
      <alignment horizontal="left" vertical="center" wrapText="1"/>
    </xf>
    <xf numFmtId="49" fontId="2" fillId="6" borderId="26" xfId="0" applyNumberFormat="1" applyFont="1" applyFill="1" applyBorder="1" applyAlignment="1">
      <alignment horizontal="left" vertical="center" wrapText="1"/>
    </xf>
    <xf numFmtId="49" fontId="4" fillId="2" borderId="11" xfId="0" applyNumberFormat="1" applyFont="1" applyFill="1" applyBorder="1" applyAlignment="1">
      <alignment horizontal="center" vertical="center" wrapText="1"/>
    </xf>
    <xf numFmtId="49" fontId="4" fillId="2" borderId="14" xfId="0" applyNumberFormat="1" applyFont="1" applyFill="1" applyBorder="1" applyAlignment="1">
      <alignment horizontal="center" vertical="center" wrapText="1"/>
    </xf>
    <xf numFmtId="49" fontId="4" fillId="2" borderId="13" xfId="0" applyNumberFormat="1" applyFont="1" applyFill="1" applyBorder="1" applyAlignment="1">
      <alignment horizontal="center" vertical="center" wrapText="1"/>
    </xf>
    <xf numFmtId="49" fontId="4" fillId="2" borderId="15" xfId="0" applyNumberFormat="1" applyFont="1" applyFill="1" applyBorder="1" applyAlignment="1">
      <alignment horizontal="center" vertical="center" wrapText="1"/>
    </xf>
    <xf numFmtId="49" fontId="4" fillId="2" borderId="12" xfId="0" applyNumberFormat="1"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49" fontId="22" fillId="0" borderId="22" xfId="0" applyNumberFormat="1" applyFont="1" applyBorder="1" applyAlignment="1">
      <alignment horizontal="left" vertical="center" wrapText="1"/>
    </xf>
    <xf numFmtId="49" fontId="22" fillId="0" borderId="21" xfId="0" applyNumberFormat="1" applyFont="1" applyBorder="1" applyAlignment="1">
      <alignment horizontal="left" vertical="center" wrapText="1"/>
    </xf>
    <xf numFmtId="49" fontId="22" fillId="0" borderId="23" xfId="0" applyNumberFormat="1" applyFont="1" applyBorder="1" applyAlignment="1">
      <alignment horizontal="left" vertical="center" wrapText="1"/>
    </xf>
    <xf numFmtId="49" fontId="14" fillId="0" borderId="14" xfId="0" applyNumberFormat="1" applyFont="1" applyBorder="1" applyAlignment="1">
      <alignment horizontal="left" vertical="center" wrapText="1"/>
    </xf>
    <xf numFmtId="49" fontId="14" fillId="0" borderId="1" xfId="0" applyNumberFormat="1" applyFont="1" applyBorder="1" applyAlignment="1">
      <alignment horizontal="left" vertical="center" wrapText="1"/>
    </xf>
    <xf numFmtId="49" fontId="14" fillId="0" borderId="16" xfId="0" applyNumberFormat="1" applyFont="1" applyBorder="1" applyAlignment="1">
      <alignment horizontal="left" vertical="center" wrapText="1"/>
    </xf>
    <xf numFmtId="49" fontId="14" fillId="0" borderId="17" xfId="0" applyNumberFormat="1" applyFont="1" applyBorder="1" applyAlignment="1">
      <alignment horizontal="left" vertical="center" wrapText="1"/>
    </xf>
    <xf numFmtId="49" fontId="12" fillId="0" borderId="0" xfId="0" applyNumberFormat="1" applyFont="1" applyAlignment="1">
      <alignment horizontal="left" vertical="top" wrapText="1"/>
    </xf>
    <xf numFmtId="49" fontId="14" fillId="0" borderId="11" xfId="0" applyNumberFormat="1" applyFont="1" applyBorder="1" applyAlignment="1">
      <alignment horizontal="left" vertical="center" wrapText="1"/>
    </xf>
    <xf numFmtId="49" fontId="14" fillId="0" borderId="12" xfId="0" applyNumberFormat="1" applyFont="1" applyBorder="1" applyAlignment="1">
      <alignment horizontal="left" vertical="center" wrapText="1"/>
    </xf>
    <xf numFmtId="49" fontId="14" fillId="0" borderId="36" xfId="0" applyNumberFormat="1" applyFont="1" applyBorder="1" applyAlignment="1">
      <alignment horizontal="left" vertical="center" wrapText="1"/>
    </xf>
    <xf numFmtId="49" fontId="14" fillId="0" borderId="39" xfId="0" applyNumberFormat="1"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10</xdr:row>
      <xdr:rowOff>19050</xdr:rowOff>
    </xdr:from>
    <xdr:to>
      <xdr:col>2</xdr:col>
      <xdr:colOff>105183</xdr:colOff>
      <xdr:row>14</xdr:row>
      <xdr:rowOff>171584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323850" y="1933575"/>
          <a:ext cx="2924583" cy="9526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5"/>
  <sheetViews>
    <sheetView tabSelected="1" zoomScale="130" zoomScaleNormal="130" zoomScaleSheetLayoutView="100" workbookViewId="0">
      <selection activeCell="C60" sqref="C60"/>
    </sheetView>
  </sheetViews>
  <sheetFormatPr defaultColWidth="35.7109375" defaultRowHeight="14.25" x14ac:dyDescent="0.25"/>
  <cols>
    <col min="1" max="1" width="4.85546875" style="16" bestFit="1" customWidth="1"/>
    <col min="2" max="2" width="42.28515625" style="2" customWidth="1"/>
    <col min="3" max="3" width="31.42578125" style="2" customWidth="1"/>
    <col min="4" max="4" width="33.7109375" style="2" customWidth="1"/>
    <col min="5" max="5" width="13.7109375" style="16" bestFit="1" customWidth="1"/>
    <col min="6" max="6" width="12.140625" style="16" customWidth="1"/>
    <col min="7" max="7" width="7.7109375" style="16" bestFit="1" customWidth="1"/>
    <col min="8" max="8" width="12.7109375" style="16" customWidth="1"/>
    <col min="9" max="9" width="15.5703125" style="16" customWidth="1"/>
    <col min="10" max="10" width="10.7109375" style="16" customWidth="1"/>
    <col min="11" max="11" width="13.7109375" style="16" customWidth="1"/>
    <col min="12" max="16384" width="35.7109375" style="2"/>
  </cols>
  <sheetData>
    <row r="1" spans="1:11" s="37" customFormat="1" ht="12.75" thickBot="1" x14ac:dyDescent="0.3">
      <c r="A1" s="128" t="s">
        <v>0</v>
      </c>
      <c r="B1" s="128"/>
      <c r="C1" s="90"/>
      <c r="D1" s="90"/>
      <c r="E1" s="90"/>
      <c r="F1" s="90"/>
      <c r="G1" s="90"/>
      <c r="H1" s="90"/>
      <c r="I1" s="90"/>
      <c r="J1" s="36"/>
      <c r="K1" s="36"/>
    </row>
    <row r="2" spans="1:11" s="38" customFormat="1" ht="15" customHeight="1" x14ac:dyDescent="0.25">
      <c r="A2" s="129" t="s">
        <v>1</v>
      </c>
      <c r="B2" s="130"/>
      <c r="C2" s="81" t="s">
        <v>194</v>
      </c>
      <c r="D2" s="66"/>
      <c r="E2" s="43"/>
      <c r="F2" s="43"/>
      <c r="G2" s="43"/>
      <c r="H2" s="43"/>
      <c r="I2" s="43"/>
      <c r="J2" s="43"/>
      <c r="K2" s="44"/>
    </row>
    <row r="3" spans="1:11" s="38" customFormat="1" ht="15" customHeight="1" x14ac:dyDescent="0.25">
      <c r="A3" s="131" t="s">
        <v>2</v>
      </c>
      <c r="B3" s="132"/>
      <c r="C3" s="65" t="s">
        <v>3</v>
      </c>
      <c r="D3" s="67"/>
      <c r="E3" s="45"/>
      <c r="F3" s="45"/>
      <c r="G3" s="45"/>
      <c r="H3" s="45"/>
      <c r="I3" s="45"/>
      <c r="J3" s="45"/>
      <c r="K3" s="46"/>
    </row>
    <row r="4" spans="1:11" s="38" customFormat="1" ht="12" x14ac:dyDescent="0.25">
      <c r="A4" s="124" t="s">
        <v>4</v>
      </c>
      <c r="B4" s="125"/>
      <c r="C4" s="65" t="s">
        <v>196</v>
      </c>
      <c r="D4" s="67"/>
      <c r="E4" s="45"/>
      <c r="F4" s="45"/>
      <c r="G4" s="45"/>
      <c r="H4" s="45"/>
      <c r="I4" s="45"/>
      <c r="J4" s="45"/>
      <c r="K4" s="46"/>
    </row>
    <row r="5" spans="1:11" s="38" customFormat="1" ht="12" x14ac:dyDescent="0.25">
      <c r="A5" s="124" t="s">
        <v>5</v>
      </c>
      <c r="B5" s="125"/>
      <c r="C5" s="65" t="s">
        <v>6</v>
      </c>
      <c r="D5" s="67"/>
      <c r="E5" s="45"/>
      <c r="F5" s="45"/>
      <c r="G5" s="45"/>
      <c r="H5" s="45"/>
      <c r="I5" s="45"/>
      <c r="J5" s="45"/>
      <c r="K5" s="46"/>
    </row>
    <row r="6" spans="1:11" s="38" customFormat="1" ht="12" x14ac:dyDescent="0.25">
      <c r="A6" s="124" t="s">
        <v>7</v>
      </c>
      <c r="B6" s="125"/>
      <c r="C6" s="65" t="s">
        <v>195</v>
      </c>
      <c r="D6" s="67"/>
      <c r="E6" s="45"/>
      <c r="F6" s="45"/>
      <c r="G6" s="45"/>
      <c r="H6" s="45"/>
      <c r="I6" s="45"/>
      <c r="J6" s="45"/>
      <c r="K6" s="46"/>
    </row>
    <row r="7" spans="1:11" s="38" customFormat="1" ht="12" x14ac:dyDescent="0.25">
      <c r="A7" s="124" t="s">
        <v>8</v>
      </c>
      <c r="B7" s="125"/>
      <c r="C7" s="65" t="s">
        <v>9</v>
      </c>
      <c r="D7" s="67"/>
      <c r="E7" s="45"/>
      <c r="F7" s="45"/>
      <c r="G7" s="45"/>
      <c r="H7" s="45"/>
      <c r="I7" s="45"/>
      <c r="J7" s="45"/>
      <c r="K7" s="46"/>
    </row>
    <row r="8" spans="1:11" s="38" customFormat="1" ht="12" x14ac:dyDescent="0.25">
      <c r="A8" s="124" t="s">
        <v>10</v>
      </c>
      <c r="B8" s="125"/>
      <c r="C8" s="65" t="s">
        <v>11</v>
      </c>
      <c r="D8" s="67"/>
      <c r="E8" s="45"/>
      <c r="F8" s="45"/>
      <c r="G8" s="45"/>
      <c r="H8" s="45"/>
      <c r="I8" s="45"/>
      <c r="J8" s="45"/>
      <c r="K8" s="46"/>
    </row>
    <row r="9" spans="1:11" s="38" customFormat="1" ht="15" customHeight="1" thickBot="1" x14ac:dyDescent="0.3">
      <c r="A9" s="126" t="s">
        <v>12</v>
      </c>
      <c r="B9" s="127"/>
      <c r="C9" s="68" t="s">
        <v>13</v>
      </c>
      <c r="D9" s="68"/>
      <c r="E9" s="47"/>
      <c r="F9" s="47"/>
      <c r="G9" s="47"/>
      <c r="H9" s="47"/>
      <c r="I9" s="47"/>
      <c r="J9" s="47"/>
      <c r="K9" s="48"/>
    </row>
    <row r="10" spans="1:11" ht="15" thickBot="1" x14ac:dyDescent="0.3"/>
    <row r="11" spans="1:11" s="10" customFormat="1" ht="15.75" customHeight="1" x14ac:dyDescent="0.25">
      <c r="A11" s="32"/>
      <c r="B11" s="33"/>
      <c r="C11" s="33"/>
      <c r="D11" s="121" t="s">
        <v>14</v>
      </c>
      <c r="E11" s="122"/>
      <c r="F11" s="122"/>
      <c r="G11" s="122"/>
      <c r="H11" s="122"/>
      <c r="I11" s="122"/>
      <c r="J11" s="122"/>
      <c r="K11" s="123"/>
    </row>
    <row r="12" spans="1:11" s="10" customFormat="1" ht="15.75" customHeight="1" x14ac:dyDescent="0.25">
      <c r="A12" s="34"/>
      <c r="B12" s="35"/>
      <c r="C12" s="35"/>
      <c r="D12" s="11"/>
      <c r="E12" s="95"/>
      <c r="F12" s="95"/>
      <c r="G12" s="95"/>
      <c r="H12" s="95"/>
      <c r="I12" s="96"/>
      <c r="J12" s="23" t="s">
        <v>15</v>
      </c>
      <c r="K12" s="69" t="str">
        <f>C5</f>
        <v>0</v>
      </c>
    </row>
    <row r="13" spans="1:11" s="10" customFormat="1" ht="15.75" customHeight="1" x14ac:dyDescent="0.25">
      <c r="A13" s="34"/>
      <c r="B13" s="35"/>
      <c r="C13" s="35"/>
      <c r="D13" s="99"/>
      <c r="E13" s="100"/>
      <c r="F13" s="100"/>
      <c r="G13" s="100"/>
      <c r="H13" s="100"/>
      <c r="I13" s="101"/>
      <c r="J13" s="24" t="s">
        <v>16</v>
      </c>
      <c r="K13" s="70" t="str">
        <f>C6</f>
        <v>19/09/2023</v>
      </c>
    </row>
    <row r="14" spans="1:11" s="10" customFormat="1" ht="15.75" customHeight="1" x14ac:dyDescent="0.25">
      <c r="A14" s="34"/>
      <c r="B14" s="35"/>
      <c r="C14" s="35"/>
      <c r="D14" s="102"/>
      <c r="E14" s="103"/>
      <c r="F14" s="103"/>
      <c r="G14" s="103"/>
      <c r="H14" s="103"/>
      <c r="I14" s="104"/>
      <c r="J14" s="25"/>
      <c r="K14" s="26"/>
    </row>
    <row r="15" spans="1:11" s="10" customFormat="1" ht="15.75" customHeight="1" thickBot="1" x14ac:dyDescent="0.3">
      <c r="A15" s="113"/>
      <c r="B15" s="114"/>
      <c r="C15" s="114"/>
      <c r="D15" s="12"/>
      <c r="E15" s="97"/>
      <c r="F15" s="97"/>
      <c r="G15" s="97"/>
      <c r="H15" s="97"/>
      <c r="I15" s="98"/>
      <c r="J15" s="27"/>
      <c r="K15" s="28"/>
    </row>
    <row r="16" spans="1:11" s="3" customFormat="1" ht="15" customHeight="1" thickBot="1" x14ac:dyDescent="0.3">
      <c r="A16" s="111" t="s">
        <v>17</v>
      </c>
      <c r="B16" s="112"/>
      <c r="C16" s="112"/>
      <c r="D16" s="112"/>
      <c r="E16" s="112"/>
      <c r="F16" s="112"/>
      <c r="G16" s="112"/>
      <c r="H16" s="112"/>
      <c r="I16" s="112"/>
      <c r="J16" s="112"/>
      <c r="K16" s="112"/>
    </row>
    <row r="17" spans="1:13" s="13" customFormat="1" ht="11.25" x14ac:dyDescent="0.25">
      <c r="A17" s="115" t="s">
        <v>18</v>
      </c>
      <c r="B17" s="119" t="s">
        <v>19</v>
      </c>
      <c r="C17" s="119" t="s">
        <v>20</v>
      </c>
      <c r="D17" s="119" t="s">
        <v>21</v>
      </c>
      <c r="E17" s="119" t="s">
        <v>22</v>
      </c>
      <c r="F17" s="119"/>
      <c r="G17" s="119"/>
      <c r="H17" s="119" t="s">
        <v>23</v>
      </c>
      <c r="I17" s="119" t="s">
        <v>24</v>
      </c>
      <c r="J17" s="107" t="s">
        <v>25</v>
      </c>
      <c r="K17" s="117" t="s">
        <v>26</v>
      </c>
    </row>
    <row r="18" spans="1:13" s="13" customFormat="1" ht="11.25" x14ac:dyDescent="0.25">
      <c r="A18" s="116"/>
      <c r="B18" s="120"/>
      <c r="C18" s="120"/>
      <c r="D18" s="120"/>
      <c r="E18" s="15" t="s">
        <v>27</v>
      </c>
      <c r="F18" s="15" t="s">
        <v>28</v>
      </c>
      <c r="G18" s="15" t="s">
        <v>29</v>
      </c>
      <c r="H18" s="120"/>
      <c r="I18" s="120"/>
      <c r="J18" s="108"/>
      <c r="K18" s="118"/>
    </row>
    <row r="19" spans="1:13" s="3" customFormat="1" ht="11.25" x14ac:dyDescent="0.25">
      <c r="A19" s="17">
        <v>1</v>
      </c>
      <c r="B19" s="105" t="s">
        <v>30</v>
      </c>
      <c r="C19" s="105"/>
      <c r="D19" s="105"/>
      <c r="E19" s="105"/>
      <c r="F19" s="105"/>
      <c r="G19" s="105"/>
      <c r="H19" s="105"/>
      <c r="I19" s="105"/>
      <c r="J19" s="105"/>
      <c r="K19" s="106"/>
      <c r="M19" s="13"/>
    </row>
    <row r="20" spans="1:13" s="3" customFormat="1" ht="11.25" x14ac:dyDescent="0.25">
      <c r="A20" s="50">
        <v>1.1000000000000001</v>
      </c>
      <c r="B20" s="7" t="s">
        <v>31</v>
      </c>
      <c r="C20" s="1" t="s">
        <v>32</v>
      </c>
      <c r="D20" s="7" t="s">
        <v>33</v>
      </c>
      <c r="E20" s="7" t="s">
        <v>33</v>
      </c>
      <c r="F20" s="7" t="s">
        <v>33</v>
      </c>
      <c r="G20" s="7" t="s">
        <v>33</v>
      </c>
      <c r="H20" s="7" t="s">
        <v>33</v>
      </c>
      <c r="I20" s="7" t="s">
        <v>33</v>
      </c>
      <c r="J20" s="7" t="s">
        <v>34</v>
      </c>
      <c r="K20" s="51" t="s">
        <v>33</v>
      </c>
    </row>
    <row r="21" spans="1:13" s="3" customFormat="1" ht="11.25" x14ac:dyDescent="0.25">
      <c r="A21" s="50">
        <v>1.2</v>
      </c>
      <c r="B21" s="7" t="s">
        <v>31</v>
      </c>
      <c r="C21" s="1" t="s">
        <v>35</v>
      </c>
      <c r="D21" s="7" t="s">
        <v>33</v>
      </c>
      <c r="E21" s="7" t="s">
        <v>33</v>
      </c>
      <c r="F21" s="7" t="s">
        <v>33</v>
      </c>
      <c r="G21" s="7" t="s">
        <v>33</v>
      </c>
      <c r="H21" s="7" t="s">
        <v>33</v>
      </c>
      <c r="I21" s="7" t="s">
        <v>33</v>
      </c>
      <c r="J21" s="7" t="s">
        <v>34</v>
      </c>
      <c r="K21" s="51" t="s">
        <v>33</v>
      </c>
    </row>
    <row r="22" spans="1:13" s="3" customFormat="1" ht="22.5" x14ac:dyDescent="0.25">
      <c r="A22" s="50">
        <v>1.3</v>
      </c>
      <c r="B22" s="7" t="s">
        <v>31</v>
      </c>
      <c r="C22" s="1" t="s">
        <v>36</v>
      </c>
      <c r="D22" s="7" t="s">
        <v>33</v>
      </c>
      <c r="E22" s="7" t="s">
        <v>33</v>
      </c>
      <c r="F22" s="7" t="s">
        <v>33</v>
      </c>
      <c r="G22" s="7" t="s">
        <v>33</v>
      </c>
      <c r="H22" s="7" t="s">
        <v>33</v>
      </c>
      <c r="I22" s="7" t="s">
        <v>33</v>
      </c>
      <c r="J22" s="7" t="s">
        <v>34</v>
      </c>
      <c r="K22" s="51" t="s">
        <v>33</v>
      </c>
    </row>
    <row r="23" spans="1:13" s="3" customFormat="1" ht="22.5" x14ac:dyDescent="0.25">
      <c r="A23" s="50">
        <v>1.4</v>
      </c>
      <c r="B23" s="7" t="s">
        <v>31</v>
      </c>
      <c r="C23" s="1" t="s">
        <v>37</v>
      </c>
      <c r="D23" s="7" t="s">
        <v>33</v>
      </c>
      <c r="E23" s="7" t="s">
        <v>33</v>
      </c>
      <c r="F23" s="7" t="s">
        <v>33</v>
      </c>
      <c r="G23" s="7" t="s">
        <v>33</v>
      </c>
      <c r="H23" s="7" t="s">
        <v>33</v>
      </c>
      <c r="I23" s="7" t="s">
        <v>33</v>
      </c>
      <c r="J23" s="7" t="s">
        <v>34</v>
      </c>
      <c r="K23" s="51" t="s">
        <v>33</v>
      </c>
    </row>
    <row r="24" spans="1:13" s="3" customFormat="1" ht="11.25" x14ac:dyDescent="0.25">
      <c r="A24" s="50">
        <v>1.5</v>
      </c>
      <c r="B24" s="7" t="s">
        <v>31</v>
      </c>
      <c r="C24" s="1" t="s">
        <v>38</v>
      </c>
      <c r="D24" s="7" t="s">
        <v>33</v>
      </c>
      <c r="E24" s="7" t="s">
        <v>33</v>
      </c>
      <c r="F24" s="7" t="s">
        <v>33</v>
      </c>
      <c r="G24" s="7" t="s">
        <v>33</v>
      </c>
      <c r="H24" s="7" t="s">
        <v>33</v>
      </c>
      <c r="I24" s="7" t="s">
        <v>33</v>
      </c>
      <c r="J24" s="7" t="s">
        <v>34</v>
      </c>
      <c r="K24" s="51" t="s">
        <v>33</v>
      </c>
    </row>
    <row r="25" spans="1:13" x14ac:dyDescent="0.25">
      <c r="A25" s="17">
        <v>2</v>
      </c>
      <c r="B25" s="105" t="s">
        <v>39</v>
      </c>
      <c r="C25" s="105"/>
      <c r="D25" s="105"/>
      <c r="E25" s="105"/>
      <c r="F25" s="105"/>
      <c r="G25" s="105"/>
      <c r="H25" s="105"/>
      <c r="I25" s="105"/>
      <c r="J25" s="105"/>
      <c r="K25" s="106"/>
      <c r="M25" s="13"/>
    </row>
    <row r="26" spans="1:13" s="72" customFormat="1" ht="56.25" hidden="1" x14ac:dyDescent="0.25">
      <c r="A26" s="74" t="s">
        <v>40</v>
      </c>
      <c r="B26" s="75" t="s">
        <v>41</v>
      </c>
      <c r="C26" s="71" t="s">
        <v>42</v>
      </c>
      <c r="D26" s="75" t="s">
        <v>43</v>
      </c>
      <c r="E26" s="71" t="s">
        <v>44</v>
      </c>
      <c r="F26" s="71" t="s">
        <v>45</v>
      </c>
      <c r="G26" s="71" t="s">
        <v>46</v>
      </c>
      <c r="H26" s="76" t="s">
        <v>47</v>
      </c>
      <c r="I26" s="71" t="s">
        <v>48</v>
      </c>
      <c r="J26" s="75"/>
      <c r="K26" s="87"/>
      <c r="M26" s="73"/>
    </row>
    <row r="27" spans="1:13" ht="146.25" x14ac:dyDescent="0.25">
      <c r="A27" s="88">
        <v>2.1</v>
      </c>
      <c r="B27" s="21" t="s">
        <v>49</v>
      </c>
      <c r="C27" s="14" t="s">
        <v>50</v>
      </c>
      <c r="D27" s="14" t="s">
        <v>51</v>
      </c>
      <c r="E27" s="14" t="s">
        <v>44</v>
      </c>
      <c r="F27" s="14" t="s">
        <v>45</v>
      </c>
      <c r="G27" s="53" t="s">
        <v>46</v>
      </c>
      <c r="H27" s="4" t="s">
        <v>47</v>
      </c>
      <c r="I27" s="14" t="s">
        <v>48</v>
      </c>
      <c r="J27" s="7"/>
      <c r="K27" s="85"/>
      <c r="M27" s="3"/>
    </row>
    <row r="28" spans="1:13" s="63" customFormat="1" ht="56.25" hidden="1" x14ac:dyDescent="0.25">
      <c r="A28" s="74" t="s">
        <v>52</v>
      </c>
      <c r="B28" s="75" t="s">
        <v>53</v>
      </c>
      <c r="C28" s="71" t="s">
        <v>54</v>
      </c>
      <c r="D28" s="71" t="s">
        <v>55</v>
      </c>
      <c r="E28" s="71" t="s">
        <v>44</v>
      </c>
      <c r="F28" s="71" t="s">
        <v>45</v>
      </c>
      <c r="G28" s="71" t="s">
        <v>46</v>
      </c>
      <c r="H28" s="76" t="s">
        <v>47</v>
      </c>
      <c r="I28" s="71" t="s">
        <v>48</v>
      </c>
      <c r="J28" s="75"/>
      <c r="K28" s="80"/>
      <c r="M28" s="61"/>
    </row>
    <row r="29" spans="1:13" ht="112.5" x14ac:dyDescent="0.25">
      <c r="A29" s="88">
        <v>2.2000000000000002</v>
      </c>
      <c r="B29" s="21" t="s">
        <v>56</v>
      </c>
      <c r="C29" s="14" t="s">
        <v>36</v>
      </c>
      <c r="D29" s="82" t="s">
        <v>57</v>
      </c>
      <c r="E29" s="14" t="s">
        <v>44</v>
      </c>
      <c r="F29" s="14" t="s">
        <v>45</v>
      </c>
      <c r="G29" s="53" t="s">
        <v>58</v>
      </c>
      <c r="H29" s="4" t="s">
        <v>47</v>
      </c>
      <c r="I29" s="14" t="s">
        <v>48</v>
      </c>
      <c r="J29" s="7"/>
      <c r="K29" s="85"/>
      <c r="M29" s="3"/>
    </row>
    <row r="30" spans="1:13" ht="67.5" x14ac:dyDescent="0.25">
      <c r="A30" s="88">
        <v>2.2999999999999998</v>
      </c>
      <c r="B30" s="21" t="s">
        <v>59</v>
      </c>
      <c r="C30" s="14" t="s">
        <v>60</v>
      </c>
      <c r="D30" s="82" t="s">
        <v>61</v>
      </c>
      <c r="E30" s="14" t="s">
        <v>44</v>
      </c>
      <c r="F30" s="14" t="s">
        <v>45</v>
      </c>
      <c r="G30" s="53" t="s">
        <v>46</v>
      </c>
      <c r="H30" s="4" t="s">
        <v>47</v>
      </c>
      <c r="I30" s="14" t="s">
        <v>48</v>
      </c>
      <c r="J30" s="7"/>
      <c r="K30" s="85"/>
      <c r="M30" s="3"/>
    </row>
    <row r="31" spans="1:13" ht="56.25" x14ac:dyDescent="0.25">
      <c r="A31" s="88">
        <v>2.4</v>
      </c>
      <c r="B31" s="1" t="s">
        <v>62</v>
      </c>
      <c r="C31" s="14" t="s">
        <v>63</v>
      </c>
      <c r="D31" s="82" t="s">
        <v>64</v>
      </c>
      <c r="E31" s="14" t="s">
        <v>44</v>
      </c>
      <c r="F31" s="14" t="s">
        <v>45</v>
      </c>
      <c r="G31" s="53" t="s">
        <v>46</v>
      </c>
      <c r="H31" s="4" t="s">
        <v>47</v>
      </c>
      <c r="I31" s="14" t="s">
        <v>48</v>
      </c>
      <c r="J31" s="7"/>
      <c r="K31" s="85"/>
      <c r="M31" s="3"/>
    </row>
    <row r="32" spans="1:13" s="63" customFormat="1" hidden="1" x14ac:dyDescent="0.25">
      <c r="A32" s="77" t="s">
        <v>65</v>
      </c>
      <c r="B32" s="109" t="s">
        <v>66</v>
      </c>
      <c r="C32" s="109"/>
      <c r="D32" s="109"/>
      <c r="E32" s="109"/>
      <c r="F32" s="109"/>
      <c r="G32" s="109"/>
      <c r="H32" s="109"/>
      <c r="I32" s="109"/>
      <c r="J32" s="109"/>
      <c r="K32" s="110"/>
      <c r="M32" s="64"/>
    </row>
    <row r="33" spans="1:13" s="63" customFormat="1" ht="33.75" hidden="1" x14ac:dyDescent="0.25">
      <c r="A33" s="78">
        <v>3.1</v>
      </c>
      <c r="B33" s="76" t="s">
        <v>67</v>
      </c>
      <c r="C33" s="76" t="s">
        <v>68</v>
      </c>
      <c r="D33" s="75" t="s">
        <v>69</v>
      </c>
      <c r="E33" s="79" t="s">
        <v>44</v>
      </c>
      <c r="F33" s="79" t="s">
        <v>70</v>
      </c>
      <c r="G33" s="79" t="s">
        <v>71</v>
      </c>
      <c r="H33" s="79" t="s">
        <v>72</v>
      </c>
      <c r="I33" s="76" t="s">
        <v>73</v>
      </c>
      <c r="J33" s="76"/>
      <c r="K33" s="80"/>
      <c r="M33" s="61"/>
    </row>
    <row r="34" spans="1:13" x14ac:dyDescent="0.25">
      <c r="A34" s="17" t="s">
        <v>74</v>
      </c>
      <c r="B34" s="105" t="s">
        <v>75</v>
      </c>
      <c r="C34" s="105"/>
      <c r="D34" s="105"/>
      <c r="E34" s="105"/>
      <c r="F34" s="105"/>
      <c r="G34" s="105"/>
      <c r="H34" s="105"/>
      <c r="I34" s="105"/>
      <c r="J34" s="105"/>
      <c r="K34" s="106"/>
      <c r="M34" s="49"/>
    </row>
    <row r="35" spans="1:13" s="39" customFormat="1" ht="123.75" x14ac:dyDescent="0.25">
      <c r="A35" s="89" t="s">
        <v>76</v>
      </c>
      <c r="B35" s="30" t="s">
        <v>77</v>
      </c>
      <c r="C35" s="4" t="s">
        <v>78</v>
      </c>
      <c r="D35" s="4" t="s">
        <v>79</v>
      </c>
      <c r="E35" s="1" t="s">
        <v>80</v>
      </c>
      <c r="F35" s="4" t="s">
        <v>70</v>
      </c>
      <c r="G35" s="54" t="s">
        <v>71</v>
      </c>
      <c r="H35" s="4" t="s">
        <v>72</v>
      </c>
      <c r="I35" s="83" t="s">
        <v>81</v>
      </c>
      <c r="J35" s="4"/>
      <c r="K35" s="86"/>
    </row>
    <row r="36" spans="1:13" x14ac:dyDescent="0.25">
      <c r="A36" s="17" t="s">
        <v>82</v>
      </c>
      <c r="B36" s="105" t="s">
        <v>83</v>
      </c>
      <c r="C36" s="105"/>
      <c r="D36" s="105"/>
      <c r="E36" s="105"/>
      <c r="F36" s="105"/>
      <c r="G36" s="105"/>
      <c r="H36" s="105"/>
      <c r="I36" s="105"/>
      <c r="J36" s="105"/>
      <c r="K36" s="106"/>
    </row>
    <row r="37" spans="1:13" s="56" customFormat="1" ht="67.5" x14ac:dyDescent="0.25">
      <c r="A37" s="88" t="s">
        <v>84</v>
      </c>
      <c r="B37" s="30" t="s">
        <v>85</v>
      </c>
      <c r="C37" s="4" t="s">
        <v>78</v>
      </c>
      <c r="D37" s="5" t="s">
        <v>86</v>
      </c>
      <c r="E37" s="4" t="s">
        <v>87</v>
      </c>
      <c r="F37" s="4" t="s">
        <v>70</v>
      </c>
      <c r="G37" s="30" t="s">
        <v>58</v>
      </c>
      <c r="H37" s="4" t="s">
        <v>88</v>
      </c>
      <c r="I37" s="83" t="s">
        <v>81</v>
      </c>
      <c r="J37" s="6"/>
      <c r="K37" s="85"/>
    </row>
    <row r="38" spans="1:13" s="56" customFormat="1" ht="33.75" x14ac:dyDescent="0.25">
      <c r="A38" s="88" t="s">
        <v>89</v>
      </c>
      <c r="B38" s="30" t="s">
        <v>90</v>
      </c>
      <c r="C38" s="4" t="s">
        <v>78</v>
      </c>
      <c r="D38" s="83" t="s">
        <v>91</v>
      </c>
      <c r="E38" s="4" t="s">
        <v>87</v>
      </c>
      <c r="F38" s="4" t="s">
        <v>70</v>
      </c>
      <c r="G38" s="30" t="s">
        <v>58</v>
      </c>
      <c r="H38" s="4" t="s">
        <v>88</v>
      </c>
      <c r="I38" s="83" t="s">
        <v>81</v>
      </c>
      <c r="J38" s="6"/>
      <c r="K38" s="85"/>
    </row>
    <row r="39" spans="1:13" s="56" customFormat="1" ht="56.25" x14ac:dyDescent="0.25">
      <c r="A39" s="88" t="s">
        <v>92</v>
      </c>
      <c r="B39" s="40" t="s">
        <v>93</v>
      </c>
      <c r="C39" s="4" t="s">
        <v>94</v>
      </c>
      <c r="D39" s="4" t="s">
        <v>95</v>
      </c>
      <c r="E39" s="4" t="s">
        <v>44</v>
      </c>
      <c r="F39" s="4" t="s">
        <v>96</v>
      </c>
      <c r="G39" s="4" t="s">
        <v>58</v>
      </c>
      <c r="H39" s="4" t="s">
        <v>88</v>
      </c>
      <c r="I39" s="83" t="s">
        <v>97</v>
      </c>
      <c r="J39" s="6"/>
      <c r="K39" s="85"/>
    </row>
    <row r="40" spans="1:13" s="56" customFormat="1" ht="56.25" x14ac:dyDescent="0.25">
      <c r="A40" s="88" t="s">
        <v>98</v>
      </c>
      <c r="B40" s="30" t="s">
        <v>99</v>
      </c>
      <c r="C40" s="4" t="s">
        <v>100</v>
      </c>
      <c r="D40" s="4" t="s">
        <v>101</v>
      </c>
      <c r="E40" s="4" t="s">
        <v>87</v>
      </c>
      <c r="F40" s="4" t="s">
        <v>70</v>
      </c>
      <c r="G40" s="30" t="s">
        <v>58</v>
      </c>
      <c r="H40" s="4" t="s">
        <v>88</v>
      </c>
      <c r="I40" s="83" t="s">
        <v>81</v>
      </c>
      <c r="J40" s="6"/>
      <c r="K40" s="85"/>
    </row>
    <row r="41" spans="1:13" s="39" customFormat="1" ht="101.25" x14ac:dyDescent="0.25">
      <c r="A41" s="88" t="s">
        <v>102</v>
      </c>
      <c r="B41" s="40" t="s">
        <v>103</v>
      </c>
      <c r="C41" s="1" t="s">
        <v>104</v>
      </c>
      <c r="D41" s="1" t="s">
        <v>105</v>
      </c>
      <c r="E41" s="4" t="s">
        <v>106</v>
      </c>
      <c r="F41" s="4" t="s">
        <v>70</v>
      </c>
      <c r="G41" s="30" t="s">
        <v>58</v>
      </c>
      <c r="H41" s="4" t="s">
        <v>88</v>
      </c>
      <c r="I41" s="83" t="s">
        <v>81</v>
      </c>
      <c r="J41" s="41"/>
      <c r="K41" s="42" t="s">
        <v>33</v>
      </c>
    </row>
    <row r="42" spans="1:13" s="56" customFormat="1" ht="247.5" x14ac:dyDescent="0.25">
      <c r="A42" s="88" t="s">
        <v>107</v>
      </c>
      <c r="B42" s="30" t="s">
        <v>108</v>
      </c>
      <c r="C42" s="84" t="s">
        <v>109</v>
      </c>
      <c r="D42" s="83" t="s">
        <v>110</v>
      </c>
      <c r="E42" s="4" t="s">
        <v>87</v>
      </c>
      <c r="F42" s="4" t="s">
        <v>70</v>
      </c>
      <c r="G42" s="30" t="s">
        <v>58</v>
      </c>
      <c r="H42" s="4" t="s">
        <v>88</v>
      </c>
      <c r="I42" s="83" t="s">
        <v>81</v>
      </c>
      <c r="J42" s="6"/>
      <c r="K42" s="85"/>
    </row>
    <row r="43" spans="1:13" s="56" customFormat="1" ht="59.25" customHeight="1" x14ac:dyDescent="0.25">
      <c r="A43" s="88" t="s">
        <v>111</v>
      </c>
      <c r="B43" s="31" t="s">
        <v>112</v>
      </c>
      <c r="C43" s="7" t="s">
        <v>113</v>
      </c>
      <c r="D43" s="4" t="s">
        <v>114</v>
      </c>
      <c r="E43" s="4" t="s">
        <v>87</v>
      </c>
      <c r="F43" s="4" t="s">
        <v>70</v>
      </c>
      <c r="G43" s="30" t="s">
        <v>58</v>
      </c>
      <c r="H43" s="4" t="s">
        <v>88</v>
      </c>
      <c r="I43" s="83" t="s">
        <v>81</v>
      </c>
      <c r="J43" s="6"/>
      <c r="K43" s="85"/>
    </row>
    <row r="44" spans="1:13" s="56" customFormat="1" ht="112.5" x14ac:dyDescent="0.25">
      <c r="A44" s="88" t="s">
        <v>115</v>
      </c>
      <c r="B44" s="30" t="s">
        <v>116</v>
      </c>
      <c r="C44" s="14" t="s">
        <v>36</v>
      </c>
      <c r="D44" s="83" t="s">
        <v>117</v>
      </c>
      <c r="E44" s="4" t="s">
        <v>118</v>
      </c>
      <c r="F44" s="4" t="s">
        <v>70</v>
      </c>
      <c r="G44" s="30" t="s">
        <v>58</v>
      </c>
      <c r="H44" s="4" t="s">
        <v>88</v>
      </c>
      <c r="I44" s="83" t="s">
        <v>81</v>
      </c>
      <c r="J44" s="6"/>
      <c r="K44" s="85"/>
    </row>
    <row r="45" spans="1:13" ht="84" customHeight="1" x14ac:dyDescent="0.25">
      <c r="A45" s="88" t="s">
        <v>119</v>
      </c>
      <c r="B45" s="31" t="s">
        <v>120</v>
      </c>
      <c r="C45" s="7" t="s">
        <v>121</v>
      </c>
      <c r="D45" s="83" t="s">
        <v>122</v>
      </c>
      <c r="E45" s="4" t="s">
        <v>87</v>
      </c>
      <c r="F45" s="4" t="s">
        <v>70</v>
      </c>
      <c r="G45" s="30" t="s">
        <v>58</v>
      </c>
      <c r="H45" s="4" t="s">
        <v>88</v>
      </c>
      <c r="I45" s="83" t="s">
        <v>81</v>
      </c>
      <c r="J45" s="41"/>
      <c r="K45" s="42"/>
    </row>
    <row r="46" spans="1:13" ht="146.25" x14ac:dyDescent="0.25">
      <c r="A46" s="88" t="s">
        <v>123</v>
      </c>
      <c r="B46" s="31" t="s">
        <v>124</v>
      </c>
      <c r="C46" s="7" t="s">
        <v>125</v>
      </c>
      <c r="D46" s="14" t="s">
        <v>126</v>
      </c>
      <c r="E46" s="4" t="s">
        <v>127</v>
      </c>
      <c r="F46" s="4" t="s">
        <v>70</v>
      </c>
      <c r="G46" s="30" t="s">
        <v>58</v>
      </c>
      <c r="H46" s="4" t="s">
        <v>88</v>
      </c>
      <c r="I46" s="83" t="s">
        <v>81</v>
      </c>
      <c r="J46" s="57"/>
      <c r="K46" s="58"/>
    </row>
    <row r="47" spans="1:13" ht="45" x14ac:dyDescent="0.25">
      <c r="A47" s="88" t="s">
        <v>128</v>
      </c>
      <c r="B47" s="31" t="s">
        <v>129</v>
      </c>
      <c r="C47" s="7" t="s">
        <v>130</v>
      </c>
      <c r="D47" s="1" t="s">
        <v>131</v>
      </c>
      <c r="E47" s="4" t="s">
        <v>87</v>
      </c>
      <c r="F47" s="4" t="s">
        <v>70</v>
      </c>
      <c r="G47" s="30" t="s">
        <v>58</v>
      </c>
      <c r="H47" s="4" t="s">
        <v>88</v>
      </c>
      <c r="I47" s="83" t="s">
        <v>81</v>
      </c>
      <c r="J47" s="57"/>
      <c r="K47" s="58"/>
    </row>
    <row r="48" spans="1:13" s="39" customFormat="1" ht="90" hidden="1" x14ac:dyDescent="0.25">
      <c r="A48" s="52" t="s">
        <v>132</v>
      </c>
      <c r="B48" s="30" t="s">
        <v>133</v>
      </c>
      <c r="C48" s="4" t="s">
        <v>134</v>
      </c>
      <c r="D48" s="4" t="s">
        <v>135</v>
      </c>
      <c r="E48" s="4" t="s">
        <v>87</v>
      </c>
      <c r="F48" s="4" t="s">
        <v>70</v>
      </c>
      <c r="G48" s="30" t="s">
        <v>58</v>
      </c>
      <c r="H48" s="4" t="s">
        <v>88</v>
      </c>
      <c r="I48" s="62" t="s">
        <v>136</v>
      </c>
      <c r="J48" s="41"/>
      <c r="K48" s="42"/>
    </row>
    <row r="49" spans="1:11" s="39" customFormat="1" ht="90" hidden="1" x14ac:dyDescent="0.25">
      <c r="A49" s="52" t="s">
        <v>137</v>
      </c>
      <c r="B49" s="30" t="s">
        <v>138</v>
      </c>
      <c r="C49" s="4" t="s">
        <v>139</v>
      </c>
      <c r="D49" s="4" t="s">
        <v>140</v>
      </c>
      <c r="E49" s="4" t="s">
        <v>87</v>
      </c>
      <c r="F49" s="4" t="s">
        <v>70</v>
      </c>
      <c r="G49" s="30" t="s">
        <v>58</v>
      </c>
      <c r="H49" s="4" t="s">
        <v>88</v>
      </c>
      <c r="I49" s="62" t="s">
        <v>136</v>
      </c>
      <c r="J49" s="41"/>
      <c r="K49" s="42"/>
    </row>
    <row r="50" spans="1:11" s="39" customFormat="1" ht="101.25" hidden="1" x14ac:dyDescent="0.25">
      <c r="A50" s="52" t="s">
        <v>141</v>
      </c>
      <c r="B50" s="40" t="s">
        <v>142</v>
      </c>
      <c r="C50" s="4" t="s">
        <v>94</v>
      </c>
      <c r="D50" s="4" t="s">
        <v>143</v>
      </c>
      <c r="E50" s="4" t="s">
        <v>144</v>
      </c>
      <c r="F50" s="4" t="s">
        <v>70</v>
      </c>
      <c r="G50" s="4" t="s">
        <v>58</v>
      </c>
      <c r="H50" s="4" t="s">
        <v>88</v>
      </c>
      <c r="I50" s="62" t="s">
        <v>136</v>
      </c>
      <c r="J50" s="41"/>
      <c r="K50" s="42"/>
    </row>
    <row r="51" spans="1:11" s="39" customFormat="1" ht="326.25" hidden="1" x14ac:dyDescent="0.25">
      <c r="A51" s="52" t="s">
        <v>145</v>
      </c>
      <c r="B51" s="30" t="s">
        <v>146</v>
      </c>
      <c r="C51" s="4" t="s">
        <v>147</v>
      </c>
      <c r="D51" s="4" t="s">
        <v>148</v>
      </c>
      <c r="E51" s="4" t="s">
        <v>87</v>
      </c>
      <c r="F51" s="4" t="s">
        <v>70</v>
      </c>
      <c r="G51" s="30" t="s">
        <v>58</v>
      </c>
      <c r="H51" s="4" t="s">
        <v>88</v>
      </c>
      <c r="I51" s="62" t="s">
        <v>136</v>
      </c>
      <c r="J51" s="41"/>
      <c r="K51" s="42"/>
    </row>
    <row r="52" spans="1:11" s="39" customFormat="1" ht="123.75" hidden="1" x14ac:dyDescent="0.25">
      <c r="A52" s="52" t="s">
        <v>149</v>
      </c>
      <c r="B52" s="30" t="s">
        <v>150</v>
      </c>
      <c r="C52" s="4" t="s">
        <v>151</v>
      </c>
      <c r="D52" s="4" t="s">
        <v>152</v>
      </c>
      <c r="E52" s="4" t="s">
        <v>127</v>
      </c>
      <c r="F52" s="4" t="s">
        <v>70</v>
      </c>
      <c r="G52" s="30" t="s">
        <v>58</v>
      </c>
      <c r="H52" s="4" t="s">
        <v>88</v>
      </c>
      <c r="I52" s="62" t="s">
        <v>136</v>
      </c>
      <c r="J52" s="41"/>
      <c r="K52" s="42"/>
    </row>
    <row r="53" spans="1:11" s="39" customFormat="1" ht="33.75" hidden="1" x14ac:dyDescent="0.25">
      <c r="A53" s="52" t="s">
        <v>153</v>
      </c>
      <c r="B53" s="30" t="s">
        <v>154</v>
      </c>
      <c r="C53" s="4" t="s">
        <v>155</v>
      </c>
      <c r="D53" s="4" t="s">
        <v>156</v>
      </c>
      <c r="E53" s="4" t="s">
        <v>127</v>
      </c>
      <c r="F53" s="4" t="s">
        <v>70</v>
      </c>
      <c r="G53" s="30" t="s">
        <v>58</v>
      </c>
      <c r="H53" s="4" t="s">
        <v>88</v>
      </c>
      <c r="I53" s="62" t="s">
        <v>136</v>
      </c>
      <c r="J53" s="41"/>
      <c r="K53" s="42"/>
    </row>
    <row r="54" spans="1:11" s="39" customFormat="1" ht="112.5" hidden="1" x14ac:dyDescent="0.25">
      <c r="A54" s="55" t="s">
        <v>157</v>
      </c>
      <c r="B54" s="30" t="s">
        <v>158</v>
      </c>
      <c r="C54" s="4" t="s">
        <v>159</v>
      </c>
      <c r="D54" s="4" t="s">
        <v>160</v>
      </c>
      <c r="E54" s="4" t="s">
        <v>161</v>
      </c>
      <c r="F54" s="4" t="s">
        <v>70</v>
      </c>
      <c r="G54" s="30" t="s">
        <v>58</v>
      </c>
      <c r="H54" s="4" t="s">
        <v>88</v>
      </c>
      <c r="I54" s="62" t="s">
        <v>136</v>
      </c>
      <c r="J54" s="41"/>
      <c r="K54" s="42"/>
    </row>
    <row r="55" spans="1:11" s="39" customFormat="1" ht="78.75" hidden="1" x14ac:dyDescent="0.25">
      <c r="A55" s="55" t="s">
        <v>162</v>
      </c>
      <c r="B55" s="40" t="s">
        <v>163</v>
      </c>
      <c r="C55" s="4" t="s">
        <v>139</v>
      </c>
      <c r="D55" s="4" t="s">
        <v>164</v>
      </c>
      <c r="E55" s="4" t="s">
        <v>87</v>
      </c>
      <c r="F55" s="4" t="s">
        <v>70</v>
      </c>
      <c r="G55" s="30" t="s">
        <v>58</v>
      </c>
      <c r="H55" s="4" t="s">
        <v>88</v>
      </c>
      <c r="I55" s="62" t="s">
        <v>136</v>
      </c>
      <c r="J55" s="41"/>
      <c r="K55" s="42"/>
    </row>
    <row r="56" spans="1:11" s="39" customFormat="1" ht="101.25" hidden="1" x14ac:dyDescent="0.25">
      <c r="A56" s="55" t="s">
        <v>165</v>
      </c>
      <c r="B56" s="40" t="s">
        <v>166</v>
      </c>
      <c r="C56" s="4" t="s">
        <v>167</v>
      </c>
      <c r="D56" s="4" t="s">
        <v>168</v>
      </c>
      <c r="E56" s="4" t="s">
        <v>127</v>
      </c>
      <c r="F56" s="4" t="s">
        <v>70</v>
      </c>
      <c r="G56" s="30" t="s">
        <v>71</v>
      </c>
      <c r="H56" s="4" t="s">
        <v>72</v>
      </c>
      <c r="I56" s="62" t="s">
        <v>169</v>
      </c>
      <c r="J56" s="41"/>
      <c r="K56" s="42"/>
    </row>
    <row r="57" spans="1:11" x14ac:dyDescent="0.25">
      <c r="A57" s="17" t="s">
        <v>170</v>
      </c>
      <c r="B57" s="105" t="s">
        <v>171</v>
      </c>
      <c r="C57" s="105"/>
      <c r="D57" s="105"/>
      <c r="E57" s="105"/>
      <c r="F57" s="105"/>
      <c r="G57" s="105"/>
      <c r="H57" s="105"/>
      <c r="I57" s="105"/>
      <c r="J57" s="105"/>
      <c r="K57" s="106"/>
    </row>
    <row r="58" spans="1:11" ht="135" x14ac:dyDescent="0.25">
      <c r="A58" s="89">
        <v>6.1</v>
      </c>
      <c r="B58" s="30" t="s">
        <v>172</v>
      </c>
      <c r="C58" s="4" t="s">
        <v>173</v>
      </c>
      <c r="D58" s="1" t="s">
        <v>174</v>
      </c>
      <c r="E58" s="4" t="s">
        <v>175</v>
      </c>
      <c r="F58" s="4" t="s">
        <v>45</v>
      </c>
      <c r="G58" s="59" t="s">
        <v>46</v>
      </c>
      <c r="H58" s="4" t="s">
        <v>47</v>
      </c>
      <c r="I58" s="4" t="s">
        <v>176</v>
      </c>
      <c r="J58" s="1"/>
      <c r="K58" s="60"/>
    </row>
    <row r="59" spans="1:11" ht="45" x14ac:dyDescent="0.25">
      <c r="A59" s="89">
        <v>6.2</v>
      </c>
      <c r="B59" s="1" t="s">
        <v>177</v>
      </c>
      <c r="C59" s="1" t="s">
        <v>178</v>
      </c>
      <c r="D59" s="1" t="s">
        <v>179</v>
      </c>
      <c r="E59" s="1" t="s">
        <v>44</v>
      </c>
      <c r="F59" s="1" t="s">
        <v>45</v>
      </c>
      <c r="G59" s="40" t="s">
        <v>58</v>
      </c>
      <c r="H59" s="1" t="s">
        <v>88</v>
      </c>
      <c r="I59" s="1" t="s">
        <v>180</v>
      </c>
      <c r="J59" s="1"/>
      <c r="K59" s="60"/>
    </row>
    <row r="60" spans="1:11" s="39" customFormat="1" ht="409.5" x14ac:dyDescent="0.25">
      <c r="A60" s="89">
        <v>6.3</v>
      </c>
      <c r="B60" s="1" t="s">
        <v>181</v>
      </c>
      <c r="C60" s="1" t="s">
        <v>182</v>
      </c>
      <c r="D60" s="1" t="s">
        <v>183</v>
      </c>
      <c r="E60" s="1" t="s">
        <v>184</v>
      </c>
      <c r="F60" s="1" t="s">
        <v>45</v>
      </c>
      <c r="G60" s="59" t="s">
        <v>46</v>
      </c>
      <c r="H60" s="4" t="s">
        <v>47</v>
      </c>
      <c r="I60" s="4" t="s">
        <v>185</v>
      </c>
      <c r="J60" s="1"/>
      <c r="K60" s="60"/>
    </row>
    <row r="61" spans="1:11" ht="45" x14ac:dyDescent="0.25">
      <c r="A61" s="89">
        <v>6.4</v>
      </c>
      <c r="B61" s="1" t="s">
        <v>186</v>
      </c>
      <c r="C61" s="1" t="s">
        <v>187</v>
      </c>
      <c r="D61" s="4" t="s">
        <v>188</v>
      </c>
      <c r="E61" s="4" t="s">
        <v>44</v>
      </c>
      <c r="F61" s="4" t="s">
        <v>189</v>
      </c>
      <c r="G61" s="40" t="s">
        <v>71</v>
      </c>
      <c r="H61" s="30" t="s">
        <v>72</v>
      </c>
      <c r="I61" s="4" t="s">
        <v>190</v>
      </c>
      <c r="J61" s="1"/>
      <c r="K61" s="60"/>
    </row>
    <row r="62" spans="1:11" x14ac:dyDescent="0.25">
      <c r="A62" s="18"/>
      <c r="B62" s="91" t="s">
        <v>191</v>
      </c>
      <c r="C62" s="91"/>
      <c r="D62" s="91"/>
      <c r="E62" s="91"/>
      <c r="F62" s="91"/>
      <c r="G62" s="91"/>
      <c r="H62" s="91"/>
      <c r="I62" s="91"/>
      <c r="J62" s="91"/>
      <c r="K62" s="92"/>
    </row>
    <row r="63" spans="1:11" ht="15" customHeight="1" x14ac:dyDescent="0.25">
      <c r="A63" s="19"/>
      <c r="B63" s="93" t="s">
        <v>192</v>
      </c>
      <c r="C63" s="93"/>
      <c r="D63" s="93"/>
      <c r="E63" s="93"/>
      <c r="F63" s="93"/>
      <c r="G63" s="93"/>
      <c r="H63" s="93"/>
      <c r="I63" s="93"/>
      <c r="J63" s="93"/>
      <c r="K63" s="94"/>
    </row>
    <row r="64" spans="1:11" ht="0.75" customHeight="1" x14ac:dyDescent="0.25">
      <c r="A64" s="19"/>
      <c r="B64" s="93"/>
      <c r="C64" s="93"/>
      <c r="D64" s="93"/>
      <c r="E64" s="93"/>
      <c r="F64" s="93"/>
      <c r="G64" s="93"/>
      <c r="H64" s="93"/>
      <c r="I64" s="93"/>
      <c r="J64" s="93"/>
      <c r="K64" s="94"/>
    </row>
    <row r="65" spans="1:11" ht="23.25" thickBot="1" x14ac:dyDescent="0.3">
      <c r="A65" s="20"/>
      <c r="B65" s="8" t="s">
        <v>193</v>
      </c>
      <c r="C65" s="9"/>
      <c r="D65" s="9"/>
      <c r="E65" s="22"/>
      <c r="F65" s="22"/>
      <c r="G65" s="22"/>
      <c r="H65" s="22"/>
      <c r="I65" s="22"/>
      <c r="J65" s="22"/>
      <c r="K65" s="29"/>
    </row>
  </sheetData>
  <mergeCells count="34">
    <mergeCell ref="A1:B1"/>
    <mergeCell ref="A2:B2"/>
    <mergeCell ref="A3:B3"/>
    <mergeCell ref="A4:B4"/>
    <mergeCell ref="A5:B5"/>
    <mergeCell ref="D11:K11"/>
    <mergeCell ref="A6:B6"/>
    <mergeCell ref="A7:B7"/>
    <mergeCell ref="A8:B8"/>
    <mergeCell ref="A9:B9"/>
    <mergeCell ref="A17:A18"/>
    <mergeCell ref="K17:K18"/>
    <mergeCell ref="I17:I18"/>
    <mergeCell ref="H17:H18"/>
    <mergeCell ref="E17:G17"/>
    <mergeCell ref="D17:D18"/>
    <mergeCell ref="C17:C18"/>
    <mergeCell ref="B17:B18"/>
    <mergeCell ref="C1:I1"/>
    <mergeCell ref="B62:K62"/>
    <mergeCell ref="B63:K64"/>
    <mergeCell ref="E12:I12"/>
    <mergeCell ref="E15:I15"/>
    <mergeCell ref="D13:I13"/>
    <mergeCell ref="D14:I14"/>
    <mergeCell ref="B19:K19"/>
    <mergeCell ref="J17:J18"/>
    <mergeCell ref="B25:K25"/>
    <mergeCell ref="B32:K32"/>
    <mergeCell ref="A16:K16"/>
    <mergeCell ref="B57:K57"/>
    <mergeCell ref="B36:K36"/>
    <mergeCell ref="B34:K34"/>
    <mergeCell ref="A15:C15"/>
  </mergeCells>
  <printOptions horizontalCentered="1" verticalCentered="1"/>
  <pageMargins left="0" right="0" top="0" bottom="0" header="0" footer="0"/>
  <pageSetup paperSize="9" scale="60" fitToHeight="0" orientation="landscape" r:id="rId1"/>
  <headerFooter>
    <oddFooter>&amp;R&amp;"Arial,Regular"&amp;8Page &amp;P of &amp;N</oddFooter>
  </headerFooter>
  <rowBreaks count="5" manualBreakCount="5">
    <brk id="10" max="16383" man="1"/>
    <brk id="31" max="10" man="1"/>
    <brk id="35" max="10" man="1"/>
    <brk id="46" max="10" man="1"/>
    <brk id="53"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E4EFF0E31861E04892E60A1F52E6B997" ma:contentTypeVersion="23" ma:contentTypeDescription="Create a new document." ma:contentTypeScope="" ma:versionID="4e385556bc0cbc530df9993c5b3299d2">
  <xsd:schema xmlns:xsd="http://www.w3.org/2001/XMLSchema" xmlns:xs="http://www.w3.org/2001/XMLSchema" xmlns:p="http://schemas.microsoft.com/office/2006/metadata/properties" xmlns:ns2="9c3a2a23-c90d-4814-8d35-ab8780b3f0b7" xmlns:ns3="67a9c916-b9aa-4dc2-9f16-c44ca415698d" xmlns:ns4="47bb1aa9-43bb-4562-a2f8-03a598b3b4dd" targetNamespace="http://schemas.microsoft.com/office/2006/metadata/properties" ma:root="true" ma:fieldsID="bf9d8b268635825e11d67483a862faa8" ns2:_="" ns3:_="" ns4:_="">
    <xsd:import namespace="9c3a2a23-c90d-4814-8d35-ab8780b3f0b7"/>
    <xsd:import namespace="67a9c916-b9aa-4dc2-9f16-c44ca415698d"/>
    <xsd:import namespace="47bb1aa9-43bb-4562-a2f8-03a598b3b4dd"/>
    <xsd:element name="properties">
      <xsd:complexType>
        <xsd:sequence>
          <xsd:element name="documentManagement">
            <xsd:complexType>
              <xsd:all>
                <xsd:element ref="ns2:_dlc_DocId" minOccurs="0"/>
                <xsd:element ref="ns2:_dlc_DocIdUrl" minOccurs="0"/>
                <xsd:element ref="ns2:_dlc_DocIdPersistId" minOccurs="0"/>
                <xsd:element ref="ns3:TaxKeywordTaxHTField" minOccurs="0"/>
                <xsd:element ref="ns3:TaxCatchAll" minOccurs="0"/>
                <xsd:element ref="ns4:l5f9385df09247aeb4137d1a8c56d9bb" minOccurs="0"/>
                <xsd:element ref="ns4:MediaServiceMetadata" minOccurs="0"/>
                <xsd:element ref="ns4:MediaServiceFastMetadata" minOccurs="0"/>
                <xsd:element ref="ns4:MediaServiceAutoKeyPoints" minOccurs="0"/>
                <xsd:element ref="ns4:MediaServiceKeyPoints" minOccurs="0"/>
                <xsd:element ref="ns2:SharedWithUsers" minOccurs="0"/>
                <xsd:element ref="ns2:SharedWithDetails" minOccurs="0"/>
                <xsd:element ref="ns4:MediaServiceDateTaken" minOccurs="0"/>
                <xsd:element ref="ns4:MediaServiceAutoTags" minOccurs="0"/>
                <xsd:element ref="ns4:MediaServiceLocation" minOccurs="0"/>
                <xsd:element ref="ns4:MediaServiceGenerationTime" minOccurs="0"/>
                <xsd:element ref="ns4:MediaServiceEventHashCode" minOccurs="0"/>
                <xsd:element ref="ns4:MediaServiceOCR" minOccurs="0"/>
                <xsd:element ref="ns4:lcf76f155ced4ddcb4097134ff3c332f" minOccurs="0"/>
                <xsd:element ref="ns4:MediaLengthInSeconds" minOccurs="0"/>
                <xsd:element ref="ns4:MediaServiceObjectDetectorVersions" minOccurs="0"/>
                <xsd:element ref="ns4:TeambinderTransmittalNumb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3a2a23-c90d-4814-8d35-ab8780b3f0b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2"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3" nillable="true" ma:displayName="Taxonomy Catch All Column" ma:hidden="true" ma:list="{7474899a-05a4-49a7-b099-d3a9054dd63e}" ma:internalName="TaxCatchAll" ma:showField="CatchAllData" ma:web="9c3a2a23-c90d-4814-8d35-ab8780b3f0b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7bb1aa9-43bb-4562-a2f8-03a598b3b4dd" elementFormDefault="qualified">
    <xsd:import namespace="http://schemas.microsoft.com/office/2006/documentManagement/types"/>
    <xsd:import namespace="http://schemas.microsoft.com/office/infopath/2007/PartnerControls"/>
    <xsd:element name="l5f9385df09247aeb4137d1a8c56d9bb" ma:index="15" nillable="true" ma:taxonomy="true" ma:internalName="l5f9385df09247aeb4137d1a8c56d9bb" ma:taxonomyFieldName="Project" ma:displayName="Project" ma:default="1;#Calder Park Drive|ec61d7d9-0df5-4ee9-883c-1c18a46e00ac" ma:fieldId="{55f9385d-f092-47ae-b413-7d1a8c56d9bb}"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DateTaken" ma:index="22" nillable="true" ma:displayName="MediaServiceDateTaken" ma:hidden="true" ma:internalName="MediaServiceDateTaken" ma:readOnly="true">
      <xsd:simpleType>
        <xsd:restriction base="dms:Text"/>
      </xsd:simpleType>
    </xsd:element>
    <xsd:element name="MediaServiceAutoTags" ma:index="23" nillable="true" ma:displayName="Tags" ma:internalName="MediaServiceAutoTags" ma:readOnly="true">
      <xsd:simpleType>
        <xsd:restriction base="dms:Text"/>
      </xsd:simpleType>
    </xsd:element>
    <xsd:element name="MediaServiceLocation" ma:index="24" nillable="true" ma:displayName="Location" ma:internalName="MediaServiceLocation" ma:readOnly="true">
      <xsd:simpleType>
        <xsd:restriction base="dms:Text"/>
      </xsd:simpleType>
    </xsd:element>
    <xsd:element name="MediaServiceGenerationTime" ma:index="25" nillable="true" ma:displayName="MediaServiceGenerationTime" ma:hidden="true" ma:internalName="MediaServiceGenerationTime" ma:readOnly="true">
      <xsd:simpleType>
        <xsd:restriction base="dms:Text"/>
      </xsd:simpleType>
    </xsd:element>
    <xsd:element name="MediaServiceEventHashCode" ma:index="26" nillable="true" ma:displayName="MediaServiceEventHashCode" ma:hidden="true" ma:internalName="MediaServiceEventHashCode" ma:readOnly="true">
      <xsd:simpleType>
        <xsd:restriction base="dms:Text"/>
      </xsd:simpleType>
    </xsd:element>
    <xsd:element name="MediaServiceOCR" ma:index="27" nillable="true" ma:displayName="Extracted Text" ma:internalName="MediaServiceOCR" ma:readOnly="true">
      <xsd:simpleType>
        <xsd:restriction base="dms:Note">
          <xsd:maxLength value="255"/>
        </xsd:restriction>
      </xsd:simpleType>
    </xsd:element>
    <xsd:element name="lcf76f155ced4ddcb4097134ff3c332f" ma:index="29"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LengthInSeconds" ma:index="30" nillable="true" ma:displayName="MediaLengthInSeconds" ma:hidden="true" ma:internalName="MediaLengthInSeconds" ma:readOnly="true">
      <xsd:simpleType>
        <xsd:restriction base="dms:Unknown"/>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TeambinderTransmittalNumber" ma:index="32" nillable="true" ma:displayName="Teambinder Transmittal Number" ma:format="Dropdown" ma:internalName="TeambinderTransmittalNumber">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9c3a2a23-c90d-4814-8d35-ab8780b3f0b7">MRPA-1122464319-66534</_dlc_DocId>
    <_dlc_DocIdUrl xmlns="9c3a2a23-c90d-4814-8d35-ab8780b3f0b7">
      <Url>https://fultonhogan.sharepoint.com/teams/PD07656/_layouts/15/DocIdRedir.aspx?ID=MRPA-1122464319-66534</Url>
      <Description>MRPA-1122464319-66534</Description>
    </_dlc_DocIdUrl>
    <lcf76f155ced4ddcb4097134ff3c332f xmlns="47bb1aa9-43bb-4562-a2f8-03a598b3b4dd">
      <Terms xmlns="http://schemas.microsoft.com/office/infopath/2007/PartnerControls"/>
    </lcf76f155ced4ddcb4097134ff3c332f>
    <l5f9385df09247aeb4137d1a8c56d9bb xmlns="47bb1aa9-43bb-4562-a2f8-03a598b3b4dd">
      <Terms xmlns="http://schemas.microsoft.com/office/infopath/2007/PartnerControls"/>
    </l5f9385df09247aeb4137d1a8c56d9bb>
    <TeambinderTransmittalNumber xmlns="47bb1aa9-43bb-4562-a2f8-03a598b3b4dd" xsi:nil="true"/>
  </documentManagement>
</p:propertie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1D042F87-3ACC-4BE2-B6E2-0F8D6306AF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3a2a23-c90d-4814-8d35-ab8780b3f0b7"/>
    <ds:schemaRef ds:uri="67a9c916-b9aa-4dc2-9f16-c44ca415698d"/>
    <ds:schemaRef ds:uri="47bb1aa9-43bb-4562-a2f8-03a598b3b4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9c3a2a23-c90d-4814-8d35-ab8780b3f0b7"/>
    <ds:schemaRef ds:uri="47bb1aa9-43bb-4562-a2f8-03a598b3b4dd"/>
  </ds:schemaRefs>
</ds:datastoreItem>
</file>

<file path=docMetadata/LabelInfo.xml><?xml version="1.0" encoding="utf-8"?>
<clbl:labelList xmlns:clbl="http://schemas.microsoft.com/office/2020/mipLabelMetadata">
  <clbl:label id="{adb42340-ff49-4969-a827-a0ddecd6174c}" enabled="0" method="" siteId="{adb42340-ff49-4969-a827-a0ddecd6174c}"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ITP-008</vt:lpstr>
      <vt:lpstr>'ITP-008'!Print_Area</vt:lpstr>
      <vt:lpstr>'ITP-008'!Print_Titles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2023-09-21T05:26:50Z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0x010100E4EFF0E31861E04892E60A1F52E6B997</vt:lpwstr>
  </property>
  <property fmtid="{D5CDD505-2E9C-101B-9397-08002B2CF9AE}" pid="3" name="_dlc_DocIdItemGuid">
    <vt:lpwstr>9dd32099-0b6b-44b6-a7be-f0a8161a53ca</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