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FDCC379D-4259-4C30-9484-6169D2B2999D}"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'ITP-xxx'!$A$2:$N$42</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 l="1"/>
  <c r="A24" i="1" s="1"/>
  <c r="A25" i="1" s="1"/>
  <c r="A26" i="1" s="1"/>
  <c r="A27" i="1" s="1"/>
  <c r="A28" i="1" s="1"/>
  <c r="A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CARDILLO, Jake</author>
  </authors>
  <commentList>
    <comment ref="E24" authorId="0" shapeId="0" xr:uid="{00000000-0006-0000-0000-000001000000}">
      <text>
        <r>
          <rPr>
            <b/>
            <sz val="9"/>
            <color indexed="81"/>
            <rFont val="Tahoma"/>
            <family val="2"/>
          </rPr>
          <t>CARDILLO, Jake:</t>
        </r>
        <r>
          <rPr>
            <sz val="9"/>
            <color indexed="81"/>
            <rFont val="Tahoma"/>
            <family val="2"/>
          </rPr>
          <t xml:space="preserve">
Revised ITP is according to tram track structure</t>
        </r>
      </text>
    </comment>
  </commentList>
</comments>
</file>

<file path=xl/sharedStrings.xml><?xml version="1.0" encoding="utf-8"?>
<sst xmlns="http://schemas.openxmlformats.org/spreadsheetml/2006/main" count="204" uniqueCount="143">
  <si>
    <t xml:space="preserve">Approved by : </t>
  </si>
  <si>
    <t>Signed :</t>
  </si>
  <si>
    <t xml:space="preserve">Construction Process: </t>
  </si>
  <si>
    <t>Inspection / Controls and Verification Detail</t>
  </si>
  <si>
    <t>Acceptance Criteria</t>
  </si>
  <si>
    <t>Frequency</t>
  </si>
  <si>
    <t>Date</t>
  </si>
  <si>
    <t>Client: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</si>
  <si>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</si>
  <si>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</si>
  <si>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</si>
  <si>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</si>
  <si>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</si>
  <si>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</si>
  <si>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</si>
  <si>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</si>
  <si>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</si>
  <si>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</si>
  <si>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</si>
  <si>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</si>
  <si>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</si>
  <si>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</si>
  <si>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</si>
  <si>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</si>
  <si>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</si>
  <si>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</si>
  <si>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</si>
  <si>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</si>
  <si>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</si>
  <si>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</si>
  <si>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</si>
  <si>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</si>
  <si>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</si>
  <si>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</si>
  <si>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</si>
  <si>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</si>
  <si>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</si>
  <si>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</si>
  <si>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</si>
  <si>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</si>
  <si>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</si>
  <si>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</si>
  <si>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</si>
  <si>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</si>
  <si>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</si>
  <si>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</si>
  <si>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</si>
  <si>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</si>
  <si>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</si>
  <si>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</si>
  <si>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</si>
  <si>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</si>
  <si>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</si>
  <si>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</si>
  <si>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</si>
  <si>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</si>
  <si>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</si>
  <si>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</si>
  <si>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</si>
  <si>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</si>
  <si>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</si>
  <si>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</si>
  <si>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</si>
  <si>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</si>
  <si>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</si>
  <si>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</si>
  <si>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</si>
  <si>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</si>
  <si>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Commencement of Placing</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</si>
  <si>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</si>
  <si>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</si>
  <si>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</si>
  <si>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</si>
  <si>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</si>
  <si>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Regularly during paving</t>
  </si>
  <si>
    <t>Thickness of asphalt layer conforms to asphalt thickness on drawings or specifications</t>
  </si>
  <si>
    <t>407.20 (a) &amp; (b)
Drawings</t>
  </si>
  <si>
    <t>Thermometer</t>
  </si>
  <si>
    <t>During paving and after final roll</t>
  </si>
  <si>
    <t>The finished surface of asphalt wearing course shall be of uniform appearance, free of dragged areas, cracks, open textured patches and roller marks</t>
  </si>
  <si>
    <t>407.23 (a)(i)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</si>
  <si>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</si>
  <si>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</si>
  <si>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</si>
  <si>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</si>
  <si>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Compaction</t>
  </si>
  <si>
    <t>Per Lot</t>
  </si>
  <si>
    <t>Table 407.221</t>
  </si>
  <si>
    <t>Verify</t>
  </si>
  <si>
    <t xml:space="preserve">Paving Plan </t>
  </si>
  <si>
    <t>Delivery Docket</t>
  </si>
  <si>
    <t>Daily Lot Record</t>
  </si>
  <si>
    <t xml:space="preserve">Visual Inspection </t>
  </si>
  <si>
    <t>Test Report</t>
  </si>
  <si>
    <t>Asphalt Placement works</t>
  </si>
  <si>
    <t>Testing</t>
  </si>
  <si>
    <t>Submission of Mix Design</t>
  </si>
  <si>
    <t>Ensure this mix design has been registered and is approved by Superintendent prior to laying mix.</t>
  </si>
  <si>
    <t>VicRoads Spec.
Cl.407.06</t>
  </si>
  <si>
    <t>Correspondence of receipt of mix design</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</si>
  <si>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</si>
  <si>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</si>
  <si>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</si>
  <si>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</si>
  <si>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</si>
  <si>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</si>
  <si>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Visual Inspection &amp; Delivery Docket</t>
  </si>
  <si>
    <t>Delivery docket
Completed ITP</t>
  </si>
  <si>
    <t>N/A</t>
  </si>
  <si>
    <t xml:space="preserve">407.16 (c) 
Project Specs.
Section 3040.06 (d)(vii) </t>
  </si>
  <si>
    <t>Dips using ruler or dip stick</t>
  </si>
  <si>
    <t>Site Engineer/ FH Lab Technician</t>
  </si>
  <si>
    <t xml:space="preserve">Site Engineer/ Asphalt Supervisor / Superintendent </t>
  </si>
  <si>
    <t>Site Engineer/ Asphalt Supervisor</t>
  </si>
  <si>
    <t>Project Engineer/ Asphalt Supervisor</t>
  </si>
  <si>
    <t>407.16
Table 407.081</t>
  </si>
  <si>
    <r>
      <t xml:space="preserve">Structure / Component: </t>
    </r>
    <r>
      <rPr>
        <sz val="10"/>
        <rFont val="Arial"/>
        <family val="2"/>
      </rPr>
      <t>Pavement</t>
    </r>
  </si>
  <si>
    <r>
      <t xml:space="preserve">Specifications:  </t>
    </r>
    <r>
      <rPr>
        <sz val="10"/>
        <rFont val="Arial"/>
        <family val="2"/>
      </rPr>
      <t xml:space="preserve"> VicRoads Standard Specification – Section 407</t>
    </r>
  </si>
  <si>
    <t>Superintendent approval
Completed ITP</t>
  </si>
  <si>
    <r>
      <t xml:space="preserve">Document #
</t>
    </r>
    <r>
      <rPr>
        <b/>
        <sz val="11"/>
        <color rgb="FFFF0000"/>
        <rFont val="Arial"/>
        <family val="2"/>
      </rPr>
      <t>ITP-008</t>
    </r>
  </si>
  <si>
    <t xml:space="preserve">Hot Mix Asphalt </t>
  </si>
  <si>
    <t>Vicroads Spec
407.19
AS2150 11</t>
  </si>
  <si>
    <t>Tack Coat</t>
  </si>
  <si>
    <t>Surface finish of wearing course</t>
  </si>
  <si>
    <t>Layer thickness and level control</t>
  </si>
  <si>
    <t>Delivery of mix</t>
  </si>
  <si>
    <t>Check correct mix design as per pavement design has been delivered prior to laying mix. Asphalt mixes shall be in accordance with Yarra Trams Track Structure standard drawing.</t>
  </si>
  <si>
    <t>Mix design confirmation</t>
  </si>
  <si>
    <t>VicRoads Spec.
Cl.407.06
STD_T9010 - Typical Track Structures</t>
  </si>
  <si>
    <r>
      <t>Tack coat to be sprayed in a uniform film over the surface to be paved at a rate of 0.15-0.30 L/m</t>
    </r>
    <r>
      <rPr>
        <vertAlign val="superscript"/>
        <sz val="10"/>
        <rFont val="Arial"/>
        <family val="2"/>
      </rPr>
      <t>2</t>
    </r>
    <r>
      <rPr>
        <sz val="10"/>
        <rFont val="Arial"/>
        <family val="2"/>
      </rPr>
      <t xml:space="preserve"> of residual binder (60% bitumen) or 0.30 to 0.60 litres/m</t>
    </r>
    <r>
      <rPr>
        <vertAlign val="superscript"/>
        <sz val="10"/>
        <rFont val="Arial"/>
        <family val="2"/>
      </rPr>
      <t>2</t>
    </r>
    <r>
      <rPr>
        <sz val="10"/>
        <rFont val="Arial"/>
        <family val="2"/>
      </rPr>
      <t xml:space="preserve">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r>
  </si>
  <si>
    <r>
      <t>For wearing course layers &lt;50mm, if characteristic density ratio is:
94.0% or greater Accept lot
91.0% to 93.9% Lot may be accepted at reduced rate.
Wearing course shall be tested at a frequency of 6 per lot, where the lot is either of 4000m</t>
    </r>
    <r>
      <rPr>
        <vertAlign val="superscript"/>
        <sz val="10"/>
        <rFont val="Arial"/>
        <family val="2"/>
      </rPr>
      <t>2</t>
    </r>
    <r>
      <rPr>
        <sz val="10"/>
        <rFont val="Arial"/>
        <family val="2"/>
      </rPr>
      <t xml:space="preserve"> or one days production
</t>
    </r>
  </si>
  <si>
    <t>Yarra Trams</t>
  </si>
  <si>
    <t>Project:</t>
  </si>
  <si>
    <t>Contract No:</t>
  </si>
  <si>
    <r>
      <t xml:space="preserve">Name: </t>
    </r>
    <r>
      <rPr>
        <b/>
        <sz val="10"/>
        <rFont val="Arial"/>
        <family val="2"/>
      </rPr>
      <t>Shaun Kent</t>
    </r>
  </si>
  <si>
    <t>Revision :  00</t>
  </si>
  <si>
    <t>Date: 30/04/24</t>
  </si>
  <si>
    <t>Jake Cardillo</t>
  </si>
  <si>
    <t>Patrick Fagan</t>
  </si>
  <si>
    <t>Date : 20/04/24</t>
  </si>
  <si>
    <t>Location: Latrobe Street</t>
  </si>
  <si>
    <t xml:space="preserve">Latrobe Street Platform Upgrade </t>
  </si>
  <si>
    <t>8B5100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</si>
</sst>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vertAlign val="superscript"/>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3" borderId="33"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2" borderId="39"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2" xfId="0" applyFont="1" applyFill="1" applyBorder="1" applyAlignment="1">
      <alignment horizontal="center" vertical="center" wrapText="1"/>
    </xf>
    <xf numFmtId="0" fontId="9" fillId="5" borderId="43" xfId="0" applyFont="1" applyFill="1" applyBorder="1" applyAlignment="1">
      <alignment vertical="center" wrapText="1"/>
    </xf>
    <xf numFmtId="0" fontId="9" fillId="5" borderId="43" xfId="0" applyFont="1" applyFill="1" applyBorder="1" applyAlignment="1">
      <alignment horizontal="center" vertical="center" wrapText="1"/>
    </xf>
    <xf numFmtId="0" fontId="2" fillId="5" borderId="43"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4" borderId="12" xfId="0" applyFont="1" applyFill="1" applyBorder="1" applyAlignment="1">
      <alignment vertical="center" wrapText="1"/>
    </xf>
    <xf numFmtId="0" fontId="2" fillId="3" borderId="45" xfId="0" applyFont="1" applyFill="1" applyBorder="1" applyAlignment="1">
      <alignment horizontal="center" vertical="center" wrapText="1"/>
    </xf>
    <xf numFmtId="0" fontId="2" fillId="4" borderId="11" xfId="0" applyFont="1" applyFill="1" applyBorder="1" applyAlignment="1">
      <alignment vertical="center" wrapText="1"/>
    </xf>
    <xf numFmtId="0" fontId="18"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4" borderId="38" xfId="0" applyFont="1" applyFill="1" applyBorder="1" applyAlignment="1">
      <alignment vertical="center" wrapText="1"/>
    </xf>
    <xf numFmtId="0" fontId="2" fillId="5" borderId="41" xfId="0" applyFont="1" applyFill="1" applyBorder="1" applyAlignment="1">
      <alignment vertical="center"/>
    </xf>
    <xf numFmtId="0" fontId="2" fillId="0" borderId="10" xfId="0" applyFont="1" applyBorder="1" applyAlignment="1">
      <alignment vertical="center" wrapText="1"/>
    </xf>
    <xf numFmtId="0" fontId="2" fillId="0" borderId="13" xfId="0" applyFont="1" applyBorder="1" applyAlignment="1">
      <alignment vertical="center" wrapText="1"/>
    </xf>
    <xf numFmtId="0" fontId="2" fillId="7" borderId="8" xfId="0" applyFont="1" applyFill="1" applyBorder="1" applyAlignment="1">
      <alignment horizontal="center" vertical="center" wrapText="1"/>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4" xfId="0" applyFont="1" applyBorder="1" applyAlignment="1">
      <alignment horizontal="center" vertical="center" wrapText="1"/>
    </xf>
    <xf numFmtId="0" fontId="2" fillId="0" borderId="39" xfId="0" applyFont="1" applyBorder="1" applyAlignment="1">
      <alignment vertical="center" wrapText="1"/>
    </xf>
    <xf numFmtId="0" fontId="9" fillId="0" borderId="30"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11" xfId="0" applyFont="1" applyBorder="1" applyAlignment="1">
      <alignment vertical="center" wrapText="1"/>
    </xf>
    <xf numFmtId="0" fontId="2" fillId="0" borderId="14" xfId="0" applyFont="1" applyBorder="1" applyAlignment="1">
      <alignment vertical="center" wrapText="1"/>
    </xf>
    <xf numFmtId="0" fontId="2" fillId="0" borderId="8" xfId="0" applyFont="1" applyBorder="1" applyAlignment="1">
      <alignment horizontal="center" vertical="center" wrapText="1"/>
    </xf>
    <xf numFmtId="0" fontId="2" fillId="0" borderId="49" xfId="0" applyFont="1" applyBorder="1" applyAlignment="1">
      <alignment horizontal="center" vertical="center" wrapText="1"/>
    </xf>
    <xf numFmtId="16" fontId="2" fillId="2" borderId="19" xfId="0" applyNumberFormat="1" applyFont="1" applyFill="1" applyBorder="1" applyAlignment="1">
      <alignment vertical="top"/>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42" xfId="0" applyFont="1" applyFill="1" applyBorder="1" applyAlignment="1">
      <alignment horizontal="left" vertical="center" wrapText="1"/>
    </xf>
    <xf numFmtId="0" fontId="9" fillId="5" borderId="43"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4" xfId="0" applyFont="1" applyBorder="1" applyAlignment="1">
      <alignment horizontal="left" vertical="center"/>
    </xf>
    <xf numFmtId="0" fontId="2" fillId="0" borderId="37" xfId="0" applyFont="1" applyBorder="1" applyAlignment="1">
      <alignment horizontal="left" vertical="center"/>
    </xf>
    <xf numFmtId="0" fontId="2" fillId="0" borderId="37" xfId="0" applyFont="1" applyBorder="1" applyAlignment="1">
      <alignment horizontal="left" vertical="center" wrapText="1"/>
    </xf>
    <xf numFmtId="0" fontId="2" fillId="0" borderId="35" xfId="0" applyFont="1" applyBorder="1" applyAlignment="1">
      <alignment horizontal="left" vertical="center" wrapText="1"/>
    </xf>
    <xf numFmtId="0" fontId="2" fillId="0" borderId="41"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47" xfId="0" applyFont="1" applyBorder="1" applyAlignment="1">
      <alignment horizontal="left" vertical="center" wrapText="1"/>
    </xf>
    <xf numFmtId="0" fontId="2" fillId="0" borderId="48" xfId="0" applyFont="1" applyBorder="1" applyAlignment="1">
      <alignment horizontal="left" vertical="center" wrapTex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9" fillId="3" borderId="34" xfId="0" applyFont="1" applyFill="1" applyBorder="1" applyAlignment="1">
      <alignment horizontal="center" vertical="center" wrapText="1"/>
    </xf>
  </cellXfs>
  <cellStyles count="2">
    <cellStyle name="Normal" xfId="0" builtinId="0"/>
    <cellStyle name="Normal 2" xfId="1" xr:uid="{00000000-0005-0000-0000-000001000000}"/>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3" name="Picture 2" descr="Shaun Kent Signature">
          <a:extLst>
            <a:ext uri="{FF2B5EF4-FFF2-40B4-BE49-F238E27FC236}">
              <a16:creationId xmlns:a16="http://schemas.microsoft.com/office/drawing/2014/main" id="{2E374DBA-115E-4F32-B0F0-C3D23EA6FC1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6" name="Picture 5">
          <a:extLst>
            <a:ext uri="{FF2B5EF4-FFF2-40B4-BE49-F238E27FC236}">
              <a16:creationId xmlns:a16="http://schemas.microsoft.com/office/drawing/2014/main" id="{3691458B-3A86-45E2-AF30-2D49E4562B83}"/>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153403</xdr:colOff>
      <xdr:row>7</xdr:row>
      <xdr:rowOff>209550</xdr:rowOff>
    </xdr:to>
    <xdr:pic>
      <xdr:nvPicPr>
        <xdr:cNvPr id="9" name="Picture 8">
          <a:extLst>
            <a:ext uri="{FF2B5EF4-FFF2-40B4-BE49-F238E27FC236}">
              <a16:creationId xmlns:a16="http://schemas.microsoft.com/office/drawing/2014/main" id="{3D3CD135-D9B8-4154-BC74-453F268E53B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zoomScaleNormal="100" zoomScaleSheetLayoutView="100" zoomScalePageLayoutView="130" workbookViewId="0">
      <selection activeCell="E23" sqref="E2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4.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77" t="s">
        <v>45</v>
      </c>
      <c r="E2" s="177"/>
      <c r="F2" s="177"/>
      <c r="G2" s="177"/>
      <c r="H2" s="177"/>
      <c r="I2" s="177"/>
      <c r="J2" s="177"/>
      <c r="K2" s="177"/>
      <c r="L2" s="174" t="s">
        <v>119</v>
      </c>
      <c r="M2" s="175"/>
      <c r="N2" s="176"/>
    </row>
    <row r="3" spans="1:14" ht="26.25" customHeight="1" x14ac:dyDescent="0.35">
      <c r="A3" s="41"/>
      <c r="B3" s="90"/>
      <c r="C3" s="43"/>
      <c r="D3" s="178"/>
      <c r="E3" s="178"/>
      <c r="F3" s="178"/>
      <c r="G3" s="178"/>
      <c r="H3" s="178"/>
      <c r="I3" s="178"/>
      <c r="J3" s="178"/>
      <c r="K3" s="178"/>
      <c r="L3" s="56" t="s">
        <v>135</v>
      </c>
      <c r="M3" s="184" t="s">
        <v>136</v>
      </c>
      <c r="N3" s="185"/>
    </row>
    <row r="4" spans="1:14" ht="12" customHeight="1" x14ac:dyDescent="0.35">
      <c r="A4" s="38"/>
      <c r="B4" s="6"/>
      <c r="C4" s="6"/>
      <c r="D4" s="6"/>
      <c r="E4" s="6"/>
      <c r="F4" s="6"/>
      <c r="G4" s="16"/>
      <c r="H4" s="16"/>
      <c r="I4" s="16"/>
      <c r="J4" s="16"/>
      <c r="K4" s="16"/>
      <c r="L4" s="5"/>
      <c r="M4" s="39"/>
      <c r="N4" s="8"/>
    </row>
    <row r="5" spans="1:14" s="97" customFormat="1" ht="20.25" customHeight="1" x14ac:dyDescent="0.2">
      <c r="A5" s="158" t="s">
        <v>7</v>
      </c>
      <c r="B5" s="159"/>
      <c r="C5" s="91" t="s">
        <v>131</v>
      </c>
      <c r="D5" s="92"/>
      <c r="E5" s="93" t="s">
        <v>2</v>
      </c>
      <c r="F5" s="94"/>
      <c r="G5" s="201" t="s">
        <v>10</v>
      </c>
      <c r="H5" s="202"/>
      <c r="I5" s="95" t="s">
        <v>8</v>
      </c>
      <c r="J5" s="95"/>
      <c r="K5" s="94"/>
      <c r="L5" s="95" t="s">
        <v>0</v>
      </c>
      <c r="M5" s="95"/>
      <c r="N5" s="96"/>
    </row>
    <row r="6" spans="1:14" s="97" customFormat="1" ht="33" customHeight="1" x14ac:dyDescent="0.2">
      <c r="A6" s="160" t="s">
        <v>132</v>
      </c>
      <c r="B6" s="161"/>
      <c r="C6" s="186" t="s">
        <v>141</v>
      </c>
      <c r="D6" s="187"/>
      <c r="E6" s="179" t="s">
        <v>120</v>
      </c>
      <c r="F6" s="180"/>
      <c r="G6" s="203" t="s">
        <v>56</v>
      </c>
      <c r="H6" s="204" t="s">
        <v>137</v>
      </c>
      <c r="I6" s="97" t="s">
        <v>9</v>
      </c>
      <c r="J6" s="99" t="s">
        <v>138</v>
      </c>
      <c r="L6" s="98" t="s">
        <v>134</v>
      </c>
      <c r="M6" s="99"/>
      <c r="N6" s="101"/>
    </row>
    <row r="7" spans="1:14" s="97" customFormat="1" ht="27" customHeight="1" x14ac:dyDescent="0.2">
      <c r="A7" s="160" t="s">
        <v>133</v>
      </c>
      <c r="B7" s="161"/>
      <c r="C7" s="102" t="s">
        <v>142</v>
      </c>
      <c r="D7" s="103"/>
      <c r="E7" s="181" t="s">
        <v>117</v>
      </c>
      <c r="F7" s="182"/>
      <c r="G7" s="98"/>
      <c r="H7" s="100"/>
      <c r="K7" s="100"/>
      <c r="M7"/>
      <c r="N7" s="100"/>
    </row>
    <row r="8" spans="1:14" s="97" customFormat="1" ht="20.25" customHeight="1" x14ac:dyDescent="0.2">
      <c r="A8" s="98"/>
      <c r="B8" s="104"/>
      <c r="C8" s="105"/>
      <c r="D8" s="103"/>
      <c r="E8" s="183" t="s">
        <v>116</v>
      </c>
      <c r="F8" s="182"/>
      <c r="G8" s="98" t="s">
        <v>1</v>
      </c>
      <c r="H8" s="205"/>
      <c r="I8" s="97" t="s">
        <v>1</v>
      </c>
      <c r="K8" s="100"/>
      <c r="L8" s="97" t="s">
        <v>1</v>
      </c>
      <c r="N8" s="100"/>
    </row>
    <row r="9" spans="1:14" s="97" customFormat="1" ht="31.5" customHeight="1" x14ac:dyDescent="0.2">
      <c r="A9" s="106"/>
      <c r="B9" s="107"/>
      <c r="C9" s="108"/>
      <c r="D9" s="108"/>
      <c r="E9" s="165" t="s">
        <v>140</v>
      </c>
      <c r="F9" s="166"/>
      <c r="G9" s="106" t="s">
        <v>139</v>
      </c>
      <c r="H9" s="206"/>
      <c r="I9" s="109" t="s">
        <v>139</v>
      </c>
      <c r="J9" s="141"/>
      <c r="K9" s="110"/>
      <c r="L9" s="109" t="s">
        <v>139</v>
      </c>
      <c r="M9" s="141"/>
      <c r="N9" s="111"/>
    </row>
    <row r="10" spans="1:14" ht="13.5" customHeight="1" x14ac:dyDescent="0.2">
      <c r="A10" s="7"/>
      <c r="B10" s="7"/>
      <c r="C10" s="7"/>
      <c r="D10" s="7"/>
      <c r="E10" s="7"/>
      <c r="F10" s="7"/>
      <c r="G10" s="14"/>
      <c r="H10" s="14"/>
      <c r="I10" s="14"/>
      <c r="J10" s="14"/>
      <c r="K10" s="14"/>
      <c r="L10" s="14"/>
      <c r="M10" s="14"/>
      <c r="N10" s="15"/>
    </row>
    <row r="11" spans="1:14" ht="25.5" customHeight="1" x14ac:dyDescent="0.2">
      <c r="A11" s="84" t="s">
        <v>47</v>
      </c>
      <c r="B11" s="162"/>
      <c r="C11" s="162"/>
      <c r="D11" s="85" t="s">
        <v>48</v>
      </c>
      <c r="E11" s="162"/>
      <c r="F11" s="162"/>
      <c r="G11" s="162"/>
      <c r="H11" s="162"/>
      <c r="I11" s="44"/>
      <c r="J11" s="86" t="s">
        <v>50</v>
      </c>
      <c r="K11" s="44"/>
      <c r="L11" s="44"/>
      <c r="M11" s="44"/>
      <c r="N11" s="45"/>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57" t="s">
        <v>11</v>
      </c>
      <c r="B13" s="147" t="s">
        <v>13</v>
      </c>
      <c r="C13" s="167"/>
      <c r="D13" s="146" t="s">
        <v>3</v>
      </c>
      <c r="E13" s="147"/>
      <c r="F13" s="147"/>
      <c r="G13" s="147"/>
      <c r="H13" s="148"/>
      <c r="I13" s="142" t="s">
        <v>20</v>
      </c>
      <c r="J13" s="58" t="s">
        <v>16</v>
      </c>
      <c r="K13" s="144" t="s">
        <v>17</v>
      </c>
      <c r="L13" s="144"/>
      <c r="M13" s="144"/>
      <c r="N13" s="145"/>
    </row>
    <row r="14" spans="1:14" ht="63.75" customHeight="1" thickBot="1" x14ac:dyDescent="0.25">
      <c r="A14" s="59" t="s">
        <v>12</v>
      </c>
      <c r="B14" s="168"/>
      <c r="C14" s="169"/>
      <c r="D14" s="60" t="s">
        <v>5</v>
      </c>
      <c r="E14" s="61" t="s">
        <v>4</v>
      </c>
      <c r="F14" s="62" t="s">
        <v>19</v>
      </c>
      <c r="G14" s="62" t="s">
        <v>14</v>
      </c>
      <c r="H14" s="63" t="s">
        <v>15</v>
      </c>
      <c r="I14" s="143"/>
      <c r="J14" s="64" t="s">
        <v>49</v>
      </c>
      <c r="K14" s="65" t="s">
        <v>18</v>
      </c>
      <c r="L14" s="66" t="s">
        <v>52</v>
      </c>
      <c r="M14" s="66" t="s">
        <v>53</v>
      </c>
      <c r="N14" s="67" t="s">
        <v>6</v>
      </c>
    </row>
    <row r="15" spans="1:14" ht="18" customHeight="1" x14ac:dyDescent="0.2">
      <c r="A15" s="83">
        <v>1</v>
      </c>
      <c r="B15" s="163" t="s">
        <v>51</v>
      </c>
      <c r="C15" s="164"/>
      <c r="D15" s="79"/>
      <c r="E15" s="79"/>
      <c r="F15" s="78"/>
      <c r="G15" s="78"/>
      <c r="H15" s="79"/>
      <c r="I15" s="80"/>
      <c r="J15" s="78"/>
      <c r="K15" s="78"/>
      <c r="L15" s="78"/>
      <c r="M15" s="80"/>
      <c r="N15" s="125"/>
    </row>
    <row r="16" spans="1:14" ht="51.6" customHeight="1" x14ac:dyDescent="0.2">
      <c r="A16" s="118">
        <v>1.1000000000000001</v>
      </c>
      <c r="B16" s="151" t="s">
        <v>96</v>
      </c>
      <c r="C16" s="155"/>
      <c r="D16" s="119" t="s">
        <v>62</v>
      </c>
      <c r="E16" s="121" t="s">
        <v>97</v>
      </c>
      <c r="F16" s="11" t="s">
        <v>98</v>
      </c>
      <c r="G16" s="12" t="s">
        <v>99</v>
      </c>
      <c r="H16" s="13" t="s">
        <v>118</v>
      </c>
      <c r="I16" s="207" t="s">
        <v>32</v>
      </c>
      <c r="J16" s="120" t="s">
        <v>112</v>
      </c>
      <c r="K16" s="77" t="s">
        <v>108</v>
      </c>
      <c r="L16" s="81"/>
      <c r="M16" s="81"/>
      <c r="N16" s="82"/>
    </row>
    <row r="17" spans="1:14" ht="60.6" customHeight="1" x14ac:dyDescent="0.2">
      <c r="A17" s="17">
        <v>1.2</v>
      </c>
      <c r="B17" s="172" t="s">
        <v>59</v>
      </c>
      <c r="C17" s="173"/>
      <c r="D17" s="123" t="s">
        <v>62</v>
      </c>
      <c r="E17" s="124" t="s">
        <v>100</v>
      </c>
      <c r="F17" s="73" t="s">
        <v>101</v>
      </c>
      <c r="G17" s="74" t="s">
        <v>60</v>
      </c>
      <c r="H17" s="13" t="s">
        <v>102</v>
      </c>
      <c r="I17" s="75" t="s">
        <v>36</v>
      </c>
      <c r="J17" s="76" t="s">
        <v>113</v>
      </c>
      <c r="K17" s="77" t="s">
        <v>108</v>
      </c>
      <c r="L17" s="87"/>
      <c r="M17" s="81"/>
      <c r="N17" s="88"/>
    </row>
    <row r="18" spans="1:14" ht="106.5" customHeight="1" x14ac:dyDescent="0.2">
      <c r="A18" s="17">
        <v>1.3</v>
      </c>
      <c r="B18" s="151" t="s">
        <v>61</v>
      </c>
      <c r="C18" s="155"/>
      <c r="D18" s="123" t="s">
        <v>62</v>
      </c>
      <c r="E18" s="124" t="s">
        <v>63</v>
      </c>
      <c r="F18" s="73">
        <v>407.13</v>
      </c>
      <c r="G18" s="74" t="s">
        <v>88</v>
      </c>
      <c r="H18" s="13" t="s">
        <v>77</v>
      </c>
      <c r="I18" s="75" t="s">
        <v>29</v>
      </c>
      <c r="J18" s="76" t="s">
        <v>113</v>
      </c>
      <c r="K18" s="77" t="s">
        <v>108</v>
      </c>
      <c r="L18" s="87"/>
      <c r="M18" s="81"/>
      <c r="N18" s="88"/>
    </row>
    <row r="19" spans="1:14" ht="127.5" x14ac:dyDescent="0.2">
      <c r="A19" s="131">
        <v>1.4</v>
      </c>
      <c r="B19" s="151" t="s">
        <v>64</v>
      </c>
      <c r="C19" s="152"/>
      <c r="D19" s="126" t="s">
        <v>62</v>
      </c>
      <c r="E19" s="127" t="s">
        <v>65</v>
      </c>
      <c r="F19" s="81" t="s">
        <v>66</v>
      </c>
      <c r="G19" s="87" t="s">
        <v>103</v>
      </c>
      <c r="H19" s="132" t="s">
        <v>89</v>
      </c>
      <c r="I19" s="133" t="s">
        <v>36</v>
      </c>
      <c r="J19" s="134" t="s">
        <v>114</v>
      </c>
      <c r="K19" s="128" t="s">
        <v>108</v>
      </c>
      <c r="L19" s="81"/>
      <c r="M19" s="81"/>
      <c r="N19" s="89"/>
    </row>
    <row r="20" spans="1:14" ht="77.25" thickBot="1" x14ac:dyDescent="0.25">
      <c r="A20" s="135">
        <v>1.5</v>
      </c>
      <c r="B20" s="170" t="s">
        <v>104</v>
      </c>
      <c r="C20" s="171"/>
      <c r="D20" s="126" t="s">
        <v>62</v>
      </c>
      <c r="E20" s="127" t="s">
        <v>105</v>
      </c>
      <c r="F20" s="81" t="s">
        <v>109</v>
      </c>
      <c r="G20" s="87" t="s">
        <v>60</v>
      </c>
      <c r="H20" s="132" t="s">
        <v>102</v>
      </c>
      <c r="I20" s="133" t="s">
        <v>36</v>
      </c>
      <c r="J20" s="134" t="s">
        <v>114</v>
      </c>
      <c r="K20" s="128" t="s">
        <v>108</v>
      </c>
      <c r="L20" s="81"/>
      <c r="M20" s="81"/>
      <c r="N20" s="89"/>
    </row>
    <row r="21" spans="1:14" ht="13.5" thickBot="1" x14ac:dyDescent="0.25">
      <c r="A21" s="113">
        <v>2</v>
      </c>
      <c r="B21" s="149" t="s">
        <v>94</v>
      </c>
      <c r="C21" s="150"/>
      <c r="D21" s="114"/>
      <c r="E21" s="114"/>
      <c r="F21" s="114"/>
      <c r="G21" s="115"/>
      <c r="H21" s="115"/>
      <c r="I21" s="114"/>
      <c r="J21" s="115"/>
      <c r="K21" s="115"/>
      <c r="L21" s="116"/>
      <c r="M21" s="116"/>
      <c r="N21" s="117"/>
    </row>
    <row r="22" spans="1:14" ht="130.5" x14ac:dyDescent="0.2">
      <c r="A22" s="131">
        <v>2.1</v>
      </c>
      <c r="B22" s="151" t="s">
        <v>122</v>
      </c>
      <c r="C22" s="152"/>
      <c r="D22" s="126" t="s">
        <v>62</v>
      </c>
      <c r="E22" s="127" t="s">
        <v>129</v>
      </c>
      <c r="F22" s="81" t="s">
        <v>121</v>
      </c>
      <c r="G22" s="87" t="s">
        <v>60</v>
      </c>
      <c r="H22" s="132" t="s">
        <v>102</v>
      </c>
      <c r="I22" s="133" t="s">
        <v>36</v>
      </c>
      <c r="J22" s="134" t="s">
        <v>113</v>
      </c>
      <c r="K22" s="139" t="s">
        <v>108</v>
      </c>
      <c r="L22" s="81"/>
      <c r="M22" s="139" t="s">
        <v>108</v>
      </c>
      <c r="N22" s="89"/>
    </row>
    <row r="23" spans="1:14" ht="74.45" customHeight="1" x14ac:dyDescent="0.2">
      <c r="A23" s="131">
        <f>A22+0.1</f>
        <v>2.2000000000000002</v>
      </c>
      <c r="B23" s="151" t="s">
        <v>68</v>
      </c>
      <c r="C23" s="152"/>
      <c r="D23" s="126" t="s">
        <v>62</v>
      </c>
      <c r="E23" s="127" t="s">
        <v>67</v>
      </c>
      <c r="F23" s="81">
        <v>407.18</v>
      </c>
      <c r="G23" s="87" t="s">
        <v>60</v>
      </c>
      <c r="H23" s="132" t="s">
        <v>102</v>
      </c>
      <c r="I23" s="122" t="s">
        <v>26</v>
      </c>
      <c r="J23" s="136" t="s">
        <v>112</v>
      </c>
      <c r="K23" s="81"/>
      <c r="L23" s="81"/>
      <c r="M23" s="112"/>
      <c r="N23" s="82"/>
    </row>
    <row r="24" spans="1:14" ht="74.45" customHeight="1" x14ac:dyDescent="0.2">
      <c r="A24" s="131">
        <f t="shared" ref="A24:A29" si="0">A23+0.1</f>
        <v>2.3000000000000003</v>
      </c>
      <c r="B24" s="153" t="s">
        <v>127</v>
      </c>
      <c r="C24" s="154"/>
      <c r="D24" s="126" t="s">
        <v>58</v>
      </c>
      <c r="E24" s="137" t="s">
        <v>126</v>
      </c>
      <c r="F24" s="87" t="s">
        <v>128</v>
      </c>
      <c r="G24" s="81" t="s">
        <v>106</v>
      </c>
      <c r="H24" s="138" t="s">
        <v>107</v>
      </c>
      <c r="I24" s="133" t="s">
        <v>32</v>
      </c>
      <c r="J24" s="134" t="s">
        <v>113</v>
      </c>
      <c r="K24" s="128" t="s">
        <v>108</v>
      </c>
      <c r="L24" s="81"/>
      <c r="M24" s="112"/>
      <c r="N24" s="89"/>
    </row>
    <row r="25" spans="1:14" ht="58.15" customHeight="1" x14ac:dyDescent="0.2">
      <c r="A25" s="131">
        <f t="shared" si="0"/>
        <v>2.4000000000000004</v>
      </c>
      <c r="B25" s="151" t="s">
        <v>125</v>
      </c>
      <c r="C25" s="152"/>
      <c r="D25" s="126" t="s">
        <v>69</v>
      </c>
      <c r="E25" s="127" t="s">
        <v>70</v>
      </c>
      <c r="F25" s="81" t="s">
        <v>115</v>
      </c>
      <c r="G25" s="87" t="s">
        <v>60</v>
      </c>
      <c r="H25" s="138" t="s">
        <v>90</v>
      </c>
      <c r="I25" s="133" t="s">
        <v>36</v>
      </c>
      <c r="J25" s="134" t="s">
        <v>113</v>
      </c>
      <c r="K25" s="77" t="s">
        <v>108</v>
      </c>
      <c r="L25" s="81"/>
      <c r="M25" s="112"/>
      <c r="N25" s="89"/>
    </row>
    <row r="26" spans="1:14" ht="55.9" customHeight="1" x14ac:dyDescent="0.2">
      <c r="A26" s="131">
        <f t="shared" si="0"/>
        <v>2.5000000000000004</v>
      </c>
      <c r="B26" s="129" t="s">
        <v>71</v>
      </c>
      <c r="C26" s="130"/>
      <c r="D26" s="126" t="s">
        <v>58</v>
      </c>
      <c r="E26" s="127" t="s">
        <v>72</v>
      </c>
      <c r="F26" s="81" t="s">
        <v>73</v>
      </c>
      <c r="G26" s="87" t="s">
        <v>88</v>
      </c>
      <c r="H26" s="138" t="s">
        <v>91</v>
      </c>
      <c r="I26" s="133" t="s">
        <v>29</v>
      </c>
      <c r="J26" s="134" t="s">
        <v>113</v>
      </c>
      <c r="K26" s="77" t="s">
        <v>108</v>
      </c>
      <c r="L26" s="81"/>
      <c r="M26" s="112"/>
      <c r="N26" s="89"/>
    </row>
    <row r="27" spans="1:14" ht="60" customHeight="1" x14ac:dyDescent="0.2">
      <c r="A27" s="131">
        <f t="shared" si="0"/>
        <v>2.6000000000000005</v>
      </c>
      <c r="B27" s="129" t="s">
        <v>124</v>
      </c>
      <c r="C27" s="130"/>
      <c r="D27" s="126" t="s">
        <v>74</v>
      </c>
      <c r="E27" s="127" t="s">
        <v>75</v>
      </c>
      <c r="F27" s="81" t="s">
        <v>76</v>
      </c>
      <c r="G27" s="87" t="s">
        <v>88</v>
      </c>
      <c r="H27" s="138" t="s">
        <v>110</v>
      </c>
      <c r="I27" s="133" t="s">
        <v>36</v>
      </c>
      <c r="J27" s="134" t="s">
        <v>113</v>
      </c>
      <c r="K27" s="77" t="s">
        <v>108</v>
      </c>
      <c r="L27" s="81"/>
      <c r="M27" s="112"/>
      <c r="N27" s="89"/>
    </row>
    <row r="28" spans="1:14" ht="56.25" customHeight="1" x14ac:dyDescent="0.2">
      <c r="A28" s="131">
        <f t="shared" si="0"/>
        <v>2.7000000000000006</v>
      </c>
      <c r="B28" s="129" t="s">
        <v>123</v>
      </c>
      <c r="C28" s="130"/>
      <c r="D28" s="126" t="s">
        <v>78</v>
      </c>
      <c r="E28" s="127" t="s">
        <v>79</v>
      </c>
      <c r="F28" s="81" t="s">
        <v>80</v>
      </c>
      <c r="G28" s="81" t="s">
        <v>60</v>
      </c>
      <c r="H28" s="132" t="s">
        <v>102</v>
      </c>
      <c r="I28" s="133" t="s">
        <v>36</v>
      </c>
      <c r="J28" s="134" t="s">
        <v>113</v>
      </c>
      <c r="K28" s="77" t="s">
        <v>108</v>
      </c>
      <c r="L28" s="81"/>
      <c r="M28" s="112"/>
      <c r="N28" s="89"/>
    </row>
    <row r="29" spans="1:14" ht="86.45" customHeight="1" thickBot="1" x14ac:dyDescent="0.25">
      <c r="A29" s="131">
        <f t="shared" si="0"/>
        <v>2.8000000000000007</v>
      </c>
      <c r="B29" s="151" t="s">
        <v>81</v>
      </c>
      <c r="C29" s="155"/>
      <c r="D29" s="126" t="s">
        <v>82</v>
      </c>
      <c r="E29" s="127" t="s">
        <v>83</v>
      </c>
      <c r="F29" s="81" t="s">
        <v>84</v>
      </c>
      <c r="G29" s="81" t="s">
        <v>92</v>
      </c>
      <c r="H29" s="132" t="s">
        <v>102</v>
      </c>
      <c r="I29" s="133" t="s">
        <v>29</v>
      </c>
      <c r="J29" s="134" t="s">
        <v>113</v>
      </c>
      <c r="K29" s="128" t="s">
        <v>108</v>
      </c>
      <c r="L29" s="81"/>
      <c r="M29" s="112"/>
      <c r="N29" s="89"/>
    </row>
    <row r="30" spans="1:14" ht="13.5" thickBot="1" x14ac:dyDescent="0.25">
      <c r="A30" s="113">
        <v>3</v>
      </c>
      <c r="B30" s="149" t="s">
        <v>95</v>
      </c>
      <c r="C30" s="150"/>
      <c r="D30" s="114"/>
      <c r="E30" s="114"/>
      <c r="F30" s="114"/>
      <c r="G30" s="115"/>
      <c r="H30" s="115"/>
      <c r="I30" s="114"/>
      <c r="J30" s="115"/>
      <c r="K30" s="115"/>
      <c r="L30" s="116"/>
      <c r="M30" s="116"/>
      <c r="N30" s="117"/>
    </row>
    <row r="31" spans="1:14" ht="129.6" customHeight="1" x14ac:dyDescent="0.2">
      <c r="A31" s="140">
        <v>3.1</v>
      </c>
      <c r="B31" s="156" t="s">
        <v>85</v>
      </c>
      <c r="C31" s="157"/>
      <c r="D31" s="126" t="s">
        <v>86</v>
      </c>
      <c r="E31" s="127" t="s">
        <v>130</v>
      </c>
      <c r="F31" s="81" t="s">
        <v>87</v>
      </c>
      <c r="G31" s="81" t="s">
        <v>88</v>
      </c>
      <c r="H31" s="138" t="s">
        <v>93</v>
      </c>
      <c r="I31" s="133" t="s">
        <v>33</v>
      </c>
      <c r="J31" s="134" t="s">
        <v>111</v>
      </c>
      <c r="K31" s="128" t="s">
        <v>108</v>
      </c>
      <c r="L31" s="81"/>
      <c r="M31" s="112"/>
      <c r="N31" s="89"/>
    </row>
    <row r="32" spans="1:14" ht="48" customHeight="1" x14ac:dyDescent="0.25">
      <c r="A32" s="3"/>
      <c r="D32" s="2"/>
      <c r="E32" s="3"/>
      <c r="F32" s="3"/>
      <c r="G32" s="189"/>
      <c r="H32" s="190"/>
      <c r="I32" s="190"/>
      <c r="J32" s="190"/>
      <c r="K32" s="190"/>
      <c r="L32" s="190"/>
      <c r="M32" s="190"/>
      <c r="N32" s="10"/>
    </row>
    <row r="33" spans="1:14" ht="18.75" customHeight="1" x14ac:dyDescent="0.2">
      <c r="A33" s="9"/>
      <c r="B33" s="18" t="s">
        <v>21</v>
      </c>
      <c r="C33" s="19"/>
      <c r="D33" s="20"/>
      <c r="E33" s="19"/>
      <c r="F33" s="19"/>
      <c r="G33" s="21"/>
      <c r="H33" s="22"/>
      <c r="I33" s="22"/>
      <c r="J33" s="22"/>
      <c r="K33" s="22"/>
      <c r="L33" s="22"/>
      <c r="M33" s="22"/>
      <c r="N33" s="23"/>
    </row>
    <row r="34" spans="1:14" ht="21.75" customHeight="1" x14ac:dyDescent="0.2">
      <c r="A34" s="24"/>
      <c r="B34" s="192" t="s">
        <v>55</v>
      </c>
      <c r="C34" s="192"/>
      <c r="D34" s="192"/>
      <c r="E34" s="192"/>
      <c r="F34" s="192"/>
      <c r="G34" s="192"/>
      <c r="H34" s="192"/>
      <c r="I34" s="192"/>
      <c r="J34" s="192"/>
      <c r="K34" s="192"/>
      <c r="L34" s="192"/>
      <c r="M34" s="192"/>
      <c r="N34" s="193"/>
    </row>
    <row r="35" spans="1:14" ht="26.25" customHeight="1" x14ac:dyDescent="0.2">
      <c r="A35" s="24"/>
      <c r="B35" s="25" t="s">
        <v>22</v>
      </c>
      <c r="C35" s="25"/>
      <c r="D35" s="26" t="s">
        <v>23</v>
      </c>
      <c r="E35" s="25"/>
      <c r="F35" s="25" t="s">
        <v>24</v>
      </c>
      <c r="G35" s="27"/>
      <c r="H35" s="28"/>
      <c r="I35" s="28"/>
      <c r="J35" s="28"/>
      <c r="K35" s="28" t="s">
        <v>25</v>
      </c>
      <c r="L35" s="28"/>
      <c r="M35" s="28"/>
      <c r="N35" s="29"/>
    </row>
    <row r="36" spans="1:14" ht="28.5" customHeight="1" x14ac:dyDescent="0.2">
      <c r="A36" s="30"/>
      <c r="B36" s="31"/>
      <c r="C36" s="31"/>
      <c r="D36" s="32"/>
      <c r="E36" s="31"/>
      <c r="F36" s="31"/>
      <c r="G36" s="33"/>
      <c r="H36" s="34"/>
      <c r="I36" s="34"/>
      <c r="J36" s="34"/>
      <c r="K36" s="34"/>
      <c r="L36" s="34"/>
      <c r="M36" s="34"/>
      <c r="N36" s="35"/>
    </row>
    <row r="37" spans="1:14" ht="17.25" customHeight="1" x14ac:dyDescent="0.2">
      <c r="A37" s="25"/>
      <c r="B37" s="25"/>
      <c r="C37" s="25"/>
      <c r="D37" s="26"/>
      <c r="E37" s="25"/>
      <c r="F37" s="25"/>
      <c r="G37" s="27"/>
      <c r="H37" s="28"/>
      <c r="I37" s="28"/>
      <c r="J37" s="28"/>
      <c r="K37" s="28"/>
      <c r="L37" s="28"/>
      <c r="M37" s="28"/>
      <c r="N37" s="36"/>
    </row>
    <row r="38" spans="1:14" ht="17.25" customHeight="1" x14ac:dyDescent="0.2">
      <c r="A38" s="200" t="s">
        <v>46</v>
      </c>
      <c r="B38" s="200"/>
      <c r="C38" s="68"/>
      <c r="D38" s="69"/>
      <c r="E38" s="68"/>
      <c r="F38" s="68"/>
      <c r="G38" s="70"/>
      <c r="H38" s="71"/>
      <c r="I38" s="71"/>
      <c r="J38" s="71"/>
      <c r="K38" s="71"/>
      <c r="L38" s="71"/>
      <c r="M38" s="71"/>
      <c r="N38" s="72"/>
    </row>
    <row r="39" spans="1:14" ht="21.75" customHeight="1" x14ac:dyDescent="0.2">
      <c r="A39" s="46" t="s">
        <v>26</v>
      </c>
      <c r="B39" s="37" t="s">
        <v>27</v>
      </c>
      <c r="C39" s="196" t="s">
        <v>28</v>
      </c>
      <c r="D39" s="196"/>
      <c r="E39" s="197"/>
      <c r="F39" s="47" t="s">
        <v>29</v>
      </c>
      <c r="G39" s="188" t="s">
        <v>30</v>
      </c>
      <c r="H39" s="188"/>
      <c r="I39" s="188" t="s">
        <v>31</v>
      </c>
      <c r="J39" s="188"/>
      <c r="K39" s="188"/>
      <c r="L39" s="188"/>
      <c r="M39" s="188"/>
      <c r="N39" s="191"/>
    </row>
    <row r="40" spans="1:14" ht="26.25" customHeight="1" x14ac:dyDescent="0.2">
      <c r="A40" s="48" t="s">
        <v>32</v>
      </c>
      <c r="B40" s="49" t="s">
        <v>54</v>
      </c>
      <c r="C40" s="198" t="s">
        <v>57</v>
      </c>
      <c r="D40" s="198"/>
      <c r="E40" s="199"/>
      <c r="F40" s="47" t="s">
        <v>33</v>
      </c>
      <c r="G40" s="188" t="s">
        <v>34</v>
      </c>
      <c r="H40" s="188"/>
      <c r="I40" s="188" t="s">
        <v>35</v>
      </c>
      <c r="J40" s="188"/>
      <c r="K40" s="188"/>
      <c r="L40" s="188"/>
      <c r="M40" s="188"/>
      <c r="N40" s="191"/>
    </row>
    <row r="41" spans="1:14" ht="21.75" customHeight="1" x14ac:dyDescent="0.2">
      <c r="A41" s="46" t="s">
        <v>36</v>
      </c>
      <c r="B41" s="37" t="s">
        <v>37</v>
      </c>
      <c r="C41" s="196" t="s">
        <v>38</v>
      </c>
      <c r="D41" s="196"/>
      <c r="E41" s="197"/>
      <c r="F41" s="47" t="s">
        <v>39</v>
      </c>
      <c r="G41" s="188" t="s">
        <v>40</v>
      </c>
      <c r="H41" s="188"/>
      <c r="I41" s="188" t="s">
        <v>41</v>
      </c>
      <c r="J41" s="188"/>
      <c r="K41" s="188"/>
      <c r="L41" s="188"/>
      <c r="M41" s="188"/>
      <c r="N41" s="191"/>
    </row>
    <row r="42" spans="1:14" ht="21.75" customHeight="1" x14ac:dyDescent="0.2">
      <c r="A42" s="50" t="s">
        <v>42</v>
      </c>
      <c r="B42" s="51" t="s">
        <v>43</v>
      </c>
      <c r="C42" s="194" t="s">
        <v>44</v>
      </c>
      <c r="D42" s="194"/>
      <c r="E42" s="195"/>
      <c r="F42" s="52"/>
      <c r="G42" s="53"/>
      <c r="H42" s="54"/>
      <c r="I42" s="54"/>
      <c r="J42" s="54"/>
      <c r="K42" s="54"/>
      <c r="L42" s="54"/>
      <c r="M42" s="54"/>
      <c r="N42" s="55"/>
    </row>
    <row r="43" spans="1:14" ht="17.25" customHeight="1" x14ac:dyDescent="0.25">
      <c r="A43" s="3"/>
      <c r="B43" s="3"/>
      <c r="C43" s="3"/>
      <c r="D43" s="2"/>
      <c r="E43" s="3"/>
      <c r="F43" s="3"/>
      <c r="G43" s="4"/>
      <c r="H43" s="5"/>
      <c r="I43" s="5"/>
      <c r="J43" s="5"/>
      <c r="K43" s="5"/>
      <c r="L43" s="5"/>
      <c r="M43" s="5"/>
      <c r="N43" s="10"/>
    </row>
  </sheetData>
  <mergeCells count="44">
    <mergeCell ref="C42:E42"/>
    <mergeCell ref="C39:E39"/>
    <mergeCell ref="C40:E40"/>
    <mergeCell ref="C41:E41"/>
    <mergeCell ref="A38:B38"/>
    <mergeCell ref="G39:H39"/>
    <mergeCell ref="G40:H40"/>
    <mergeCell ref="G41:H41"/>
    <mergeCell ref="G32:M32"/>
    <mergeCell ref="I39:N39"/>
    <mergeCell ref="I40:N40"/>
    <mergeCell ref="I41:N41"/>
    <mergeCell ref="B34:N34"/>
    <mergeCell ref="L2:N2"/>
    <mergeCell ref="D2:K3"/>
    <mergeCell ref="E6:F6"/>
    <mergeCell ref="E7:F7"/>
    <mergeCell ref="E8:F8"/>
    <mergeCell ref="M3:N3"/>
    <mergeCell ref="C6:D6"/>
    <mergeCell ref="E11:H11"/>
    <mergeCell ref="B18:C18"/>
    <mergeCell ref="B15:C15"/>
    <mergeCell ref="E9:F9"/>
    <mergeCell ref="B23:C23"/>
    <mergeCell ref="B13:C14"/>
    <mergeCell ref="B16:C16"/>
    <mergeCell ref="B20:C20"/>
    <mergeCell ref="B17:C17"/>
    <mergeCell ref="B21:C21"/>
    <mergeCell ref="B22:C22"/>
    <mergeCell ref="B31:C31"/>
    <mergeCell ref="A5:B5"/>
    <mergeCell ref="B19:C19"/>
    <mergeCell ref="A7:B7"/>
    <mergeCell ref="B11:C11"/>
    <mergeCell ref="A6:B6"/>
    <mergeCell ref="I13:I14"/>
    <mergeCell ref="K13:N13"/>
    <mergeCell ref="D13:H13"/>
    <mergeCell ref="B30:C30"/>
    <mergeCell ref="B25:C25"/>
    <mergeCell ref="B24:C24"/>
    <mergeCell ref="B29:C29"/>
  </mergeCells>
  <conditionalFormatting sqref="K19:K20">
    <cfRule type="cellIs" dxfId="6" priority="27" operator="equal">
      <formula>"N/A"</formula>
    </cfRule>
  </conditionalFormatting>
  <conditionalFormatting sqref="K24:K29">
    <cfRule type="cellIs" dxfId="5" priority="8" operator="equal">
      <formula>"N/A"</formula>
    </cfRule>
  </conditionalFormatting>
  <conditionalFormatting sqref="K31">
    <cfRule type="cellIs" dxfId="4" priority="6" operator="equal">
      <formula>"N/A"</formula>
    </cfRule>
  </conditionalFormatting>
  <conditionalFormatting sqref="K16:N18">
    <cfRule type="cellIs" dxfId="3" priority="10" operator="equal">
      <formula>"N/A"</formula>
    </cfRule>
  </conditionalFormatting>
  <conditionalFormatting sqref="K22:N23">
    <cfRule type="cellIs" dxfId="2" priority="1" operator="equal">
      <formula>"N/A"</formula>
    </cfRule>
  </conditionalFormatting>
  <conditionalFormatting sqref="L19:N21">
    <cfRule type="cellIs" dxfId="1" priority="20" operator="equal">
      <formula>"N/A"</formula>
    </cfRule>
  </conditionalFormatting>
  <conditionalFormatting sqref="L24:N31">
    <cfRule type="cellIs" dxfId="0" priority="25"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2024-04-30T04:55:21Z</dcterms:modified>
</cp:coreProperties>
</file>