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downergroup.sharepoint.com/sites/DNZ-SH29-Tauriko/Shared Documents/05-DM Delivery Management/05.00-DM DELIVERY MGMT/DM11 Work Packs/SP2/CWP-016 Stage 1 - SH29 Drainage and Utilities/DN1210-016-002 SP2 CWP State Highway 29 WW/Rev3/"/>
    </mc:Choice>
  </mc:AlternateContent>
  <xr:revisionPtr revIDLastSave="1634" documentId="13_ncr:1_{DF70C377-7A89-4AB7-A115-71B02B3DB0E5}" xr6:coauthVersionLast="47" xr6:coauthVersionMax="47" xr10:uidLastSave="{CB770DFF-4D70-462F-84FF-EE1D864B96D9}"/>
  <bookViews>
    <workbookView xWindow="-120" yWindow="-120" windowWidth="29040" windowHeight="15840" tabRatio="816" firstSheet="1" activeTab="1" xr2:uid="{00000000-000D-0000-FFFF-FFFF00000000}"/>
  </bookViews>
  <sheets>
    <sheet name="ITP Cover Page" sheetId="1" r:id="rId1"/>
    <sheet name="ITP Master Body" sheetId="2" r:id="rId2"/>
  </sheets>
  <definedNames>
    <definedName name="_xlnm.Print_Area" localSheetId="0">'ITP Cover Page'!$A$1:$V$38</definedName>
    <definedName name="_xlnm.Print_Area" localSheetId="1">'ITP Master Body'!$A$8:$L$100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 i="1" l="1"/>
  <c r="V2"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<sst xmlns="http://schemas.openxmlformats.org/spreadsheetml/2006/main" count="797" uniqueCount="527">
  <si>
    <t xml:space="preserve">                                         State Highway 29 - Wastewater Drainage - WWMH-05- WWMH-12 - Inspection and Test Plan</t>
  </si>
  <si>
    <t>SECTION 1 – GENERAL DETAILS</t>
  </si>
  <si>
    <t>Project Name:</t>
  </si>
  <si>
    <t>Tauriko Enabling Project</t>
  </si>
  <si>
    <t>ITP Number:</t>
  </si>
  <si>
    <t>ITP 016-002</t>
  </si>
  <si>
    <t>Project Number:</t>
  </si>
  <si>
    <t>DN1210-SP2</t>
  </si>
  <si>
    <t>ITP Status:</t>
  </si>
  <si>
    <t>IFC - Approved</t>
  </si>
  <si>
    <t>ITP Description:</t>
  </si>
  <si>
    <t>State Highway 29 WW</t>
  </si>
  <si>
    <t>Revision:</t>
  </si>
  <si>
    <t>3</t>
  </si>
  <si>
    <t>Contract Number:</t>
  </si>
  <si>
    <t>Drawing Sets:</t>
  </si>
  <si>
    <t>232735.02-WSP-DR-WST</t>
  </si>
  <si>
    <t>Customer:</t>
  </si>
  <si>
    <t>Waka Kotahi</t>
  </si>
  <si>
    <t>Specification:</t>
  </si>
  <si>
    <t>SH29 Tauriko West Enabling Works Contract No.NZTA8287 
Section 22</t>
  </si>
  <si>
    <t>Quality Specified:</t>
  </si>
  <si>
    <t>ISO 9001:2015</t>
  </si>
  <si>
    <t>Review / Update History</t>
  </si>
  <si>
    <t>Verification Activity</t>
  </si>
  <si>
    <t>Rev:</t>
  </si>
  <si>
    <t>Status:</t>
  </si>
  <si>
    <t>Date:</t>
  </si>
  <si>
    <t>Reviewed By:</t>
  </si>
  <si>
    <t>Revision Details:</t>
  </si>
  <si>
    <t>Activity Key</t>
  </si>
  <si>
    <t>Responsibilities Key</t>
  </si>
  <si>
    <t>Draft for Approval</t>
  </si>
  <si>
    <t>Cordelia Girdler-Brown &amp; Nick Adams</t>
  </si>
  <si>
    <t xml:space="preserve">Updated as per WSP comments from NTC 552:                            1. CWP Section 1: The chainage on the heading of CWP and section 1 is incorrect. Chainage should be 270 - 530.                 2. ITP Section 3.15: Add DS 6.5.12.1 - Contractor should conform to this standard.                                                          3. ITP Section 3.16: Add PS22.6.2. Specification to be added to ITP standard.                                                                                  4. ITP Section 8.13: Add DS 6.5.12.4b to ITP. Add IDC Standard to ITP - Contractor is to conform to this standard as well. </t>
  </si>
  <si>
    <t>A</t>
  </si>
  <si>
    <t>Action</t>
  </si>
  <si>
    <t>ENG</t>
  </si>
  <si>
    <t>Engineer / Engineer's Rep</t>
  </si>
  <si>
    <t>B</t>
  </si>
  <si>
    <t>Report by Breach</t>
  </si>
  <si>
    <t>CR</t>
  </si>
  <si>
    <t>Customer Rep</t>
  </si>
  <si>
    <t>C</t>
  </si>
  <si>
    <t>Check</t>
  </si>
  <si>
    <t>PD</t>
  </si>
  <si>
    <t>Project Director</t>
  </si>
  <si>
    <t>D</t>
  </si>
  <si>
    <t>Dimension Inspection</t>
  </si>
  <si>
    <t>PM</t>
  </si>
  <si>
    <t>Project Manager</t>
  </si>
  <si>
    <t>E</t>
  </si>
  <si>
    <t>Examine</t>
  </si>
  <si>
    <t>OP</t>
  </si>
  <si>
    <t>Operations Manager</t>
  </si>
  <si>
    <t>HP</t>
  </si>
  <si>
    <r>
      <t xml:space="preserve">Hold Point (Engineer)
</t>
    </r>
    <r>
      <rPr>
        <sz val="8"/>
        <color theme="1"/>
        <rFont val="Arial"/>
        <family val="2"/>
      </rPr>
      <t>(Work Shall not proceed past the Hold Point until released by the organisation imposing the Hold Point)</t>
    </r>
  </si>
  <si>
    <t>HSE</t>
  </si>
  <si>
    <t>HSE Manager / Rep</t>
  </si>
  <si>
    <t>Approved</t>
  </si>
  <si>
    <t>30/04/2025</t>
  </si>
  <si>
    <t>Add comms duct installation and drilling to ITP/CWP/JSEA. Added to CWP - MH5, MH22, MH23, MH12, this is to include the crossings where drilling will take place. Added welding and flanges to CWP.</t>
  </si>
  <si>
    <t>H</t>
  </si>
  <si>
    <t>Hold Point (Internal)
(Work Shall not proceed past the Hold Point until released by the organisation imposing the Hold Point)</t>
  </si>
  <si>
    <t>PE/SE</t>
  </si>
  <si>
    <t>QA Manager / Rep</t>
  </si>
  <si>
    <t>I</t>
  </si>
  <si>
    <t>Inspection
(Formal inspection activity to be undertaken and recorded)</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</si>
  <si>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</si>
  <si>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</si>
  <si>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</si>
  <si>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</si>
  <si>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</si>
  <si>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</si>
  <si>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</si>
  <si>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</si>
  <si>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</si>
  <si>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</si>
  <si>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</si>
  <si>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</si>
  <si>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</si>
  <si>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</si>
  <si>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</si>
  <si>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</si>
  <si>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</si>
  <si>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</si>
  <si>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Resubmit to WSP</t>
  </si>
  <si>
    <t>15/07/2025</t>
  </si>
  <si>
    <t xml:space="preserve">Updated as per WSP comments from NTC 0704
 CWP 6.5
WSP - CWP does not include remedial actions if frack out  
Added - All Road Crossings: Plan to drill the bore hole as tight as possible to prevent frack-out and heaving. Will fill voids with grout if this occurs. This is updated in CWP section 6.5. 
CWP 6.5
WSP - This CWP should include long sections showing the drill methodology including the points specified in the specs. This should also show calculations of how they will get to grade and drill levels (centre of pipe to sleeve inlet) 
Added - All Road Crossings: Please see drawings provided on the CWP section 6.5. 
 CWP  6.5
WSP - Are any further ground investigations required? 
Added - WWMH-23 to WWMH-09: Extra investigations were done around the site where WWMH-23 is to be installed. It was decided to dig where the drill will be located and dig again where WWMH23 will be installed. This second cut will be where the road crossing will begin. The drill shot will go under some bushes before the road crossing will be carried out. Added to CWP section 6.5. 
CWP 6.6 
WSP - Vibration monitoring should be in accordance with the specs, please include this in the CWP 
Added - All Road Crossings: DNZ to organise Hydro-Vac contractor to locate and excavate around services before drilling works commences. Drilling subcontractor to monitor and record local vibration, ground heave and settlement in the vicinity and along the alignment of the installation. 
This has been added to CWP section 6.6. 
CWP 6.5 
WSP - Contradictory grout mixes proposed. Grout mix should be as per the specs (not a bentonite mix). 
Added - All Road Crossings: Grout will be 1.5 MPa flowable concrete.  It is not bentonite mix, subcontractors sent wrong methodology they are following the project specification.  
This is added to section 6.5. 
CWP 6.5 
WSP - CWP should include the grouting methodology including: 
- Grouting pipe diameter 
- Where and how pipe it is going to be installed 
- Proof grout is not going to be thermally active and is compatible with the pipe 
Added - Proof of concrete specs will be provided. Grouting will only be carried out on the ends of the road crossings, as these pipes are going to be installed with protective sleeves. This is in the CWP section 6.5 
</t>
  </si>
  <si>
    <t>V</t>
  </si>
  <si>
    <t>Visual Verification</t>
  </si>
  <si>
    <t>ITP</t>
  </si>
  <si>
    <t>Third Party Inspector</t>
  </si>
  <si>
    <t>W</t>
  </si>
  <si>
    <t>Witness Point
(Review of text reports/records or other evidence of compliance)</t>
  </si>
  <si>
    <t>SPEC</t>
  </si>
  <si>
    <t>Specialist</t>
  </si>
  <si>
    <t>SECTION 2A – ITP Approval</t>
  </si>
  <si>
    <t>SECTION 2B – ITP CLOSEOUT</t>
  </si>
  <si>
    <t>Position</t>
  </si>
  <si>
    <t>Name:</t>
  </si>
  <si>
    <t>Signature:</t>
  </si>
  <si>
    <t>Downer PM</t>
  </si>
  <si>
    <t>NICK ADAMS</t>
  </si>
  <si>
    <t>23/07/2025</t>
  </si>
  <si>
    <t>Downer QM</t>
  </si>
  <si>
    <t>CORDELIA GIRDLER-BROWN</t>
  </si>
  <si>
    <t>Client (If Applicable)</t>
  </si>
  <si>
    <t xml:space="preserve">
</t>
  </si>
  <si>
    <t>SH29 Wastewater Drainage Installation - WWMH-05 - WWMH-12</t>
  </si>
  <si>
    <t>Tauriko Enabling Works</t>
  </si>
  <si>
    <t>DN1210 - SP2- ITP010-016-002 - REV 3</t>
  </si>
  <si>
    <t>Item No.</t>
  </si>
  <si>
    <t xml:space="preserve">Inspection and Test Point  </t>
  </si>
  <si>
    <t>Detail / Activity</t>
  </si>
  <si>
    <t>Acceptance / Conformance Criteria</t>
  </si>
  <si>
    <t>Standard / Specification</t>
  </si>
  <si>
    <t>Verifying Document</t>
  </si>
  <si>
    <t>Testing Quantity Required (based from schedule qtys)</t>
  </si>
  <si>
    <t>Downer Conformance of Compliance Signoff</t>
  </si>
  <si>
    <t xml:space="preserve">Activity </t>
  </si>
  <si>
    <t>By</t>
  </si>
  <si>
    <t>ConQA Signature</t>
  </si>
  <si>
    <t>Date</t>
  </si>
  <si>
    <t>Comments / Closeout Details</t>
  </si>
  <si>
    <t xml:space="preserve">ENGINEERS COMMENTS - Date: </t>
  </si>
  <si>
    <t xml:space="preserve">DOWNER RESPONSE - Date: </t>
  </si>
  <si>
    <t>PRE-CONSTRUCTION HOLD POINTS - MATERIALS, PERSONELL &amp; THIRD PARTY APPROVALS</t>
  </si>
  <si>
    <t>Extent of Line Setout</t>
  </si>
  <si>
    <t>Ensure line and level of Wastewater has been marked out and agreed with Engineer in accordance with Waste water drawings.
Identify any clashes before construction.
LOT- markup</t>
  </si>
  <si>
    <t>As Per Drawings 
&amp;
Markup drawing</t>
  </si>
  <si>
    <t>Design Drawings</t>
  </si>
  <si>
    <t>ITP Sign Off / Mark-up</t>
  </si>
  <si>
    <t>Prior to Construction &amp; Every Revision of IFC Drawings/Data.</t>
  </si>
  <si>
    <r>
      <t xml:space="preserve">HP
</t>
    </r>
    <r>
      <rPr>
        <sz val="9"/>
        <color rgb="FFFF0000"/>
        <rFont val="Arial"/>
        <family val="2"/>
      </rPr>
      <t>Work Shall not proceed past the Hold Point until released by the organisation imposing the Hold Point.</t>
    </r>
  </si>
  <si>
    <t>Pipe Laying</t>
  </si>
  <si>
    <t>Method statement</t>
  </si>
  <si>
    <t>As Per Specification and IFC Drawings</t>
  </si>
  <si>
    <t>PS- 22.3
Appendix V</t>
  </si>
  <si>
    <t>Wastewater Construction Work Pack
Sign off</t>
  </si>
  <si>
    <t>Prior to Construction</t>
  </si>
  <si>
    <t>Pipeline Pressure Testing</t>
  </si>
  <si>
    <t>Wastewater Pipeline Pressure Testing Work Pack
Sign off</t>
  </si>
  <si>
    <r>
      <rPr>
        <u/>
        <sz val="9"/>
        <color rgb="FF000000"/>
        <rFont val="Arial"/>
      </rPr>
      <t xml:space="preserve">Material grading:
</t>
    </r>
    <r>
      <rPr>
        <sz val="9"/>
        <color rgb="FF000000"/>
        <rFont val="Arial"/>
      </rPr>
      <t xml:space="preserve">
Materials (GAP65/AP65)</t>
    </r>
  </si>
  <si>
    <t>NZS4407:2015, Test 3.8.1 - Particle Size Distribution</t>
  </si>
  <si>
    <r>
      <t>No Particles &gt;200mm
Maximum fines 10</t>
    </r>
    <r>
      <rPr>
        <sz val="9"/>
        <rFont val="Arial"/>
        <family val="2"/>
      </rPr>
      <t>%</t>
    </r>
    <r>
      <rPr>
        <sz val="9"/>
        <color theme="1"/>
        <rFont val="Arial"/>
        <family val="2"/>
      </rPr>
      <t xml:space="preserve"> passing 75micron sieve</t>
    </r>
  </si>
  <si>
    <t>PS 22.13.1
Appendix XVIII
PS 16.5.5
Appendix V</t>
  </si>
  <si>
    <t>Lab Test Report
NZS 4407.3.8.1</t>
  </si>
  <si>
    <t>Stockpile Size (m3):
0-400 - 2 tests
400-1,500 - 3 tests
1,500-4,000 - 4 tests
&gt;4,000 - 1 test for each additional 1,000m3
 Results to Engineer 2 wks before importing</t>
  </si>
  <si>
    <r>
      <rPr>
        <u/>
        <sz val="9"/>
        <color rgb="FF000000"/>
        <rFont val="Arial"/>
      </rPr>
      <t xml:space="preserve">Weathering index:
</t>
    </r>
    <r>
      <rPr>
        <sz val="9"/>
        <color rgb="FF000000"/>
        <rFont val="Arial"/>
      </rPr>
      <t xml:space="preserve">
Materials (GAP65/AP65)</t>
    </r>
  </si>
  <si>
    <t>NZS4407:2015, Test 3.11 - The Weathering Quality Index of Coarse Aggregate</t>
  </si>
  <si>
    <t>AA, AB, AC, BA, BB, or CA</t>
  </si>
  <si>
    <t>Appendix XVIII
PS 16.5.5
Appendix V</t>
  </si>
  <si>
    <t>IANZ Accredited Report</t>
  </si>
  <si>
    <t>2 Tests Per Material, Per Source  
Results to Engineer 2 wks before importing</t>
  </si>
  <si>
    <r>
      <rPr>
        <u/>
        <sz val="9"/>
        <color rgb="FF000000"/>
        <rFont val="Arial"/>
      </rPr>
      <t xml:space="preserve">Crushing Resistance:
</t>
    </r>
    <r>
      <rPr>
        <sz val="9"/>
        <color rgb="FF000000"/>
        <rFont val="Arial"/>
      </rPr>
      <t xml:space="preserve">
Materials (GAP65/AP65)</t>
    </r>
  </si>
  <si>
    <t>NZS4407:2015, Test 3.10 - The Crushing Resistance of Coarse Aggregate Under a Specified Load</t>
  </si>
  <si>
    <t>&gt;100KN</t>
  </si>
  <si>
    <t>Appendix XVIII 
Appendix V</t>
  </si>
  <si>
    <t>Maximum Dry Density and Optimum Water Content (AP65/GAP65)</t>
  </si>
  <si>
    <t xml:space="preserve">NZS4402:1986, Test 4.1.2 - Heavy Compaction Test </t>
  </si>
  <si>
    <t>Report Value Only</t>
  </si>
  <si>
    <t>1 Test Per Material, Per Source  
Results to Engineer 2 wks before importing</t>
  </si>
  <si>
    <r>
      <rPr>
        <u/>
        <sz val="9"/>
        <color rgb="FF000000"/>
        <rFont val="Arial"/>
      </rPr>
      <t xml:space="preserve">Material grading:
</t>
    </r>
    <r>
      <rPr>
        <sz val="9"/>
        <color rgb="FF000000"/>
        <rFont val="Arial"/>
      </rPr>
      <t xml:space="preserve">
Materials (Sand)</t>
    </r>
  </si>
  <si>
    <t>Bedding/Side Zone/ Overlay Zone/Embedment Zone</t>
  </si>
  <si>
    <r>
      <rPr>
        <b/>
        <sz val="9"/>
        <color rgb="FF000000"/>
        <rFont val="Arial"/>
      </rPr>
      <t xml:space="preserve">Sand: Sieve Size  % Passing
</t>
    </r>
    <r>
      <rPr>
        <sz val="9"/>
        <color rgb="FF000000"/>
        <rFont val="Arial"/>
      </rPr>
      <t xml:space="preserve">4.75mm  100% passing
2.36mm  90-100% passing
1.18mm 85-100% passing
0.600mm    70-100% passing
0.300mm 50-100% passing 
0.150mm  0-40% passing
0.075mm  0-5% passing
</t>
    </r>
  </si>
  <si>
    <t>AS/NZS 2566.2 Table G3
PS 22.4.5</t>
  </si>
  <si>
    <t>Lab Test Report
NZS 4407.2015
Test3.8.1</t>
  </si>
  <si>
    <t>0-400m3         2 Test
400-1500m3   3 Test
1500-4000m3  4 Test
&gt;4000   1 Test Additional 1000m3</t>
  </si>
  <si>
    <t>Changed to G3 table PSD for sand</t>
  </si>
  <si>
    <t>Pipes
(PVC/PE)</t>
  </si>
  <si>
    <t>Manufacturer's record and location of extrusion plants.
PVC pipes must be Series 1, plain wall construction, rubber ring jointed pipe, unless shown
otherwise on the Drawings.
All PVC-U (Unplasticised) pipe must conform to the requirements of AS/NZS 1477.                                          Name of the proposed PE resin, the manufacturer, production information on the properties of resin.
Full Traceability information and certification of analysis for the resin batch.</t>
  </si>
  <si>
    <t xml:space="preserve">Full Traceability information and certification   of Material </t>
  </si>
  <si>
    <t>PS-22.4.1 (d)    AS/NZS 1477</t>
  </si>
  <si>
    <t>Delivery Dockets</t>
  </si>
  <si>
    <t>Prior to construction</t>
  </si>
  <si>
    <t xml:space="preserve"> Flanges, Fittings, Bends</t>
  </si>
  <si>
    <t>Have a pressure rating no less than the designed pressure.
Mechanically, chemically and electrically compatible with the class and material of the pipe.
Current Water Services Association of Australia (WSAA) appraisal certificate or approved independent proof of fitness-for-purpose.</t>
  </si>
  <si>
    <t>Engineer approval
AS/NZS 4129</t>
  </si>
  <si>
    <t>PS-22.4.2</t>
  </si>
  <si>
    <t>Pipe and fittings/bends</t>
  </si>
  <si>
    <t xml:space="preserve">Confirm diameter, class &amp; jointing type as shown on the drawings, and that the pipes are correct and in good condition. </t>
  </si>
  <si>
    <t>Confirm diameter, class &amp; jointing type as shown on the drawings, and that the pipes are correct and in good condition.</t>
  </si>
  <si>
    <t>Delivery Dockets / Inspection Checksheet
(DG-QA-TP019)</t>
  </si>
  <si>
    <t>Each Delivery to site</t>
  </si>
  <si>
    <t>H
Hold Point (Internal)
(Work Shall not proceed past the Hold Point until released by the organisation imposing the Hold Point)</t>
  </si>
  <si>
    <t>Fittings</t>
  </si>
  <si>
    <t>Confirm class and type as shown on the drawings, and that the fittings are correct and in good condition.</t>
  </si>
  <si>
    <t>Delivery Dockets / Inspection Checksheet(DG-QA-TP019)</t>
  </si>
  <si>
    <t>Granular Material
(Imported Sand, GAP20/AP20, GAP65/AP65)</t>
  </si>
  <si>
    <t>Confirm Specification and material in good condition.</t>
  </si>
  <si>
    <t xml:space="preserve">PS-22.4.1  </t>
  </si>
  <si>
    <t>Bidim/Geogrid</t>
  </si>
  <si>
    <t xml:space="preserve">BIDIM A29
Durogrid 30/30 or similar. </t>
  </si>
  <si>
    <t>Site Engineer Approval</t>
  </si>
  <si>
    <t>Waste Water Manholes</t>
  </si>
  <si>
    <t>Confirm the class and type as shown in the drawings, and fittings required for MH is same</t>
  </si>
  <si>
    <t>Design Drawings           TCC IDC DS 6.5.12.1</t>
  </si>
  <si>
    <t xml:space="preserve">DS 6.5.12.1 - Contractor should conform to this standard </t>
  </si>
  <si>
    <t xml:space="preserve">Added DS 6.5.12.1 </t>
  </si>
  <si>
    <t>Reinforcing steel (manhole ballast)</t>
  </si>
  <si>
    <t xml:space="preserve">Manhole ballast reinforcing steel. </t>
  </si>
  <si>
    <t>Grade 500E, Confirm the class and type as shown in the drawings.</t>
  </si>
  <si>
    <t>AS/NZS 4671            PS 22.6.2</t>
  </si>
  <si>
    <t>Material Certifications.
Delivery Dockets</t>
  </si>
  <si>
    <r>
      <t xml:space="preserve">H
</t>
    </r>
    <r>
      <rPr>
        <sz val="9"/>
        <color rgb="FFFFC000"/>
        <rFont val="Arial"/>
        <family val="2"/>
      </rPr>
      <t>Work Shall not proceed past the Hold Point until released by the organisation imposing the Hold Point.</t>
    </r>
  </si>
  <si>
    <t xml:space="preserve">Specification to be added to ITP standard </t>
  </si>
  <si>
    <t>Added PS 22.6.2</t>
  </si>
  <si>
    <t xml:space="preserve">Horizonal Directional Drilling </t>
  </si>
  <si>
    <t xml:space="preserve">Detailed methodology of directional drilling </t>
  </si>
  <si>
    <t xml:space="preserve">Engineer Approval </t>
  </si>
  <si>
    <t>PS 21.6.6a</t>
  </si>
  <si>
    <t>Engineer APPROVAL</t>
  </si>
  <si>
    <t>Grouting Methodology</t>
  </si>
  <si>
    <t>Cement grouting the sleeve annulus</t>
  </si>
  <si>
    <t>Enginner Approval</t>
  </si>
  <si>
    <t>PS 21.6.6g</t>
  </si>
  <si>
    <t xml:space="preserve">Engineer approval </t>
  </si>
  <si>
    <t>Pipe and fittings.
Ducts</t>
  </si>
  <si>
    <t xml:space="preserve">Duct Pipes shall be of the 50mm
Ducts shall be high impact uPVC
Duct colours shall be Salmon
Duct colours for the different Utility Structures must be in accordance with the guidelines.
</t>
  </si>
  <si>
    <t>PS 25.13.6 b)</t>
  </si>
  <si>
    <t xml:space="preserve">Delivery Dockets/Material Certification </t>
  </si>
  <si>
    <t>Pits Covers</t>
  </si>
  <si>
    <t xml:space="preserve"> Jointing and pulling pits shall have slip resistant surfaces complying with AS/NSZ 3661-1-1993.  the cover set load rating shall be in compliance with AS3996.
</t>
  </si>
  <si>
    <t>Class A-10kN loading - footways and areas only accessible to pedestrian and cyslists.
Class B- 80kN loading - footways that may be mounted by vehicle or livestock and light tractor paths. (Light duty)
Class C- 150kN loading - grass verges or other areas open to slow moving commercial vehicles such as tractor mowers etc  (medium duty)
Class D-120kN loading - Carriageway of roads and areas open to commercial vehicles (heavy duty)</t>
  </si>
  <si>
    <t xml:space="preserve">PS 25.13.6 c)
 AS/NZS 3661-1-
1993. </t>
  </si>
  <si>
    <t>Butt-Fusion pre construction weld test</t>
  </si>
  <si>
    <t>One weld on the most common size of pipes used for the project. 
One weld on the thickest wall (highest PN) pipe</t>
  </si>
  <si>
    <t>ISO 13953 for tensile strength and failure mode.
WMS Report</t>
  </si>
  <si>
    <t>PS 22.9.6 (a)                         ISO 13953 Standard</t>
  </si>
  <si>
    <t>Visual Inspection</t>
  </si>
  <si>
    <t>Two test welds per operative(Welder)</t>
  </si>
  <si>
    <t>KWIK Spacers</t>
  </si>
  <si>
    <t xml:space="preserve">Confirm Specification and material in good condition.  </t>
  </si>
  <si>
    <t xml:space="preserve">
Installation: Centred and restrained 
</t>
  </si>
  <si>
    <t>Manufacturer’s Installation Guide.        IFC Drawing 0312</t>
  </si>
  <si>
    <t>Photographic Evidence</t>
  </si>
  <si>
    <t>Every spacer</t>
  </si>
  <si>
    <r>
      <t xml:space="preserve">W
</t>
    </r>
    <r>
      <rPr>
        <sz val="9"/>
        <color theme="1"/>
        <rFont val="Arial"/>
        <family val="2"/>
      </rPr>
      <t>Review of text reports/records or other evidence of compliance</t>
    </r>
  </si>
  <si>
    <t>CONSTRUCTION  - WASTEWATER PIPELINE - Excavation and Laying</t>
  </si>
  <si>
    <t>Foundation Compliance</t>
  </si>
  <si>
    <t xml:space="preserve">On Granular or Cohesive Material  </t>
  </si>
  <si>
    <t>Granular Material: Scala 3 blows/100mm
(Or)
Cohesive Material: Vane Shear Strength min50kpa, ave&gt;60kpa</t>
  </si>
  <si>
    <t>Appendix V
Table 21:11</t>
  </si>
  <si>
    <t>Scala/Shear test result</t>
  </si>
  <si>
    <t>One test per 20m evenly spaced intervals along pipelines with a minimum of 1 test between each pit/manhole.</t>
  </si>
  <si>
    <r>
      <rPr>
        <b/>
        <sz val="9"/>
        <color rgb="FF000000"/>
        <rFont val="Arial"/>
      </rPr>
      <t>SE/</t>
    </r>
    <r>
      <rPr>
        <b/>
        <sz val="9"/>
        <color rgb="FF00B0F0"/>
        <rFont val="Arial"/>
      </rPr>
      <t>ENG</t>
    </r>
  </si>
  <si>
    <t>Undercut approval</t>
  </si>
  <si>
    <t>Trench Foundation</t>
  </si>
  <si>
    <t>300mm Max cut 
IFC Drawing Sheet 320
(Or)
Engineers approval</t>
  </si>
  <si>
    <t>IFC Drawing WST 0320.
AS/NZS 2566.2/2002</t>
  </si>
  <si>
    <t>Lab Test Report / Wastewater line record</t>
  </si>
  <si>
    <t>If Undercut required</t>
  </si>
  <si>
    <t>Undercut Backfill Compliance
(PAP5)</t>
  </si>
  <si>
    <t>On Granular Material / On each layer as per specification / on the trench foundation.</t>
  </si>
  <si>
    <t>Visiual Inspection</t>
  </si>
  <si>
    <t>IFC Drawing WST 0320</t>
  </si>
  <si>
    <t>Every Undercut</t>
  </si>
  <si>
    <t xml:space="preserve">Bedding Zone Compaction Testing
</t>
  </si>
  <si>
    <t xml:space="preserve">On Granular Material / On each layer as per specification
(Imported Sand/GAP20/19mm chip) </t>
  </si>
  <si>
    <t>Bedding Zone: 
100mm minimum thickness (compacted) over the bottom of the trench.
Minimum Compaction- 85%MDD                     Paeangaroa Sand: clegg of ave 9 CIV and min of 7 CIV.                                                                              Wilson Sand No.2: clegg 4 CIV</t>
  </si>
  <si>
    <t>IFC Drawing 0320-1
AS/NZS 2566.2/2002</t>
  </si>
  <si>
    <t>Lab Test Report</t>
  </si>
  <si>
    <t>As per SW Specification.
One test per 20m evenly spaced intervals.</t>
  </si>
  <si>
    <t>Laying of Pipes</t>
  </si>
  <si>
    <t>Lay in straight lines, beginning at the lower end of the line.
Lay all pipe with manufacturing codes and class markings facing upwards.</t>
  </si>
  <si>
    <t xml:space="preserve">As Per Drawings.
Facing upwards </t>
  </si>
  <si>
    <t>PS22.7.1 C</t>
  </si>
  <si>
    <t>Visual Inspection /  Wastewater line record</t>
  </si>
  <si>
    <t xml:space="preserve">Every Line </t>
  </si>
  <si>
    <t>Pipe Installation on Curved Alignments</t>
  </si>
  <si>
    <t>All Industry Guideline PVC, PP AND PE PIPE INSTALLATION ON CURVED ALIGNMENTS (POP202)</t>
  </si>
  <si>
    <t xml:space="preserve">AS Per POP 202 </t>
  </si>
  <si>
    <t>PS 22.7.1 D</t>
  </si>
  <si>
    <r>
      <t xml:space="preserve">M
</t>
    </r>
    <r>
      <rPr>
        <sz val="9"/>
        <rFont val="Arial"/>
        <family val="2"/>
      </rPr>
      <t>Monitor on Random Basis</t>
    </r>
  </si>
  <si>
    <t>CONSTRUCTION ACTIVITY - WASTEWATER PIPELINE (Joint and Connection)</t>
  </si>
  <si>
    <t>Flanges</t>
  </si>
  <si>
    <t>Manufacturer specifies their own bolt tightening torque and sequence, it should override the project specification.</t>
  </si>
  <si>
    <t>Flanges to AS/NZS 4087</t>
  </si>
  <si>
    <t>PS 22.7.5</t>
  </si>
  <si>
    <t>First flanged joint</t>
  </si>
  <si>
    <t>Bends</t>
  </si>
  <si>
    <t>PE 100 butt fusion welded segmented bends only where specifically indicated on the Drawings.
Fitting must meets the same PN rating as the adjacent PE 100.
Fittings must be suitable for producing the joints shown on the Drawings.</t>
  </si>
  <si>
    <t>PIPA POP 006 and AS/NZS 4129</t>
  </si>
  <si>
    <t>PS 22.4.2</t>
  </si>
  <si>
    <t>As per the IFC drawing</t>
  </si>
  <si>
    <t>CONSTRUCTION ACTIVITY - WASTEWATER PIPELINE INSTALLATION - Directional Drilling</t>
  </si>
  <si>
    <t>Check levels while drilling</t>
  </si>
  <si>
    <t>Inspection of Pipeline Inverts</t>
  </si>
  <si>
    <r>
      <t xml:space="preserve">Vertical design Setout:
</t>
    </r>
    <r>
      <rPr>
        <sz val="9"/>
        <color rgb="FF000000"/>
        <rFont val="Arial"/>
      </rPr>
      <t xml:space="preserve">Pipes ≤ 1% grade: +/- 10mm variance
Pipes &gt; 1% grade: +/- 20mm variance
</t>
    </r>
    <r>
      <rPr>
        <u/>
        <sz val="9"/>
        <color rgb="FF000000"/>
        <rFont val="Arial"/>
      </rPr>
      <t xml:space="preserve">Horizontal design Setout:
</t>
    </r>
    <r>
      <rPr>
        <sz val="9"/>
        <color rgb="FF000000"/>
        <rFont val="Arial"/>
      </rPr>
      <t>+/-30mm variance</t>
    </r>
  </si>
  <si>
    <t>PS- 21.7.6
Table 21.15</t>
  </si>
  <si>
    <t>Survey Data / As-built record</t>
  </si>
  <si>
    <t>Pipeline invert to be surveyed at chainages as indicated in the drawings.</t>
  </si>
  <si>
    <r>
      <t>HP</t>
    </r>
    <r>
      <rPr>
        <sz val="9"/>
        <color rgb="FFFF0000"/>
        <rFont val="Arial"/>
      </rPr>
      <t xml:space="preserve">
Work Shall not proceed past the Hold Point until released by the organisation imposing the Hold Point.</t>
    </r>
  </si>
  <si>
    <t xml:space="preserve">Drilling Fluid Mix </t>
  </si>
  <si>
    <t>Viscosity record</t>
  </si>
  <si>
    <t>PS 21.6.6</t>
  </si>
  <si>
    <t>Every shot</t>
  </si>
  <si>
    <t>Correct Reamer used</t>
  </si>
  <si>
    <t>Reamer size to confirm on site</t>
  </si>
  <si>
    <t>Visual Inspection/Photo</t>
  </si>
  <si>
    <t>1 per drill shot</t>
  </si>
  <si>
    <t xml:space="preserve">Pipe Damage </t>
  </si>
  <si>
    <t>Damage &lt;10% of wall thickness</t>
  </si>
  <si>
    <t>Visual inspection</t>
  </si>
  <si>
    <t>Each pipe</t>
  </si>
  <si>
    <t>Tracer Wire</t>
  </si>
  <si>
    <t>Lay a conductive signal strip or tracer wire along the full length of all non-metallic pressure
pipelines as shown on the Drawings.
Mark fire hydrant positions in accordance with SNZ PAS 4509</t>
  </si>
  <si>
    <t>PS 22.7.3 a</t>
  </si>
  <si>
    <t>Visual Inspection / Wastewater line record</t>
  </si>
  <si>
    <t xml:space="preserve">SE </t>
  </si>
  <si>
    <t>Drill Report</t>
  </si>
  <si>
    <t xml:space="preserve">Drill report to be submitted </t>
  </si>
  <si>
    <t>Report</t>
  </si>
  <si>
    <t>Settlement monitoring and ground deformation
(Baseline measurements)</t>
  </si>
  <si>
    <t xml:space="preserve">Topo survey completed before and after drill shot </t>
  </si>
  <si>
    <t>Survey data</t>
  </si>
  <si>
    <t>Every 6m</t>
  </si>
  <si>
    <t xml:space="preserve">Cement Grout - Annulus </t>
  </si>
  <si>
    <t>The sleeve annulus are to be cement grouted after installation to prevent settlement.</t>
  </si>
  <si>
    <t>The grouting mix is to be:
1. 1:1 Sand/cement ratio 1 : 1
2. Water/Cement ratio 1 : 0.67 by weight</t>
  </si>
  <si>
    <t>PS 22.5.8b</t>
  </si>
  <si>
    <t>Every Grout</t>
  </si>
  <si>
    <t>CONSTRUCTION - WASTEWATER PIPELINE - Inspection</t>
  </si>
  <si>
    <t>Pipe Inspection</t>
  </si>
  <si>
    <t>Inspection of Drainage line</t>
  </si>
  <si>
    <t>Inspect pipes prior to backfilling to ensure they have been installed correctly and the joints are in place. Check for gaps and/or defects and check pipe alignment for straightness</t>
  </si>
  <si>
    <t>Internal</t>
  </si>
  <si>
    <t>Wastewater line record</t>
  </si>
  <si>
    <t>Continious
1 per Line</t>
  </si>
  <si>
    <r>
      <t xml:space="preserve">I
</t>
    </r>
    <r>
      <rPr>
        <sz val="9"/>
        <color theme="1"/>
        <rFont val="Arial"/>
        <family val="2"/>
      </rPr>
      <t>Formal inspection activity to be undertaken and recorded.</t>
    </r>
  </si>
  <si>
    <t>CONSTRUCTION - WASTEWATER PIPELINE - Backfill</t>
  </si>
  <si>
    <t>Emebment Zone -                                          (Side  Haunch 
Overlay )</t>
  </si>
  <si>
    <t xml:space="preserve">Granular sand backfill compacted in 200mm Layers.
NDM/CleggTesting to be completed on maximum 200mm lifts of overlays .
NDM BS to be Carried Out </t>
  </si>
  <si>
    <t>in 200mm layers.
More than 85% of MDD.</t>
  </si>
  <si>
    <t>IFC Drawing 0320-1</t>
  </si>
  <si>
    <t>Lab Report / Wastewater line record</t>
  </si>
  <si>
    <t>One test per 20m evenly spaced intervals.
 200mm lift</t>
  </si>
  <si>
    <t xml:space="preserve">Pipe Markers </t>
  </si>
  <si>
    <t xml:space="preserve">AS Per Drawings. 
</t>
  </si>
  <si>
    <t>Backfill Compaction Testing</t>
  </si>
  <si>
    <t xml:space="preserve"> Backfill Compacted in 200mm Layers.
NDM Testing to be completed on maximum 200mm lifts of backfill.</t>
  </si>
  <si>
    <t>GAP65/AP65 or site won material Backfill Compacted in 200mm layers.
Testing to be completed on maximum 200mm lifts of backfill.
95% NDM on Shared and Carriageway.
OR 
25% CIV
For site won: Shear Vane min 125kPa</t>
  </si>
  <si>
    <t>PS- 22.13.5
NDM Standard 25832
NZS 4402
 Test 4.1.3
IFC Drawing 0320-1
PS - 16.5.5</t>
  </si>
  <si>
    <t>As per WW Specification.
One test per 20m evenly spaced intervals.</t>
  </si>
  <si>
    <t>CONSTRUCTION - WASTEWATER PIPELINE TESTING</t>
  </si>
  <si>
    <t>Pressure Acceptance Testing (air)</t>
  </si>
  <si>
    <t xml:space="preserve">Backfill/cover with embedment before testing
End caps in place, provision for filling the pipeline and bleeding air.
                                                                                                                 </t>
  </si>
  <si>
    <t xml:space="preserve">Wastewater Rising Main Pipelines – 800kPa
Ensure the STP is not more than 25% above the rated pressure of any pipeline component. </t>
  </si>
  <si>
    <t>PS 22.7.12(d)
PS 22.7.13(b)            PS 22.7.15</t>
  </si>
  <si>
    <t>Test Report
 Pressure Log in.csv or .xlsx format</t>
  </si>
  <si>
    <t>All Pipeline
All valves</t>
  </si>
  <si>
    <t>Constant Pressure Testing (water)</t>
  </si>
  <si>
    <t>Backfill/cover with embedment before testing, plan for where water will be diverted or sent to</t>
  </si>
  <si>
    <t xml:space="preserve">There is no failure of any pipe, fitting or other pipeline component.
There is no visible leakage at pipe joints or other fittings.
The make-up water volume does not exceed the maximum allowable quantity as calculated. Q ≤ (0.14 x L x D x H).
</t>
  </si>
  <si>
    <t>PS 22.7.15</t>
  </si>
  <si>
    <t>All Pipeline</t>
  </si>
  <si>
    <t xml:space="preserve">Pressure Rebound Test </t>
  </si>
  <si>
    <t xml:space="preserve">There is no failure of any pipe, fitting, or other pipeline component, and
There is no visible leakage at any joint or fitting.                                                              The volume of water bled off (ΔV) is less than the calculated ΔV(max allowable air), and
The pressure has not dropped below the rebound peak within 30 minutes, or
The test has been extended to 90 minutes and the pressure has not dropped more than 20 kPa below the rebound peak value after 60 minutes.
</t>
  </si>
  <si>
    <t>PS 22.7.16              TCC IDC IT-6</t>
  </si>
  <si>
    <t>CONSTRUCTION - WASTEWATER Manhole installation</t>
  </si>
  <si>
    <t xml:space="preserve">On Granular or Cohesive Material   </t>
  </si>
  <si>
    <t>Granular Material: Scala 3 blows/100mm
Cohesive Material: Vane Shear Strength min50kpa, ave&gt;60kpa</t>
  </si>
  <si>
    <t>Shear vane or Scala test result</t>
  </si>
  <si>
    <t>1 Test/Manhole</t>
  </si>
  <si>
    <t>On Subgrade</t>
  </si>
  <si>
    <t>Subgrade CBR between 3.5% &lt;5%: Undercut 150mm and Replace with Compacted AP65 or Approved Granular material.
Subgrade CBR between 2% &lt;3.5%: Undercut 300mm and Replace with Compacted AP65 or Approved Granular material.
Subgrade CBR between &lt;2%: Engineer to advise or Undercut 450mm and Replace with Compacted AP65 or Approved Granular material.</t>
  </si>
  <si>
    <t xml:space="preserve">PS 21.6.5 Table 21.5
</t>
  </si>
  <si>
    <t>Undercut Backfill Compliance
AP65</t>
  </si>
  <si>
    <t xml:space="preserve">On Granular Material  </t>
  </si>
  <si>
    <t>Average 95% MDD, min &gt;92%
OR
Clegg 25% CIV</t>
  </si>
  <si>
    <t>Appendix XVIII</t>
  </si>
  <si>
    <t xml:space="preserve">Lab Test Report </t>
  </si>
  <si>
    <t>1 Test per Undercut</t>
  </si>
  <si>
    <t>Bedding Compaction Testing
AP65</t>
  </si>
  <si>
    <t>Appendix XVIII
PS- 21.6.11</t>
  </si>
  <si>
    <t>Survey</t>
  </si>
  <si>
    <t>Inspection of Structure</t>
  </si>
  <si>
    <t>Horizontal Alignment:
The permissible deviation of the horizontal alignment between manholes or structures shall be ± 30mm.</t>
  </si>
  <si>
    <t>PS- 21.7.6</t>
  </si>
  <si>
    <t>Survey Data</t>
  </si>
  <si>
    <t>Sidefill Compaction Testing</t>
  </si>
  <si>
    <t>From the bedding layer to the overlay layer of pipe.</t>
  </si>
  <si>
    <t>AP20/GAP20
Testing to be completed on maximum 200mm lifts of backfill - 85% MDD 
AP20/19mm chip</t>
  </si>
  <si>
    <t xml:space="preserve">PS- Table 21.12
</t>
  </si>
  <si>
    <t>4 Density test per layer at Quarter Points around the Structure.</t>
  </si>
  <si>
    <t>From Overlay layer to the subgrade layer</t>
  </si>
  <si>
    <t>AP65
Testing to be completed on maximum 200mm lifts of backfill - 92% (Average 95%) of MDD on metal.
AP65-Clegg 28%CIV</t>
  </si>
  <si>
    <t>PS- 16.5.12</t>
  </si>
  <si>
    <t>Man Hole joints inspection</t>
  </si>
  <si>
    <t xml:space="preserve">Inspection of joints </t>
  </si>
  <si>
    <t>Right joint type used, no visual leak or breakage</t>
  </si>
  <si>
    <t>PS 22.7.10</t>
  </si>
  <si>
    <t>Inspection</t>
  </si>
  <si>
    <t>Inspection of Structure prior to backfilling to ensure correct installation and that the joints are sealed. No damages caused to the Structure.</t>
  </si>
  <si>
    <t>PS- 21.6.11</t>
  </si>
  <si>
    <t>Manhole/Catchpit Record</t>
  </si>
  <si>
    <t>1 Checksheet per manhole/catchpit</t>
  </si>
  <si>
    <t>Plumb</t>
  </si>
  <si>
    <t>The maximum permitted installed out of plumb is 25 mm of horizontal deviation in 1 m of vertical
rise.</t>
  </si>
  <si>
    <t>PS-22.7.10</t>
  </si>
  <si>
    <t>Step Rungs</t>
  </si>
  <si>
    <t>Step rungs evenly spaced at nominal 300mm vertical intervals</t>
  </si>
  <si>
    <t>Lowest rung more than 450mm above floor
highest rung not more than 600mm below the top surface of MH cover</t>
  </si>
  <si>
    <t>PS-22.7.11</t>
  </si>
  <si>
    <t>Manhole frame and covers</t>
  </si>
  <si>
    <t>Make up the height between the manhole roof slab or precast lid and the finished surface level
using concrete riser rings. Set the manhole frame and cover in concrete so it finishes flush with the
finished ground or roadway level. Finish the concrete in a way that allows the final surface to be
brought close to the cover frame.</t>
  </si>
  <si>
    <t>PS-22.7.12</t>
  </si>
  <si>
    <t>Manhole lateral connection</t>
  </si>
  <si>
    <t>DN150 PVCu connection for future lateral.
800mm above manhole outlet invert
DN150PVCu end cap.</t>
  </si>
  <si>
    <t>IFC Drawing 0320-Rev 03                                       TCC IDC DS6.5.12.4b</t>
  </si>
  <si>
    <t>Per connection</t>
  </si>
  <si>
    <t xml:space="preserve">Add IDC Standard to ITP - Contractor is to conform to this standard as well </t>
  </si>
  <si>
    <t xml:space="preserve">Added DS 6.5.12.4b </t>
  </si>
  <si>
    <t>Concrete Formwork - surveyor to check</t>
  </si>
  <si>
    <t xml:space="preserve"> Equivalent to check the position of the formwork</t>
  </si>
  <si>
    <t xml:space="preserve"> +\- 100mm of design</t>
  </si>
  <si>
    <t xml:space="preserve">Project Specifications 27.4.5 (b)                 NZS 3109:1997 </t>
  </si>
  <si>
    <t>Pre-pour Check Sheet</t>
  </si>
  <si>
    <t>1 Set Every 20m Centres 
1 set = 5 tests</t>
  </si>
  <si>
    <t>Added this in which isnt in rev 0</t>
  </si>
  <si>
    <t>Equivalent to check finished height of framework</t>
  </si>
  <si>
    <t>+\- 10mm of design</t>
  </si>
  <si>
    <t>Project Specifications 27.4.5 (b)                 NZS 3109:1998</t>
  </si>
  <si>
    <t>1 Set Every 20m Centres
1 set = 5 tests</t>
  </si>
  <si>
    <t xml:space="preserve">Pre-pour inspection </t>
  </si>
  <si>
    <t>Pre-pour inspection of manhole before ballast</t>
  </si>
  <si>
    <t>Stable form work, ready for pour</t>
  </si>
  <si>
    <t>Design drawing</t>
  </si>
  <si>
    <t>Pre each manhole ballasts installation</t>
  </si>
  <si>
    <r>
      <rPr>
        <b/>
        <sz val="9"/>
        <color rgb="FF000000"/>
        <rFont val="Arial"/>
      </rPr>
      <t>SUP/</t>
    </r>
    <r>
      <rPr>
        <b/>
        <sz val="9"/>
        <color rgb="FF00B0F0"/>
        <rFont val="Arial"/>
      </rPr>
      <t>ENG</t>
    </r>
  </si>
  <si>
    <t>Manhole Ballast                                    WWMH06 to WWMH10                                 (concrete &amp; reinforcing steel)</t>
  </si>
  <si>
    <t xml:space="preserve">Additional manhole ballast. </t>
  </si>
  <si>
    <t xml:space="preserve">All Concrete to be 25MPa at 28 days.	Minimum cover to steel = 50mm.     Reinforcing steel to be grade 500E and to comply with AS/NZS 4671. </t>
  </si>
  <si>
    <t>IFC Drawing Sheet WST 0321              NZS 3109 5.6.3(B).  AS/NZS 4671            PS 22.6.2                   PS Table 22.4 specific manhole requirements</t>
  </si>
  <si>
    <t>Per manhole</t>
  </si>
  <si>
    <t xml:space="preserve">CONSTRUCTION ACTIVITY - COMMUNICATION DUCT INSTALLATION </t>
  </si>
  <si>
    <t xml:space="preserve">Bedding </t>
  </si>
  <si>
    <t>In wastewater trench ensuring 50mm of beeding over wastewater pipe</t>
  </si>
  <si>
    <t>Clean Imported Sand or SAP 7 to be placed 50mm minimum thickness (compacted) over the bottom of the trench.</t>
  </si>
  <si>
    <t xml:space="preserve">PS 25.13.2 g) </t>
  </si>
  <si>
    <t>Checklist</t>
  </si>
  <si>
    <t>Each Cable</t>
  </si>
  <si>
    <t xml:space="preserve">M </t>
  </si>
  <si>
    <t xml:space="preserve">Installation of Ducts </t>
  </si>
  <si>
    <t xml:space="preserve">Layed in same trench as wastewater with sand cover. </t>
  </si>
  <si>
    <t xml:space="preserve">Must have 50 mm bedding material </t>
  </si>
  <si>
    <t>PS 25.13.7 b) iii</t>
  </si>
  <si>
    <t xml:space="preserve">Each Cable </t>
  </si>
  <si>
    <t>Draw Wires</t>
  </si>
  <si>
    <t>A draw wire shall be intalled in all ducts and within all sub-ducts to facilitate the hauling-in of cable after the completion of the ducting.</t>
  </si>
  <si>
    <r>
      <rPr>
        <sz val="9"/>
        <color rgb="FF000000"/>
        <rFont val="Arial"/>
        <family val="2"/>
      </rPr>
      <t xml:space="preserve">Pigmented, stranded polypropylene or equivalent rot-proof material draw wire of 5kN breaking load. 
</t>
    </r>
    <r>
      <rPr>
        <sz val="9"/>
        <color rgb="FF000000"/>
        <rFont val="Aptos Narrow"/>
        <family val="2"/>
      </rPr>
      <t>≥</t>
    </r>
    <r>
      <rPr>
        <sz val="9"/>
        <color rgb="FF000000"/>
        <rFont val="Arial"/>
        <family val="2"/>
      </rPr>
      <t>20 years design life.
The ends of draw wires shall be made fast within the pits and be secured to the duct plugs. 
Blue colour wire</t>
    </r>
  </si>
  <si>
    <t>PS 25.13.7 e) ii to iv</t>
  </si>
  <si>
    <t xml:space="preserve">Caps </t>
  </si>
  <si>
    <t>All duct ends shall be capped</t>
  </si>
  <si>
    <t>Capped ducts</t>
  </si>
  <si>
    <t>PS 25.13.7 e) v</t>
  </si>
  <si>
    <t>Warning Tape</t>
  </si>
  <si>
    <t>Warning tape to be placed above services.</t>
  </si>
  <si>
    <t>Warning Tape to be placed no more than 300mm above the topmost duct</t>
  </si>
  <si>
    <t>PS 25.13.7 b) iii &amp; f)</t>
  </si>
  <si>
    <t xml:space="preserve">Overlay </t>
  </si>
  <si>
    <t>150 mm minimum sand placed on top of duct.
No mechanical compaction will caarry out till 300mm drom top of duct.</t>
  </si>
  <si>
    <t>100 mm minimum sand placed on top of duct.</t>
  </si>
  <si>
    <t>PS 25.13.7 b) ii</t>
  </si>
  <si>
    <t>CONSTRUCTION ACTIVITY - COMMUNICATION PIT INSTALLATION</t>
  </si>
  <si>
    <t>Pit Installation
Location</t>
  </si>
  <si>
    <t>Locations shall be avoided where running water can flow over the lid or where mud and debris can fall or be washed onto the lid . Confirm on site with engineer,</t>
  </si>
  <si>
    <t>Pit lid and concrete apron shall be flush with ground level in grass, concrete or asphalt areas.
When pit is located on a slope of 10 to 30 degrees, the lid shall be flush with ground on the upper side.
When slope is greater than 30 degrees, the lid shall be up to 100mm above the ground level on the upper side.</t>
  </si>
  <si>
    <t>PS 25.13.8 a) i and ii</t>
  </si>
  <si>
    <t>Each Pit Location</t>
  </si>
  <si>
    <t>Pit Installation
Bedding</t>
  </si>
  <si>
    <t>Bedding with 150mm compacted GAP20 hard-fill coverd with 20mm compacted sand.  Pits shall be carefully lifted into place and lined up with the ducts to penetrate the chamber.</t>
  </si>
  <si>
    <t>150mm compacted GAP20 hard-fill covered with 20mm of compacted sand</t>
  </si>
  <si>
    <t>PS 25.13.8 d)</t>
  </si>
  <si>
    <t>Pit Installation
Sidefill concrete</t>
  </si>
  <si>
    <t>Plactic pits shall be cast into the ground with 150mm concrete surround</t>
  </si>
  <si>
    <t>Pit Installation
Backfilling</t>
  </si>
  <si>
    <t>Backfill and compact the ground around concrete pits. Extra care to be taken to avoid damaging the ducts  in 200mm layers of GAP 65.</t>
  </si>
  <si>
    <t xml:space="preserve">Min 92% compaction rate and Average of 95%. </t>
  </si>
  <si>
    <t>PS 25.13.10 a) modified</t>
  </si>
  <si>
    <t>Pit Installation
Concrete</t>
  </si>
  <si>
    <t>Top 300mm of pit shall be concreted around with a                          with of 150mm with a 20MpA concrete.</t>
  </si>
  <si>
    <t>20 mPa</t>
  </si>
  <si>
    <t>PS 25.13.8 d) iv.</t>
  </si>
  <si>
    <t xml:space="preserve">Concrete Dockets </t>
  </si>
  <si>
    <t xml:space="preserve">Pit Installation
Clean up </t>
  </si>
  <si>
    <t>Clean out all pit  after completion of the work</t>
  </si>
  <si>
    <t>Pit are free of  dirty, mud,water and foreign materials</t>
  </si>
  <si>
    <t>PS 25.13.8 e)</t>
  </si>
  <si>
    <t xml:space="preserve">Survey As Built </t>
  </si>
  <si>
    <t xml:space="preserve">As Built every ducts joint before backfill </t>
  </si>
  <si>
    <t>Completed as per drawings</t>
  </si>
  <si>
    <t xml:space="preserve">Standard Practise </t>
  </si>
  <si>
    <t xml:space="preserve">Survey </t>
  </si>
  <si>
    <t xml:space="preserve">On going </t>
  </si>
  <si>
    <t xml:space="preserve">PE </t>
  </si>
  <si>
    <r>
      <rPr>
        <b/>
        <sz val="9"/>
        <color rgb="FF000000"/>
        <rFont val="Arial"/>
        <family val="2"/>
      </rPr>
      <t>CONSTRUCTION ACTIVITY</t>
    </r>
    <r>
      <rPr>
        <b/>
        <sz val="9"/>
        <color rgb="FF000000"/>
        <rFont val="Arial"/>
      </rPr>
      <t xml:space="preserve"> - WATERMAIN PIPELINE - Butt-Fusion Welding</t>
    </r>
  </si>
  <si>
    <t>Butt-Fusion Construction weld test</t>
  </si>
  <si>
    <t xml:space="preserve">Test at least two welds from the first 50 welds.
One of the welds to be selected by the Engineer for satisfactory result. </t>
  </si>
  <si>
    <t>Tensile testing and ductility of welds.              95% tensile strength; welds aligned</t>
  </si>
  <si>
    <t>PS- 22.9.6 (a) (iv)</t>
  </si>
  <si>
    <t xml:space="preserve">Test report </t>
  </si>
  <si>
    <t>Two welds for the first 50 welds</t>
  </si>
  <si>
    <t>Butt-Fusion Welding</t>
  </si>
  <si>
    <t>Use only semi-automatic or automatic welding machines.
Maintain a site record for all butt-fusion welds.
The lead welder or supervisor must verify on the site record form that all welds have been made in accordance with the WMS and that the information on the record form is correct.</t>
  </si>
  <si>
    <t xml:space="preserve">Site Butt Fusion Welding record to be filled out. (Refer to CWP)
WMS Report </t>
  </si>
  <si>
    <t xml:space="preserve">Appendix XXII
PS 22.9.4 C
</t>
  </si>
  <si>
    <t>Visual Inspection / Butt Fusion welding records checklist.
WMS Report</t>
  </si>
  <si>
    <t xml:space="preserve">Every Welding Point </t>
  </si>
  <si>
    <r>
      <rPr>
        <u/>
        <sz val="9"/>
        <rFont val="Arial"/>
        <family val="2"/>
      </rPr>
      <t>Vertical design Setout:</t>
    </r>
    <r>
      <rPr>
        <sz val="9"/>
        <rFont val="Arial"/>
        <family val="2"/>
      </rPr>
      <t xml:space="preserve">
Pipes ≤ 1% grade: +/- 10mm variance
Pipes &gt; 1% grade: +/- 20mm variance
</t>
    </r>
    <r>
      <rPr>
        <u/>
        <sz val="9"/>
        <rFont val="Arial"/>
        <family val="2"/>
      </rPr>
      <t>Horizontal design Setout:</t>
    </r>
    <r>
      <rPr>
        <sz val="9"/>
        <rFont val="Arial"/>
        <family val="2"/>
      </rPr>
      <t xml:space="preserve">
+/-30mm variance</t>
    </r>
  </si>
  <si>
    <t xml:space="preserve">Pipeline invert to be surveyed at chainages as indicated in the drawings. 
</t>
  </si>
  <si>
    <t>Photograph of Each Weld</t>
  </si>
  <si>
    <t>Take sharply focused photo while clamped</t>
  </si>
  <si>
    <t>Unique weld identifier visible</t>
  </si>
  <si>
    <t>N/A</t>
  </si>
  <si>
    <t>Weld Records; Photos</t>
  </si>
  <si>
    <t>Each weld</t>
  </si>
  <si>
    <t>SUB</t>
  </si>
  <si>
    <t xml:space="preserve">POST CONSTRUCTION (FINAL INSPECTION AND HANDOVER)													</t>
  </si>
  <si>
    <t>Survey As-Builts</t>
  </si>
  <si>
    <t>Quality check on the pipeline and structure based on the tolerances in RITS.</t>
  </si>
  <si>
    <t>Meets spec as per drawings and capture any NCR or change to design.</t>
  </si>
  <si>
    <t xml:space="preserve">Project Specifications </t>
  </si>
  <si>
    <t>Red pen markup only</t>
  </si>
  <si>
    <t>Post works completion of a lot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</si>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</sst>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4" x14ac:knownFonts="1">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16"/>
      <color theme="1"/>
      <name val="Arial"/>
      <family val="2"/>
    </font>
    <font>
      <b/>
      <sz val="12"/>
      <color theme="1"/>
      <name val="Arial"/>
      <family val="2"/>
    </font>
    <font>
      <sz val="11"/>
      <color theme="1"/>
      <name val="Arial"/>
      <family val="2"/>
    </font>
    <font>
      <sz val="8"/>
      <name val="Calibri"/>
      <family val="2"/>
      <scheme val="minor"/>
    </font>
    <font>
      <b/>
      <sz val="14"/>
      <color theme="1"/>
      <name val="Arial"/>
      <family val="2"/>
    </font>
    <font>
      <b/>
      <sz val="9"/>
      <color rgb="FF00B0F0"/>
      <name val="Arial"/>
      <family val="2"/>
    </font>
    <font>
      <b/>
      <sz val="9"/>
      <color rgb="FFFF0000"/>
      <name val="Arial"/>
      <family val="2"/>
    </font>
    <font>
      <b/>
      <sz val="11"/>
      <color theme="1"/>
      <name val="Arial"/>
      <family val="2"/>
    </font>
    <font>
      <sz val="8"/>
      <name val="Arial Unicode MS"/>
      <family val="2"/>
    </font>
    <font>
      <sz val="9"/>
      <name val="Arial"/>
      <family val="2"/>
    </font>
    <font>
      <b/>
      <sz val="9"/>
      <name val="Arial"/>
      <family val="2"/>
    </font>
    <font>
      <sz val="9"/>
      <color rgb="FF000000"/>
      <name val="Arial"/>
      <family val="2"/>
    </font>
    <font>
      <sz val="9"/>
      <name val="Arial"/>
    </font>
    <font>
      <b/>
      <sz val="9"/>
      <color rgb="FFFFC000"/>
      <name val="Arial"/>
      <family val="2"/>
    </font>
    <font>
      <sz val="11"/>
      <color rgb="FF000000"/>
      <name val="Arial"/>
      <family val="2"/>
    </font>
    <font>
      <sz val="9"/>
      <color rgb="FF000000"/>
      <name val="Arial"/>
    </font>
    <font>
      <sz val="9"/>
      <color theme="1"/>
      <name val="Arial"/>
    </font>
    <font>
      <sz val="10"/>
      <name val="Arial"/>
      <family val="2"/>
    </font>
    <font>
      <sz val="9"/>
      <color rgb="FFFF0000"/>
      <name val="Arial"/>
      <family val="2"/>
    </font>
    <font>
      <sz val="9"/>
      <color rgb="FFFFC000"/>
      <name val="Arial"/>
      <family val="2"/>
    </font>
    <font>
      <b/>
      <sz val="9"/>
      <color rgb="FF00B0F0"/>
      <name val="Arial"/>
    </font>
    <font>
      <sz val="11"/>
      <color rgb="FF000000"/>
      <name val="Aptos Narrow"/>
      <family val="2"/>
      <charset val="1"/>
    </font>
    <font>
      <u/>
      <sz val="9"/>
      <color rgb="FF000000"/>
      <name val="Arial"/>
    </font>
    <font>
      <b/>
      <sz val="9"/>
      <color rgb="FFFFC000"/>
      <name val="Arial"/>
    </font>
    <font>
      <b/>
      <sz val="9"/>
      <color rgb="FF000000"/>
      <name val="Arial"/>
    </font>
    <font>
      <b/>
      <sz val="9"/>
      <name val="Arial"/>
    </font>
    <font>
      <sz val="9"/>
      <color rgb="FF000000"/>
      <name val="Arial"/>
      <charset val="1"/>
    </font>
    <font>
      <sz val="11"/>
      <color theme="1"/>
      <name val="Arial"/>
    </font>
    <font>
      <b/>
      <sz val="12"/>
      <color theme="1"/>
      <name val="Arial"/>
    </font>
    <font>
      <b/>
      <sz val="16"/>
      <color theme="1"/>
      <name val="Arial"/>
    </font>
    <font>
      <sz val="12"/>
      <color theme="1"/>
      <name val="Arial"/>
    </font>
    <font>
      <b/>
      <sz val="9"/>
      <color theme="1"/>
      <name val="Arial"/>
    </font>
    <font>
      <b/>
      <sz val="9"/>
      <color rgb="FF000000"/>
      <name val="Arial"/>
      <family val="2"/>
    </font>
    <font>
      <b/>
      <sz val="9"/>
      <color rgb="FFFF0000"/>
      <name val="Arial"/>
    </font>
    <font>
      <sz val="9"/>
      <color rgb="FFFF0000"/>
      <name val="Arial"/>
    </font>
    <font>
      <sz val="9"/>
      <color rgb="FF000000"/>
      <name val="Aptos Narrow"/>
      <family val="2"/>
    </font>
    <font>
      <u/>
      <sz val="9"/>
      <name val="Arial"/>
      <family val="2"/>
    </font>
  </fonts>
  <fills count="16">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theme="0" tint="-0.499984740745262"/>
        <bgColor indexed="64"/>
      </patternFill>
    </fill>
    <fill>
      <patternFill patternType="solid">
        <fgColor rgb="FFFF99FF"/>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FFFF00"/>
        <bgColor indexed="64"/>
      </patternFill>
    </fill>
  </fills>
  <borders count="9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rgb="FF000000"/>
      </bottom>
      <diagonal/>
    </border>
    <border>
      <left style="thin">
        <color indexed="64"/>
      </left>
      <right/>
      <top/>
      <bottom/>
      <diagonal/>
    </border>
    <border>
      <left/>
      <right style="medium">
        <color indexed="64"/>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indexed="64"/>
      </left>
      <right style="thin">
        <color indexed="64"/>
      </right>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top style="medium">
        <color rgb="FF000000"/>
      </top>
      <bottom style="medium">
        <color rgb="FF000000"/>
      </bottom>
      <diagonal/>
    </border>
    <border>
      <left/>
      <right style="thin">
        <color indexed="64"/>
      </right>
      <top/>
      <bottom style="thin">
        <color rgb="FF000000"/>
      </bottom>
      <diagonal/>
    </border>
    <border>
      <left style="thin">
        <color indexed="64"/>
      </left>
      <right style="thin">
        <color indexed="64"/>
      </right>
      <top/>
      <bottom style="thin">
        <color rgb="FF000000"/>
      </bottom>
      <diagonal/>
    </border>
    <border>
      <left/>
      <right style="thin">
        <color rgb="FF000000"/>
      </right>
      <top/>
      <bottom style="thin">
        <color rgb="FF000000"/>
      </bottom>
      <diagonal/>
    </border>
    <border>
      <left style="thin">
        <color rgb="FF000000"/>
      </left>
      <right style="thin">
        <color rgb="FF000000"/>
      </right>
      <top style="medium">
        <color rgb="FF000000"/>
      </top>
      <bottom style="medium">
        <color rgb="FF000000"/>
      </bottom>
      <diagonal/>
    </border>
    <border>
      <left style="medium">
        <color rgb="FF000000"/>
      </left>
      <right style="thin">
        <color indexed="64"/>
      </right>
      <top style="medium">
        <color rgb="FF000000"/>
      </top>
      <bottom style="medium">
        <color rgb="FF000000"/>
      </bottom>
      <diagonal/>
    </border>
    <border>
      <left style="thin">
        <color indexed="64"/>
      </left>
      <right/>
      <top style="medium">
        <color rgb="FF000000"/>
      </top>
      <bottom style="medium">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top/>
      <bottom style="thin">
        <color rgb="FF000000"/>
      </bottom>
      <diagonal/>
    </border>
    <border>
      <left style="thin">
        <color rgb="FFCCCCCC"/>
      </left>
      <right/>
      <top style="thin">
        <color rgb="FF000000"/>
      </top>
      <bottom style="thin">
        <color rgb="FF000000"/>
      </bottom>
      <diagonal/>
    </border>
    <border>
      <left/>
      <right style="thin">
        <color rgb="FF000000"/>
      </right>
      <top/>
      <bottom/>
      <diagonal/>
    </border>
    <border>
      <left style="thin">
        <color rgb="FF000000"/>
      </left>
      <right/>
      <top/>
      <bottom/>
      <diagonal/>
    </border>
    <border>
      <left/>
      <right/>
      <top style="thin">
        <color indexed="64"/>
      </top>
      <bottom style="thin">
        <color rgb="FF000000"/>
      </bottom>
      <diagonal/>
    </border>
    <border>
      <left style="thin">
        <color rgb="FF000000"/>
      </left>
      <right/>
      <top style="thin">
        <color indexed="64"/>
      </top>
      <bottom/>
      <diagonal/>
    </border>
    <border>
      <left style="thin">
        <color rgb="FF000000"/>
      </left>
      <right/>
      <top/>
      <bottom style="thin">
        <color indexed="64"/>
      </bottom>
      <diagonal/>
    </border>
    <border>
      <left/>
      <right/>
      <top style="thin">
        <color rgb="FF000000"/>
      </top>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style="thin">
        <color indexed="64"/>
      </left>
      <right/>
      <top/>
      <bottom style="medium">
        <color rgb="FF000000"/>
      </bottom>
      <diagonal/>
    </border>
    <border>
      <left style="medium">
        <color indexed="64"/>
      </left>
      <right style="thin">
        <color rgb="FF000000"/>
      </right>
      <top style="thin">
        <color rgb="FF000000"/>
      </top>
      <bottom/>
      <diagonal/>
    </border>
    <border>
      <left style="thin">
        <color rgb="FF000000"/>
      </left>
      <right/>
      <top style="thin">
        <color indexed="64"/>
      </top>
      <bottom style="medium">
        <color indexed="64"/>
      </bottom>
      <diagonal/>
    </border>
    <border>
      <left/>
      <right style="thin">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top style="thin">
        <color rgb="FF000000"/>
      </top>
      <bottom/>
      <diagonal/>
    </border>
    <border>
      <left/>
      <right style="thin">
        <color indexed="64"/>
      </right>
      <top style="thin">
        <color rgb="FF000000"/>
      </top>
      <bottom/>
      <diagonal/>
    </border>
    <border>
      <left style="medium">
        <color indexed="64"/>
      </left>
      <right style="thin">
        <color indexed="64"/>
      </right>
      <top style="thin">
        <color rgb="FF000000"/>
      </top>
      <bottom/>
      <diagonal/>
    </border>
  </borders>
  <cellStyleXfs count="3">
    <xf numFmtId="0" fontId="0" fillId="0" borderId="0"/>
    <xf numFmtId="0" fontId="15" fillId="0" borderId="0"/>
    <xf numFmtId="0" fontId="24" fillId="0" borderId="0"/>
  </cellStyleXfs>
  <cellXfs count="511">
    <xf numFmtId="0" fontId="0" fillId="0" borderId="0" xfId="0"/>
    <xf numFmtId="0" fontId="3" fillId="7" borderId="15" xfId="0" applyFont="1" applyFill="1" applyBorder="1" applyAlignment="1">
      <alignment horizontal="center" vertical="center" wrapText="1"/>
    </xf>
    <xf numFmtId="0" fontId="3" fillId="8" borderId="15" xfId="0" applyFont="1" applyFill="1" applyBorder="1" applyAlignment="1">
      <alignment horizontal="center" vertical="center" wrapText="1"/>
    </xf>
    <xf numFmtId="0" fontId="3" fillId="6" borderId="15" xfId="0" applyFont="1" applyFill="1" applyBorder="1" applyAlignment="1">
      <alignment horizontal="center" vertical="center" wrapText="1"/>
    </xf>
    <xf numFmtId="0" fontId="9" fillId="0" borderId="0" xfId="0" applyFont="1"/>
    <xf numFmtId="0" fontId="8" fillId="5" borderId="0" xfId="0" applyFont="1" applyFill="1"/>
    <xf numFmtId="0" fontId="9" fillId="5" borderId="0" xfId="0" applyFont="1" applyFill="1"/>
    <xf numFmtId="0" fontId="8" fillId="5" borderId="0" xfId="0" applyFont="1" applyFill="1" applyAlignment="1">
      <alignment horizontal="left" indent="1"/>
    </xf>
    <xf numFmtId="0" fontId="0" fillId="5" borderId="0" xfId="0" applyFill="1"/>
    <xf numFmtId="0" fontId="3" fillId="5" borderId="15" xfId="0" applyFont="1" applyFill="1" applyBorder="1" applyAlignment="1">
      <alignment horizontal="center" vertical="center" wrapText="1"/>
    </xf>
    <xf numFmtId="0" fontId="0" fillId="5" borderId="0" xfId="0" applyFill="1" applyAlignment="1">
      <alignment horizontal="center"/>
    </xf>
    <xf numFmtId="0" fontId="0" fillId="0" borderId="0" xfId="0" applyAlignment="1">
      <alignment horizontal="center"/>
    </xf>
    <xf numFmtId="0" fontId="3" fillId="5" borderId="17" xfId="0" applyFont="1" applyFill="1" applyBorder="1" applyAlignment="1">
      <alignment horizontal="center" vertical="center" wrapText="1"/>
    </xf>
    <xf numFmtId="0" fontId="9" fillId="5" borderId="0" xfId="0" applyFont="1" applyFill="1" applyAlignment="1">
      <alignment horizontal="center"/>
    </xf>
    <xf numFmtId="0" fontId="9" fillId="0" borderId="0" xfId="0" applyFont="1" applyAlignment="1">
      <alignment horizontal="right" vertical="center"/>
    </xf>
    <xf numFmtId="0" fontId="3" fillId="9" borderId="15" xfId="0" applyFont="1" applyFill="1" applyBorder="1" applyAlignment="1">
      <alignment horizontal="center" vertical="center" wrapText="1"/>
    </xf>
    <xf numFmtId="0" fontId="3" fillId="10" borderId="17" xfId="0" applyFont="1" applyFill="1" applyBorder="1" applyAlignment="1">
      <alignment horizontal="center" vertical="center" wrapText="1"/>
    </xf>
    <xf numFmtId="0" fontId="0" fillId="11" borderId="0" xfId="0" applyFill="1"/>
    <xf numFmtId="0" fontId="9" fillId="11" borderId="0" xfId="0" applyFont="1" applyFill="1"/>
    <xf numFmtId="0" fontId="3" fillId="12" borderId="15" xfId="0" applyFont="1" applyFill="1" applyBorder="1" applyAlignment="1">
      <alignment horizontal="center" vertical="center" wrapText="1"/>
    </xf>
    <xf numFmtId="0" fontId="6" fillId="5" borderId="0" xfId="0" applyFont="1" applyFill="1" applyAlignment="1">
      <alignment horizontal="right" vertical="center"/>
    </xf>
    <xf numFmtId="0" fontId="2" fillId="0" borderId="9"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9" xfId="1" applyFont="1" applyBorder="1" applyAlignment="1">
      <alignment horizontal="center" vertical="center" wrapText="1"/>
    </xf>
    <xf numFmtId="0" fontId="1" fillId="0" borderId="9" xfId="0" applyFont="1" applyBorder="1" applyAlignment="1">
      <alignment horizontal="center" vertical="center" wrapText="1"/>
    </xf>
    <xf numFmtId="0" fontId="2" fillId="4" borderId="9" xfId="0" applyFont="1" applyFill="1" applyBorder="1" applyAlignment="1">
      <alignment horizontal="center" vertical="center" wrapText="1"/>
    </xf>
    <xf numFmtId="0" fontId="22"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9" fillId="0" borderId="9" xfId="1" applyFont="1" applyBorder="1" applyAlignment="1">
      <alignment horizontal="center" vertical="center" wrapText="1"/>
    </xf>
    <xf numFmtId="164" fontId="2" fillId="0" borderId="9" xfId="0" applyNumberFormat="1" applyFont="1" applyBorder="1" applyAlignment="1">
      <alignment horizontal="center" vertical="center"/>
    </xf>
    <xf numFmtId="0" fontId="23" fillId="0" borderId="9" xfId="0" applyFont="1" applyBorder="1" applyAlignment="1">
      <alignment horizontal="center" vertical="center" wrapText="1"/>
    </xf>
    <xf numFmtId="0" fontId="17" fillId="0" borderId="9" xfId="0" applyFont="1" applyBorder="1" applyAlignment="1">
      <alignment horizontal="center" vertical="center" wrapText="1"/>
    </xf>
    <xf numFmtId="0" fontId="2" fillId="0" borderId="9" xfId="0" applyFont="1" applyBorder="1" applyAlignment="1">
      <alignment horizontal="center" vertical="center"/>
    </xf>
    <xf numFmtId="0" fontId="13" fillId="0" borderId="9" xfId="0" applyFont="1" applyBorder="1" applyAlignment="1">
      <alignment horizontal="center" vertical="center" wrapText="1"/>
    </xf>
    <xf numFmtId="0" fontId="20" fillId="0" borderId="9" xfId="0" applyFont="1" applyBorder="1" applyAlignment="1">
      <alignment horizontal="center" vertical="center" wrapText="1"/>
    </xf>
    <xf numFmtId="0" fontId="9" fillId="0" borderId="9" xfId="0" applyFont="1" applyBorder="1" applyAlignment="1">
      <alignment vertical="center"/>
    </xf>
    <xf numFmtId="0" fontId="9" fillId="0" borderId="9" xfId="0" applyFont="1" applyBorder="1"/>
    <xf numFmtId="0" fontId="27" fillId="0" borderId="9" xfId="0" applyFont="1" applyBorder="1" applyAlignment="1">
      <alignment horizontal="center" vertical="center" wrapText="1"/>
    </xf>
    <xf numFmtId="164" fontId="2" fillId="5" borderId="0" xfId="0" applyNumberFormat="1" applyFont="1" applyFill="1" applyAlignment="1">
      <alignment horizontal="center" vertical="center" wrapText="1"/>
    </xf>
    <xf numFmtId="0" fontId="2" fillId="0" borderId="0" xfId="1" applyFont="1" applyAlignment="1">
      <alignment horizontal="center" vertical="center" wrapText="1"/>
    </xf>
    <xf numFmtId="0" fontId="16" fillId="0" borderId="0" xfId="0" applyFont="1" applyAlignment="1">
      <alignment horizontal="center" vertical="center" wrapText="1"/>
    </xf>
    <xf numFmtId="0" fontId="16" fillId="0" borderId="0" xfId="1" applyFont="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horizontal="center" vertical="center" wrapText="1"/>
    </xf>
    <xf numFmtId="0" fontId="2" fillId="4" borderId="0" xfId="0" applyFont="1" applyFill="1" applyAlignment="1">
      <alignment horizontal="center" vertical="center" wrapText="1"/>
    </xf>
    <xf numFmtId="0" fontId="2" fillId="0" borderId="45" xfId="0" applyFont="1" applyBorder="1" applyAlignment="1">
      <alignment horizontal="center" vertical="center" wrapText="1"/>
    </xf>
    <xf numFmtId="0" fontId="1" fillId="0" borderId="46" xfId="0" applyFont="1" applyBorder="1" applyAlignment="1">
      <alignment horizontal="center" vertical="center" wrapText="1"/>
    </xf>
    <xf numFmtId="0" fontId="2" fillId="0" borderId="46" xfId="0" applyFont="1" applyBorder="1" applyAlignment="1">
      <alignment horizontal="center" vertical="center" wrapText="1"/>
    </xf>
    <xf numFmtId="0" fontId="2" fillId="4" borderId="46" xfId="0" applyFont="1" applyFill="1" applyBorder="1" applyAlignment="1">
      <alignment horizontal="center" vertical="center" wrapText="1"/>
    </xf>
    <xf numFmtId="0" fontId="9" fillId="0" borderId="0" xfId="0" applyFont="1" applyAlignment="1">
      <alignment vertical="center"/>
    </xf>
    <xf numFmtId="0" fontId="21" fillId="0" borderId="0" xfId="0" applyFont="1"/>
    <xf numFmtId="0" fontId="2" fillId="4" borderId="10" xfId="0" applyFont="1" applyFill="1" applyBorder="1" applyAlignment="1">
      <alignment horizontal="center" vertical="center" wrapText="1"/>
    </xf>
    <xf numFmtId="0" fontId="2" fillId="4" borderId="30" xfId="0" applyFont="1" applyFill="1" applyBorder="1" applyAlignment="1">
      <alignment horizontal="center" vertical="center" wrapText="1"/>
    </xf>
    <xf numFmtId="0" fontId="9" fillId="0" borderId="12" xfId="0" applyFont="1" applyBorder="1"/>
    <xf numFmtId="0" fontId="2" fillId="0" borderId="12" xfId="0" applyFont="1" applyBorder="1" applyAlignment="1">
      <alignment horizontal="center" vertical="center" wrapText="1"/>
    </xf>
    <xf numFmtId="0" fontId="9" fillId="0" borderId="12" xfId="0" applyFont="1" applyBorder="1" applyAlignment="1">
      <alignment vertical="center"/>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30" fillId="0" borderId="9" xfId="0" applyFont="1" applyBorder="1" applyAlignment="1">
      <alignment horizontal="center" vertical="center" wrapText="1"/>
    </xf>
    <xf numFmtId="0" fontId="8" fillId="0" borderId="40" xfId="0" applyFont="1" applyBorder="1" applyAlignment="1">
      <alignment horizontal="center" vertical="center"/>
    </xf>
    <xf numFmtId="0" fontId="9" fillId="5" borderId="9" xfId="0" applyFont="1" applyFill="1" applyBorder="1"/>
    <xf numFmtId="0" fontId="9" fillId="5" borderId="12" xfId="0" applyFont="1" applyFill="1" applyBorder="1"/>
    <xf numFmtId="0" fontId="19" fillId="0" borderId="45" xfId="1" applyFont="1" applyBorder="1" applyAlignment="1">
      <alignment horizontal="center" vertical="center" wrapText="1"/>
    </xf>
    <xf numFmtId="0" fontId="19" fillId="0" borderId="45" xfId="0" applyFont="1" applyBorder="1" applyAlignment="1">
      <alignment horizontal="center" vertical="center" wrapText="1"/>
    </xf>
    <xf numFmtId="0" fontId="18" fillId="0" borderId="52" xfId="0" applyFont="1" applyBorder="1" applyAlignment="1">
      <alignment horizontal="center" vertical="center"/>
    </xf>
    <xf numFmtId="0" fontId="16" fillId="0" borderId="51" xfId="0" applyFont="1" applyBorder="1" applyAlignment="1">
      <alignment horizontal="center" vertical="center" wrapText="1"/>
    </xf>
    <xf numFmtId="0" fontId="19" fillId="0" borderId="51" xfId="0" applyFont="1" applyBorder="1" applyAlignment="1">
      <alignment horizontal="center" vertical="center" wrapText="1"/>
    </xf>
    <xf numFmtId="0" fontId="20" fillId="0" borderId="51" xfId="0" applyFont="1" applyBorder="1" applyAlignment="1">
      <alignment horizontal="center" vertical="center" wrapText="1"/>
    </xf>
    <xf numFmtId="0" fontId="16" fillId="0" borderId="45" xfId="0" applyFont="1" applyBorder="1" applyAlignment="1">
      <alignment horizontal="center" vertical="center" wrapText="1"/>
    </xf>
    <xf numFmtId="0" fontId="30" fillId="0" borderId="45" xfId="0" applyFont="1" applyBorder="1" applyAlignment="1">
      <alignment horizontal="center" vertical="center" wrapText="1"/>
    </xf>
    <xf numFmtId="0" fontId="2" fillId="0" borderId="51" xfId="0" applyFont="1" applyBorder="1" applyAlignment="1">
      <alignment horizontal="center" vertical="center"/>
    </xf>
    <xf numFmtId="0" fontId="2" fillId="0" borderId="45" xfId="0" applyFont="1" applyBorder="1" applyAlignment="1">
      <alignment horizontal="center" vertical="center"/>
    </xf>
    <xf numFmtId="0" fontId="16" fillId="0" borderId="51" xfId="1" applyFont="1" applyBorder="1" applyAlignment="1">
      <alignment horizontal="center" vertical="center" wrapText="1"/>
    </xf>
    <xf numFmtId="0" fontId="2" fillId="0" borderId="51" xfId="0" applyFont="1" applyBorder="1" applyAlignment="1">
      <alignment horizontal="center" vertical="center" wrapText="1"/>
    </xf>
    <xf numFmtId="0" fontId="1" fillId="0" borderId="51" xfId="0" applyFont="1" applyBorder="1" applyAlignment="1">
      <alignment horizontal="center" vertical="center" wrapText="1"/>
    </xf>
    <xf numFmtId="0" fontId="16" fillId="0" borderId="45" xfId="1" applyFont="1" applyBorder="1" applyAlignment="1">
      <alignment horizontal="center" vertical="center" wrapText="1"/>
    </xf>
    <xf numFmtId="0" fontId="2" fillId="0" borderId="54" xfId="0" applyFont="1" applyBorder="1" applyAlignment="1">
      <alignment horizontal="center" vertical="center"/>
    </xf>
    <xf numFmtId="0" fontId="9" fillId="0" borderId="46" xfId="0" applyFont="1" applyBorder="1"/>
    <xf numFmtId="0" fontId="16" fillId="0" borderId="46" xfId="1" applyFont="1" applyBorder="1" applyAlignment="1">
      <alignment horizontal="center" vertical="center" wrapText="1"/>
    </xf>
    <xf numFmtId="0" fontId="19" fillId="0" borderId="51" xfId="1" applyFont="1" applyBorder="1" applyAlignment="1">
      <alignment horizontal="center" vertical="center" wrapText="1"/>
    </xf>
    <xf numFmtId="0" fontId="18" fillId="0" borderId="51" xfId="0" applyFont="1" applyBorder="1" applyAlignment="1">
      <alignment horizontal="center" vertical="center" wrapText="1"/>
    </xf>
    <xf numFmtId="0" fontId="20" fillId="0" borderId="45" xfId="0" applyFont="1" applyBorder="1" applyAlignment="1">
      <alignment horizontal="center" vertical="center" wrapText="1"/>
    </xf>
    <xf numFmtId="0" fontId="17" fillId="0" borderId="45" xfId="0" applyFont="1" applyBorder="1" applyAlignment="1">
      <alignment horizontal="center" vertical="center" wrapText="1"/>
    </xf>
    <xf numFmtId="0" fontId="2" fillId="0" borderId="58" xfId="0" applyFont="1" applyBorder="1" applyAlignment="1">
      <alignment horizontal="center" vertical="center" wrapText="1"/>
    </xf>
    <xf numFmtId="0" fontId="2" fillId="0" borderId="45" xfId="1" applyFont="1" applyBorder="1" applyAlignment="1">
      <alignment horizontal="center" vertical="center" wrapText="1"/>
    </xf>
    <xf numFmtId="0" fontId="13" fillId="0" borderId="45" xfId="0" applyFont="1" applyBorder="1" applyAlignment="1">
      <alignment horizontal="center" vertical="center" wrapText="1"/>
    </xf>
    <xf numFmtId="0" fontId="12" fillId="0" borderId="45" xfId="0" applyFont="1" applyBorder="1" applyAlignment="1">
      <alignment horizontal="center" vertical="center" wrapText="1"/>
    </xf>
    <xf numFmtId="0" fontId="9" fillId="0" borderId="51" xfId="0" applyFont="1" applyBorder="1"/>
    <xf numFmtId="0" fontId="19" fillId="0" borderId="46" xfId="1" applyFont="1" applyBorder="1" applyAlignment="1">
      <alignment horizontal="center" vertical="center" wrapText="1"/>
    </xf>
    <xf numFmtId="0" fontId="19" fillId="0" borderId="46" xfId="0" applyFont="1" applyBorder="1" applyAlignment="1">
      <alignment horizontal="center" vertical="center" wrapText="1"/>
    </xf>
    <xf numFmtId="0" fontId="23" fillId="0" borderId="46" xfId="0" applyFont="1" applyBorder="1" applyAlignment="1">
      <alignment horizontal="center" vertical="center" wrapText="1"/>
    </xf>
    <xf numFmtId="0" fontId="2" fillId="0" borderId="46" xfId="0" applyFont="1" applyBorder="1" applyAlignment="1">
      <alignment horizontal="center" vertical="center"/>
    </xf>
    <xf numFmtId="0" fontId="2" fillId="0" borderId="55" xfId="0" applyFont="1" applyBorder="1" applyAlignment="1">
      <alignment horizontal="center" vertical="center"/>
    </xf>
    <xf numFmtId="0" fontId="19" fillId="0" borderId="57" xfId="0" applyFont="1" applyBorder="1" applyAlignment="1">
      <alignment horizontal="center" vertical="center" wrapText="1"/>
    </xf>
    <xf numFmtId="0" fontId="16" fillId="0" borderId="55" xfId="0" applyFont="1" applyBorder="1" applyAlignment="1">
      <alignment horizontal="center" vertical="center" wrapText="1"/>
    </xf>
    <xf numFmtId="0" fontId="18" fillId="0" borderId="64" xfId="0" applyFont="1" applyBorder="1" applyAlignment="1">
      <alignment horizontal="center" vertical="center" wrapText="1"/>
    </xf>
    <xf numFmtId="0" fontId="19" fillId="0" borderId="65" xfId="0" applyFont="1" applyBorder="1" applyAlignment="1">
      <alignment horizontal="center" vertical="center" wrapText="1"/>
    </xf>
    <xf numFmtId="0" fontId="22" fillId="0" borderId="65" xfId="0" applyFont="1" applyBorder="1" applyAlignment="1">
      <alignment horizontal="center" vertical="center" wrapText="1"/>
    </xf>
    <xf numFmtId="0" fontId="20" fillId="0" borderId="65" xfId="0" applyFont="1" applyBorder="1" applyAlignment="1">
      <alignment horizontal="center" vertical="center" wrapText="1"/>
    </xf>
    <xf numFmtId="0" fontId="17" fillId="0" borderId="65" xfId="0" applyFont="1" applyBorder="1" applyAlignment="1">
      <alignment horizontal="center" vertical="center" wrapText="1"/>
    </xf>
    <xf numFmtId="0" fontId="18" fillId="0" borderId="65" xfId="0" applyFont="1" applyBorder="1" applyAlignment="1">
      <alignment horizontal="center" vertical="center"/>
    </xf>
    <xf numFmtId="0" fontId="2" fillId="0" borderId="54" xfId="0" applyFont="1" applyBorder="1" applyAlignment="1">
      <alignment horizontal="center" vertical="center" wrapText="1"/>
    </xf>
    <xf numFmtId="0" fontId="16" fillId="0" borderId="46" xfId="0" applyFont="1" applyBorder="1" applyAlignment="1">
      <alignment horizontal="center" vertical="center" wrapText="1"/>
    </xf>
    <xf numFmtId="0" fontId="2" fillId="0" borderId="66" xfId="0" applyFont="1" applyBorder="1" applyAlignment="1">
      <alignment horizontal="center" vertical="center"/>
    </xf>
    <xf numFmtId="0" fontId="16" fillId="0" borderId="55" xfId="1" applyFont="1" applyBorder="1" applyAlignment="1">
      <alignment horizontal="center" vertical="center" wrapText="1"/>
    </xf>
    <xf numFmtId="164" fontId="2" fillId="0" borderId="46" xfId="0" applyNumberFormat="1" applyFont="1" applyBorder="1" applyAlignment="1">
      <alignment horizontal="center" vertical="center"/>
    </xf>
    <xf numFmtId="164" fontId="2" fillId="5" borderId="58" xfId="0" applyNumberFormat="1" applyFont="1" applyFill="1" applyBorder="1" applyAlignment="1">
      <alignment horizontal="center" vertical="center" wrapText="1"/>
    </xf>
    <xf numFmtId="164" fontId="2" fillId="0" borderId="58" xfId="0" applyNumberFormat="1" applyFont="1" applyBorder="1" applyAlignment="1">
      <alignment horizontal="center" vertical="center"/>
    </xf>
    <xf numFmtId="0" fontId="2" fillId="0" borderId="55" xfId="0" applyFont="1" applyBorder="1" applyAlignment="1">
      <alignment horizontal="center" vertical="center" wrapText="1"/>
    </xf>
    <xf numFmtId="0" fontId="30" fillId="0" borderId="46" xfId="0" applyFont="1" applyBorder="1" applyAlignment="1">
      <alignment horizontal="center" vertical="center" wrapText="1"/>
    </xf>
    <xf numFmtId="0" fontId="13" fillId="0" borderId="46" xfId="0" applyFont="1" applyBorder="1" applyAlignment="1">
      <alignment horizontal="center" vertical="center" wrapText="1"/>
    </xf>
    <xf numFmtId="0" fontId="12" fillId="0" borderId="46" xfId="0" applyFont="1" applyBorder="1" applyAlignment="1">
      <alignment horizontal="center" vertical="center" wrapText="1"/>
    </xf>
    <xf numFmtId="0" fontId="2" fillId="5" borderId="46" xfId="0" applyFont="1" applyFill="1" applyBorder="1" applyAlignment="1">
      <alignment horizontal="center" vertical="center"/>
    </xf>
    <xf numFmtId="0" fontId="32" fillId="0" borderId="46" xfId="0" applyFont="1" applyBorder="1" applyAlignment="1">
      <alignment horizontal="center" vertical="center" wrapText="1"/>
    </xf>
    <xf numFmtId="0" fontId="31" fillId="0" borderId="46" xfId="0" applyFont="1" applyBorder="1" applyAlignment="1">
      <alignment horizontal="center" vertical="center" wrapText="1"/>
    </xf>
    <xf numFmtId="0" fontId="9" fillId="0" borderId="45" xfId="0" applyFont="1" applyBorder="1"/>
    <xf numFmtId="0" fontId="19" fillId="0" borderId="70" xfId="1" applyFont="1" applyBorder="1" applyAlignment="1">
      <alignment horizontal="center" vertical="center" wrapText="1"/>
    </xf>
    <xf numFmtId="0" fontId="19" fillId="0" borderId="70" xfId="0" applyFont="1" applyBorder="1" applyAlignment="1">
      <alignment horizontal="center" vertical="center" wrapText="1"/>
    </xf>
    <xf numFmtId="0" fontId="20" fillId="0" borderId="70" xfId="0" applyFont="1" applyBorder="1" applyAlignment="1">
      <alignment horizontal="center" vertical="center" wrapText="1"/>
    </xf>
    <xf numFmtId="0" fontId="17" fillId="0" borderId="70" xfId="0" applyFont="1" applyBorder="1" applyAlignment="1">
      <alignment horizontal="center" vertical="center" wrapText="1"/>
    </xf>
    <xf numFmtId="0" fontId="2" fillId="0" borderId="70" xfId="0" applyFont="1" applyBorder="1" applyAlignment="1">
      <alignment horizontal="center" vertical="center"/>
    </xf>
    <xf numFmtId="0" fontId="9" fillId="0" borderId="35" xfId="0" applyFont="1" applyBorder="1"/>
    <xf numFmtId="0" fontId="2" fillId="0" borderId="51" xfId="1" applyFont="1" applyBorder="1" applyAlignment="1">
      <alignment horizontal="center" vertical="center" wrapText="1"/>
    </xf>
    <xf numFmtId="0" fontId="13" fillId="0" borderId="51" xfId="0" applyFont="1" applyBorder="1" applyAlignment="1">
      <alignment horizontal="center" vertical="center" wrapText="1"/>
    </xf>
    <xf numFmtId="0" fontId="12" fillId="0" borderId="51" xfId="0" applyFont="1" applyBorder="1" applyAlignment="1">
      <alignment horizontal="center" vertical="center" wrapText="1"/>
    </xf>
    <xf numFmtId="164" fontId="2" fillId="5" borderId="30" xfId="0" applyNumberFormat="1" applyFont="1" applyFill="1" applyBorder="1" applyAlignment="1">
      <alignment horizontal="center" vertical="center" wrapText="1"/>
    </xf>
    <xf numFmtId="164" fontId="2" fillId="5" borderId="10" xfId="0" applyNumberFormat="1" applyFont="1" applyFill="1" applyBorder="1" applyAlignment="1">
      <alignment horizontal="center" vertical="center" wrapText="1"/>
    </xf>
    <xf numFmtId="0" fontId="19" fillId="0" borderId="35" xfId="0" applyFont="1" applyBorder="1" applyAlignment="1">
      <alignment horizontal="center" vertical="center" wrapText="1"/>
    </xf>
    <xf numFmtId="0" fontId="19" fillId="0" borderId="12" xfId="0" applyFont="1" applyBorder="1" applyAlignment="1">
      <alignment horizontal="center" vertical="center" wrapText="1"/>
    </xf>
    <xf numFmtId="164" fontId="2" fillId="0" borderId="51" xfId="0" applyNumberFormat="1" applyFont="1" applyBorder="1" applyAlignment="1">
      <alignment horizontal="center" vertical="center"/>
    </xf>
    <xf numFmtId="164" fontId="2" fillId="5" borderId="33" xfId="0" applyNumberFormat="1" applyFont="1" applyFill="1" applyBorder="1" applyAlignment="1">
      <alignment horizontal="center" vertical="center" wrapText="1"/>
    </xf>
    <xf numFmtId="0" fontId="16" fillId="0" borderId="50" xfId="0" applyFont="1" applyBorder="1" applyAlignment="1">
      <alignment horizontal="center" vertical="center" wrapText="1"/>
    </xf>
    <xf numFmtId="0" fontId="30" fillId="0" borderId="51" xfId="0" applyFont="1" applyBorder="1" applyAlignment="1">
      <alignment horizontal="center" vertical="center" wrapText="1"/>
    </xf>
    <xf numFmtId="0" fontId="16" fillId="0" borderId="53" xfId="1" applyFont="1" applyBorder="1" applyAlignment="1">
      <alignment horizontal="center" vertical="center" wrapText="1"/>
    </xf>
    <xf numFmtId="0" fontId="19" fillId="0" borderId="60" xfId="1" applyFont="1" applyBorder="1" applyAlignment="1">
      <alignment horizontal="center" vertical="center" wrapText="1"/>
    </xf>
    <xf numFmtId="0" fontId="16" fillId="0" borderId="66" xfId="1" applyFont="1" applyBorder="1" applyAlignment="1">
      <alignment horizontal="center" vertical="center" wrapText="1"/>
    </xf>
    <xf numFmtId="164" fontId="2" fillId="0" borderId="30" xfId="0" applyNumberFormat="1" applyFont="1" applyBorder="1" applyAlignment="1">
      <alignment horizontal="center" vertical="center"/>
    </xf>
    <xf numFmtId="0" fontId="2" fillId="0" borderId="53" xfId="1" applyFont="1" applyBorder="1" applyAlignment="1">
      <alignment horizontal="center" vertical="center" wrapText="1"/>
    </xf>
    <xf numFmtId="0" fontId="22" fillId="0" borderId="53" xfId="1" applyFont="1" applyBorder="1" applyAlignment="1">
      <alignment horizontal="center" vertical="center" wrapText="1"/>
    </xf>
    <xf numFmtId="0" fontId="19" fillId="0" borderId="53" xfId="1" applyFont="1" applyBorder="1" applyAlignment="1">
      <alignment horizontal="center" vertical="center" wrapText="1"/>
    </xf>
    <xf numFmtId="0" fontId="22" fillId="0" borderId="71" xfId="1" applyFont="1" applyBorder="1" applyAlignment="1">
      <alignment horizontal="center" vertical="center" wrapText="1"/>
    </xf>
    <xf numFmtId="0" fontId="2" fillId="0" borderId="56" xfId="1" applyFont="1" applyBorder="1" applyAlignment="1">
      <alignment horizontal="center" vertical="center" wrapText="1"/>
    </xf>
    <xf numFmtId="0" fontId="16" fillId="0" borderId="35" xfId="1" applyFont="1" applyBorder="1" applyAlignment="1">
      <alignment horizontal="center" vertical="center" wrapText="1"/>
    </xf>
    <xf numFmtId="0" fontId="16" fillId="0" borderId="34" xfId="1" applyFont="1" applyBorder="1" applyAlignment="1">
      <alignment horizontal="center" vertical="center" wrapText="1"/>
    </xf>
    <xf numFmtId="0" fontId="16" fillId="0" borderId="60" xfId="1" applyFont="1" applyBorder="1" applyAlignment="1">
      <alignment horizontal="center" vertical="center" wrapText="1"/>
    </xf>
    <xf numFmtId="0" fontId="16" fillId="0" borderId="53" xfId="0" applyFont="1" applyBorder="1" applyAlignment="1">
      <alignment horizontal="center" vertical="center" wrapText="1"/>
    </xf>
    <xf numFmtId="0" fontId="23" fillId="0" borderId="53" xfId="0" applyFont="1" applyBorder="1" applyAlignment="1">
      <alignment horizontal="center" vertical="center" wrapText="1"/>
    </xf>
    <xf numFmtId="0" fontId="2" fillId="0" borderId="57" xfId="0" applyFont="1" applyBorder="1" applyAlignment="1">
      <alignment horizontal="center" vertical="center" wrapText="1"/>
    </xf>
    <xf numFmtId="0" fontId="13" fillId="0" borderId="55" xfId="0" applyFont="1" applyBorder="1" applyAlignment="1">
      <alignment horizontal="center" vertical="center" wrapText="1"/>
    </xf>
    <xf numFmtId="0" fontId="12" fillId="0" borderId="55" xfId="0" applyFont="1" applyBorder="1" applyAlignment="1">
      <alignment horizontal="center" vertical="center" wrapText="1"/>
    </xf>
    <xf numFmtId="0" fontId="2" fillId="0" borderId="57" xfId="1" applyFont="1" applyBorder="1" applyAlignment="1">
      <alignment horizontal="center" vertical="center" wrapText="1"/>
    </xf>
    <xf numFmtId="2" fontId="2" fillId="5" borderId="33" xfId="0" applyNumberFormat="1" applyFont="1" applyFill="1" applyBorder="1" applyAlignment="1">
      <alignment horizontal="center" vertical="center" wrapText="1"/>
    </xf>
    <xf numFmtId="2" fontId="2" fillId="5" borderId="51" xfId="0" applyNumberFormat="1" applyFont="1" applyFill="1" applyBorder="1" applyAlignment="1">
      <alignment horizontal="center" vertical="center" wrapText="1"/>
    </xf>
    <xf numFmtId="2" fontId="2" fillId="5" borderId="48" xfId="0" applyNumberFormat="1" applyFont="1" applyFill="1" applyBorder="1" applyAlignment="1">
      <alignment horizontal="center" vertical="center" wrapText="1"/>
    </xf>
    <xf numFmtId="164" fontId="23" fillId="0" borderId="9" xfId="0" applyNumberFormat="1" applyFont="1" applyBorder="1" applyAlignment="1">
      <alignment horizontal="center" vertical="center"/>
    </xf>
    <xf numFmtId="164" fontId="23" fillId="0" borderId="46" xfId="0" applyNumberFormat="1" applyFont="1" applyBorder="1" applyAlignment="1">
      <alignment horizontal="center" vertical="center"/>
    </xf>
    <xf numFmtId="0" fontId="2" fillId="0" borderId="50" xfId="0" applyFont="1" applyBorder="1" applyAlignment="1">
      <alignment horizontal="center" vertical="center" wrapText="1"/>
    </xf>
    <xf numFmtId="0" fontId="34" fillId="0" borderId="9" xfId="0" applyFont="1" applyBorder="1"/>
    <xf numFmtId="0" fontId="34" fillId="14" borderId="9" xfId="0" applyFont="1" applyFill="1" applyBorder="1"/>
    <xf numFmtId="0" fontId="34" fillId="4" borderId="9" xfId="0" applyFont="1" applyFill="1" applyBorder="1" applyAlignment="1">
      <alignment horizontal="left" vertical="center"/>
    </xf>
    <xf numFmtId="0" fontId="34" fillId="4" borderId="10" xfId="0" applyFont="1" applyFill="1" applyBorder="1" applyAlignment="1">
      <alignment horizontal="left" vertical="center"/>
    </xf>
    <xf numFmtId="0" fontId="34" fillId="0" borderId="0" xfId="0" applyFont="1"/>
    <xf numFmtId="0" fontId="36" fillId="0" borderId="0" xfId="0" applyFont="1" applyAlignment="1">
      <alignment horizontal="right" vertical="center"/>
    </xf>
    <xf numFmtId="0" fontId="34" fillId="0" borderId="12" xfId="0" applyFont="1" applyBorder="1"/>
    <xf numFmtId="0" fontId="34" fillId="0" borderId="0" xfId="0" applyFont="1" applyAlignment="1">
      <alignment horizontal="right" vertical="center"/>
    </xf>
    <xf numFmtId="0" fontId="23" fillId="11" borderId="9" xfId="0" applyFont="1" applyFill="1" applyBorder="1" applyAlignment="1">
      <alignment horizontal="center" vertical="center" wrapText="1"/>
    </xf>
    <xf numFmtId="0" fontId="38" fillId="11" borderId="9" xfId="0" applyFont="1" applyFill="1" applyBorder="1" applyAlignment="1">
      <alignment horizontal="center" vertical="center" wrapText="1"/>
    </xf>
    <xf numFmtId="0" fontId="23" fillId="4" borderId="9" xfId="0" applyFont="1" applyFill="1" applyBorder="1" applyAlignment="1">
      <alignment horizontal="center" vertical="center" wrapText="1"/>
    </xf>
    <xf numFmtId="0" fontId="23" fillId="4" borderId="10" xfId="0" applyFont="1" applyFill="1" applyBorder="1" applyAlignment="1">
      <alignment horizontal="center" vertical="center" wrapText="1"/>
    </xf>
    <xf numFmtId="0" fontId="23" fillId="0" borderId="0" xfId="0" applyFont="1" applyAlignment="1">
      <alignment horizontal="center" vertical="center" wrapText="1"/>
    </xf>
    <xf numFmtId="0" fontId="23" fillId="0" borderId="12" xfId="0" applyFont="1" applyBorder="1" applyAlignment="1">
      <alignment horizontal="center" vertical="center" wrapText="1"/>
    </xf>
    <xf numFmtId="0" fontId="38" fillId="0" borderId="9" xfId="0" applyFont="1" applyBorder="1" applyAlignment="1">
      <alignment horizontal="center" vertical="center" wrapText="1"/>
    </xf>
    <xf numFmtId="0" fontId="38" fillId="0" borderId="45" xfId="0" applyFont="1" applyBorder="1" applyAlignment="1">
      <alignment horizontal="center" vertical="center" wrapText="1"/>
    </xf>
    <xf numFmtId="0" fontId="34" fillId="14" borderId="0" xfId="0" applyFont="1" applyFill="1"/>
    <xf numFmtId="0" fontId="34" fillId="14" borderId="12" xfId="0" applyFont="1" applyFill="1" applyBorder="1"/>
    <xf numFmtId="0" fontId="9" fillId="14" borderId="0" xfId="0" applyFont="1" applyFill="1"/>
    <xf numFmtId="0" fontId="9" fillId="14" borderId="12" xfId="0" applyFont="1" applyFill="1" applyBorder="1"/>
    <xf numFmtId="0" fontId="9" fillId="14" borderId="9" xfId="0" applyFont="1" applyFill="1" applyBorder="1"/>
    <xf numFmtId="164" fontId="1" fillId="14" borderId="68" xfId="0" applyNumberFormat="1" applyFont="1" applyFill="1" applyBorder="1" applyAlignment="1">
      <alignment horizontal="center" vertical="center"/>
    </xf>
    <xf numFmtId="0" fontId="9" fillId="14" borderId="34" xfId="0" applyFont="1" applyFill="1" applyBorder="1"/>
    <xf numFmtId="164" fontId="1" fillId="14" borderId="61" xfId="0" applyNumberFormat="1" applyFont="1" applyFill="1" applyBorder="1" applyAlignment="1">
      <alignment horizontal="center" vertical="center"/>
    </xf>
    <xf numFmtId="0" fontId="2" fillId="14" borderId="12" xfId="0" applyFont="1" applyFill="1" applyBorder="1" applyAlignment="1">
      <alignment horizontal="center" vertical="center" wrapText="1"/>
    </xf>
    <xf numFmtId="0" fontId="2" fillId="14" borderId="9" xfId="0" applyFont="1" applyFill="1" applyBorder="1" applyAlignment="1">
      <alignment horizontal="center" vertical="center" wrapText="1"/>
    </xf>
    <xf numFmtId="0" fontId="2" fillId="14" borderId="0" xfId="0" applyFont="1" applyFill="1" applyAlignment="1">
      <alignment horizontal="center" vertical="center" wrapText="1"/>
    </xf>
    <xf numFmtId="164" fontId="38" fillId="13" borderId="9" xfId="0" applyNumberFormat="1" applyFont="1" applyFill="1" applyBorder="1" applyAlignment="1">
      <alignment horizontal="center" vertical="center"/>
    </xf>
    <xf numFmtId="164" fontId="23" fillId="0" borderId="55" xfId="0" applyNumberFormat="1" applyFont="1" applyBorder="1" applyAlignment="1">
      <alignment horizontal="center" vertical="center"/>
    </xf>
    <xf numFmtId="0" fontId="9" fillId="14" borderId="66" xfId="0" applyFont="1" applyFill="1" applyBorder="1"/>
    <xf numFmtId="0" fontId="16" fillId="0" borderId="48" xfId="1" applyFont="1" applyBorder="1" applyAlignment="1">
      <alignment horizontal="center" vertical="center" wrapText="1"/>
    </xf>
    <xf numFmtId="0" fontId="9" fillId="14" borderId="50" xfId="0" applyFont="1" applyFill="1" applyBorder="1"/>
    <xf numFmtId="0" fontId="20" fillId="0" borderId="55" xfId="0" applyFont="1" applyBorder="1" applyAlignment="1">
      <alignment horizontal="center" vertical="center" wrapText="1"/>
    </xf>
    <xf numFmtId="0" fontId="22" fillId="0" borderId="55" xfId="0" applyFont="1" applyBorder="1" applyAlignment="1">
      <alignment horizontal="center" vertical="center" wrapText="1"/>
    </xf>
    <xf numFmtId="0" fontId="16" fillId="0" borderId="57" xfId="1" applyFont="1" applyBorder="1" applyAlignment="1">
      <alignment horizontal="center" vertical="center" wrapText="1"/>
    </xf>
    <xf numFmtId="0" fontId="16" fillId="0" borderId="57" xfId="0" applyFont="1" applyBorder="1" applyAlignment="1">
      <alignment horizontal="center" vertical="center" wrapText="1"/>
    </xf>
    <xf numFmtId="0" fontId="13" fillId="0" borderId="57" xfId="0" applyFont="1" applyBorder="1" applyAlignment="1">
      <alignment horizontal="center" vertical="center" wrapText="1"/>
    </xf>
    <xf numFmtId="164" fontId="2" fillId="5" borderId="54" xfId="0" applyNumberFormat="1" applyFont="1" applyFill="1" applyBorder="1" applyAlignment="1">
      <alignment horizontal="center" vertical="center" wrapText="1"/>
    </xf>
    <xf numFmtId="0" fontId="16" fillId="0" borderId="56" xfId="1" applyFont="1" applyBorder="1" applyAlignment="1">
      <alignment horizontal="center" vertical="center" wrapText="1"/>
    </xf>
    <xf numFmtId="0" fontId="22" fillId="0" borderId="54" xfId="0" applyFont="1" applyBorder="1" applyAlignment="1">
      <alignment horizontal="center" vertical="center" wrapText="1"/>
    </xf>
    <xf numFmtId="0" fontId="16" fillId="0" borderId="59" xfId="0" applyFont="1" applyBorder="1" applyAlignment="1">
      <alignment horizontal="center" vertical="center" wrapText="1"/>
    </xf>
    <xf numFmtId="0" fontId="16" fillId="0" borderId="56" xfId="0" applyFont="1" applyBorder="1" applyAlignment="1">
      <alignment horizontal="center" vertical="center" wrapText="1"/>
    </xf>
    <xf numFmtId="0" fontId="13" fillId="0" borderId="56" xfId="0" applyFont="1" applyBorder="1" applyAlignment="1">
      <alignment horizontal="center" vertical="center" wrapText="1"/>
    </xf>
    <xf numFmtId="0" fontId="12" fillId="0" borderId="54" xfId="0" applyFont="1" applyBorder="1" applyAlignment="1">
      <alignment horizontal="center" vertical="center" wrapText="1"/>
    </xf>
    <xf numFmtId="0" fontId="2" fillId="0" borderId="59" xfId="0" applyFont="1" applyBorder="1" applyAlignment="1">
      <alignment horizontal="center" vertical="center" wrapText="1"/>
    </xf>
    <xf numFmtId="2" fontId="23" fillId="0" borderId="51" xfId="0" applyNumberFormat="1" applyFont="1" applyBorder="1" applyAlignment="1">
      <alignment horizontal="center" vertical="center"/>
    </xf>
    <xf numFmtId="0" fontId="19" fillId="0" borderId="55" xfId="1" applyFont="1" applyBorder="1" applyAlignment="1">
      <alignment horizontal="center" vertical="center" wrapText="1"/>
    </xf>
    <xf numFmtId="0" fontId="33" fillId="0" borderId="55" xfId="0" applyFont="1" applyBorder="1" applyAlignment="1">
      <alignment horizontal="center" vertical="center"/>
    </xf>
    <xf numFmtId="0" fontId="19" fillId="0" borderId="55" xfId="0" applyFont="1" applyBorder="1" applyAlignment="1">
      <alignment horizontal="center" vertical="center" wrapText="1"/>
    </xf>
    <xf numFmtId="0" fontId="19" fillId="0" borderId="57" xfId="1" applyFont="1" applyBorder="1" applyAlignment="1">
      <alignment horizontal="center" vertical="center" wrapText="1"/>
    </xf>
    <xf numFmtId="0" fontId="9" fillId="0" borderId="55" xfId="0" applyFont="1" applyBorder="1"/>
    <xf numFmtId="0" fontId="22" fillId="0" borderId="51" xfId="0" applyFont="1" applyBorder="1" applyAlignment="1">
      <alignment horizontal="center" vertical="center" wrapText="1"/>
    </xf>
    <xf numFmtId="0" fontId="19" fillId="0" borderId="72" xfId="0" applyFont="1" applyBorder="1" applyAlignment="1">
      <alignment horizontal="center" vertical="center" wrapText="1"/>
    </xf>
    <xf numFmtId="0" fontId="32" fillId="0" borderId="60" xfId="0" applyFont="1" applyBorder="1" applyAlignment="1">
      <alignment horizontal="center" vertical="center" wrapText="1"/>
    </xf>
    <xf numFmtId="0" fontId="23" fillId="0" borderId="51" xfId="0" applyFont="1" applyBorder="1" applyAlignment="1">
      <alignment horizontal="center" vertical="center" wrapText="1" readingOrder="1"/>
    </xf>
    <xf numFmtId="0" fontId="23" fillId="0" borderId="51" xfId="0" quotePrefix="1" applyFont="1" applyBorder="1" applyAlignment="1">
      <alignment horizontal="center" vertical="center" readingOrder="1"/>
    </xf>
    <xf numFmtId="0" fontId="23" fillId="0" borderId="73" xfId="0" applyFont="1" applyBorder="1" applyAlignment="1">
      <alignment horizontal="center" vertical="center" wrapText="1" readingOrder="1"/>
    </xf>
    <xf numFmtId="0" fontId="23" fillId="0" borderId="60" xfId="0" applyFont="1" applyBorder="1" applyAlignment="1">
      <alignment horizontal="center" vertical="center" wrapText="1" readingOrder="1"/>
    </xf>
    <xf numFmtId="0" fontId="9" fillId="0" borderId="57" xfId="0" applyFont="1" applyBorder="1"/>
    <xf numFmtId="0" fontId="19" fillId="0" borderId="66" xfId="1" applyFont="1" applyBorder="1" applyAlignment="1">
      <alignment horizontal="center" vertical="center" wrapText="1"/>
    </xf>
    <xf numFmtId="0" fontId="19" fillId="0" borderId="74" xfId="1" applyFont="1" applyBorder="1" applyAlignment="1">
      <alignment horizontal="center" vertical="center" wrapText="1"/>
    </xf>
    <xf numFmtId="0" fontId="17" fillId="0" borderId="10" xfId="0" applyFont="1" applyBorder="1" applyAlignment="1">
      <alignment horizontal="center" vertical="center" wrapText="1"/>
    </xf>
    <xf numFmtId="0" fontId="23" fillId="0" borderId="45" xfId="0" applyFont="1" applyBorder="1" applyAlignment="1">
      <alignment horizontal="center" vertical="center" wrapText="1"/>
    </xf>
    <xf numFmtId="0" fontId="32" fillId="0" borderId="33" xfId="0" applyFont="1" applyBorder="1" applyAlignment="1">
      <alignment horizontal="center" vertical="center" wrapText="1"/>
    </xf>
    <xf numFmtId="0" fontId="17" fillId="0" borderId="51" xfId="0" applyFont="1" applyBorder="1" applyAlignment="1">
      <alignment horizontal="center" vertical="center" wrapText="1"/>
    </xf>
    <xf numFmtId="0" fontId="23" fillId="0" borderId="51" xfId="0" applyFont="1" applyBorder="1" applyAlignment="1">
      <alignment horizontal="center" vertical="center" wrapText="1"/>
    </xf>
    <xf numFmtId="0" fontId="27" fillId="0" borderId="51" xfId="0" applyFont="1" applyBorder="1" applyAlignment="1">
      <alignment horizontal="center" vertical="center" wrapText="1"/>
    </xf>
    <xf numFmtId="2" fontId="23" fillId="0" borderId="70" xfId="0" applyNumberFormat="1" applyFont="1" applyBorder="1" applyAlignment="1">
      <alignment horizontal="center" vertical="center"/>
    </xf>
    <xf numFmtId="0" fontId="19" fillId="0" borderId="75" xfId="0" applyFont="1" applyBorder="1" applyAlignment="1">
      <alignment horizontal="center" vertical="center" wrapText="1"/>
    </xf>
    <xf numFmtId="0" fontId="22" fillId="0" borderId="75" xfId="0" applyFont="1" applyBorder="1" applyAlignment="1">
      <alignment horizontal="center" vertical="center" wrapText="1"/>
    </xf>
    <xf numFmtId="0" fontId="22" fillId="0" borderId="70" xfId="0" applyFont="1" applyBorder="1" applyAlignment="1">
      <alignment horizontal="center" vertical="center"/>
    </xf>
    <xf numFmtId="0" fontId="32" fillId="0" borderId="66" xfId="0" applyFont="1" applyBorder="1" applyAlignment="1">
      <alignment horizontal="center" vertical="center" wrapText="1"/>
    </xf>
    <xf numFmtId="0" fontId="9" fillId="0" borderId="53" xfId="0" applyFont="1" applyBorder="1"/>
    <xf numFmtId="0" fontId="19" fillId="0" borderId="12" xfId="1" applyFont="1" applyBorder="1" applyAlignment="1">
      <alignment horizontal="center" vertical="center" wrapText="1"/>
    </xf>
    <xf numFmtId="0" fontId="19" fillId="0" borderId="34" xfId="1" applyFont="1" applyBorder="1" applyAlignment="1">
      <alignment horizontal="center" vertical="center" wrapText="1"/>
    </xf>
    <xf numFmtId="0" fontId="2" fillId="14" borderId="51" xfId="0" applyFont="1" applyFill="1" applyBorder="1" applyAlignment="1">
      <alignment horizontal="center" vertical="center" wrapText="1"/>
    </xf>
    <xf numFmtId="0" fontId="21" fillId="0" borderId="65" xfId="0" applyFont="1" applyBorder="1"/>
    <xf numFmtId="0" fontId="16" fillId="0" borderId="54" xfId="1" applyFont="1" applyBorder="1" applyAlignment="1">
      <alignment horizontal="center" vertical="center" wrapText="1"/>
    </xf>
    <xf numFmtId="0" fontId="16" fillId="0" borderId="33" xfId="1" applyFont="1" applyBorder="1" applyAlignment="1">
      <alignment horizontal="center" vertical="center" wrapText="1"/>
    </xf>
    <xf numFmtId="0" fontId="16" fillId="0" borderId="54" xfId="0" applyFont="1" applyBorder="1" applyAlignment="1">
      <alignment horizontal="center" vertical="center" wrapText="1"/>
    </xf>
    <xf numFmtId="0" fontId="20" fillId="0" borderId="54" xfId="0" applyFont="1" applyBorder="1" applyAlignment="1">
      <alignment horizontal="center" vertical="center" wrapText="1"/>
    </xf>
    <xf numFmtId="0" fontId="9" fillId="0" borderId="51" xfId="0" applyFont="1" applyBorder="1" applyAlignment="1">
      <alignment vertical="center"/>
    </xf>
    <xf numFmtId="0" fontId="1" fillId="0" borderId="79" xfId="0" applyFont="1" applyBorder="1" applyAlignment="1">
      <alignment horizontal="center" vertical="center" wrapText="1"/>
    </xf>
    <xf numFmtId="0" fontId="9" fillId="0" borderId="45" xfId="0" applyFont="1" applyBorder="1" applyAlignment="1">
      <alignment vertical="center"/>
    </xf>
    <xf numFmtId="0" fontId="23" fillId="0" borderId="34" xfId="0" applyFont="1" applyBorder="1" applyAlignment="1">
      <alignment horizontal="center" vertical="center" wrapText="1"/>
    </xf>
    <xf numFmtId="164" fontId="2" fillId="0" borderId="70" xfId="0" applyNumberFormat="1" applyFont="1" applyBorder="1" applyAlignment="1">
      <alignment horizontal="center" vertical="center"/>
    </xf>
    <xf numFmtId="0" fontId="19" fillId="0" borderId="35" xfId="1" applyFont="1" applyBorder="1" applyAlignment="1">
      <alignment horizontal="center" vertical="center" wrapText="1"/>
    </xf>
    <xf numFmtId="164" fontId="2" fillId="0" borderId="54" xfId="0" applyNumberFormat="1" applyFont="1" applyBorder="1" applyAlignment="1">
      <alignment horizontal="center" vertical="center"/>
    </xf>
    <xf numFmtId="2" fontId="2" fillId="0" borderId="51" xfId="0" applyNumberFormat="1" applyFont="1" applyBorder="1" applyAlignment="1">
      <alignment horizontal="center" vertical="center"/>
    </xf>
    <xf numFmtId="0" fontId="23" fillId="15" borderId="9" xfId="0" applyFont="1" applyFill="1" applyBorder="1" applyAlignment="1">
      <alignment horizontal="center" vertical="center" wrapText="1"/>
    </xf>
    <xf numFmtId="0" fontId="34" fillId="15" borderId="9" xfId="0" applyFont="1" applyFill="1" applyBorder="1" applyAlignment="1">
      <alignment horizontal="left" vertical="center"/>
    </xf>
    <xf numFmtId="0" fontId="34" fillId="15" borderId="10" xfId="0" applyFont="1" applyFill="1" applyBorder="1" applyAlignment="1">
      <alignment horizontal="left" vertical="center"/>
    </xf>
    <xf numFmtId="0" fontId="9" fillId="15" borderId="9" xfId="0" applyFont="1" applyFill="1" applyBorder="1" applyAlignment="1">
      <alignment horizontal="left" vertical="center"/>
    </xf>
    <xf numFmtId="0" fontId="9" fillId="15" borderId="10" xfId="0" applyFont="1" applyFill="1" applyBorder="1" applyAlignment="1">
      <alignment horizontal="left" vertical="center"/>
    </xf>
    <xf numFmtId="0" fontId="2" fillId="15" borderId="9" xfId="0" applyFont="1" applyFill="1" applyBorder="1" applyAlignment="1">
      <alignment horizontal="center" vertical="center" wrapText="1"/>
    </xf>
    <xf numFmtId="0" fontId="2" fillId="15" borderId="10" xfId="0" applyFont="1" applyFill="1" applyBorder="1" applyAlignment="1">
      <alignment horizontal="center" vertical="center" wrapText="1"/>
    </xf>
    <xf numFmtId="0" fontId="2" fillId="15" borderId="12" xfId="0" applyFont="1" applyFill="1" applyBorder="1" applyAlignment="1">
      <alignment horizontal="center" vertical="center" wrapText="1"/>
    </xf>
    <xf numFmtId="0" fontId="9" fillId="15" borderId="12" xfId="0" applyFont="1" applyFill="1" applyBorder="1" applyAlignment="1">
      <alignment horizontal="left" vertical="center"/>
    </xf>
    <xf numFmtId="0" fontId="9" fillId="15" borderId="9" xfId="0" applyFont="1" applyFill="1" applyBorder="1" applyAlignment="1">
      <alignment horizontal="left" vertical="center" wrapText="1"/>
    </xf>
    <xf numFmtId="0" fontId="28" fillId="15" borderId="0" xfId="0" applyFont="1" applyFill="1" applyAlignment="1">
      <alignment wrapText="1"/>
    </xf>
    <xf numFmtId="0" fontId="9" fillId="15" borderId="45" xfId="0" applyFont="1" applyFill="1" applyBorder="1" applyAlignment="1">
      <alignment horizontal="left" vertical="center"/>
    </xf>
    <xf numFmtId="0" fontId="9" fillId="15" borderId="51" xfId="0" applyFont="1" applyFill="1" applyBorder="1" applyAlignment="1">
      <alignment horizontal="left" vertical="center" wrapText="1"/>
    </xf>
    <xf numFmtId="0" fontId="9" fillId="15" borderId="76" xfId="0" applyFont="1" applyFill="1" applyBorder="1" applyAlignment="1">
      <alignment horizontal="left" vertical="center"/>
    </xf>
    <xf numFmtId="0" fontId="9" fillId="15" borderId="75" xfId="0" applyFont="1" applyFill="1" applyBorder="1" applyAlignment="1">
      <alignment horizontal="left" vertical="center"/>
    </xf>
    <xf numFmtId="0" fontId="9" fillId="15" borderId="53" xfId="0" applyFont="1" applyFill="1" applyBorder="1" applyAlignment="1">
      <alignment horizontal="left" vertical="center"/>
    </xf>
    <xf numFmtId="0" fontId="9" fillId="15" borderId="51" xfId="0" applyFont="1" applyFill="1" applyBorder="1" applyAlignment="1">
      <alignment horizontal="left" vertical="center"/>
    </xf>
    <xf numFmtId="0" fontId="9" fillId="15" borderId="35" xfId="0" applyFont="1" applyFill="1" applyBorder="1" applyAlignment="1">
      <alignment horizontal="left" vertical="center"/>
    </xf>
    <xf numFmtId="0" fontId="9" fillId="15" borderId="30" xfId="0" applyFont="1" applyFill="1" applyBorder="1" applyAlignment="1">
      <alignment horizontal="left" vertical="center"/>
    </xf>
    <xf numFmtId="0" fontId="2" fillId="15" borderId="51" xfId="0" applyFont="1" applyFill="1" applyBorder="1" applyAlignment="1">
      <alignment horizontal="center" vertical="center" wrapText="1"/>
    </xf>
    <xf numFmtId="0" fontId="2" fillId="15" borderId="11" xfId="0" applyFont="1" applyFill="1" applyBorder="1" applyAlignment="1">
      <alignment horizontal="center" vertical="center" wrapText="1"/>
    </xf>
    <xf numFmtId="0" fontId="21" fillId="15" borderId="65" xfId="0" applyFont="1" applyFill="1" applyBorder="1" applyAlignment="1">
      <alignment horizontal="left" vertical="center"/>
    </xf>
    <xf numFmtId="0" fontId="21" fillId="15" borderId="47" xfId="0" applyFont="1" applyFill="1" applyBorder="1" applyAlignment="1">
      <alignment horizontal="left" vertical="center"/>
    </xf>
    <xf numFmtId="0" fontId="19" fillId="0" borderId="54" xfId="1" applyFont="1" applyBorder="1" applyAlignment="1">
      <alignment horizontal="center" vertical="center" wrapText="1"/>
    </xf>
    <xf numFmtId="0" fontId="9" fillId="0" borderId="54" xfId="0" applyFont="1" applyBorder="1" applyAlignment="1">
      <alignment vertical="center"/>
    </xf>
    <xf numFmtId="0" fontId="22" fillId="0" borderId="53" xfId="0" applyFont="1" applyBorder="1" applyAlignment="1">
      <alignment horizontal="center" vertical="center" wrapText="1"/>
    </xf>
    <xf numFmtId="0" fontId="22" fillId="0" borderId="59" xfId="0" applyFont="1" applyBorder="1" applyAlignment="1">
      <alignment horizontal="center" vertical="center"/>
    </xf>
    <xf numFmtId="0" fontId="22" fillId="0" borderId="54" xfId="0" applyFont="1" applyBorder="1" applyAlignment="1">
      <alignment horizontal="center" vertical="center"/>
    </xf>
    <xf numFmtId="0" fontId="23" fillId="0" borderId="54" xfId="0" applyFont="1" applyBorder="1" applyAlignment="1">
      <alignment horizontal="center" vertical="center" wrapText="1"/>
    </xf>
    <xf numFmtId="0" fontId="23" fillId="0" borderId="54" xfId="0" applyFont="1" applyBorder="1" applyAlignment="1">
      <alignment horizontal="center" vertical="center" wrapText="1" readingOrder="1"/>
    </xf>
    <xf numFmtId="0" fontId="27" fillId="0" borderId="33" xfId="0" applyFont="1" applyBorder="1" applyAlignment="1">
      <alignment horizontal="center" vertical="center" wrapText="1" readingOrder="1"/>
    </xf>
    <xf numFmtId="0" fontId="22" fillId="0" borderId="51" xfId="0" applyFont="1" applyBorder="1" applyAlignment="1">
      <alignment horizontal="center" vertical="center"/>
    </xf>
    <xf numFmtId="0" fontId="27" fillId="0" borderId="51" xfId="0" applyFont="1" applyBorder="1" applyAlignment="1">
      <alignment horizontal="center" vertical="center" wrapText="1" readingOrder="1"/>
    </xf>
    <xf numFmtId="0" fontId="22" fillId="0" borderId="60" xfId="0" applyFont="1" applyBorder="1" applyAlignment="1">
      <alignment horizontal="center" vertical="center"/>
    </xf>
    <xf numFmtId="0" fontId="2" fillId="0" borderId="60" xfId="0" applyFont="1" applyBorder="1" applyAlignment="1">
      <alignment horizontal="center" vertical="center" wrapText="1"/>
    </xf>
    <xf numFmtId="2" fontId="2" fillId="0" borderId="33" xfId="0" applyNumberFormat="1" applyFont="1" applyBorder="1" applyAlignment="1">
      <alignment horizontal="center" vertical="center"/>
    </xf>
    <xf numFmtId="164" fontId="1" fillId="14" borderId="82" xfId="0" applyNumberFormat="1" applyFont="1" applyFill="1" applyBorder="1" applyAlignment="1">
      <alignment horizontal="center" vertical="center"/>
    </xf>
    <xf numFmtId="0" fontId="27" fillId="0" borderId="53" xfId="0" applyFont="1" applyBorder="1" applyAlignment="1">
      <alignment horizontal="center" vertical="center" wrapText="1" readingOrder="1"/>
    </xf>
    <xf numFmtId="0" fontId="1" fillId="0" borderId="53" xfId="0" applyFont="1" applyBorder="1" applyAlignment="1">
      <alignment horizontal="center" vertical="center" wrapText="1"/>
    </xf>
    <xf numFmtId="164" fontId="23" fillId="0" borderId="50" xfId="0" applyNumberFormat="1" applyFont="1" applyBorder="1" applyAlignment="1">
      <alignment horizontal="center" vertical="center"/>
    </xf>
    <xf numFmtId="0" fontId="2" fillId="0" borderId="54" xfId="1" applyFont="1" applyBorder="1" applyAlignment="1">
      <alignment horizontal="center" vertical="center" wrapText="1"/>
    </xf>
    <xf numFmtId="0" fontId="16" fillId="0" borderId="34" xfId="0" applyFont="1" applyBorder="1" applyAlignment="1">
      <alignment horizontal="center" vertical="center" wrapText="1"/>
    </xf>
    <xf numFmtId="0" fontId="17" fillId="5" borderId="51" xfId="0" applyFont="1" applyFill="1" applyBorder="1" applyAlignment="1">
      <alignment horizontal="center" vertical="center" wrapText="1"/>
    </xf>
    <xf numFmtId="0" fontId="16" fillId="0" borderId="33" xfId="0" applyFont="1" applyBorder="1" applyAlignment="1">
      <alignment horizontal="center" vertical="center" wrapText="1"/>
    </xf>
    <xf numFmtId="0" fontId="32" fillId="0" borderId="58" xfId="0" applyFont="1" applyBorder="1" applyAlignment="1">
      <alignment horizontal="center" vertical="center" wrapText="1"/>
    </xf>
    <xf numFmtId="164" fontId="1" fillId="14" borderId="51" xfId="0" applyNumberFormat="1" applyFont="1" applyFill="1" applyBorder="1" applyAlignment="1">
      <alignment horizontal="center" vertical="center"/>
    </xf>
    <xf numFmtId="0" fontId="29" fillId="0" borderId="51" xfId="0" applyFont="1" applyBorder="1" applyAlignment="1">
      <alignment horizontal="center" vertical="center" wrapText="1"/>
    </xf>
    <xf numFmtId="0" fontId="40" fillId="0" borderId="51" xfId="0" applyFont="1" applyBorder="1" applyAlignment="1">
      <alignment horizontal="center" vertical="center" wrapText="1"/>
    </xf>
    <xf numFmtId="0" fontId="32" fillId="0" borderId="51" xfId="0" applyFont="1" applyBorder="1" applyAlignment="1">
      <alignment horizontal="center" vertical="center" wrapText="1"/>
    </xf>
    <xf numFmtId="164" fontId="23" fillId="0" borderId="53" xfId="0" applyNumberFormat="1" applyFont="1" applyBorder="1" applyAlignment="1">
      <alignment horizontal="center" vertical="center"/>
    </xf>
    <xf numFmtId="164" fontId="23" fillId="0" borderId="56" xfId="0" applyNumberFormat="1" applyFont="1" applyBorder="1" applyAlignment="1">
      <alignment horizontal="center" vertical="center"/>
    </xf>
    <xf numFmtId="164" fontId="1" fillId="14" borderId="85" xfId="0" applyNumberFormat="1" applyFont="1" applyFill="1" applyBorder="1" applyAlignment="1">
      <alignment horizontal="center" vertical="center"/>
    </xf>
    <xf numFmtId="164" fontId="2" fillId="0" borderId="48" xfId="0" applyNumberFormat="1" applyFont="1" applyBorder="1" applyAlignment="1">
      <alignment horizontal="center" vertical="center"/>
    </xf>
    <xf numFmtId="164" fontId="2" fillId="0" borderId="10" xfId="0" applyNumberFormat="1" applyFont="1" applyBorder="1" applyAlignment="1">
      <alignment horizontal="center" vertical="center"/>
    </xf>
    <xf numFmtId="164" fontId="2" fillId="0" borderId="33" xfId="0" applyNumberFormat="1" applyFont="1" applyBorder="1" applyAlignment="1">
      <alignment horizontal="center" vertical="center"/>
    </xf>
    <xf numFmtId="164" fontId="2" fillId="5" borderId="51" xfId="0" applyNumberFormat="1" applyFont="1" applyFill="1" applyBorder="1" applyAlignment="1">
      <alignment horizontal="center" vertical="center" wrapText="1"/>
    </xf>
    <xf numFmtId="0" fontId="16" fillId="5" borderId="60" xfId="1" applyFont="1" applyFill="1" applyBorder="1" applyAlignment="1">
      <alignment horizontal="center" vertical="center" wrapText="1"/>
    </xf>
    <xf numFmtId="0" fontId="9" fillId="15" borderId="0" xfId="0" applyFont="1" applyFill="1" applyAlignment="1">
      <alignment horizontal="left" vertical="center"/>
    </xf>
    <xf numFmtId="0" fontId="9" fillId="15" borderId="11" xfId="0" applyFont="1" applyFill="1" applyBorder="1" applyAlignment="1">
      <alignment horizontal="left" vertical="center"/>
    </xf>
    <xf numFmtId="164" fontId="1" fillId="14" borderId="9" xfId="0" applyNumberFormat="1" applyFont="1" applyFill="1" applyBorder="1" applyAlignment="1">
      <alignment horizontal="center" vertical="center"/>
    </xf>
    <xf numFmtId="0" fontId="1" fillId="0" borderId="87" xfId="0" applyFont="1" applyBorder="1" applyAlignment="1">
      <alignment horizontal="center" vertical="center" wrapText="1"/>
    </xf>
    <xf numFmtId="0" fontId="16" fillId="0" borderId="10" xfId="0" applyFont="1" applyBorder="1" applyAlignment="1">
      <alignment horizontal="center" vertical="center" wrapText="1"/>
    </xf>
    <xf numFmtId="0" fontId="18" fillId="0" borderId="9" xfId="0" applyFont="1" applyBorder="1" applyAlignment="1">
      <alignment horizontal="center" vertical="center" wrapText="1"/>
    </xf>
    <xf numFmtId="0" fontId="1" fillId="0" borderId="77" xfId="0" applyFont="1" applyBorder="1" applyAlignment="1">
      <alignment horizontal="center" vertical="center" wrapText="1"/>
    </xf>
    <xf numFmtId="0" fontId="20" fillId="0" borderId="10" xfId="0" applyFont="1" applyBorder="1" applyAlignment="1">
      <alignment horizontal="center" vertical="center" wrapText="1"/>
    </xf>
    <xf numFmtId="0" fontId="2" fillId="0" borderId="60" xfId="0" applyFont="1" applyBorder="1" applyAlignment="1">
      <alignment horizontal="center" vertical="center"/>
    </xf>
    <xf numFmtId="0" fontId="16" fillId="0" borderId="10" xfId="1" applyFont="1" applyBorder="1" applyAlignment="1">
      <alignment horizontal="center" vertical="center" wrapText="1"/>
    </xf>
    <xf numFmtId="0" fontId="18" fillId="0" borderId="0" xfId="0" applyFont="1" applyAlignment="1">
      <alignment horizontal="center" vertical="center" wrapText="1"/>
    </xf>
    <xf numFmtId="0" fontId="1" fillId="0" borderId="75" xfId="0" applyFont="1" applyBorder="1" applyAlignment="1">
      <alignment horizontal="center" vertical="center" wrapText="1"/>
    </xf>
    <xf numFmtId="0" fontId="1" fillId="0" borderId="56" xfId="0" applyFont="1" applyBorder="1" applyAlignment="1">
      <alignment horizontal="center" vertical="center" wrapText="1"/>
    </xf>
    <xf numFmtId="0" fontId="16" fillId="0" borderId="43" xfId="1" applyFont="1" applyBorder="1" applyAlignment="1">
      <alignment horizontal="center" vertical="center" wrapText="1"/>
    </xf>
    <xf numFmtId="0" fontId="16" fillId="0" borderId="43" xfId="0" applyFont="1" applyBorder="1" applyAlignment="1">
      <alignment horizontal="center" vertical="center" wrapText="1"/>
    </xf>
    <xf numFmtId="0" fontId="1" fillId="0" borderId="88" xfId="0" applyFont="1" applyBorder="1" applyAlignment="1">
      <alignment horizontal="center" vertical="center" wrapText="1"/>
    </xf>
    <xf numFmtId="2" fontId="2" fillId="0" borderId="74" xfId="0" applyNumberFormat="1" applyFont="1" applyBorder="1" applyAlignment="1">
      <alignment horizontal="center" vertical="center"/>
    </xf>
    <xf numFmtId="0" fontId="2" fillId="0" borderId="9" xfId="1" applyFont="1" applyBorder="1" applyAlignment="1">
      <alignment horizontal="center" vertic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9" fillId="15" borderId="34" xfId="0" applyFont="1" applyFill="1" applyBorder="1" applyAlignment="1">
      <alignment horizontal="left" vertical="center"/>
    </xf>
    <xf numFmtId="0" fontId="23" fillId="0" borderId="9" xfId="1" applyFont="1" applyBorder="1" applyAlignment="1">
      <alignment horizontal="center" vertical="center" wrapText="1"/>
    </xf>
    <xf numFmtId="0" fontId="40" fillId="0" borderId="9" xfId="0" applyFont="1" applyBorder="1" applyAlignment="1">
      <alignment horizontal="center" vertical="center" wrapText="1"/>
    </xf>
    <xf numFmtId="0" fontId="2" fillId="0" borderId="9" xfId="0" applyFont="1" applyBorder="1" applyAlignment="1">
      <alignment horizontal="left" vertical="center" wrapText="1"/>
    </xf>
    <xf numFmtId="0" fontId="1" fillId="0" borderId="12" xfId="0" applyFont="1" applyBorder="1" applyAlignment="1">
      <alignment horizontal="left" vertical="center" wrapText="1"/>
    </xf>
    <xf numFmtId="0" fontId="27" fillId="0" borderId="55" xfId="0" applyFont="1" applyBorder="1" applyAlignment="1">
      <alignment horizontal="center" vertical="center" wrapText="1" readingOrder="1"/>
    </xf>
    <xf numFmtId="164" fontId="38" fillId="14" borderId="85" xfId="0" applyNumberFormat="1" applyFont="1" applyFill="1" applyBorder="1" applyAlignment="1">
      <alignment horizontal="center" vertical="center"/>
    </xf>
    <xf numFmtId="0" fontId="2" fillId="0" borderId="35" xfId="1" applyFont="1" applyBorder="1" applyAlignment="1">
      <alignment horizontal="center" vertical="center" wrapText="1"/>
    </xf>
    <xf numFmtId="0" fontId="1" fillId="0" borderId="30" xfId="0" applyFont="1" applyBorder="1" applyAlignment="1">
      <alignment horizontal="center" vertical="center" wrapText="1"/>
    </xf>
    <xf numFmtId="164" fontId="23" fillId="0" borderId="54" xfId="0" applyNumberFormat="1" applyFont="1" applyBorder="1" applyAlignment="1">
      <alignment horizontal="center" vertical="center"/>
    </xf>
    <xf numFmtId="0" fontId="2" fillId="0" borderId="34" xfId="1" applyFont="1" applyBorder="1" applyAlignment="1">
      <alignment horizontal="center" vertical="center" wrapText="1"/>
    </xf>
    <xf numFmtId="0" fontId="17" fillId="0" borderId="33" xfId="0" applyFont="1" applyBorder="1" applyAlignment="1">
      <alignment horizontal="center" vertical="center" wrapText="1"/>
    </xf>
    <xf numFmtId="0" fontId="6" fillId="0" borderId="51"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21" xfId="0" applyFont="1" applyBorder="1" applyAlignment="1">
      <alignment horizontal="center" vertical="center"/>
    </xf>
    <xf numFmtId="0" fontId="5" fillId="0" borderId="9" xfId="0" applyFont="1" applyBorder="1" applyAlignment="1">
      <alignment horizontal="left" vertical="center" wrapText="1"/>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43" xfId="0" applyFont="1" applyBorder="1" applyAlignment="1">
      <alignment horizontal="left" vertical="center"/>
    </xf>
    <xf numFmtId="0" fontId="5" fillId="0" borderId="18" xfId="0" applyFont="1" applyBorder="1" applyAlignment="1">
      <alignment horizontal="left" vertical="center"/>
    </xf>
    <xf numFmtId="0" fontId="8" fillId="3" borderId="9" xfId="0" applyFont="1" applyFill="1" applyBorder="1" applyAlignment="1">
      <alignment horizontal="left" vertical="center" wrapText="1" indent="1"/>
    </xf>
    <xf numFmtId="0" fontId="8" fillId="3" borderId="43" xfId="0" applyFont="1" applyFill="1" applyBorder="1" applyAlignment="1">
      <alignment horizontal="left" vertical="center" wrapText="1" indent="1"/>
    </xf>
    <xf numFmtId="0" fontId="8" fillId="3" borderId="32" xfId="0" applyFont="1" applyFill="1" applyBorder="1" applyAlignment="1">
      <alignment horizontal="left" vertical="center" wrapText="1" indent="1"/>
    </xf>
    <xf numFmtId="0" fontId="4" fillId="5" borderId="9" xfId="0" applyFont="1" applyFill="1" applyBorder="1" applyAlignment="1">
      <alignment horizontal="center" vertical="center" wrapText="1"/>
    </xf>
    <xf numFmtId="0" fontId="4" fillId="5" borderId="16" xfId="0" applyFont="1" applyFill="1" applyBorder="1" applyAlignment="1">
      <alignment horizontal="center" vertical="center" wrapText="1"/>
    </xf>
    <xf numFmtId="0" fontId="8" fillId="3" borderId="13" xfId="0" applyFont="1" applyFill="1" applyBorder="1" applyAlignment="1">
      <alignment horizontal="left" vertical="center" wrapText="1" indent="1"/>
    </xf>
    <xf numFmtId="0" fontId="8" fillId="3" borderId="42" xfId="0" applyFont="1" applyFill="1" applyBorder="1" applyAlignment="1">
      <alignment horizontal="left" vertical="center" wrapText="1" indent="1"/>
    </xf>
    <xf numFmtId="0" fontId="5" fillId="0" borderId="42" xfId="0" applyFont="1" applyBorder="1" applyAlignment="1">
      <alignment horizontal="left" vertical="center"/>
    </xf>
    <xf numFmtId="0" fontId="8" fillId="3" borderId="15" xfId="0" applyFont="1" applyFill="1" applyBorder="1" applyAlignment="1">
      <alignment horizontal="left" vertical="center" wrapText="1" inden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8" fillId="0" borderId="33" xfId="0" applyFont="1" applyBorder="1" applyAlignment="1">
      <alignment horizontal="center" vertical="center"/>
    </xf>
    <xf numFmtId="0" fontId="8" fillId="0" borderId="34"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8" fillId="3" borderId="17" xfId="0" applyFont="1" applyFill="1" applyBorder="1" applyAlignment="1">
      <alignment horizontal="left" vertical="center" wrapText="1" inden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6" fillId="0" borderId="0" xfId="0" applyFont="1" applyAlignment="1">
      <alignment horizontal="center" vertical="center" wrapText="1"/>
    </xf>
    <xf numFmtId="0" fontId="6" fillId="0" borderId="49"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51" xfId="0" applyFont="1" applyBorder="1" applyAlignment="1">
      <alignment horizontal="center" vertical="center" wrapText="1"/>
    </xf>
    <xf numFmtId="14" fontId="6" fillId="0" borderId="51" xfId="0" applyNumberFormat="1" applyFont="1" applyBorder="1" applyAlignment="1">
      <alignment horizontal="center" vertical="center"/>
    </xf>
    <xf numFmtId="0" fontId="7" fillId="5" borderId="0" xfId="0" applyFont="1" applyFill="1" applyAlignment="1">
      <alignment horizontal="center" vertical="center"/>
    </xf>
    <xf numFmtId="0" fontId="8" fillId="0" borderId="10" xfId="0" applyFont="1" applyBorder="1" applyAlignment="1">
      <alignment horizontal="center" vertical="center"/>
    </xf>
    <xf numFmtId="0" fontId="8" fillId="0" borderId="11" xfId="0" applyFont="1" applyBorder="1" applyAlignment="1">
      <alignment horizontal="center" vertical="center"/>
    </xf>
    <xf numFmtId="0" fontId="8" fillId="0" borderId="23" xfId="0" applyFont="1" applyBorder="1" applyAlignment="1">
      <alignment horizontal="center" vertical="center"/>
    </xf>
    <xf numFmtId="0" fontId="8" fillId="0" borderId="27" xfId="0" applyFont="1" applyBorder="1" applyAlignment="1">
      <alignment horizontal="center" vertical="center"/>
    </xf>
    <xf numFmtId="0" fontId="3" fillId="9" borderId="9" xfId="0" applyFont="1" applyFill="1" applyBorder="1" applyAlignment="1">
      <alignment horizontal="center" vertical="center" wrapText="1"/>
    </xf>
    <xf numFmtId="0" fontId="3" fillId="9" borderId="16" xfId="0" applyFont="1" applyFill="1" applyBorder="1" applyAlignment="1">
      <alignment horizontal="center" vertical="center" wrapText="1"/>
    </xf>
    <xf numFmtId="0" fontId="5" fillId="0" borderId="42" xfId="0" applyFont="1" applyBorder="1" applyAlignment="1">
      <alignment horizontal="left" vertical="center" wrapText="1"/>
    </xf>
    <xf numFmtId="0" fontId="5" fillId="0" borderId="14" xfId="0" applyFont="1" applyBorder="1" applyAlignment="1">
      <alignment horizontal="left" vertical="center"/>
    </xf>
    <xf numFmtId="0" fontId="3" fillId="7" borderId="9" xfId="0" applyFont="1" applyFill="1" applyBorder="1" applyAlignment="1">
      <alignment horizontal="center" vertical="center" wrapText="1"/>
    </xf>
    <xf numFmtId="0" fontId="3" fillId="7" borderId="16" xfId="0" applyFont="1" applyFill="1" applyBorder="1" applyAlignment="1">
      <alignment horizontal="center" vertical="center" wrapText="1"/>
    </xf>
    <xf numFmtId="0" fontId="3" fillId="6" borderId="9" xfId="0" applyFont="1" applyFill="1" applyBorder="1" applyAlignment="1">
      <alignment horizontal="center" vertical="center" wrapText="1"/>
    </xf>
    <xf numFmtId="0" fontId="3" fillId="6" borderId="16" xfId="0" applyFont="1" applyFill="1" applyBorder="1" applyAlignment="1">
      <alignment horizontal="center" vertical="center" wrapText="1"/>
    </xf>
    <xf numFmtId="0" fontId="6" fillId="0" borderId="77" xfId="0" applyFont="1" applyBorder="1" applyAlignment="1">
      <alignment horizontal="center" vertical="center" wrapText="1"/>
    </xf>
    <xf numFmtId="0" fontId="6" fillId="0" borderId="75" xfId="0" applyFont="1" applyBorder="1" applyAlignment="1">
      <alignment horizontal="center" vertical="center" wrapText="1"/>
    </xf>
    <xf numFmtId="0" fontId="6" fillId="0" borderId="78" xfId="0" applyFont="1" applyBorder="1" applyAlignment="1">
      <alignment horizontal="center" vertical="center" wrapText="1"/>
    </xf>
    <xf numFmtId="0" fontId="11" fillId="2" borderId="1" xfId="0" applyFont="1" applyFill="1" applyBorder="1" applyAlignment="1">
      <alignment horizontal="left" vertical="center" wrapText="1"/>
    </xf>
    <xf numFmtId="0" fontId="11" fillId="2" borderId="2" xfId="0" applyFont="1" applyFill="1" applyBorder="1" applyAlignment="1">
      <alignment horizontal="left" vertical="center" wrapText="1"/>
    </xf>
    <xf numFmtId="0" fontId="11" fillId="2" borderId="3" xfId="0" applyFont="1" applyFill="1" applyBorder="1" applyAlignment="1">
      <alignment horizontal="left" vertical="center" wrapText="1"/>
    </xf>
    <xf numFmtId="0" fontId="8" fillId="3" borderId="37" xfId="0" applyFont="1" applyFill="1" applyBorder="1" applyAlignment="1">
      <alignment horizontal="left" vertical="center" wrapText="1" indent="1"/>
    </xf>
    <xf numFmtId="0" fontId="5" fillId="0" borderId="25" xfId="0" applyFont="1" applyBorder="1" applyAlignment="1">
      <alignment horizontal="left" vertical="center"/>
    </xf>
    <xf numFmtId="0" fontId="5" fillId="0" borderId="20" xfId="0" applyFont="1" applyBorder="1" applyAlignment="1">
      <alignment horizontal="left" vertical="center"/>
    </xf>
    <xf numFmtId="0" fontId="5" fillId="0" borderId="36" xfId="0" applyFont="1" applyBorder="1" applyAlignment="1">
      <alignment horizontal="left" vertical="center"/>
    </xf>
    <xf numFmtId="0" fontId="8" fillId="3" borderId="10" xfId="0" applyFont="1" applyFill="1" applyBorder="1" applyAlignment="1">
      <alignment horizontal="left" vertical="center" wrapText="1" indent="1"/>
    </xf>
    <xf numFmtId="0" fontId="5" fillId="0" borderId="11" xfId="0" applyFont="1" applyBorder="1" applyAlignment="1">
      <alignment horizontal="left" vertical="center"/>
    </xf>
    <xf numFmtId="0" fontId="5" fillId="0" borderId="12" xfId="0" applyFont="1" applyBorder="1" applyAlignment="1">
      <alignment horizontal="left" vertical="center"/>
    </xf>
    <xf numFmtId="49" fontId="5" fillId="0" borderId="20" xfId="0" applyNumberFormat="1" applyFont="1" applyBorder="1" applyAlignment="1">
      <alignment horizontal="left" vertical="center"/>
    </xf>
    <xf numFmtId="49" fontId="5" fillId="0" borderId="21" xfId="0" applyNumberFormat="1" applyFont="1" applyBorder="1" applyAlignment="1">
      <alignment horizontal="left" vertical="center"/>
    </xf>
    <xf numFmtId="49" fontId="5" fillId="0" borderId="25" xfId="0" applyNumberFormat="1" applyFont="1" applyBorder="1" applyAlignment="1">
      <alignment horizontal="left" vertical="center"/>
    </xf>
    <xf numFmtId="49" fontId="5" fillId="0" borderId="26" xfId="0" applyNumberFormat="1" applyFont="1" applyBorder="1" applyAlignment="1">
      <alignment horizontal="left" vertical="center"/>
    </xf>
    <xf numFmtId="0" fontId="5" fillId="0" borderId="23" xfId="0" applyFont="1" applyBorder="1" applyAlignment="1">
      <alignment horizontal="left" vertical="center"/>
    </xf>
    <xf numFmtId="0" fontId="9" fillId="5" borderId="10" xfId="0" applyFont="1" applyFill="1" applyBorder="1" applyAlignment="1">
      <alignment horizontal="center"/>
    </xf>
    <xf numFmtId="0" fontId="9" fillId="5" borderId="11" xfId="0" applyFont="1" applyFill="1" applyBorder="1" applyAlignment="1">
      <alignment horizontal="center"/>
    </xf>
    <xf numFmtId="0" fontId="9" fillId="5" borderId="12" xfId="0" applyFont="1" applyFill="1" applyBorder="1" applyAlignment="1">
      <alignment horizontal="center"/>
    </xf>
    <xf numFmtId="14" fontId="9" fillId="5" borderId="10" xfId="0" applyNumberFormat="1" applyFont="1" applyFill="1" applyBorder="1" applyAlignment="1">
      <alignment horizontal="center"/>
    </xf>
    <xf numFmtId="0" fontId="9" fillId="5" borderId="23" xfId="0" applyFont="1" applyFill="1" applyBorder="1" applyAlignment="1">
      <alignment horizontal="center"/>
    </xf>
    <xf numFmtId="0" fontId="9" fillId="5" borderId="22" xfId="0" applyFont="1" applyFill="1" applyBorder="1" applyAlignment="1">
      <alignment horizontal="center" vertical="center"/>
    </xf>
    <xf numFmtId="0" fontId="9" fillId="5" borderId="11" xfId="0" applyFont="1" applyFill="1" applyBorder="1" applyAlignment="1">
      <alignment horizontal="center" vertical="center"/>
    </xf>
    <xf numFmtId="0" fontId="9" fillId="5" borderId="12" xfId="0" applyFont="1" applyFill="1" applyBorder="1" applyAlignment="1">
      <alignment horizontal="center" vertical="center"/>
    </xf>
    <xf numFmtId="0" fontId="6" fillId="0" borderId="33" xfId="0" applyFont="1" applyBorder="1" applyAlignment="1">
      <alignment horizontal="center" vertical="center" wrapText="1"/>
    </xf>
    <xf numFmtId="0" fontId="6" fillId="0" borderId="39" xfId="0" applyFont="1" applyBorder="1" applyAlignment="1">
      <alignment horizontal="center" vertical="center" wrapText="1"/>
    </xf>
    <xf numFmtId="0" fontId="6" fillId="0" borderId="5" xfId="0" applyFont="1" applyBorder="1" applyAlignment="1">
      <alignment horizontal="center" vertical="center" wrapText="1"/>
    </xf>
    <xf numFmtId="0" fontId="6" fillId="0" borderId="4" xfId="0" applyFont="1" applyBorder="1" applyAlignment="1">
      <alignment horizontal="center" vertical="center" wrapText="1"/>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8" xfId="0" applyFont="1" applyFill="1" applyBorder="1" applyAlignment="1">
      <alignment horizontal="center" vertical="center"/>
    </xf>
    <xf numFmtId="0" fontId="9" fillId="5" borderId="32" xfId="0" applyFont="1" applyFill="1" applyBorder="1" applyAlignment="1">
      <alignment horizontal="center" wrapText="1"/>
    </xf>
    <xf numFmtId="0" fontId="9" fillId="5" borderId="25" xfId="0" applyFont="1" applyFill="1" applyBorder="1" applyAlignment="1">
      <alignment horizontal="center"/>
    </xf>
    <xf numFmtId="0" fontId="9" fillId="5" borderId="38" xfId="0" applyFont="1" applyFill="1" applyBorder="1" applyAlignment="1">
      <alignment horizontal="center"/>
    </xf>
    <xf numFmtId="0" fontId="9" fillId="5" borderId="32" xfId="0" applyFont="1" applyFill="1" applyBorder="1" applyAlignment="1">
      <alignment horizontal="center"/>
    </xf>
    <xf numFmtId="14" fontId="9" fillId="5" borderId="32" xfId="0" applyNumberFormat="1" applyFont="1" applyFill="1" applyBorder="1" applyAlignment="1">
      <alignment horizontal="center"/>
    </xf>
    <xf numFmtId="0" fontId="9" fillId="5" borderId="26" xfId="0" applyFont="1" applyFill="1" applyBorder="1" applyAlignment="1">
      <alignment horizontal="center"/>
    </xf>
    <xf numFmtId="0" fontId="13" fillId="5" borderId="10" xfId="0" applyFont="1" applyFill="1" applyBorder="1" applyAlignment="1">
      <alignment horizontal="center" vertical="center"/>
    </xf>
    <xf numFmtId="0" fontId="13" fillId="5" borderId="11" xfId="0" applyFont="1" applyFill="1" applyBorder="1" applyAlignment="1">
      <alignment horizontal="center" vertical="center"/>
    </xf>
    <xf numFmtId="0" fontId="13" fillId="5" borderId="12" xfId="0" applyFont="1" applyFill="1" applyBorder="1" applyAlignment="1">
      <alignment horizontal="center" vertical="center"/>
    </xf>
    <xf numFmtId="0" fontId="4" fillId="5" borderId="10" xfId="0" applyFont="1" applyFill="1" applyBorder="1" applyAlignment="1">
      <alignment horizontal="center" vertical="center" wrapText="1"/>
    </xf>
    <xf numFmtId="0" fontId="4" fillId="5" borderId="11" xfId="0" applyFont="1" applyFill="1" applyBorder="1" applyAlignment="1">
      <alignment horizontal="center" vertical="center" wrapText="1"/>
    </xf>
    <xf numFmtId="0" fontId="4" fillId="5" borderId="23" xfId="0" applyFont="1" applyFill="1" applyBorder="1" applyAlignment="1">
      <alignment horizontal="center" vertical="center" wrapText="1"/>
    </xf>
    <xf numFmtId="0" fontId="6" fillId="0" borderId="91" xfId="0" applyFont="1" applyBorder="1" applyAlignment="1">
      <alignment horizontal="center" vertical="center"/>
    </xf>
    <xf numFmtId="0" fontId="6" fillId="0" borderId="92" xfId="0" applyFont="1" applyBorder="1" applyAlignment="1">
      <alignment horizontal="center" vertical="center"/>
    </xf>
    <xf numFmtId="0" fontId="6" fillId="0" borderId="39" xfId="0" applyFont="1" applyBorder="1" applyAlignment="1">
      <alignment horizontal="center" vertical="center"/>
    </xf>
    <xf numFmtId="0" fontId="6" fillId="0" borderId="44" xfId="0" applyFont="1" applyBorder="1" applyAlignment="1">
      <alignment horizontal="center" vertical="center"/>
    </xf>
    <xf numFmtId="0" fontId="6" fillId="0" borderId="91" xfId="0" applyFont="1" applyBorder="1" applyAlignment="1">
      <alignment horizontal="center" vertical="center" wrapText="1"/>
    </xf>
    <xf numFmtId="0" fontId="6" fillId="0" borderId="79" xfId="0" applyFont="1" applyBorder="1" applyAlignment="1">
      <alignment horizontal="center" vertical="center" wrapText="1"/>
    </xf>
    <xf numFmtId="0" fontId="6" fillId="0" borderId="92" xfId="0" applyFont="1" applyBorder="1" applyAlignment="1">
      <alignment horizontal="center" vertical="center" wrapText="1"/>
    </xf>
    <xf numFmtId="0" fontId="6" fillId="0" borderId="44" xfId="0" applyFont="1" applyBorder="1" applyAlignment="1">
      <alignment horizontal="center" vertical="center" wrapText="1"/>
    </xf>
    <xf numFmtId="0" fontId="9" fillId="5" borderId="10" xfId="0" applyFont="1" applyFill="1" applyBorder="1" applyAlignment="1">
      <alignment horizontal="center" vertical="center"/>
    </xf>
    <xf numFmtId="0" fontId="9" fillId="5" borderId="23" xfId="0" applyFont="1" applyFill="1" applyBorder="1" applyAlignment="1">
      <alignment horizontal="center" vertical="center"/>
    </xf>
    <xf numFmtId="0" fontId="14" fillId="5" borderId="37" xfId="0" applyFont="1" applyFill="1" applyBorder="1" applyAlignment="1">
      <alignment horizontal="center" vertical="center"/>
    </xf>
    <xf numFmtId="0" fontId="14" fillId="5" borderId="21" xfId="0" applyFont="1" applyFill="1" applyBorder="1" applyAlignment="1">
      <alignment horizontal="center" vertical="center"/>
    </xf>
    <xf numFmtId="0" fontId="4" fillId="8" borderId="9"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14" fillId="5" borderId="19" xfId="0" applyFont="1" applyFill="1" applyBorder="1" applyAlignment="1">
      <alignment horizontal="center" vertical="center"/>
    </xf>
    <xf numFmtId="0" fontId="14" fillId="5" borderId="20" xfId="0" applyFont="1" applyFill="1" applyBorder="1" applyAlignment="1">
      <alignment horizontal="center" vertical="center"/>
    </xf>
    <xf numFmtId="0" fontId="14" fillId="5" borderId="36" xfId="0" applyFont="1" applyFill="1" applyBorder="1" applyAlignment="1">
      <alignment horizontal="center" vertical="center"/>
    </xf>
    <xf numFmtId="0" fontId="4" fillId="12" borderId="10" xfId="0" applyFont="1" applyFill="1" applyBorder="1" applyAlignment="1">
      <alignment horizontal="center" vertical="center" wrapText="1"/>
    </xf>
    <xf numFmtId="0" fontId="4" fillId="12" borderId="11" xfId="0" applyFont="1" applyFill="1" applyBorder="1" applyAlignment="1">
      <alignment horizontal="center" vertical="center" wrapText="1"/>
    </xf>
    <xf numFmtId="0" fontId="4" fillId="12" borderId="23" xfId="0" applyFont="1" applyFill="1" applyBorder="1" applyAlignment="1">
      <alignment horizontal="center" vertical="center" wrapText="1"/>
    </xf>
    <xf numFmtId="0" fontId="4" fillId="10" borderId="32" xfId="0" applyFont="1" applyFill="1" applyBorder="1" applyAlignment="1">
      <alignment horizontal="center" vertical="center" wrapText="1"/>
    </xf>
    <xf numFmtId="0" fontId="4" fillId="10" borderId="25" xfId="0" applyFont="1" applyFill="1" applyBorder="1" applyAlignment="1">
      <alignment horizontal="center" vertical="center" wrapText="1"/>
    </xf>
    <xf numFmtId="0" fontId="4" fillId="10" borderId="26"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6" fillId="0" borderId="93" xfId="0" applyFont="1" applyBorder="1" applyAlignment="1">
      <alignment horizontal="center" vertical="center"/>
    </xf>
    <xf numFmtId="0" fontId="6" fillId="0" borderId="41" xfId="0" applyFont="1" applyBorder="1" applyAlignment="1">
      <alignment horizontal="center" vertical="center"/>
    </xf>
    <xf numFmtId="0" fontId="4" fillId="5" borderId="32" xfId="0" applyFont="1" applyFill="1" applyBorder="1" applyAlignment="1">
      <alignment horizontal="center" vertical="center" wrapText="1"/>
    </xf>
    <xf numFmtId="0" fontId="4" fillId="5" borderId="25" xfId="0" applyFont="1" applyFill="1" applyBorder="1" applyAlignment="1">
      <alignment horizontal="center" vertical="center" wrapText="1"/>
    </xf>
    <xf numFmtId="0" fontId="4" fillId="5" borderId="26" xfId="0" applyFont="1" applyFill="1" applyBorder="1" applyAlignment="1">
      <alignment horizontal="center" vertical="center" wrapText="1"/>
    </xf>
    <xf numFmtId="0" fontId="31" fillId="13" borderId="10" xfId="0" applyFont="1" applyFill="1" applyBorder="1" applyAlignment="1">
      <alignment horizontal="left" vertical="center"/>
    </xf>
    <xf numFmtId="0" fontId="31" fillId="13" borderId="11" xfId="0" applyFont="1" applyFill="1" applyBorder="1" applyAlignment="1">
      <alignment horizontal="left" vertical="center"/>
    </xf>
    <xf numFmtId="0" fontId="31" fillId="13" borderId="12" xfId="0" applyFont="1" applyFill="1" applyBorder="1" applyAlignment="1">
      <alignment horizontal="left" vertical="center"/>
    </xf>
    <xf numFmtId="0" fontId="1" fillId="14" borderId="62" xfId="0" applyFont="1" applyFill="1" applyBorder="1" applyAlignment="1">
      <alignment horizontal="left" vertical="center" wrapText="1"/>
    </xf>
    <xf numFmtId="0" fontId="1" fillId="14" borderId="63" xfId="0" applyFont="1" applyFill="1" applyBorder="1" applyAlignment="1">
      <alignment horizontal="left" vertical="center" wrapText="1"/>
    </xf>
    <xf numFmtId="0" fontId="1" fillId="14" borderId="89" xfId="0" applyFont="1" applyFill="1" applyBorder="1" applyAlignment="1">
      <alignment horizontal="left" vertical="center" wrapText="1"/>
    </xf>
    <xf numFmtId="0" fontId="1" fillId="14" borderId="80" xfId="0" applyFont="1" applyFill="1" applyBorder="1" applyAlignment="1">
      <alignment horizontal="left" vertical="center" wrapText="1"/>
    </xf>
    <xf numFmtId="0" fontId="1" fillId="14" borderId="67" xfId="0" applyFont="1" applyFill="1" applyBorder="1" applyAlignment="1">
      <alignment horizontal="left" vertical="center" wrapText="1"/>
    </xf>
    <xf numFmtId="0" fontId="1" fillId="14" borderId="81" xfId="0" applyFont="1" applyFill="1" applyBorder="1" applyAlignment="1">
      <alignment horizontal="left" vertical="center" wrapText="1"/>
    </xf>
    <xf numFmtId="0" fontId="1" fillId="14" borderId="51" xfId="0" applyFont="1" applyFill="1" applyBorder="1" applyAlignment="1">
      <alignment horizontal="left" vertical="center"/>
    </xf>
    <xf numFmtId="0" fontId="1" fillId="14" borderId="51" xfId="0" applyFont="1" applyFill="1" applyBorder="1" applyAlignment="1">
      <alignment horizontal="left" vertical="center" wrapText="1"/>
    </xf>
    <xf numFmtId="0" fontId="1" fillId="14" borderId="69" xfId="0" applyFont="1" applyFill="1" applyBorder="1" applyAlignment="1">
      <alignment horizontal="left" vertical="center"/>
    </xf>
    <xf numFmtId="0" fontId="1" fillId="14" borderId="63" xfId="0" applyFont="1" applyFill="1" applyBorder="1" applyAlignment="1">
      <alignment horizontal="left" vertical="center"/>
    </xf>
    <xf numFmtId="0" fontId="1" fillId="14" borderId="83" xfId="0" applyFont="1" applyFill="1" applyBorder="1" applyAlignment="1">
      <alignment horizontal="left" vertical="center"/>
    </xf>
    <xf numFmtId="0" fontId="1" fillId="14" borderId="84" xfId="0" applyFont="1" applyFill="1" applyBorder="1" applyAlignment="1">
      <alignment horizontal="left" vertical="center"/>
    </xf>
    <xf numFmtId="0" fontId="1" fillId="14" borderId="86" xfId="0" applyFont="1" applyFill="1" applyBorder="1" applyAlignment="1">
      <alignment horizontal="left" vertical="center"/>
    </xf>
    <xf numFmtId="0" fontId="39" fillId="14" borderId="54" xfId="0" applyFont="1" applyFill="1" applyBorder="1" applyAlignment="1">
      <alignment horizontal="left" vertical="center" wrapText="1"/>
    </xf>
    <xf numFmtId="0" fontId="39" fillId="14" borderId="53" xfId="1" applyFont="1" applyFill="1" applyBorder="1" applyAlignment="1">
      <alignment horizontal="left" vertical="center" wrapText="1"/>
    </xf>
    <xf numFmtId="0" fontId="39" fillId="14" borderId="71" xfId="1" applyFont="1" applyFill="1" applyBorder="1" applyAlignment="1">
      <alignment horizontal="left" vertical="center" wrapText="1"/>
    </xf>
    <xf numFmtId="0" fontId="39" fillId="14" borderId="79" xfId="1" applyFont="1" applyFill="1" applyBorder="1" applyAlignment="1">
      <alignment horizontal="left" vertical="center" wrapText="1"/>
    </xf>
    <xf numFmtId="0" fontId="39" fillId="14" borderId="59" xfId="1" applyFont="1" applyFill="1" applyBorder="1" applyAlignment="1">
      <alignment horizontal="left" vertical="center" wrapText="1"/>
    </xf>
    <xf numFmtId="0" fontId="39" fillId="14" borderId="72" xfId="1" applyFont="1" applyFill="1" applyBorder="1" applyAlignment="1">
      <alignment horizontal="left" vertical="center" wrapText="1"/>
    </xf>
    <xf numFmtId="0" fontId="39" fillId="14" borderId="66" xfId="1" applyFont="1" applyFill="1" applyBorder="1" applyAlignment="1">
      <alignment horizontal="left" vertical="center" wrapText="1"/>
    </xf>
    <xf numFmtId="0" fontId="39" fillId="14" borderId="10" xfId="0" applyFont="1" applyFill="1" applyBorder="1" applyAlignment="1">
      <alignment horizontal="left" vertical="center" wrapText="1"/>
    </xf>
    <xf numFmtId="0" fontId="1" fillId="14" borderId="11" xfId="0" applyFont="1" applyFill="1" applyBorder="1" applyAlignment="1">
      <alignment horizontal="left" vertical="center" wrapText="1"/>
    </xf>
    <xf numFmtId="0" fontId="1" fillId="14" borderId="12" xfId="0" applyFont="1" applyFill="1" applyBorder="1" applyAlignment="1">
      <alignment horizontal="left" vertical="center" wrapText="1"/>
    </xf>
    <xf numFmtId="0" fontId="1" fillId="14" borderId="90" xfId="0" applyFont="1" applyFill="1" applyBorder="1" applyAlignment="1">
      <alignment horizontal="left" vertical="center"/>
    </xf>
    <xf numFmtId="0" fontId="35" fillId="0" borderId="10" xfId="0" applyFont="1" applyBorder="1" applyAlignment="1">
      <alignment horizontal="center"/>
    </xf>
    <xf numFmtId="0" fontId="35" fillId="0" borderId="11" xfId="0" applyFont="1" applyBorder="1" applyAlignment="1">
      <alignment horizontal="center"/>
    </xf>
    <xf numFmtId="0" fontId="35" fillId="0" borderId="12" xfId="0" applyFont="1" applyBorder="1" applyAlignment="1">
      <alignment horizontal="center"/>
    </xf>
    <xf numFmtId="0" fontId="38" fillId="0" borderId="9" xfId="0" applyFont="1" applyBorder="1" applyAlignment="1">
      <alignment horizontal="center" vertical="center" wrapText="1"/>
    </xf>
    <xf numFmtId="0" fontId="38" fillId="0" borderId="45" xfId="0" applyFont="1" applyBorder="1" applyAlignment="1">
      <alignment horizontal="center" vertical="center" wrapText="1"/>
    </xf>
    <xf numFmtId="0" fontId="37" fillId="0" borderId="10" xfId="0" applyFont="1" applyBorder="1" applyAlignment="1">
      <alignment horizontal="center"/>
    </xf>
    <xf numFmtId="0" fontId="37" fillId="0" borderId="11" xfId="0" applyFont="1" applyBorder="1" applyAlignment="1">
      <alignment horizontal="center"/>
    </xf>
    <xf numFmtId="0" fontId="37" fillId="0" borderId="12" xfId="0" applyFont="1" applyBorder="1" applyAlignment="1">
      <alignment horizontal="center"/>
    </xf>
    <xf numFmtId="0" fontId="34" fillId="0" borderId="45" xfId="0" applyFont="1" applyBorder="1" applyAlignment="1">
      <alignment horizontal="center" vertical="center"/>
    </xf>
    <xf numFmtId="0" fontId="34" fillId="0" borderId="58" xfId="0" applyFont="1" applyBorder="1" applyAlignment="1">
      <alignment horizontal="center" vertical="center"/>
    </xf>
    <xf numFmtId="0" fontId="34" fillId="0" borderId="46" xfId="0" applyFont="1" applyBorder="1" applyAlignment="1">
      <alignment horizontal="center" vertical="center"/>
    </xf>
    <xf numFmtId="0" fontId="0" fillId="0" borderId="33" xfId="0" applyBorder="1" applyAlignment="1">
      <alignment horizontal="center" vertical="center"/>
    </xf>
    <xf numFmtId="0" fontId="0" fillId="0" borderId="27" xfId="0" applyBorder="1" applyAlignment="1">
      <alignment horizontal="center" vertical="center"/>
    </xf>
    <xf numFmtId="0" fontId="0" fillId="0" borderId="34" xfId="0" applyBorder="1" applyAlignment="1">
      <alignment horizontal="center" vertical="center"/>
    </xf>
    <xf numFmtId="0" fontId="0" fillId="0" borderId="48" xfId="0" applyBorder="1" applyAlignment="1">
      <alignment horizontal="center" vertical="center"/>
    </xf>
    <xf numFmtId="0" fontId="0" fillId="0" borderId="0" xfId="0" applyAlignment="1">
      <alignment horizontal="center" vertical="center"/>
    </xf>
    <xf numFmtId="0" fontId="0" fillId="0" borderId="50" xfId="0" applyBorder="1" applyAlignment="1">
      <alignment horizontal="center" vertical="center"/>
    </xf>
    <xf numFmtId="0" fontId="0" fillId="0" borderId="30" xfId="0" applyBorder="1" applyAlignment="1">
      <alignment horizontal="center" vertical="center"/>
    </xf>
    <xf numFmtId="0" fontId="0" fillId="0" borderId="29" xfId="0" applyBorder="1" applyAlignment="1">
      <alignment horizontal="center" vertical="center"/>
    </xf>
    <xf numFmtId="0" fontId="0" fillId="0" borderId="35" xfId="0" applyBorder="1" applyAlignment="1">
      <alignment horizontal="center" vertical="center"/>
    </xf>
  </cellXfs>
  <cellStyles count="3">
    <cellStyle name="Normal" xfId="0" builtinId="0"/>
    <cellStyle name="Normal 2" xfId="2" xr:uid="{4C840B0C-4F2A-4E67-9010-CCA4B4587404}"/>
    <cellStyle name="Normal_ITP_160070-101" xfId="1" xr:uid="{5A5DCF8B-46D3-438C-851F-1D4B5859AB77}"/>
  </cellStyles>
  <dxfs count="0"/>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openxmlformats.org/officeDocument/2006/relationships/customXml" Target="../customXml/item2.xml"/><Relationship Id="rId3" Type="http://schemas.openxmlformats.org/officeDocument/2006/relationships/theme" Target="theme/theme1.xml"/><Relationship Id="rId7" Type="http://schemas.microsoft.com/office/2022/10/relationships/richValueRel" Target="richData/richValueRel.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openxmlformats.org/officeDocument/2006/relationships/calcChain" Target="calcChain.xml"/><Relationship Id="rId5" Type="http://schemas.openxmlformats.org/officeDocument/2006/relationships/sharedStrings" Target="sharedStrings.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6</xdr:col>
      <xdr:colOff>200025</xdr:colOff>
      <xdr:row>36</xdr:row>
      <xdr:rowOff>19050</xdr:rowOff>
    </xdr:from>
    <xdr:to>
      <xdr:col>8</xdr:col>
      <xdr:colOff>95250</xdr:colOff>
      <xdr:row>36</xdr:row>
      <xdr:rowOff>285750</xdr:rowOff>
    </xdr:to>
    <xdr:pic>
      <xdr:nvPicPr>
        <xdr:cNvPr id="2" name="Picture 1">
          <a:extLst>
            <a:ext uri="{FF2B5EF4-FFF2-40B4-BE49-F238E27FC236}">
              <a16:creationId xmlns:a16="http://schemas.microsoft.com/office/drawing/2014/main" id="{F85B4BCB-6E49-0807-5CCA-3D0C20920B0D}"/>
            </a:ext>
          </a:extLst>
        </xdr:cNvPr>
        <xdr:cNvPicPr>
          <a:picLocks noChangeAspect="1"/>
        </xdr:cNvPicPr>
      </xdr:nvPicPr>
      <xdr:blipFill>
        <a:blip xmlns:r="http://schemas.openxmlformats.org/officeDocument/2006/relationships" r:embed="rId1"/>
        <a:stretch>
          <a:fillRect/>
        </a:stretch>
      </xdr:blipFill>
      <xdr:spPr>
        <a:xfrm>
          <a:off x="3686175" y="12077700"/>
          <a:ext cx="1057275" cy="266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47625</xdr:colOff>
      <xdr:row>0</xdr:row>
      <xdr:rowOff>0</xdr:rowOff>
    </xdr:from>
    <xdr:to>
      <xdr:col>1</xdr:col>
      <xdr:colOff>1640205</xdr:colOff>
      <xdr:row>2</xdr:row>
      <xdr:rowOff>142875</xdr:rowOff>
    </xdr:to>
    <xdr:pic>
      <xdr:nvPicPr>
        <xdr:cNvPr id="2" name="Picture 2">
          <a:extLst>
            <a:ext uri="{FF2B5EF4-FFF2-40B4-BE49-F238E27FC236}">
              <a16:creationId xmlns:a16="http://schemas.microsoft.com/office/drawing/2014/main" id="{49113BE9-B47B-4E6D-BCF2-0B5DBF84219F}"/>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552450" y="0"/>
          <a:ext cx="1592580" cy="590550"/>
        </a:xfrm>
        <a:prstGeom prst="rect">
          <a:avLst/>
        </a:prstGeom>
        <a:ln>
          <a:noFill/>
        </a:ln>
        <a:extLst>
          <a:ext uri="{53640926-AAD7-44D8-BBD7-CCE9431645EC}">
            <a14:shadowObscured xmlns:a14="http://schemas.microsoft.com/office/drawing/2010/main"/>
          </a:ext>
        </a:extLst>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8"/>
  <sheetViews>
    <sheetView view="pageBreakPreview" topLeftCell="A5" zoomScaleNormal="100" zoomScaleSheetLayoutView="100" workbookViewId="0">
      <selection activeCell="N47" sqref="N47"/>
    </sheetView>
  </sheetViews>
  <sheetFormatPr defaultRowHeight="15" x14ac:dyDescent="0.25"/>
  <cols>
    <col min="1" max="8" width="8.7109375" customWidth="1"/>
    <col min="9" max="9" width="6.42578125" customWidth="1"/>
    <col min="10" max="14" width="8.7109375" customWidth="1"/>
    <col min="15" max="15" width="9.140625" customWidth="1"/>
    <col min="16" max="22" width="8.7109375" customWidth="1"/>
  </cols>
  <sheetData>
    <row r="1" spans="1:22" ht="20.100000000000001" customHeight="1" x14ac:dyDescent="0.25">
      <c r="A1" s="8"/>
      <c r="B1" s="8"/>
      <c r="C1" s="8"/>
      <c r="D1" s="8"/>
      <c r="E1" s="8"/>
      <c r="F1" s="8"/>
      <c r="G1" s="8"/>
      <c r="H1" s="8"/>
      <c r="I1" s="8"/>
      <c r="J1" s="375" t="s">
        <v>0</v>
      </c>
      <c r="K1" s="375"/>
      <c r="L1" s="375"/>
      <c r="M1" s="375"/>
      <c r="N1" s="375"/>
      <c r="O1" s="375"/>
      <c r="P1" s="375"/>
      <c r="Q1" s="375"/>
      <c r="R1" s="375"/>
      <c r="S1" s="375"/>
      <c r="T1" s="375"/>
      <c r="U1" s="375"/>
      <c r="V1" s="375"/>
    </row>
    <row r="2" spans="1:22" s="11" customFormat="1" ht="15" customHeight="1" x14ac:dyDescent="0.25">
      <c r="A2" s="10"/>
      <c r="B2" s="10"/>
      <c r="C2" s="10"/>
      <c r="D2" s="10"/>
      <c r="E2" s="10"/>
      <c r="F2" s="10"/>
      <c r="G2" s="10"/>
      <c r="H2" s="10"/>
      <c r="I2" s="10"/>
      <c r="J2" s="10"/>
      <c r="K2" s="10"/>
      <c r="L2" s="10"/>
      <c r="M2" s="10"/>
      <c r="N2" s="10"/>
      <c r="O2" s="10"/>
      <c r="P2" s="10"/>
      <c r="Q2" s="10"/>
      <c r="R2" s="10"/>
      <c r="S2" s="13"/>
      <c r="T2" s="13"/>
      <c r="U2" s="13"/>
      <c r="V2" s="14" t="str">
        <f>CONCATENATE("Project: ",E8)</f>
        <v>Project: Tauriko Enabling Project</v>
      </c>
    </row>
    <row r="3" spans="1:22" ht="15" customHeight="1" x14ac:dyDescent="0.25">
      <c r="A3" s="8"/>
      <c r="B3" s="8"/>
      <c r="C3" s="8"/>
      <c r="D3" s="8"/>
      <c r="E3" s="8"/>
      <c r="F3" s="8"/>
      <c r="G3" s="8"/>
      <c r="H3" s="8"/>
      <c r="I3" s="8"/>
      <c r="J3" s="8"/>
      <c r="K3" s="8"/>
      <c r="L3" s="8"/>
      <c r="M3" s="8"/>
      <c r="N3" s="8"/>
      <c r="O3" s="8"/>
      <c r="P3" s="8"/>
      <c r="Q3" s="8"/>
      <c r="R3" s="8"/>
      <c r="S3" s="6"/>
      <c r="T3" s="6"/>
      <c r="U3" s="6"/>
      <c r="V3" s="20" t="str">
        <f>CONCATENATE("Number and Revision:"," ",E9," - ",P8," - Rev ",P10)</f>
        <v>Number and Revision: DN1210-SP2 - ITP 016-002 - Rev 3</v>
      </c>
    </row>
    <row r="4" spans="1:22" ht="5.0999999999999996" customHeight="1" x14ac:dyDescent="0.25">
      <c r="A4" s="17"/>
      <c r="B4" s="17"/>
      <c r="C4" s="17"/>
      <c r="D4" s="17"/>
      <c r="E4" s="17"/>
      <c r="F4" s="17"/>
      <c r="G4" s="17"/>
      <c r="H4" s="17"/>
      <c r="I4" s="17"/>
      <c r="J4" s="17"/>
      <c r="K4" s="17"/>
      <c r="L4" s="17"/>
      <c r="M4" s="17"/>
      <c r="N4" s="17"/>
      <c r="O4" s="17"/>
      <c r="P4" s="17"/>
      <c r="Q4" s="17"/>
      <c r="R4" s="17"/>
      <c r="S4" s="18"/>
      <c r="T4" s="18"/>
      <c r="U4" s="18"/>
      <c r="V4" s="18"/>
    </row>
    <row r="5" spans="1:22" ht="9.9499999999999993" customHeight="1" thickBot="1" x14ac:dyDescent="0.3">
      <c r="A5" s="8"/>
      <c r="B5" s="8"/>
      <c r="C5" s="8"/>
      <c r="D5" s="8"/>
      <c r="E5" s="8"/>
      <c r="F5" s="8"/>
      <c r="G5" s="8"/>
      <c r="H5" s="8"/>
      <c r="I5" s="8"/>
      <c r="J5" s="8"/>
      <c r="K5" s="8"/>
      <c r="L5" s="8"/>
      <c r="M5" s="8"/>
      <c r="N5" s="8"/>
      <c r="O5" s="8"/>
      <c r="P5" s="8"/>
      <c r="Q5" s="8"/>
      <c r="R5" s="8"/>
      <c r="S5" s="6"/>
      <c r="T5" s="6"/>
      <c r="U5" s="6"/>
      <c r="V5" s="6"/>
    </row>
    <row r="6" spans="1:22" s="4" customFormat="1" ht="30" customHeight="1" thickBot="1" x14ac:dyDescent="0.25">
      <c r="A6" s="391" t="s">
        <v>1</v>
      </c>
      <c r="B6" s="392"/>
      <c r="C6" s="392"/>
      <c r="D6" s="392"/>
      <c r="E6" s="392"/>
      <c r="F6" s="392"/>
      <c r="G6" s="392"/>
      <c r="H6" s="392"/>
      <c r="I6" s="392"/>
      <c r="J6" s="392"/>
      <c r="K6" s="392"/>
      <c r="L6" s="392"/>
      <c r="M6" s="392"/>
      <c r="N6" s="392"/>
      <c r="O6" s="392"/>
      <c r="P6" s="392"/>
      <c r="Q6" s="392"/>
      <c r="R6" s="392"/>
      <c r="S6" s="392"/>
      <c r="T6" s="392"/>
      <c r="U6" s="392"/>
      <c r="V6" s="393"/>
    </row>
    <row r="7" spans="1:22" s="4" customFormat="1" ht="9.9499999999999993" customHeight="1" thickBot="1" x14ac:dyDescent="0.25">
      <c r="A7" s="6"/>
      <c r="B7" s="6"/>
      <c r="C7" s="6"/>
      <c r="D7" s="6"/>
      <c r="E7" s="6"/>
      <c r="F7" s="6"/>
      <c r="G7" s="6"/>
      <c r="H7" s="6"/>
      <c r="I7" s="6"/>
      <c r="J7" s="6"/>
      <c r="K7" s="6"/>
      <c r="L7" s="6"/>
      <c r="M7" s="6"/>
      <c r="N7" s="6"/>
      <c r="O7" s="6"/>
      <c r="P7" s="6"/>
      <c r="Q7" s="6"/>
      <c r="R7" s="6"/>
      <c r="S7" s="6"/>
      <c r="T7" s="6"/>
      <c r="U7" s="6"/>
      <c r="V7" s="6"/>
    </row>
    <row r="8" spans="1:22" s="4" customFormat="1" ht="24.95" customHeight="1" x14ac:dyDescent="0.2">
      <c r="A8" s="351" t="s">
        <v>2</v>
      </c>
      <c r="B8" s="352"/>
      <c r="C8" s="352"/>
      <c r="D8" s="394"/>
      <c r="E8" s="396" t="s">
        <v>3</v>
      </c>
      <c r="F8" s="396"/>
      <c r="G8" s="396"/>
      <c r="H8" s="396"/>
      <c r="I8" s="396"/>
      <c r="J8" s="396"/>
      <c r="K8" s="397"/>
      <c r="L8" s="352" t="s">
        <v>4</v>
      </c>
      <c r="M8" s="352"/>
      <c r="N8" s="352"/>
      <c r="O8" s="394"/>
      <c r="P8" s="401" t="s">
        <v>5</v>
      </c>
      <c r="Q8" s="401"/>
      <c r="R8" s="401"/>
      <c r="S8" s="401"/>
      <c r="T8" s="401"/>
      <c r="U8" s="401"/>
      <c r="V8" s="402"/>
    </row>
    <row r="9" spans="1:22" s="4" customFormat="1" ht="24.95" customHeight="1" x14ac:dyDescent="0.2">
      <c r="A9" s="354" t="s">
        <v>6</v>
      </c>
      <c r="B9" s="346"/>
      <c r="C9" s="346"/>
      <c r="D9" s="398"/>
      <c r="E9" s="399" t="s">
        <v>7</v>
      </c>
      <c r="F9" s="399"/>
      <c r="G9" s="399"/>
      <c r="H9" s="399"/>
      <c r="I9" s="399"/>
      <c r="J9" s="399"/>
      <c r="K9" s="400"/>
      <c r="L9" s="346" t="s">
        <v>8</v>
      </c>
      <c r="M9" s="346"/>
      <c r="N9" s="346"/>
      <c r="O9" s="398"/>
      <c r="P9" s="399" t="s">
        <v>9</v>
      </c>
      <c r="Q9" s="399"/>
      <c r="R9" s="399"/>
      <c r="S9" s="399"/>
      <c r="T9" s="399"/>
      <c r="U9" s="399"/>
      <c r="V9" s="405"/>
    </row>
    <row r="10" spans="1:22" s="4" customFormat="1" ht="24.95" customHeight="1" thickBot="1" x14ac:dyDescent="0.25">
      <c r="A10" s="366" t="s">
        <v>10</v>
      </c>
      <c r="B10" s="347"/>
      <c r="C10" s="347"/>
      <c r="D10" s="348"/>
      <c r="E10" s="395" t="s">
        <v>11</v>
      </c>
      <c r="F10" s="395"/>
      <c r="G10" s="395"/>
      <c r="H10" s="395"/>
      <c r="I10" s="395"/>
      <c r="J10" s="395"/>
      <c r="K10" s="395"/>
      <c r="L10" s="347" t="s">
        <v>12</v>
      </c>
      <c r="M10" s="347"/>
      <c r="N10" s="347">
        <v>1000</v>
      </c>
      <c r="O10" s="348"/>
      <c r="P10" s="403" t="s">
        <v>13</v>
      </c>
      <c r="Q10" s="403"/>
      <c r="R10" s="403"/>
      <c r="S10" s="403"/>
      <c r="T10" s="403"/>
      <c r="U10" s="403"/>
      <c r="V10" s="404"/>
    </row>
    <row r="11" spans="1:22" s="4" customFormat="1" ht="9.9499999999999993" customHeight="1" thickBot="1" x14ac:dyDescent="0.3">
      <c r="A11" s="7"/>
      <c r="B11" s="7"/>
      <c r="C11" s="7"/>
      <c r="D11" s="7"/>
      <c r="E11" s="5"/>
      <c r="F11" s="5"/>
      <c r="G11" s="5"/>
      <c r="H11" s="5"/>
      <c r="I11" s="5"/>
      <c r="J11" s="5"/>
      <c r="K11" s="5"/>
      <c r="L11" s="5"/>
      <c r="M11" s="5"/>
      <c r="N11" s="5"/>
      <c r="O11" s="5"/>
      <c r="P11" s="5"/>
      <c r="Q11" s="5"/>
      <c r="R11" s="5"/>
      <c r="S11" s="5"/>
      <c r="T11" s="5"/>
      <c r="U11" s="5"/>
      <c r="V11" s="5"/>
    </row>
    <row r="12" spans="1:22" s="4" customFormat="1" ht="46.5" customHeight="1" x14ac:dyDescent="0.2">
      <c r="A12" s="351" t="s">
        <v>14</v>
      </c>
      <c r="B12" s="352"/>
      <c r="C12" s="352"/>
      <c r="D12" s="352"/>
      <c r="E12" s="353">
        <v>8287</v>
      </c>
      <c r="F12" s="353"/>
      <c r="G12" s="353"/>
      <c r="H12" s="353"/>
      <c r="I12" s="353"/>
      <c r="J12" s="353"/>
      <c r="K12" s="353"/>
      <c r="L12" s="352" t="s">
        <v>15</v>
      </c>
      <c r="M12" s="352"/>
      <c r="N12" s="352"/>
      <c r="O12" s="352"/>
      <c r="P12" s="382" t="s">
        <v>16</v>
      </c>
      <c r="Q12" s="353"/>
      <c r="R12" s="353"/>
      <c r="S12" s="353"/>
      <c r="T12" s="353"/>
      <c r="U12" s="353"/>
      <c r="V12" s="383"/>
    </row>
    <row r="13" spans="1:22" s="4" customFormat="1" ht="24.95" customHeight="1" x14ac:dyDescent="0.2">
      <c r="A13" s="354" t="s">
        <v>17</v>
      </c>
      <c r="B13" s="346"/>
      <c r="C13" s="346"/>
      <c r="D13" s="346"/>
      <c r="E13" s="342" t="s">
        <v>18</v>
      </c>
      <c r="F13" s="342"/>
      <c r="G13" s="342"/>
      <c r="H13" s="342"/>
      <c r="I13" s="342"/>
      <c r="J13" s="342"/>
      <c r="K13" s="342"/>
      <c r="L13" s="346" t="s">
        <v>19</v>
      </c>
      <c r="M13" s="346"/>
      <c r="N13" s="346"/>
      <c r="O13" s="346"/>
      <c r="P13" s="341" t="s">
        <v>20</v>
      </c>
      <c r="Q13" s="342"/>
      <c r="R13" s="342"/>
      <c r="S13" s="342"/>
      <c r="T13" s="342"/>
      <c r="U13" s="342"/>
      <c r="V13" s="343"/>
    </row>
    <row r="14" spans="1:22" s="4" customFormat="1" ht="24.95" customHeight="1" thickBot="1" x14ac:dyDescent="0.25">
      <c r="A14" s="366" t="s">
        <v>21</v>
      </c>
      <c r="B14" s="347"/>
      <c r="C14" s="347"/>
      <c r="D14" s="347"/>
      <c r="E14" s="344" t="s">
        <v>22</v>
      </c>
      <c r="F14" s="344"/>
      <c r="G14" s="344"/>
      <c r="H14" s="344"/>
      <c r="I14" s="344"/>
      <c r="J14" s="344"/>
      <c r="K14" s="344"/>
      <c r="L14" s="347"/>
      <c r="M14" s="347"/>
      <c r="N14" s="347"/>
      <c r="O14" s="347"/>
      <c r="P14" s="344"/>
      <c r="Q14" s="344"/>
      <c r="R14" s="344"/>
      <c r="S14" s="344"/>
      <c r="T14" s="344"/>
      <c r="U14" s="344"/>
      <c r="V14" s="345"/>
    </row>
    <row r="15" spans="1:22" s="4" customFormat="1" ht="9.9499999999999993" customHeight="1" thickBot="1" x14ac:dyDescent="0.3">
      <c r="A15" s="7"/>
      <c r="B15" s="7"/>
      <c r="C15" s="7"/>
      <c r="D15" s="7"/>
      <c r="E15" s="5"/>
      <c r="F15" s="5"/>
      <c r="G15" s="5"/>
      <c r="H15" s="5"/>
      <c r="I15" s="5"/>
      <c r="J15" s="5"/>
      <c r="K15" s="5"/>
      <c r="L15" s="5"/>
      <c r="M15" s="5"/>
      <c r="N15" s="5"/>
      <c r="O15" s="5"/>
      <c r="P15" s="5"/>
      <c r="Q15" s="5"/>
      <c r="R15" s="5"/>
      <c r="S15" s="5"/>
      <c r="T15" s="5"/>
      <c r="U15" s="5"/>
      <c r="V15" s="5"/>
    </row>
    <row r="16" spans="1:22" s="4" customFormat="1" ht="24.95" customHeight="1" thickBot="1" x14ac:dyDescent="0.25">
      <c r="A16" s="338" t="s">
        <v>23</v>
      </c>
      <c r="B16" s="339"/>
      <c r="C16" s="339"/>
      <c r="D16" s="339"/>
      <c r="E16" s="339"/>
      <c r="F16" s="339"/>
      <c r="G16" s="339"/>
      <c r="H16" s="339"/>
      <c r="I16" s="339"/>
      <c r="J16" s="339"/>
      <c r="K16" s="339"/>
      <c r="L16" s="339"/>
      <c r="M16" s="339"/>
      <c r="N16" s="340"/>
      <c r="O16" s="358" t="s">
        <v>24</v>
      </c>
      <c r="P16" s="359"/>
      <c r="Q16" s="359"/>
      <c r="R16" s="359"/>
      <c r="S16" s="359"/>
      <c r="T16" s="359"/>
      <c r="U16" s="359"/>
      <c r="V16" s="360"/>
    </row>
    <row r="17" spans="1:22" s="4" customFormat="1" ht="24.95" customHeight="1" x14ac:dyDescent="0.2">
      <c r="A17" s="61" t="s">
        <v>25</v>
      </c>
      <c r="B17" s="361" t="s">
        <v>26</v>
      </c>
      <c r="C17" s="362"/>
      <c r="D17" s="361" t="s">
        <v>27</v>
      </c>
      <c r="E17" s="362"/>
      <c r="F17" s="361" t="s">
        <v>28</v>
      </c>
      <c r="G17" s="379"/>
      <c r="H17" s="362"/>
      <c r="I17" s="376" t="s">
        <v>29</v>
      </c>
      <c r="J17" s="377"/>
      <c r="K17" s="377"/>
      <c r="L17" s="377"/>
      <c r="M17" s="377"/>
      <c r="N17" s="378"/>
      <c r="O17" s="363" t="s">
        <v>30</v>
      </c>
      <c r="P17" s="364"/>
      <c r="Q17" s="364"/>
      <c r="R17" s="365"/>
      <c r="S17" s="355" t="s">
        <v>31</v>
      </c>
      <c r="T17" s="356"/>
      <c r="U17" s="356"/>
      <c r="V17" s="357"/>
    </row>
    <row r="18" spans="1:22" s="4" customFormat="1" ht="24" customHeight="1" x14ac:dyDescent="0.2">
      <c r="A18" s="337">
        <v>1</v>
      </c>
      <c r="B18" s="373" t="s">
        <v>32</v>
      </c>
      <c r="C18" s="373"/>
      <c r="D18" s="374">
        <v>45750</v>
      </c>
      <c r="E18" s="374"/>
      <c r="F18" s="373" t="s">
        <v>33</v>
      </c>
      <c r="G18" s="373"/>
      <c r="H18" s="373"/>
      <c r="I18" s="367" t="s">
        <v>34</v>
      </c>
      <c r="J18" s="367"/>
      <c r="K18" s="367"/>
      <c r="L18" s="367"/>
      <c r="M18" s="367"/>
      <c r="N18" s="368"/>
      <c r="O18" s="9" t="s">
        <v>35</v>
      </c>
      <c r="P18" s="349" t="s">
        <v>36</v>
      </c>
      <c r="Q18" s="349"/>
      <c r="R18" s="350"/>
      <c r="S18" s="3" t="s">
        <v>37</v>
      </c>
      <c r="T18" s="386" t="s">
        <v>38</v>
      </c>
      <c r="U18" s="386"/>
      <c r="V18" s="387"/>
    </row>
    <row r="19" spans="1:22" s="4" customFormat="1" ht="24" customHeight="1" x14ac:dyDescent="0.2">
      <c r="A19" s="337"/>
      <c r="B19" s="373"/>
      <c r="C19" s="373"/>
      <c r="D19" s="374"/>
      <c r="E19" s="374"/>
      <c r="F19" s="373"/>
      <c r="G19" s="373"/>
      <c r="H19" s="373"/>
      <c r="I19" s="369"/>
      <c r="J19" s="369"/>
      <c r="K19" s="369"/>
      <c r="L19" s="369"/>
      <c r="M19" s="369"/>
      <c r="N19" s="370"/>
      <c r="O19" s="9" t="s">
        <v>39</v>
      </c>
      <c r="P19" s="349" t="s">
        <v>40</v>
      </c>
      <c r="Q19" s="349"/>
      <c r="R19" s="350"/>
      <c r="S19" s="15" t="s">
        <v>41</v>
      </c>
      <c r="T19" s="380" t="s">
        <v>42</v>
      </c>
      <c r="U19" s="380"/>
      <c r="V19" s="381"/>
    </row>
    <row r="20" spans="1:22" s="4" customFormat="1" ht="24" customHeight="1" x14ac:dyDescent="0.2">
      <c r="A20" s="337"/>
      <c r="B20" s="373"/>
      <c r="C20" s="373"/>
      <c r="D20" s="374"/>
      <c r="E20" s="374"/>
      <c r="F20" s="373"/>
      <c r="G20" s="373"/>
      <c r="H20" s="373"/>
      <c r="I20" s="369"/>
      <c r="J20" s="369"/>
      <c r="K20" s="369"/>
      <c r="L20" s="369"/>
      <c r="M20" s="369"/>
      <c r="N20" s="370"/>
      <c r="O20" s="9" t="s">
        <v>43</v>
      </c>
      <c r="P20" s="349" t="s">
        <v>44</v>
      </c>
      <c r="Q20" s="349"/>
      <c r="R20" s="350"/>
      <c r="S20" s="9" t="s">
        <v>45</v>
      </c>
      <c r="T20" s="349" t="s">
        <v>46</v>
      </c>
      <c r="U20" s="349"/>
      <c r="V20" s="350"/>
    </row>
    <row r="21" spans="1:22" s="4" customFormat="1" ht="24" customHeight="1" x14ac:dyDescent="0.2">
      <c r="A21" s="337"/>
      <c r="B21" s="373"/>
      <c r="C21" s="373"/>
      <c r="D21" s="374"/>
      <c r="E21" s="374"/>
      <c r="F21" s="373"/>
      <c r="G21" s="373"/>
      <c r="H21" s="373"/>
      <c r="I21" s="369"/>
      <c r="J21" s="369"/>
      <c r="K21" s="369"/>
      <c r="L21" s="369"/>
      <c r="M21" s="369"/>
      <c r="N21" s="370"/>
      <c r="O21" s="9" t="s">
        <v>47</v>
      </c>
      <c r="P21" s="349" t="s">
        <v>48</v>
      </c>
      <c r="Q21" s="349"/>
      <c r="R21" s="350"/>
      <c r="S21" s="9" t="s">
        <v>49</v>
      </c>
      <c r="T21" s="349" t="s">
        <v>50</v>
      </c>
      <c r="U21" s="349"/>
      <c r="V21" s="350"/>
    </row>
    <row r="22" spans="1:22" s="4" customFormat="1" ht="24" customHeight="1" x14ac:dyDescent="0.2">
      <c r="A22" s="337"/>
      <c r="B22" s="373"/>
      <c r="C22" s="373"/>
      <c r="D22" s="374"/>
      <c r="E22" s="374"/>
      <c r="F22" s="373"/>
      <c r="G22" s="373"/>
      <c r="H22" s="373"/>
      <c r="I22" s="369"/>
      <c r="J22" s="369"/>
      <c r="K22" s="369"/>
      <c r="L22" s="369"/>
      <c r="M22" s="369"/>
      <c r="N22" s="370"/>
      <c r="O22" s="9" t="s">
        <v>51</v>
      </c>
      <c r="P22" s="349" t="s">
        <v>52</v>
      </c>
      <c r="Q22" s="349"/>
      <c r="R22" s="350"/>
      <c r="S22" s="9" t="s">
        <v>53</v>
      </c>
      <c r="T22" s="349" t="s">
        <v>54</v>
      </c>
      <c r="U22" s="349"/>
      <c r="V22" s="350"/>
    </row>
    <row r="23" spans="1:22" s="4" customFormat="1" ht="71.25" customHeight="1" x14ac:dyDescent="0.2">
      <c r="A23" s="337"/>
      <c r="B23" s="373"/>
      <c r="C23" s="373"/>
      <c r="D23" s="374"/>
      <c r="E23" s="374"/>
      <c r="F23" s="373"/>
      <c r="G23" s="373"/>
      <c r="H23" s="373"/>
      <c r="I23" s="371"/>
      <c r="J23" s="371"/>
      <c r="K23" s="371"/>
      <c r="L23" s="371"/>
      <c r="M23" s="371"/>
      <c r="N23" s="372"/>
      <c r="O23" s="1" t="s">
        <v>55</v>
      </c>
      <c r="P23" s="384" t="s">
        <v>56</v>
      </c>
      <c r="Q23" s="384"/>
      <c r="R23" s="385"/>
      <c r="S23" s="9" t="s">
        <v>57</v>
      </c>
      <c r="T23" s="349" t="s">
        <v>58</v>
      </c>
      <c r="U23" s="349"/>
      <c r="V23" s="350"/>
    </row>
    <row r="24" spans="1:22" s="4" customFormat="1" ht="64.5" customHeight="1" x14ac:dyDescent="0.2">
      <c r="A24" s="337">
        <v>2</v>
      </c>
      <c r="B24" s="373" t="s">
        <v>59</v>
      </c>
      <c r="C24" s="373"/>
      <c r="D24" s="374" t="s">
        <v>60</v>
      </c>
      <c r="E24" s="374"/>
      <c r="F24" s="373" t="s">
        <v>33</v>
      </c>
      <c r="G24" s="373"/>
      <c r="H24" s="373"/>
      <c r="I24" s="388" t="s">
        <v>61</v>
      </c>
      <c r="J24" s="367"/>
      <c r="K24" s="367"/>
      <c r="L24" s="367"/>
      <c r="M24" s="367"/>
      <c r="N24" s="368"/>
      <c r="O24" s="2" t="s">
        <v>62</v>
      </c>
      <c r="P24" s="445" t="s">
        <v>63</v>
      </c>
      <c r="Q24" s="445"/>
      <c r="R24" s="446"/>
      <c r="S24" s="9" t="s">
        <v>64</v>
      </c>
      <c r="T24" s="349" t="s">
        <v>65</v>
      </c>
      <c r="U24" s="349"/>
      <c r="V24" s="350"/>
    </row>
    <row r="25" spans="1:22" s="4" customFormat="1" ht="33.75" customHeight="1" x14ac:dyDescent="0.2">
      <c r="A25" s="337"/>
      <c r="B25" s="373"/>
      <c r="C25" s="373"/>
      <c r="D25" s="374"/>
      <c r="E25" s="374"/>
      <c r="F25" s="373"/>
      <c r="G25" s="373"/>
      <c r="H25" s="373"/>
      <c r="I25" s="389"/>
      <c r="J25" s="369"/>
      <c r="K25" s="369"/>
      <c r="L25" s="369"/>
      <c r="M25" s="369"/>
      <c r="N25" s="370"/>
      <c r="O25" s="9" t="s">
        <v>66</v>
      </c>
      <c r="P25" s="349" t="s">
        <v>67</v>
      </c>
      <c r="Q25" s="349"/>
      <c r="R25" s="350"/>
      <c r="S25" s="9" t="s">
        <v>68</v>
      </c>
      <c r="T25" s="349" t="s">
        <v>69</v>
      </c>
      <c r="U25" s="349"/>
      <c r="V25" s="350"/>
    </row>
    <row r="26" spans="1:22" s="4" customFormat="1" ht="24" customHeight="1" x14ac:dyDescent="0.2">
      <c r="A26" s="337"/>
      <c r="B26" s="373"/>
      <c r="C26" s="373"/>
      <c r="D26" s="374"/>
      <c r="E26" s="374"/>
      <c r="F26" s="373"/>
      <c r="G26" s="373"/>
      <c r="H26" s="373"/>
      <c r="I26" s="389"/>
      <c r="J26" s="369"/>
      <c r="K26" s="369"/>
      <c r="L26" s="369"/>
      <c r="M26" s="369"/>
      <c r="N26" s="370"/>
      <c r="O26" s="9" t="s">
        <v>70</v>
      </c>
      <c r="P26" s="349" t="s">
        <v>71</v>
      </c>
      <c r="Q26" s="349"/>
      <c r="R26" s="350"/>
      <c r="S26" s="9" t="s">
        <v>72</v>
      </c>
      <c r="T26" s="349" t="s">
        <v>73</v>
      </c>
      <c r="U26" s="349"/>
      <c r="V26" s="350"/>
    </row>
    <row r="27" spans="1:22" s="4" customFormat="1" ht="24" customHeight="1" x14ac:dyDescent="0.2">
      <c r="A27" s="337"/>
      <c r="B27" s="373"/>
      <c r="C27" s="373"/>
      <c r="D27" s="374"/>
      <c r="E27" s="374"/>
      <c r="F27" s="373"/>
      <c r="G27" s="373"/>
      <c r="H27" s="373"/>
      <c r="I27" s="389"/>
      <c r="J27" s="369"/>
      <c r="K27" s="369"/>
      <c r="L27" s="369"/>
      <c r="M27" s="369"/>
      <c r="N27" s="370"/>
      <c r="O27" s="9" t="s">
        <v>74</v>
      </c>
      <c r="P27" s="349" t="s">
        <v>75</v>
      </c>
      <c r="Q27" s="349"/>
      <c r="R27" s="350"/>
      <c r="S27" s="9" t="s">
        <v>76</v>
      </c>
      <c r="T27" s="349" t="s">
        <v>77</v>
      </c>
      <c r="U27" s="349"/>
      <c r="V27" s="350"/>
    </row>
    <row r="28" spans="1:22" s="4" customFormat="1" ht="24" customHeight="1" x14ac:dyDescent="0.2">
      <c r="A28" s="337"/>
      <c r="B28" s="373"/>
      <c r="C28" s="373"/>
      <c r="D28" s="374"/>
      <c r="E28" s="374"/>
      <c r="F28" s="373"/>
      <c r="G28" s="373"/>
      <c r="H28" s="373"/>
      <c r="I28" s="389"/>
      <c r="J28" s="369"/>
      <c r="K28" s="369"/>
      <c r="L28" s="369"/>
      <c r="M28" s="369"/>
      <c r="N28" s="370"/>
      <c r="O28" s="9" t="s">
        <v>78</v>
      </c>
      <c r="P28" s="349" t="s">
        <v>79</v>
      </c>
      <c r="Q28" s="349"/>
      <c r="R28" s="350"/>
      <c r="S28" s="9" t="s">
        <v>80</v>
      </c>
      <c r="T28" s="349" t="s">
        <v>81</v>
      </c>
      <c r="U28" s="349"/>
      <c r="V28" s="350"/>
    </row>
    <row r="29" spans="1:22" s="4" customFormat="1" ht="24" customHeight="1" x14ac:dyDescent="0.2">
      <c r="A29" s="337"/>
      <c r="B29" s="373"/>
      <c r="C29" s="373"/>
      <c r="D29" s="374"/>
      <c r="E29" s="374"/>
      <c r="F29" s="373"/>
      <c r="G29" s="373"/>
      <c r="H29" s="373"/>
      <c r="I29" s="390"/>
      <c r="J29" s="371"/>
      <c r="K29" s="371"/>
      <c r="L29" s="371"/>
      <c r="M29" s="371"/>
      <c r="N29" s="372"/>
      <c r="O29" s="9" t="s">
        <v>82</v>
      </c>
      <c r="P29" s="349" t="s">
        <v>83</v>
      </c>
      <c r="Q29" s="349"/>
      <c r="R29" s="350"/>
      <c r="S29" s="9" t="s">
        <v>84</v>
      </c>
      <c r="T29" s="349" t="s">
        <v>85</v>
      </c>
      <c r="U29" s="349"/>
      <c r="V29" s="350"/>
    </row>
    <row r="30" spans="1:22" s="4" customFormat="1" ht="24" customHeight="1" x14ac:dyDescent="0.2">
      <c r="A30" s="459">
        <v>3</v>
      </c>
      <c r="B30" s="437" t="s">
        <v>86</v>
      </c>
      <c r="C30" s="439"/>
      <c r="D30" s="433" t="s">
        <v>87</v>
      </c>
      <c r="E30" s="434"/>
      <c r="F30" s="437" t="s">
        <v>33</v>
      </c>
      <c r="G30" s="438"/>
      <c r="H30" s="439"/>
      <c r="I30" s="414" t="s">
        <v>88</v>
      </c>
      <c r="J30" s="367"/>
      <c r="K30" s="367"/>
      <c r="L30" s="367"/>
      <c r="M30" s="367"/>
      <c r="N30" s="368"/>
      <c r="O30" s="9" t="s">
        <v>89</v>
      </c>
      <c r="P30" s="430" t="s">
        <v>90</v>
      </c>
      <c r="Q30" s="431"/>
      <c r="R30" s="432"/>
      <c r="S30" s="19" t="s">
        <v>91</v>
      </c>
      <c r="T30" s="450" t="s">
        <v>92</v>
      </c>
      <c r="U30" s="451"/>
      <c r="V30" s="452"/>
    </row>
    <row r="31" spans="1:22" s="4" customFormat="1" ht="97.5" customHeight="1" x14ac:dyDescent="0.2">
      <c r="A31" s="460"/>
      <c r="B31" s="415"/>
      <c r="C31" s="440"/>
      <c r="D31" s="435"/>
      <c r="E31" s="436"/>
      <c r="F31" s="415"/>
      <c r="G31" s="416"/>
      <c r="H31" s="440"/>
      <c r="I31" s="415"/>
      <c r="J31" s="416"/>
      <c r="K31" s="416"/>
      <c r="L31" s="416"/>
      <c r="M31" s="416"/>
      <c r="N31" s="417"/>
      <c r="O31" s="12" t="s">
        <v>93</v>
      </c>
      <c r="P31" s="461" t="s">
        <v>94</v>
      </c>
      <c r="Q31" s="462"/>
      <c r="R31" s="463"/>
      <c r="S31" s="16" t="s">
        <v>95</v>
      </c>
      <c r="T31" s="453" t="s">
        <v>96</v>
      </c>
      <c r="U31" s="454"/>
      <c r="V31" s="455"/>
    </row>
    <row r="32" spans="1:22" s="4" customFormat="1" ht="9.9499999999999993" customHeight="1" x14ac:dyDescent="0.25">
      <c r="A32" s="7"/>
      <c r="B32" s="7"/>
      <c r="C32" s="7"/>
      <c r="D32" s="7"/>
      <c r="E32" s="5"/>
      <c r="F32" s="5"/>
      <c r="G32" s="5"/>
      <c r="H32" s="5"/>
      <c r="I32" s="5"/>
      <c r="J32" s="5"/>
      <c r="K32" s="5"/>
      <c r="L32" s="5"/>
      <c r="M32" s="5"/>
      <c r="N32" s="5"/>
      <c r="O32" s="5"/>
      <c r="P32" s="5"/>
      <c r="Q32" s="5"/>
      <c r="R32" s="5"/>
      <c r="S32" s="5"/>
      <c r="T32" s="5"/>
      <c r="U32" s="5"/>
      <c r="V32" s="5"/>
    </row>
    <row r="33" spans="1:22" s="4" customFormat="1" ht="30" customHeight="1" x14ac:dyDescent="0.2">
      <c r="A33" s="456" t="s">
        <v>97</v>
      </c>
      <c r="B33" s="457"/>
      <c r="C33" s="457"/>
      <c r="D33" s="457"/>
      <c r="E33" s="457"/>
      <c r="F33" s="457"/>
      <c r="G33" s="457"/>
      <c r="H33" s="457"/>
      <c r="I33" s="457"/>
      <c r="J33" s="457"/>
      <c r="K33" s="458"/>
      <c r="L33" s="456" t="s">
        <v>98</v>
      </c>
      <c r="M33" s="457"/>
      <c r="N33" s="457"/>
      <c r="O33" s="457"/>
      <c r="P33" s="457"/>
      <c r="Q33" s="457"/>
      <c r="R33" s="457"/>
      <c r="S33" s="457"/>
      <c r="T33" s="457"/>
      <c r="U33" s="457"/>
      <c r="V33" s="458"/>
    </row>
    <row r="34" spans="1:22" s="4" customFormat="1" ht="9.9499999999999993" customHeight="1" x14ac:dyDescent="0.25">
      <c r="A34" s="7"/>
      <c r="B34" s="7"/>
      <c r="C34" s="7"/>
      <c r="D34" s="7"/>
      <c r="E34" s="5"/>
      <c r="F34" s="5"/>
      <c r="G34" s="5"/>
      <c r="H34" s="5"/>
      <c r="I34" s="5"/>
      <c r="J34" s="5"/>
      <c r="K34" s="5"/>
      <c r="L34" s="5"/>
      <c r="M34" s="5"/>
      <c r="N34" s="5"/>
      <c r="O34" s="5"/>
      <c r="P34" s="5"/>
      <c r="Q34" s="5"/>
      <c r="R34" s="5"/>
      <c r="S34" s="5"/>
      <c r="T34" s="5"/>
      <c r="U34" s="5"/>
      <c r="V34" s="5"/>
    </row>
    <row r="35" spans="1:22" s="4" customFormat="1" ht="24.95" customHeight="1" x14ac:dyDescent="0.2">
      <c r="A35" s="447" t="s">
        <v>99</v>
      </c>
      <c r="B35" s="448"/>
      <c r="C35" s="449"/>
      <c r="D35" s="443" t="s">
        <v>100</v>
      </c>
      <c r="E35" s="448"/>
      <c r="F35" s="449"/>
      <c r="G35" s="443" t="s">
        <v>101</v>
      </c>
      <c r="H35" s="448"/>
      <c r="I35" s="449"/>
      <c r="J35" s="443" t="s">
        <v>27</v>
      </c>
      <c r="K35" s="444"/>
      <c r="L35" s="447" t="s">
        <v>99</v>
      </c>
      <c r="M35" s="448"/>
      <c r="N35" s="449"/>
      <c r="O35" s="443" t="s">
        <v>100</v>
      </c>
      <c r="P35" s="448"/>
      <c r="Q35" s="449"/>
      <c r="R35" s="443" t="s">
        <v>101</v>
      </c>
      <c r="S35" s="448"/>
      <c r="T35" s="449"/>
      <c r="U35" s="443" t="s">
        <v>27</v>
      </c>
      <c r="V35" s="444"/>
    </row>
    <row r="36" spans="1:22" s="4" customFormat="1" ht="25.5" customHeight="1" x14ac:dyDescent="0.2">
      <c r="A36" s="411" t="s">
        <v>102</v>
      </c>
      <c r="B36" s="412"/>
      <c r="C36" s="413"/>
      <c r="D36" s="427" t="s">
        <v>103</v>
      </c>
      <c r="E36" s="428"/>
      <c r="F36" s="429"/>
      <c r="G36" s="406" t="e" vm="1">
        <v>#VALUE!</v>
      </c>
      <c r="H36" s="407"/>
      <c r="I36" s="408"/>
      <c r="J36" s="441" t="s">
        <v>104</v>
      </c>
      <c r="K36" s="442"/>
      <c r="L36" s="411" t="s">
        <v>102</v>
      </c>
      <c r="M36" s="412"/>
      <c r="N36" s="413"/>
      <c r="O36" s="427" t="s">
        <v>103</v>
      </c>
      <c r="P36" s="428"/>
      <c r="Q36" s="429"/>
      <c r="R36" s="406"/>
      <c r="S36" s="407"/>
      <c r="T36" s="408"/>
      <c r="U36" s="441"/>
      <c r="V36" s="442"/>
    </row>
    <row r="37" spans="1:22" ht="25.5" customHeight="1" x14ac:dyDescent="0.25">
      <c r="A37" s="411" t="s">
        <v>105</v>
      </c>
      <c r="B37" s="412"/>
      <c r="C37" s="413"/>
      <c r="D37" s="427" t="s">
        <v>106</v>
      </c>
      <c r="E37" s="428"/>
      <c r="F37" s="429"/>
      <c r="G37" s="406"/>
      <c r="H37" s="407"/>
      <c r="I37" s="408"/>
      <c r="J37" s="409" t="s">
        <v>104</v>
      </c>
      <c r="K37" s="410"/>
      <c r="L37" s="411" t="s">
        <v>105</v>
      </c>
      <c r="M37" s="412"/>
      <c r="N37" s="413"/>
      <c r="O37" s="427" t="s">
        <v>106</v>
      </c>
      <c r="P37" s="428"/>
      <c r="Q37" s="429"/>
      <c r="R37" s="406"/>
      <c r="S37" s="407"/>
      <c r="T37" s="408"/>
      <c r="U37" s="406"/>
      <c r="V37" s="410"/>
    </row>
    <row r="38" spans="1:22" ht="25.5" customHeight="1" x14ac:dyDescent="0.25">
      <c r="A38" s="418" t="s">
        <v>107</v>
      </c>
      <c r="B38" s="419"/>
      <c r="C38" s="420"/>
      <c r="D38" s="421" t="s">
        <v>108</v>
      </c>
      <c r="E38" s="422"/>
      <c r="F38" s="423"/>
      <c r="G38" s="424"/>
      <c r="H38" s="422"/>
      <c r="I38" s="423"/>
      <c r="J38" s="425"/>
      <c r="K38" s="426"/>
      <c r="L38" s="418" t="s">
        <v>107</v>
      </c>
      <c r="M38" s="419"/>
      <c r="N38" s="420"/>
      <c r="O38" s="424"/>
      <c r="P38" s="422"/>
      <c r="Q38" s="423"/>
      <c r="R38" s="424"/>
      <c r="S38" s="422"/>
      <c r="T38" s="423"/>
      <c r="U38" s="424"/>
      <c r="V38" s="426"/>
    </row>
  </sheetData>
  <mergeCells count="109">
    <mergeCell ref="U35:V35"/>
    <mergeCell ref="P27:R27"/>
    <mergeCell ref="T29:V29"/>
    <mergeCell ref="P25:R25"/>
    <mergeCell ref="P24:R24"/>
    <mergeCell ref="A36:C36"/>
    <mergeCell ref="L35:N35"/>
    <mergeCell ref="O35:Q35"/>
    <mergeCell ref="R35:T35"/>
    <mergeCell ref="T30:V30"/>
    <mergeCell ref="T31:V31"/>
    <mergeCell ref="A33:K33"/>
    <mergeCell ref="L33:V33"/>
    <mergeCell ref="A35:C35"/>
    <mergeCell ref="D35:F35"/>
    <mergeCell ref="G35:I35"/>
    <mergeCell ref="J35:K35"/>
    <mergeCell ref="A30:A31"/>
    <mergeCell ref="B30:C31"/>
    <mergeCell ref="D36:F36"/>
    <mergeCell ref="G36:I36"/>
    <mergeCell ref="P31:R31"/>
    <mergeCell ref="T28:V28"/>
    <mergeCell ref="U36:V36"/>
    <mergeCell ref="G37:I37"/>
    <mergeCell ref="J37:K37"/>
    <mergeCell ref="L37:N37"/>
    <mergeCell ref="U37:V37"/>
    <mergeCell ref="I30:N31"/>
    <mergeCell ref="A38:C38"/>
    <mergeCell ref="D38:F38"/>
    <mergeCell ref="G38:I38"/>
    <mergeCell ref="J38:K38"/>
    <mergeCell ref="L38:N38"/>
    <mergeCell ref="O38:Q38"/>
    <mergeCell ref="R38:T38"/>
    <mergeCell ref="U38:V38"/>
    <mergeCell ref="O37:Q37"/>
    <mergeCell ref="R37:T37"/>
    <mergeCell ref="A37:C37"/>
    <mergeCell ref="D37:F37"/>
    <mergeCell ref="P30:R30"/>
    <mergeCell ref="L36:N36"/>
    <mergeCell ref="O36:Q36"/>
    <mergeCell ref="R36:T36"/>
    <mergeCell ref="D30:E31"/>
    <mergeCell ref="F30:H31"/>
    <mergeCell ref="J36:K36"/>
    <mergeCell ref="T24:V24"/>
    <mergeCell ref="A24:A29"/>
    <mergeCell ref="B24:C29"/>
    <mergeCell ref="D24:E29"/>
    <mergeCell ref="F24:H29"/>
    <mergeCell ref="I24:N29"/>
    <mergeCell ref="P26:R26"/>
    <mergeCell ref="A6:V6"/>
    <mergeCell ref="A10:D10"/>
    <mergeCell ref="A8:D8"/>
    <mergeCell ref="E10:K10"/>
    <mergeCell ref="E8:K8"/>
    <mergeCell ref="A9:D9"/>
    <mergeCell ref="L8:O8"/>
    <mergeCell ref="E9:K9"/>
    <mergeCell ref="P8:V8"/>
    <mergeCell ref="P10:V10"/>
    <mergeCell ref="L9:O9"/>
    <mergeCell ref="P9:V9"/>
    <mergeCell ref="P28:R28"/>
    <mergeCell ref="T27:V27"/>
    <mergeCell ref="P29:R29"/>
    <mergeCell ref="T25:V25"/>
    <mergeCell ref="T26:V26"/>
    <mergeCell ref="J1:V1"/>
    <mergeCell ref="I17:N17"/>
    <mergeCell ref="F17:H17"/>
    <mergeCell ref="T21:V21"/>
    <mergeCell ref="T20:V20"/>
    <mergeCell ref="T19:V19"/>
    <mergeCell ref="L12:O12"/>
    <mergeCell ref="P12:V12"/>
    <mergeCell ref="T23:V23"/>
    <mergeCell ref="T22:V22"/>
    <mergeCell ref="P23:R23"/>
    <mergeCell ref="P22:R22"/>
    <mergeCell ref="E14:K14"/>
    <mergeCell ref="T18:V18"/>
    <mergeCell ref="P21:R21"/>
    <mergeCell ref="P20:R20"/>
    <mergeCell ref="P18:R18"/>
    <mergeCell ref="A18:A23"/>
    <mergeCell ref="A16:N16"/>
    <mergeCell ref="P13:V14"/>
    <mergeCell ref="L13:O14"/>
    <mergeCell ref="L10:O10"/>
    <mergeCell ref="P19:R19"/>
    <mergeCell ref="A12:D12"/>
    <mergeCell ref="E12:K12"/>
    <mergeCell ref="A13:D13"/>
    <mergeCell ref="E13:K13"/>
    <mergeCell ref="S17:V17"/>
    <mergeCell ref="O16:V16"/>
    <mergeCell ref="D17:E17"/>
    <mergeCell ref="O17:R17"/>
    <mergeCell ref="A14:D14"/>
    <mergeCell ref="B17:C17"/>
    <mergeCell ref="I18:N23"/>
    <mergeCell ref="F18:H23"/>
    <mergeCell ref="D18:E23"/>
    <mergeCell ref="B18:C23"/>
  </mergeCells>
  <printOptions horizontalCentered="1"/>
  <pageMargins left="0.39370078740157483" right="0.39370078740157483" top="0.39370078740157483" bottom="0.74803149606299213" header="0.31496062992125984" footer="0.31496062992125984"/>
  <pageSetup paperSize="9" scale="54" orientation="landscape" horizontalDpi="1200" verticalDpi="1200"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GI593"/>
  <sheetViews>
    <sheetView tabSelected="1" view="pageBreakPreview" zoomScale="85" zoomScaleNormal="100" zoomScaleSheetLayoutView="85" workbookViewId="0">
      <pane ySplit="7" topLeftCell="A93" activePane="bottomLeft" state="frozen"/>
      <selection pane="bottomLeft" activeCell="H3" sqref="H3:L3"/>
    </sheetView>
  </sheetViews>
  <sheetFormatPr defaultColWidth="9.140625" defaultRowHeight="12" x14ac:dyDescent="0.25"/>
  <cols>
    <col min="1" max="1" width="7.5703125" style="21" bestFit="1" customWidth="1"/>
    <col min="2" max="2" width="36.5703125" style="21" bestFit="1" customWidth="1"/>
    <col min="3" max="3" width="47.28515625" style="21" customWidth="1"/>
    <col min="4" max="4" width="35.42578125" style="21" customWidth="1"/>
    <col min="5" max="5" width="17.85546875" style="21" customWidth="1"/>
    <col min="6" max="6" width="25.140625" style="21" customWidth="1"/>
    <col min="7" max="7" width="22.5703125" style="21" customWidth="1"/>
    <col min="8" max="8" width="31.85546875" style="24" customWidth="1"/>
    <col min="9" max="9" width="10.7109375" style="21" customWidth="1"/>
    <col min="10" max="10" width="15.7109375" style="21" bestFit="1" customWidth="1"/>
    <col min="11" max="11" width="11.28515625" style="21" customWidth="1"/>
    <col min="12" max="12" width="19.42578125" style="21" customWidth="1"/>
    <col min="13" max="13" width="5.42578125" style="21" customWidth="1"/>
    <col min="14" max="14" width="50.7109375" style="25" customWidth="1"/>
    <col min="15" max="15" width="59.28515625" style="53" customWidth="1"/>
    <col min="16" max="190" width="9.140625" style="44"/>
    <col min="191" max="191" width="9.140625" style="56"/>
    <col min="192" max="16384" width="9.140625" style="21"/>
  </cols>
  <sheetData>
    <row r="1" spans="1:191" s="159" customFormat="1" ht="20.25" customHeight="1" x14ac:dyDescent="0.25">
      <c r="A1" s="499"/>
      <c r="B1" s="502"/>
      <c r="C1" s="503"/>
      <c r="D1" s="503"/>
      <c r="E1" s="503"/>
      <c r="F1" s="503"/>
      <c r="G1" s="504"/>
      <c r="H1" s="491" t="s">
        <v>109</v>
      </c>
      <c r="I1" s="492"/>
      <c r="J1" s="492"/>
      <c r="K1" s="492"/>
      <c r="L1" s="492"/>
      <c r="M1" s="493"/>
      <c r="N1" s="161"/>
      <c r="O1" s="162"/>
      <c r="P1" s="163"/>
      <c r="Q1" s="163"/>
      <c r="R1" s="163"/>
      <c r="S1" s="164"/>
      <c r="T1" s="163"/>
      <c r="U1" s="163"/>
      <c r="V1" s="163"/>
      <c r="W1" s="163"/>
      <c r="X1" s="163"/>
      <c r="Y1" s="163"/>
      <c r="Z1" s="163"/>
      <c r="AA1" s="163"/>
      <c r="AB1" s="163"/>
      <c r="AC1" s="163"/>
      <c r="AD1" s="163"/>
      <c r="AE1" s="163"/>
      <c r="AF1" s="163"/>
      <c r="AG1" s="163"/>
      <c r="AH1" s="163"/>
      <c r="AI1" s="163"/>
      <c r="AJ1" s="163"/>
      <c r="AK1" s="163"/>
      <c r="AL1" s="163"/>
      <c r="AM1" s="163"/>
      <c r="AN1" s="163"/>
      <c r="AO1" s="163"/>
      <c r="AP1" s="163"/>
      <c r="AQ1" s="163"/>
      <c r="AR1" s="163"/>
      <c r="AS1" s="163"/>
      <c r="AT1" s="163"/>
      <c r="AU1" s="163"/>
      <c r="AV1" s="163"/>
      <c r="AW1" s="163"/>
      <c r="AX1" s="163"/>
      <c r="AY1" s="163"/>
      <c r="AZ1" s="163"/>
      <c r="BA1" s="163"/>
      <c r="BB1" s="163"/>
      <c r="BC1" s="163"/>
      <c r="BD1" s="163"/>
      <c r="BE1" s="163"/>
      <c r="BF1" s="163"/>
      <c r="BG1" s="163"/>
      <c r="BH1" s="163"/>
      <c r="BI1" s="163"/>
      <c r="BJ1" s="163"/>
      <c r="BK1" s="163"/>
      <c r="BL1" s="163"/>
      <c r="BM1" s="163"/>
      <c r="BN1" s="163"/>
      <c r="BO1" s="163"/>
      <c r="BP1" s="163"/>
      <c r="BQ1" s="163"/>
      <c r="BR1" s="163"/>
      <c r="BS1" s="163"/>
      <c r="BT1" s="163"/>
      <c r="BU1" s="163"/>
      <c r="BV1" s="163"/>
      <c r="BW1" s="163"/>
      <c r="BX1" s="163"/>
      <c r="BY1" s="163"/>
      <c r="BZ1" s="163"/>
      <c r="CA1" s="163"/>
      <c r="CB1" s="163"/>
      <c r="CC1" s="163"/>
      <c r="CD1" s="163"/>
      <c r="CE1" s="163"/>
      <c r="CF1" s="163"/>
      <c r="CG1" s="163"/>
      <c r="CH1" s="163"/>
      <c r="CI1" s="163"/>
      <c r="CJ1" s="163"/>
      <c r="CK1" s="163"/>
      <c r="CL1" s="163"/>
      <c r="CM1" s="163"/>
      <c r="CN1" s="163"/>
      <c r="CO1" s="163"/>
      <c r="CP1" s="163"/>
      <c r="CQ1" s="163"/>
      <c r="CR1" s="163"/>
      <c r="CS1" s="163"/>
      <c r="CT1" s="163"/>
      <c r="CU1" s="163"/>
      <c r="CV1" s="163"/>
      <c r="CW1" s="163"/>
      <c r="CX1" s="163"/>
      <c r="CY1" s="163"/>
      <c r="CZ1" s="163"/>
      <c r="DA1" s="163"/>
      <c r="DB1" s="163"/>
      <c r="DC1" s="163"/>
      <c r="DD1" s="163"/>
      <c r="DE1" s="163"/>
      <c r="DF1" s="163"/>
      <c r="DG1" s="163"/>
      <c r="DH1" s="163"/>
      <c r="DI1" s="163"/>
      <c r="DJ1" s="163"/>
      <c r="DK1" s="163"/>
      <c r="DL1" s="163"/>
      <c r="DM1" s="163"/>
      <c r="DN1" s="163"/>
      <c r="DO1" s="163"/>
      <c r="DP1" s="163"/>
      <c r="DQ1" s="163"/>
      <c r="DR1" s="163"/>
      <c r="DS1" s="163"/>
      <c r="DT1" s="163"/>
      <c r="DU1" s="163"/>
      <c r="DV1" s="163"/>
      <c r="DW1" s="163"/>
      <c r="DX1" s="163"/>
      <c r="DY1" s="163"/>
      <c r="DZ1" s="163"/>
      <c r="EA1" s="163"/>
      <c r="EB1" s="163"/>
      <c r="EC1" s="163"/>
      <c r="ED1" s="163"/>
      <c r="EE1" s="163"/>
      <c r="EF1" s="163"/>
      <c r="EG1" s="163"/>
      <c r="EH1" s="163"/>
      <c r="EI1" s="163"/>
      <c r="EJ1" s="163"/>
      <c r="EK1" s="163"/>
      <c r="EL1" s="163"/>
      <c r="EM1" s="163"/>
      <c r="EN1" s="163"/>
      <c r="EO1" s="163"/>
      <c r="EP1" s="163"/>
      <c r="EQ1" s="163"/>
      <c r="ER1" s="163"/>
      <c r="ES1" s="163"/>
      <c r="ET1" s="163"/>
      <c r="EU1" s="163"/>
      <c r="EV1" s="163"/>
      <c r="EW1" s="163"/>
      <c r="EX1" s="163"/>
      <c r="EY1" s="163"/>
      <c r="EZ1" s="163"/>
      <c r="FA1" s="163"/>
      <c r="FB1" s="163"/>
      <c r="FC1" s="163"/>
      <c r="FD1" s="163"/>
      <c r="FE1" s="163"/>
      <c r="FF1" s="163"/>
      <c r="FG1" s="163"/>
      <c r="FH1" s="163"/>
      <c r="FI1" s="163"/>
      <c r="FJ1" s="163"/>
      <c r="FK1" s="163"/>
      <c r="FL1" s="163"/>
      <c r="FM1" s="163"/>
      <c r="FN1" s="163"/>
      <c r="FO1" s="163"/>
      <c r="FP1" s="163"/>
      <c r="FQ1" s="163"/>
      <c r="FR1" s="163"/>
      <c r="FS1" s="163"/>
      <c r="FT1" s="163"/>
      <c r="FU1" s="163"/>
      <c r="FV1" s="163"/>
      <c r="FW1" s="163"/>
      <c r="FX1" s="163"/>
      <c r="FY1" s="163"/>
      <c r="FZ1" s="163"/>
      <c r="GA1" s="163"/>
      <c r="GB1" s="163"/>
      <c r="GC1" s="163"/>
      <c r="GD1" s="163"/>
      <c r="GE1" s="163"/>
      <c r="GF1" s="163"/>
      <c r="GG1" s="163"/>
      <c r="GH1" s="163"/>
      <c r="GI1" s="165"/>
    </row>
    <row r="2" spans="1:191" s="159" customFormat="1" ht="15" customHeight="1" x14ac:dyDescent="0.2">
      <c r="A2" s="500"/>
      <c r="B2" s="505"/>
      <c r="C2" s="506"/>
      <c r="D2" s="506"/>
      <c r="E2" s="506"/>
      <c r="F2" s="506"/>
      <c r="G2" s="507"/>
      <c r="H2" s="496" t="s">
        <v>110</v>
      </c>
      <c r="I2" s="497"/>
      <c r="J2" s="497"/>
      <c r="K2" s="497"/>
      <c r="L2" s="498"/>
      <c r="N2" s="161"/>
      <c r="O2" s="162"/>
      <c r="P2" s="163"/>
      <c r="Q2" s="163"/>
      <c r="R2" s="163"/>
      <c r="S2" s="166"/>
      <c r="T2" s="163"/>
      <c r="U2" s="163"/>
      <c r="V2" s="163"/>
      <c r="W2" s="163"/>
      <c r="X2" s="163"/>
      <c r="Y2" s="163"/>
      <c r="Z2" s="163"/>
      <c r="AA2" s="163"/>
      <c r="AB2" s="163"/>
      <c r="AC2" s="163"/>
      <c r="AD2" s="163"/>
      <c r="AE2" s="163"/>
      <c r="AF2" s="163"/>
      <c r="AG2" s="163"/>
      <c r="AH2" s="163"/>
      <c r="AI2" s="163"/>
      <c r="AJ2" s="163"/>
      <c r="AK2" s="163"/>
      <c r="AL2" s="163"/>
      <c r="AM2" s="163"/>
      <c r="AN2" s="163"/>
      <c r="AO2" s="163"/>
      <c r="AP2" s="163"/>
      <c r="AQ2" s="163"/>
      <c r="AR2" s="163"/>
      <c r="AS2" s="163"/>
      <c r="AT2" s="163"/>
      <c r="AU2" s="163"/>
      <c r="AV2" s="163"/>
      <c r="AW2" s="163"/>
      <c r="AX2" s="163"/>
      <c r="AY2" s="163"/>
      <c r="AZ2" s="163"/>
      <c r="BA2" s="163"/>
      <c r="BB2" s="163"/>
      <c r="BC2" s="163"/>
      <c r="BD2" s="163"/>
      <c r="BE2" s="163"/>
      <c r="BF2" s="163"/>
      <c r="BG2" s="163"/>
      <c r="BH2" s="163"/>
      <c r="BI2" s="163"/>
      <c r="BJ2" s="163"/>
      <c r="BK2" s="163"/>
      <c r="BL2" s="163"/>
      <c r="BM2" s="163"/>
      <c r="BN2" s="163"/>
      <c r="BO2" s="163"/>
      <c r="BP2" s="163"/>
      <c r="BQ2" s="163"/>
      <c r="BR2" s="163"/>
      <c r="BS2" s="163"/>
      <c r="BT2" s="163"/>
      <c r="BU2" s="163"/>
      <c r="BV2" s="163"/>
      <c r="BW2" s="163"/>
      <c r="BX2" s="163"/>
      <c r="BY2" s="163"/>
      <c r="BZ2" s="163"/>
      <c r="CA2" s="163"/>
      <c r="CB2" s="163"/>
      <c r="CC2" s="163"/>
      <c r="CD2" s="163"/>
      <c r="CE2" s="163"/>
      <c r="CF2" s="163"/>
      <c r="CG2" s="163"/>
      <c r="CH2" s="163"/>
      <c r="CI2" s="163"/>
      <c r="CJ2" s="163"/>
      <c r="CK2" s="163"/>
      <c r="CL2" s="163"/>
      <c r="CM2" s="163"/>
      <c r="CN2" s="163"/>
      <c r="CO2" s="163"/>
      <c r="CP2" s="163"/>
      <c r="CQ2" s="163"/>
      <c r="CR2" s="163"/>
      <c r="CS2" s="163"/>
      <c r="CT2" s="163"/>
      <c r="CU2" s="163"/>
      <c r="CV2" s="163"/>
      <c r="CW2" s="163"/>
      <c r="CX2" s="163"/>
      <c r="CY2" s="163"/>
      <c r="CZ2" s="163"/>
      <c r="DA2" s="163"/>
      <c r="DB2" s="163"/>
      <c r="DC2" s="163"/>
      <c r="DD2" s="163"/>
      <c r="DE2" s="163"/>
      <c r="DF2" s="163"/>
      <c r="DG2" s="163"/>
      <c r="DH2" s="163"/>
      <c r="DI2" s="163"/>
      <c r="DJ2" s="163"/>
      <c r="DK2" s="163"/>
      <c r="DL2" s="163"/>
      <c r="DM2" s="163"/>
      <c r="DN2" s="163"/>
      <c r="DO2" s="163"/>
      <c r="DP2" s="163"/>
      <c r="DQ2" s="163"/>
      <c r="DR2" s="163"/>
      <c r="DS2" s="163"/>
      <c r="DT2" s="163"/>
      <c r="DU2" s="163"/>
      <c r="DV2" s="163"/>
      <c r="DW2" s="163"/>
      <c r="DX2" s="163"/>
      <c r="DY2" s="163"/>
      <c r="DZ2" s="163"/>
      <c r="EA2" s="163"/>
      <c r="EB2" s="163"/>
      <c r="EC2" s="163"/>
      <c r="ED2" s="163"/>
      <c r="EE2" s="163"/>
      <c r="EF2" s="163"/>
      <c r="EG2" s="163"/>
      <c r="EH2" s="163"/>
      <c r="EI2" s="163"/>
      <c r="EJ2" s="163"/>
      <c r="EK2" s="163"/>
      <c r="EL2" s="163"/>
      <c r="EM2" s="163"/>
      <c r="EN2" s="163"/>
      <c r="EO2" s="163"/>
      <c r="EP2" s="163"/>
      <c r="EQ2" s="163"/>
      <c r="ER2" s="163"/>
      <c r="ES2" s="163"/>
      <c r="ET2" s="163"/>
      <c r="EU2" s="163"/>
      <c r="EV2" s="163"/>
      <c r="EW2" s="163"/>
      <c r="EX2" s="163"/>
      <c r="EY2" s="163"/>
      <c r="EZ2" s="163"/>
      <c r="FA2" s="163"/>
      <c r="FB2" s="163"/>
      <c r="FC2" s="163"/>
      <c r="FD2" s="163"/>
      <c r="FE2" s="163"/>
      <c r="FF2" s="163"/>
      <c r="FG2" s="163"/>
      <c r="FH2" s="163"/>
      <c r="FI2" s="163"/>
      <c r="FJ2" s="163"/>
      <c r="FK2" s="163"/>
      <c r="FL2" s="163"/>
      <c r="FM2" s="163"/>
      <c r="FN2" s="163"/>
      <c r="FO2" s="163"/>
      <c r="FP2" s="163"/>
      <c r="FQ2" s="163"/>
      <c r="FR2" s="163"/>
      <c r="FS2" s="163"/>
      <c r="FT2" s="163"/>
      <c r="FU2" s="163"/>
      <c r="FV2" s="163"/>
      <c r="FW2" s="163"/>
      <c r="FX2" s="163"/>
      <c r="FY2" s="163"/>
      <c r="FZ2" s="163"/>
      <c r="GA2" s="163"/>
      <c r="GB2" s="163"/>
      <c r="GC2" s="163"/>
      <c r="GD2" s="163"/>
      <c r="GE2" s="163"/>
      <c r="GF2" s="163"/>
      <c r="GG2" s="163"/>
      <c r="GH2" s="163"/>
      <c r="GI2" s="165"/>
    </row>
    <row r="3" spans="1:191" s="159" customFormat="1" ht="15" customHeight="1" x14ac:dyDescent="0.2">
      <c r="A3" s="501"/>
      <c r="B3" s="508"/>
      <c r="C3" s="509"/>
      <c r="D3" s="509"/>
      <c r="E3" s="509"/>
      <c r="F3" s="509"/>
      <c r="G3" s="510"/>
      <c r="H3" s="496" t="s">
        <v>111</v>
      </c>
      <c r="I3" s="497"/>
      <c r="J3" s="497"/>
      <c r="K3" s="497"/>
      <c r="L3" s="498"/>
      <c r="N3" s="161"/>
      <c r="O3" s="162"/>
      <c r="P3" s="163"/>
      <c r="Q3" s="163"/>
      <c r="R3" s="163"/>
      <c r="S3" s="166"/>
      <c r="T3" s="163"/>
      <c r="U3" s="163"/>
      <c r="V3" s="163"/>
      <c r="W3" s="163"/>
      <c r="X3" s="163"/>
      <c r="Y3" s="163"/>
      <c r="Z3" s="163"/>
      <c r="AA3" s="163"/>
      <c r="AB3" s="163"/>
      <c r="AC3" s="163"/>
      <c r="AD3" s="163"/>
      <c r="AE3" s="163"/>
      <c r="AF3" s="163"/>
      <c r="AG3" s="163"/>
      <c r="AH3" s="163"/>
      <c r="AI3" s="163"/>
      <c r="AJ3" s="163"/>
      <c r="AK3" s="163"/>
      <c r="AL3" s="163"/>
      <c r="AM3" s="163"/>
      <c r="AN3" s="163"/>
      <c r="AO3" s="163"/>
      <c r="AP3" s="163"/>
      <c r="AQ3" s="163"/>
      <c r="AR3" s="163"/>
      <c r="AS3" s="163"/>
      <c r="AT3" s="163"/>
      <c r="AU3" s="163"/>
      <c r="AV3" s="163"/>
      <c r="AW3" s="163"/>
      <c r="AX3" s="163"/>
      <c r="AY3" s="163"/>
      <c r="AZ3" s="163"/>
      <c r="BA3" s="163"/>
      <c r="BB3" s="163"/>
      <c r="BC3" s="163"/>
      <c r="BD3" s="163"/>
      <c r="BE3" s="163"/>
      <c r="BF3" s="163"/>
      <c r="BG3" s="163"/>
      <c r="BH3" s="163"/>
      <c r="BI3" s="163"/>
      <c r="BJ3" s="163"/>
      <c r="BK3" s="163"/>
      <c r="BL3" s="163"/>
      <c r="BM3" s="163"/>
      <c r="BN3" s="163"/>
      <c r="BO3" s="163"/>
      <c r="BP3" s="163"/>
      <c r="BQ3" s="163"/>
      <c r="BR3" s="163"/>
      <c r="BS3" s="163"/>
      <c r="BT3" s="163"/>
      <c r="BU3" s="163"/>
      <c r="BV3" s="163"/>
      <c r="BW3" s="163"/>
      <c r="BX3" s="163"/>
      <c r="BY3" s="163"/>
      <c r="BZ3" s="163"/>
      <c r="CA3" s="163"/>
      <c r="CB3" s="163"/>
      <c r="CC3" s="163"/>
      <c r="CD3" s="163"/>
      <c r="CE3" s="163"/>
      <c r="CF3" s="163"/>
      <c r="CG3" s="163"/>
      <c r="CH3" s="163"/>
      <c r="CI3" s="163"/>
      <c r="CJ3" s="163"/>
      <c r="CK3" s="163"/>
      <c r="CL3" s="163"/>
      <c r="CM3" s="163"/>
      <c r="CN3" s="163"/>
      <c r="CO3" s="163"/>
      <c r="CP3" s="163"/>
      <c r="CQ3" s="163"/>
      <c r="CR3" s="163"/>
      <c r="CS3" s="163"/>
      <c r="CT3" s="163"/>
      <c r="CU3" s="163"/>
      <c r="CV3" s="163"/>
      <c r="CW3" s="163"/>
      <c r="CX3" s="163"/>
      <c r="CY3" s="163"/>
      <c r="CZ3" s="163"/>
      <c r="DA3" s="163"/>
      <c r="DB3" s="163"/>
      <c r="DC3" s="163"/>
      <c r="DD3" s="163"/>
      <c r="DE3" s="163"/>
      <c r="DF3" s="163"/>
      <c r="DG3" s="163"/>
      <c r="DH3" s="163"/>
      <c r="DI3" s="163"/>
      <c r="DJ3" s="163"/>
      <c r="DK3" s="163"/>
      <c r="DL3" s="163"/>
      <c r="DM3" s="163"/>
      <c r="DN3" s="163"/>
      <c r="DO3" s="163"/>
      <c r="DP3" s="163"/>
      <c r="DQ3" s="163"/>
      <c r="DR3" s="163"/>
      <c r="DS3" s="163"/>
      <c r="DT3" s="163"/>
      <c r="DU3" s="163"/>
      <c r="DV3" s="163"/>
      <c r="DW3" s="163"/>
      <c r="DX3" s="163"/>
      <c r="DY3" s="163"/>
      <c r="DZ3" s="163"/>
      <c r="EA3" s="163"/>
      <c r="EB3" s="163"/>
      <c r="EC3" s="163"/>
      <c r="ED3" s="163"/>
      <c r="EE3" s="163"/>
      <c r="EF3" s="163"/>
      <c r="EG3" s="163"/>
      <c r="EH3" s="163"/>
      <c r="EI3" s="163"/>
      <c r="EJ3" s="163"/>
      <c r="EK3" s="163"/>
      <c r="EL3" s="163"/>
      <c r="EM3" s="163"/>
      <c r="EN3" s="163"/>
      <c r="EO3" s="163"/>
      <c r="EP3" s="163"/>
      <c r="EQ3" s="163"/>
      <c r="ER3" s="163"/>
      <c r="ES3" s="163"/>
      <c r="ET3" s="163"/>
      <c r="EU3" s="163"/>
      <c r="EV3" s="163"/>
      <c r="EW3" s="163"/>
      <c r="EX3" s="163"/>
      <c r="EY3" s="163"/>
      <c r="EZ3" s="163"/>
      <c r="FA3" s="163"/>
      <c r="FB3" s="163"/>
      <c r="FC3" s="163"/>
      <c r="FD3" s="163"/>
      <c r="FE3" s="163"/>
      <c r="FF3" s="163"/>
      <c r="FG3" s="163"/>
      <c r="FH3" s="163"/>
      <c r="FI3" s="163"/>
      <c r="FJ3" s="163"/>
      <c r="FK3" s="163"/>
      <c r="FL3" s="163"/>
      <c r="FM3" s="163"/>
      <c r="FN3" s="163"/>
      <c r="FO3" s="163"/>
      <c r="FP3" s="163"/>
      <c r="FQ3" s="163"/>
      <c r="FR3" s="163"/>
      <c r="FS3" s="163"/>
      <c r="FT3" s="163"/>
      <c r="FU3" s="163"/>
      <c r="FV3" s="163"/>
      <c r="FW3" s="163"/>
      <c r="FX3" s="163"/>
      <c r="FY3" s="163"/>
      <c r="FZ3" s="163"/>
      <c r="GA3" s="163"/>
      <c r="GB3" s="163"/>
      <c r="GC3" s="163"/>
      <c r="GD3" s="163"/>
      <c r="GE3" s="163"/>
      <c r="GF3" s="163"/>
      <c r="GG3" s="163"/>
      <c r="GH3" s="163"/>
      <c r="GI3" s="165"/>
    </row>
    <row r="4" spans="1:191" ht="12" customHeight="1" x14ac:dyDescent="0.25">
      <c r="A4" s="167"/>
      <c r="B4" s="167"/>
      <c r="C4" s="167"/>
      <c r="D4" s="167"/>
      <c r="E4" s="167"/>
      <c r="F4" s="167"/>
      <c r="G4" s="167"/>
      <c r="H4" s="168"/>
      <c r="I4" s="167"/>
      <c r="J4" s="167"/>
      <c r="K4" s="167"/>
      <c r="L4" s="167"/>
      <c r="M4" s="30"/>
      <c r="N4" s="169"/>
      <c r="O4" s="170"/>
      <c r="P4" s="171"/>
      <c r="Q4" s="171"/>
      <c r="R4" s="171"/>
      <c r="S4" s="171"/>
      <c r="T4" s="171"/>
      <c r="U4" s="171"/>
      <c r="V4" s="171"/>
      <c r="W4" s="171"/>
      <c r="X4" s="171"/>
      <c r="Y4" s="171"/>
      <c r="Z4" s="171"/>
      <c r="AA4" s="171"/>
      <c r="AB4" s="171"/>
      <c r="AC4" s="171"/>
      <c r="AD4" s="171"/>
      <c r="AE4" s="171"/>
      <c r="AF4" s="171"/>
      <c r="AG4" s="171"/>
      <c r="AH4" s="171"/>
      <c r="AI4" s="171"/>
      <c r="AJ4" s="171"/>
      <c r="AK4" s="171"/>
      <c r="AL4" s="171"/>
      <c r="AM4" s="171"/>
      <c r="AN4" s="171"/>
      <c r="AO4" s="171"/>
      <c r="AP4" s="171"/>
      <c r="AQ4" s="171"/>
      <c r="AR4" s="171"/>
      <c r="AS4" s="171"/>
      <c r="AT4" s="171"/>
      <c r="AU4" s="171"/>
      <c r="AV4" s="171"/>
      <c r="AW4" s="171"/>
      <c r="AX4" s="171"/>
      <c r="AY4" s="171"/>
      <c r="AZ4" s="171"/>
      <c r="BA4" s="171"/>
      <c r="BB4" s="171"/>
      <c r="BC4" s="171"/>
      <c r="BD4" s="171"/>
      <c r="BE4" s="171"/>
      <c r="BF4" s="171"/>
      <c r="BG4" s="171"/>
      <c r="BH4" s="171"/>
      <c r="BI4" s="171"/>
      <c r="BJ4" s="171"/>
      <c r="BK4" s="171"/>
      <c r="BL4" s="171"/>
      <c r="BM4" s="171"/>
      <c r="BN4" s="171"/>
      <c r="BO4" s="171"/>
      <c r="BP4" s="171"/>
      <c r="BQ4" s="171"/>
      <c r="BR4" s="171"/>
      <c r="BS4" s="171"/>
      <c r="BT4" s="171"/>
      <c r="BU4" s="171"/>
      <c r="BV4" s="171"/>
      <c r="BW4" s="171"/>
      <c r="BX4" s="171"/>
      <c r="BY4" s="171"/>
      <c r="BZ4" s="171"/>
      <c r="CA4" s="171"/>
      <c r="CB4" s="171"/>
      <c r="CC4" s="171"/>
      <c r="CD4" s="171"/>
      <c r="CE4" s="171"/>
      <c r="CF4" s="171"/>
      <c r="CG4" s="171"/>
      <c r="CH4" s="171"/>
      <c r="CI4" s="171"/>
      <c r="CJ4" s="171"/>
      <c r="CK4" s="171"/>
      <c r="CL4" s="171"/>
      <c r="CM4" s="171"/>
      <c r="CN4" s="171"/>
      <c r="CO4" s="171"/>
      <c r="CP4" s="171"/>
      <c r="CQ4" s="171"/>
      <c r="CR4" s="171"/>
      <c r="CS4" s="171"/>
      <c r="CT4" s="171"/>
      <c r="CU4" s="171"/>
      <c r="CV4" s="171"/>
      <c r="CW4" s="171"/>
      <c r="CX4" s="171"/>
      <c r="CY4" s="171"/>
      <c r="CZ4" s="171"/>
      <c r="DA4" s="171"/>
      <c r="DB4" s="171"/>
      <c r="DC4" s="171"/>
      <c r="DD4" s="171"/>
      <c r="DE4" s="171"/>
      <c r="DF4" s="171"/>
      <c r="DG4" s="171"/>
      <c r="DH4" s="171"/>
      <c r="DI4" s="171"/>
      <c r="DJ4" s="171"/>
      <c r="DK4" s="171"/>
      <c r="DL4" s="171"/>
      <c r="DM4" s="171"/>
      <c r="DN4" s="171"/>
      <c r="DO4" s="171"/>
      <c r="DP4" s="171"/>
      <c r="DQ4" s="171"/>
      <c r="DR4" s="171"/>
      <c r="DS4" s="171"/>
      <c r="DT4" s="171"/>
      <c r="DU4" s="171"/>
      <c r="DV4" s="171"/>
      <c r="DW4" s="171"/>
      <c r="DX4" s="171"/>
      <c r="DY4" s="171"/>
      <c r="DZ4" s="171"/>
      <c r="EA4" s="171"/>
      <c r="EB4" s="171"/>
      <c r="EC4" s="171"/>
      <c r="ED4" s="171"/>
      <c r="EE4" s="171"/>
      <c r="EF4" s="171"/>
      <c r="EG4" s="171"/>
      <c r="EH4" s="171"/>
      <c r="EI4" s="171"/>
      <c r="EJ4" s="171"/>
      <c r="EK4" s="171"/>
      <c r="EL4" s="171"/>
      <c r="EM4" s="171"/>
      <c r="EN4" s="171"/>
      <c r="EO4" s="171"/>
      <c r="EP4" s="171"/>
      <c r="EQ4" s="171"/>
      <c r="ER4" s="171"/>
      <c r="ES4" s="171"/>
      <c r="ET4" s="171"/>
      <c r="EU4" s="171"/>
      <c r="EV4" s="171"/>
      <c r="EW4" s="171"/>
      <c r="EX4" s="171"/>
      <c r="EY4" s="171"/>
      <c r="EZ4" s="171"/>
      <c r="FA4" s="171"/>
      <c r="FB4" s="171"/>
      <c r="FC4" s="171"/>
      <c r="FD4" s="171"/>
      <c r="FE4" s="171"/>
      <c r="FF4" s="171"/>
      <c r="FG4" s="171"/>
      <c r="FH4" s="171"/>
      <c r="FI4" s="171"/>
      <c r="FJ4" s="171"/>
      <c r="FK4" s="171"/>
      <c r="FL4" s="171"/>
      <c r="FM4" s="171"/>
      <c r="FN4" s="171"/>
      <c r="FO4" s="171"/>
      <c r="FP4" s="171"/>
      <c r="FQ4" s="171"/>
      <c r="FR4" s="171"/>
      <c r="FS4" s="171"/>
      <c r="FT4" s="171"/>
      <c r="FU4" s="171"/>
      <c r="FV4" s="171"/>
      <c r="FW4" s="171"/>
      <c r="FX4" s="171"/>
      <c r="FY4" s="171"/>
      <c r="FZ4" s="171"/>
      <c r="GA4" s="171"/>
      <c r="GB4" s="171"/>
      <c r="GC4" s="171"/>
      <c r="GD4" s="171"/>
      <c r="GE4" s="171"/>
      <c r="GF4" s="171"/>
      <c r="GG4" s="171"/>
      <c r="GH4" s="171"/>
      <c r="GI4" s="172"/>
    </row>
    <row r="5" spans="1:191" ht="12" customHeight="1" x14ac:dyDescent="0.25">
      <c r="A5" s="30"/>
      <c r="B5" s="30"/>
      <c r="C5" s="30"/>
      <c r="D5" s="30"/>
      <c r="E5" s="30"/>
      <c r="F5" s="30"/>
      <c r="G5" s="30"/>
      <c r="H5" s="173"/>
      <c r="I5" s="30"/>
      <c r="J5" s="30"/>
      <c r="K5" s="30"/>
      <c r="L5" s="30"/>
      <c r="M5" s="30"/>
      <c r="N5" s="169"/>
      <c r="O5" s="170"/>
      <c r="P5" s="171"/>
      <c r="Q5" s="171"/>
      <c r="R5" s="171"/>
      <c r="S5" s="171"/>
      <c r="T5" s="171"/>
      <c r="U5" s="171"/>
      <c r="V5" s="171"/>
      <c r="W5" s="171"/>
      <c r="X5" s="171"/>
      <c r="Y5" s="171"/>
      <c r="Z5" s="171"/>
      <c r="AA5" s="171"/>
      <c r="AB5" s="171"/>
      <c r="AC5" s="171"/>
      <c r="AD5" s="171"/>
      <c r="AE5" s="171"/>
      <c r="AF5" s="171"/>
      <c r="AG5" s="171"/>
      <c r="AH5" s="171"/>
      <c r="AI5" s="171"/>
      <c r="AJ5" s="171"/>
      <c r="AK5" s="171"/>
      <c r="AL5" s="171"/>
      <c r="AM5" s="171"/>
      <c r="AN5" s="171"/>
      <c r="AO5" s="171"/>
      <c r="AP5" s="171"/>
      <c r="AQ5" s="171"/>
      <c r="AR5" s="171"/>
      <c r="AS5" s="171"/>
      <c r="AT5" s="171"/>
      <c r="AU5" s="171"/>
      <c r="AV5" s="171"/>
      <c r="AW5" s="171"/>
      <c r="AX5" s="171"/>
      <c r="AY5" s="171"/>
      <c r="AZ5" s="171"/>
      <c r="BA5" s="171"/>
      <c r="BB5" s="171"/>
      <c r="BC5" s="171"/>
      <c r="BD5" s="171"/>
      <c r="BE5" s="171"/>
      <c r="BF5" s="171"/>
      <c r="BG5" s="171"/>
      <c r="BH5" s="171"/>
      <c r="BI5" s="171"/>
      <c r="BJ5" s="171"/>
      <c r="BK5" s="171"/>
      <c r="BL5" s="171"/>
      <c r="BM5" s="171"/>
      <c r="BN5" s="171"/>
      <c r="BO5" s="171"/>
      <c r="BP5" s="171"/>
      <c r="BQ5" s="171"/>
      <c r="BR5" s="171"/>
      <c r="BS5" s="171"/>
      <c r="BT5" s="171"/>
      <c r="BU5" s="171"/>
      <c r="BV5" s="171"/>
      <c r="BW5" s="171"/>
      <c r="BX5" s="171"/>
      <c r="BY5" s="171"/>
      <c r="BZ5" s="171"/>
      <c r="CA5" s="171"/>
      <c r="CB5" s="171"/>
      <c r="CC5" s="171"/>
      <c r="CD5" s="171"/>
      <c r="CE5" s="171"/>
      <c r="CF5" s="171"/>
      <c r="CG5" s="171"/>
      <c r="CH5" s="171"/>
      <c r="CI5" s="171"/>
      <c r="CJ5" s="171"/>
      <c r="CK5" s="171"/>
      <c r="CL5" s="171"/>
      <c r="CM5" s="171"/>
      <c r="CN5" s="171"/>
      <c r="CO5" s="171"/>
      <c r="CP5" s="171"/>
      <c r="CQ5" s="171"/>
      <c r="CR5" s="171"/>
      <c r="CS5" s="171"/>
      <c r="CT5" s="171"/>
      <c r="CU5" s="171"/>
      <c r="CV5" s="171"/>
      <c r="CW5" s="171"/>
      <c r="CX5" s="171"/>
      <c r="CY5" s="171"/>
      <c r="CZ5" s="171"/>
      <c r="DA5" s="171"/>
      <c r="DB5" s="171"/>
      <c r="DC5" s="171"/>
      <c r="DD5" s="171"/>
      <c r="DE5" s="171"/>
      <c r="DF5" s="171"/>
      <c r="DG5" s="171"/>
      <c r="DH5" s="171"/>
      <c r="DI5" s="171"/>
      <c r="DJ5" s="171"/>
      <c r="DK5" s="171"/>
      <c r="DL5" s="171"/>
      <c r="DM5" s="171"/>
      <c r="DN5" s="171"/>
      <c r="DO5" s="171"/>
      <c r="DP5" s="171"/>
      <c r="DQ5" s="171"/>
      <c r="DR5" s="171"/>
      <c r="DS5" s="171"/>
      <c r="DT5" s="171"/>
      <c r="DU5" s="171"/>
      <c r="DV5" s="171"/>
      <c r="DW5" s="171"/>
      <c r="DX5" s="171"/>
      <c r="DY5" s="171"/>
      <c r="DZ5" s="171"/>
      <c r="EA5" s="171"/>
      <c r="EB5" s="171"/>
      <c r="EC5" s="171"/>
      <c r="ED5" s="171"/>
      <c r="EE5" s="171"/>
      <c r="EF5" s="171"/>
      <c r="EG5" s="171"/>
      <c r="EH5" s="171"/>
      <c r="EI5" s="171"/>
      <c r="EJ5" s="171"/>
      <c r="EK5" s="171"/>
      <c r="EL5" s="171"/>
      <c r="EM5" s="171"/>
      <c r="EN5" s="171"/>
      <c r="EO5" s="171"/>
      <c r="EP5" s="171"/>
      <c r="EQ5" s="171"/>
      <c r="ER5" s="171"/>
      <c r="ES5" s="171"/>
      <c r="ET5" s="171"/>
      <c r="EU5" s="171"/>
      <c r="EV5" s="171"/>
      <c r="EW5" s="171"/>
      <c r="EX5" s="171"/>
      <c r="EY5" s="171"/>
      <c r="EZ5" s="171"/>
      <c r="FA5" s="171"/>
      <c r="FB5" s="171"/>
      <c r="FC5" s="171"/>
      <c r="FD5" s="171"/>
      <c r="FE5" s="171"/>
      <c r="FF5" s="171"/>
      <c r="FG5" s="171"/>
      <c r="FH5" s="171"/>
      <c r="FI5" s="171"/>
      <c r="FJ5" s="171"/>
      <c r="FK5" s="171"/>
      <c r="FL5" s="171"/>
      <c r="FM5" s="171"/>
      <c r="FN5" s="171"/>
      <c r="FO5" s="171"/>
      <c r="FP5" s="171"/>
      <c r="FQ5" s="171"/>
      <c r="FR5" s="171"/>
      <c r="FS5" s="171"/>
      <c r="FT5" s="171"/>
      <c r="FU5" s="171"/>
      <c r="FV5" s="171"/>
      <c r="FW5" s="171"/>
      <c r="FX5" s="171"/>
      <c r="FY5" s="171"/>
      <c r="FZ5" s="171"/>
      <c r="GA5" s="171"/>
      <c r="GB5" s="171"/>
      <c r="GC5" s="171"/>
      <c r="GD5" s="171"/>
      <c r="GE5" s="171"/>
      <c r="GF5" s="171"/>
      <c r="GG5" s="171"/>
      <c r="GH5" s="171"/>
      <c r="GI5" s="172"/>
    </row>
    <row r="6" spans="1:191" x14ac:dyDescent="0.25">
      <c r="A6" s="494" t="s">
        <v>112</v>
      </c>
      <c r="B6" s="494" t="s">
        <v>113</v>
      </c>
      <c r="C6" s="494" t="s">
        <v>114</v>
      </c>
      <c r="D6" s="494" t="s">
        <v>115</v>
      </c>
      <c r="E6" s="494" t="s">
        <v>116</v>
      </c>
      <c r="F6" s="494" t="s">
        <v>117</v>
      </c>
      <c r="G6" s="494" t="s">
        <v>118</v>
      </c>
      <c r="H6" s="494" t="s">
        <v>24</v>
      </c>
      <c r="I6" s="494"/>
      <c r="J6" s="494" t="s">
        <v>119</v>
      </c>
      <c r="K6" s="494"/>
      <c r="L6" s="494"/>
      <c r="M6" s="30"/>
      <c r="N6" s="169"/>
      <c r="O6" s="169"/>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c r="CJ6" s="30"/>
      <c r="CK6" s="30"/>
      <c r="CL6" s="30"/>
      <c r="CM6" s="30"/>
      <c r="CN6" s="30"/>
      <c r="CO6" s="30"/>
      <c r="CP6" s="30"/>
      <c r="CQ6" s="30"/>
      <c r="CR6" s="30"/>
      <c r="CS6" s="30"/>
      <c r="CT6" s="30"/>
      <c r="CU6" s="30"/>
      <c r="CV6" s="30"/>
      <c r="CW6" s="30"/>
      <c r="CX6" s="30"/>
      <c r="CY6" s="30"/>
      <c r="CZ6" s="30"/>
      <c r="DA6" s="30"/>
      <c r="DB6" s="30"/>
      <c r="DC6" s="30"/>
      <c r="DD6" s="30"/>
      <c r="DE6" s="30"/>
      <c r="DF6" s="30"/>
      <c r="DG6" s="30"/>
      <c r="DH6" s="30"/>
      <c r="DI6" s="30"/>
      <c r="DJ6" s="30"/>
      <c r="DK6" s="30"/>
      <c r="DL6" s="30"/>
      <c r="DM6" s="30"/>
      <c r="DN6" s="30"/>
      <c r="DO6" s="30"/>
      <c r="DP6" s="30"/>
      <c r="DQ6" s="30"/>
      <c r="DR6" s="30"/>
      <c r="DS6" s="30"/>
      <c r="DT6" s="30"/>
      <c r="DU6" s="30"/>
      <c r="DV6" s="30"/>
      <c r="DW6" s="30"/>
      <c r="DX6" s="30"/>
      <c r="DY6" s="30"/>
      <c r="DZ6" s="30"/>
      <c r="EA6" s="30"/>
      <c r="EB6" s="30"/>
      <c r="EC6" s="30"/>
      <c r="ED6" s="30"/>
      <c r="EE6" s="30"/>
      <c r="EF6" s="30"/>
      <c r="EG6" s="30"/>
      <c r="EH6" s="30"/>
      <c r="EI6" s="30"/>
      <c r="EJ6" s="30"/>
      <c r="EK6" s="30"/>
      <c r="EL6" s="30"/>
      <c r="EM6" s="30"/>
      <c r="EN6" s="30"/>
      <c r="EO6" s="30"/>
      <c r="EP6" s="30"/>
      <c r="EQ6" s="30"/>
      <c r="ER6" s="30"/>
      <c r="ES6" s="30"/>
      <c r="ET6" s="30"/>
      <c r="EU6" s="30"/>
      <c r="EV6" s="30"/>
      <c r="EW6" s="30"/>
      <c r="EX6" s="30"/>
      <c r="EY6" s="30"/>
      <c r="EZ6" s="30"/>
      <c r="FA6" s="30"/>
      <c r="FB6" s="30"/>
      <c r="FC6" s="30"/>
      <c r="FD6" s="30"/>
      <c r="FE6" s="30"/>
      <c r="FF6" s="30"/>
      <c r="FG6" s="30"/>
      <c r="FH6" s="30"/>
      <c r="FI6" s="30"/>
      <c r="FJ6" s="30"/>
      <c r="FK6" s="30"/>
      <c r="FL6" s="30"/>
      <c r="FM6" s="30"/>
      <c r="FN6" s="30"/>
      <c r="FO6" s="30"/>
      <c r="FP6" s="30"/>
      <c r="FQ6" s="30"/>
      <c r="FR6" s="30"/>
      <c r="FS6" s="30"/>
      <c r="FT6" s="30"/>
      <c r="FU6" s="30"/>
      <c r="FV6" s="30"/>
      <c r="FW6" s="30"/>
      <c r="FX6" s="30"/>
      <c r="FY6" s="30"/>
      <c r="FZ6" s="30"/>
      <c r="GA6" s="30"/>
      <c r="GB6" s="30"/>
      <c r="GC6" s="30"/>
      <c r="GD6" s="30"/>
      <c r="GE6" s="30"/>
      <c r="GF6" s="30"/>
      <c r="GG6" s="30"/>
      <c r="GH6" s="30"/>
      <c r="GI6" s="30"/>
    </row>
    <row r="7" spans="1:191" ht="24" x14ac:dyDescent="0.25">
      <c r="A7" s="495"/>
      <c r="B7" s="495"/>
      <c r="C7" s="495"/>
      <c r="D7" s="495"/>
      <c r="E7" s="495"/>
      <c r="F7" s="495"/>
      <c r="G7" s="495"/>
      <c r="H7" s="174" t="s">
        <v>120</v>
      </c>
      <c r="I7" s="174" t="s">
        <v>121</v>
      </c>
      <c r="J7" s="174" t="s">
        <v>122</v>
      </c>
      <c r="K7" s="174" t="s">
        <v>123</v>
      </c>
      <c r="L7" s="174" t="s">
        <v>124</v>
      </c>
      <c r="M7" s="30"/>
      <c r="N7" s="248" t="s">
        <v>125</v>
      </c>
      <c r="O7" s="248" t="s">
        <v>126</v>
      </c>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c r="DP7" s="30"/>
      <c r="DQ7" s="30"/>
      <c r="DR7" s="30"/>
      <c r="DS7" s="30"/>
      <c r="DT7" s="30"/>
      <c r="DU7" s="30"/>
      <c r="DV7" s="30"/>
      <c r="DW7" s="30"/>
      <c r="DX7" s="30"/>
      <c r="DY7" s="30"/>
      <c r="DZ7" s="30"/>
      <c r="EA7" s="30"/>
      <c r="EB7" s="30"/>
      <c r="EC7" s="30"/>
      <c r="ED7" s="30"/>
      <c r="EE7" s="30"/>
      <c r="EF7" s="30"/>
      <c r="EG7" s="30"/>
      <c r="EH7" s="30"/>
      <c r="EI7" s="30"/>
      <c r="EJ7" s="30"/>
      <c r="EK7" s="30"/>
      <c r="EL7" s="30"/>
      <c r="EM7" s="30"/>
      <c r="EN7" s="30"/>
      <c r="EO7" s="30"/>
      <c r="EP7" s="30"/>
      <c r="EQ7" s="30"/>
      <c r="ER7" s="30"/>
      <c r="ES7" s="30"/>
      <c r="ET7" s="30"/>
      <c r="EU7" s="30"/>
      <c r="EV7" s="30"/>
      <c r="EW7" s="30"/>
      <c r="EX7" s="30"/>
      <c r="EY7" s="30"/>
      <c r="EZ7" s="30"/>
      <c r="FA7" s="30"/>
      <c r="FB7" s="30"/>
      <c r="FC7" s="30"/>
      <c r="FD7" s="30"/>
      <c r="FE7" s="30"/>
      <c r="FF7" s="30"/>
      <c r="FG7" s="30"/>
      <c r="FH7" s="30"/>
      <c r="FI7" s="30"/>
      <c r="FJ7" s="30"/>
      <c r="FK7" s="30"/>
      <c r="FL7" s="30"/>
      <c r="FM7" s="30"/>
      <c r="FN7" s="30"/>
      <c r="FO7" s="30"/>
      <c r="FP7" s="30"/>
      <c r="FQ7" s="30"/>
      <c r="FR7" s="30"/>
      <c r="FS7" s="30"/>
      <c r="FT7" s="30"/>
      <c r="FU7" s="30"/>
      <c r="FV7" s="30"/>
      <c r="FW7" s="30"/>
      <c r="FX7" s="30"/>
      <c r="FY7" s="30"/>
      <c r="FZ7" s="30"/>
      <c r="GA7" s="30"/>
      <c r="GB7" s="30"/>
      <c r="GC7" s="30"/>
      <c r="GD7" s="30"/>
      <c r="GE7" s="30"/>
      <c r="GF7" s="30"/>
      <c r="GG7" s="30"/>
      <c r="GH7" s="30"/>
      <c r="GI7" s="30"/>
    </row>
    <row r="8" spans="1:191" s="160" customFormat="1" ht="20.100000000000001" customHeight="1" x14ac:dyDescent="0.2">
      <c r="A8" s="186">
        <v>3</v>
      </c>
      <c r="B8" s="464" t="s">
        <v>127</v>
      </c>
      <c r="C8" s="465"/>
      <c r="D8" s="465"/>
      <c r="E8" s="465"/>
      <c r="F8" s="465"/>
      <c r="G8" s="465"/>
      <c r="H8" s="465"/>
      <c r="I8" s="465"/>
      <c r="J8" s="465"/>
      <c r="K8" s="465"/>
      <c r="L8" s="466"/>
      <c r="N8" s="249"/>
      <c r="O8" s="250"/>
      <c r="P8" s="175"/>
      <c r="Q8" s="175"/>
      <c r="R8" s="175"/>
      <c r="S8" s="175"/>
      <c r="T8" s="175"/>
      <c r="U8" s="175"/>
      <c r="V8" s="175"/>
      <c r="W8" s="175"/>
      <c r="X8" s="175"/>
      <c r="Y8" s="175"/>
      <c r="Z8" s="175"/>
      <c r="AA8" s="175"/>
      <c r="AB8" s="175"/>
      <c r="AC8" s="175"/>
      <c r="AD8" s="175"/>
      <c r="AE8" s="175"/>
      <c r="AF8" s="175"/>
      <c r="AG8" s="175"/>
      <c r="AH8" s="175"/>
      <c r="AI8" s="175"/>
      <c r="AJ8" s="175"/>
      <c r="AK8" s="175"/>
      <c r="AL8" s="175"/>
      <c r="AM8" s="175"/>
      <c r="AN8" s="175"/>
      <c r="AO8" s="175"/>
      <c r="AP8" s="175"/>
      <c r="AQ8" s="175"/>
      <c r="AR8" s="175"/>
      <c r="AS8" s="175"/>
      <c r="AT8" s="175"/>
      <c r="AU8" s="175"/>
      <c r="AV8" s="175"/>
      <c r="AW8" s="175"/>
      <c r="AX8" s="175"/>
      <c r="AY8" s="175"/>
      <c r="AZ8" s="175"/>
      <c r="BA8" s="175"/>
      <c r="BB8" s="175"/>
      <c r="BC8" s="175"/>
      <c r="BD8" s="175"/>
      <c r="BE8" s="175"/>
      <c r="BF8" s="175"/>
      <c r="BG8" s="175"/>
      <c r="BH8" s="175"/>
      <c r="BI8" s="175"/>
      <c r="BJ8" s="175"/>
      <c r="BK8" s="175"/>
      <c r="BL8" s="175"/>
      <c r="BM8" s="175"/>
      <c r="BN8" s="175"/>
      <c r="BO8" s="175"/>
      <c r="BP8" s="175"/>
      <c r="BQ8" s="175"/>
      <c r="BR8" s="175"/>
      <c r="BS8" s="175"/>
      <c r="BT8" s="175"/>
      <c r="BU8" s="175"/>
      <c r="BV8" s="175"/>
      <c r="BW8" s="175"/>
      <c r="BX8" s="175"/>
      <c r="BY8" s="175"/>
      <c r="BZ8" s="175"/>
      <c r="CA8" s="175"/>
      <c r="CB8" s="175"/>
      <c r="CC8" s="175"/>
      <c r="CD8" s="175"/>
      <c r="CE8" s="175"/>
      <c r="CF8" s="175"/>
      <c r="CG8" s="175"/>
      <c r="CH8" s="175"/>
      <c r="CI8" s="175"/>
      <c r="CJ8" s="175"/>
      <c r="CK8" s="175"/>
      <c r="CL8" s="175"/>
      <c r="CM8" s="175"/>
      <c r="CN8" s="175"/>
      <c r="CO8" s="175"/>
      <c r="CP8" s="175"/>
      <c r="CQ8" s="175"/>
      <c r="CR8" s="175"/>
      <c r="CS8" s="175"/>
      <c r="CT8" s="175"/>
      <c r="CU8" s="175"/>
      <c r="CV8" s="175"/>
      <c r="CW8" s="175"/>
      <c r="CX8" s="175"/>
      <c r="CY8" s="175"/>
      <c r="CZ8" s="175"/>
      <c r="DA8" s="175"/>
      <c r="DB8" s="175"/>
      <c r="DC8" s="175"/>
      <c r="DD8" s="175"/>
      <c r="DE8" s="175"/>
      <c r="DF8" s="175"/>
      <c r="DG8" s="175"/>
      <c r="DH8" s="175"/>
      <c r="DI8" s="175"/>
      <c r="DJ8" s="175"/>
      <c r="DK8" s="175"/>
      <c r="DL8" s="175"/>
      <c r="DM8" s="175"/>
      <c r="DN8" s="175"/>
      <c r="DO8" s="175"/>
      <c r="DP8" s="175"/>
      <c r="DQ8" s="175"/>
      <c r="DR8" s="175"/>
      <c r="DS8" s="175"/>
      <c r="DT8" s="175"/>
      <c r="DU8" s="175"/>
      <c r="DV8" s="175"/>
      <c r="DW8" s="175"/>
      <c r="DX8" s="175"/>
      <c r="DY8" s="175"/>
      <c r="DZ8" s="175"/>
      <c r="EA8" s="175"/>
      <c r="EB8" s="175"/>
      <c r="EC8" s="175"/>
      <c r="ED8" s="175"/>
      <c r="EE8" s="175"/>
      <c r="EF8" s="175"/>
      <c r="EG8" s="175"/>
      <c r="EH8" s="175"/>
      <c r="EI8" s="175"/>
      <c r="EJ8" s="175"/>
      <c r="EK8" s="175"/>
      <c r="EL8" s="175"/>
      <c r="EM8" s="175"/>
      <c r="EN8" s="175"/>
      <c r="EO8" s="175"/>
      <c r="EP8" s="175"/>
      <c r="EQ8" s="175"/>
      <c r="ER8" s="175"/>
      <c r="ES8" s="175"/>
      <c r="ET8" s="175"/>
      <c r="EU8" s="175"/>
      <c r="EV8" s="175"/>
      <c r="EW8" s="175"/>
      <c r="EX8" s="175"/>
      <c r="EY8" s="175"/>
      <c r="EZ8" s="175"/>
      <c r="FA8" s="175"/>
      <c r="FB8" s="175"/>
      <c r="FC8" s="175"/>
      <c r="FD8" s="175"/>
      <c r="FE8" s="175"/>
      <c r="FF8" s="175"/>
      <c r="FG8" s="175"/>
      <c r="FH8" s="175"/>
      <c r="FI8" s="175"/>
      <c r="FJ8" s="175"/>
      <c r="FK8" s="175"/>
      <c r="FL8" s="175"/>
      <c r="FM8" s="175"/>
      <c r="FN8" s="175"/>
      <c r="FO8" s="175"/>
      <c r="FP8" s="175"/>
      <c r="FQ8" s="175"/>
      <c r="FR8" s="175"/>
      <c r="FS8" s="175"/>
      <c r="FT8" s="175"/>
      <c r="FU8" s="175"/>
      <c r="FV8" s="175"/>
      <c r="FW8" s="175"/>
      <c r="FX8" s="175"/>
      <c r="FY8" s="175"/>
      <c r="FZ8" s="175"/>
      <c r="GA8" s="175"/>
      <c r="GB8" s="175"/>
      <c r="GC8" s="175"/>
      <c r="GD8" s="175"/>
      <c r="GE8" s="175"/>
      <c r="GF8" s="175"/>
      <c r="GG8" s="175"/>
      <c r="GH8" s="175"/>
      <c r="GI8" s="176"/>
    </row>
    <row r="9" spans="1:191" s="62" customFormat="1" ht="91.5" customHeight="1" x14ac:dyDescent="0.2">
      <c r="A9" s="127">
        <v>3.1</v>
      </c>
      <c r="B9" s="152" t="s">
        <v>128</v>
      </c>
      <c r="C9" s="96" t="s">
        <v>129</v>
      </c>
      <c r="D9" s="110" t="s">
        <v>130</v>
      </c>
      <c r="E9" s="144" t="s">
        <v>131</v>
      </c>
      <c r="F9" s="80" t="s">
        <v>132</v>
      </c>
      <c r="G9" s="104" t="s">
        <v>133</v>
      </c>
      <c r="H9" s="112" t="s">
        <v>134</v>
      </c>
      <c r="I9" s="113" t="s">
        <v>37</v>
      </c>
      <c r="J9" s="114"/>
      <c r="K9" s="114"/>
      <c r="L9" s="114"/>
      <c r="N9" s="251"/>
      <c r="O9" s="252"/>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3"/>
    </row>
    <row r="10" spans="1:191" ht="54" customHeight="1" x14ac:dyDescent="0.25">
      <c r="A10" s="128">
        <v>3.2</v>
      </c>
      <c r="B10" s="139" t="s">
        <v>135</v>
      </c>
      <c r="C10" s="67" t="s">
        <v>136</v>
      </c>
      <c r="D10" s="75" t="s">
        <v>137</v>
      </c>
      <c r="E10" s="145" t="s">
        <v>138</v>
      </c>
      <c r="F10" s="77" t="s">
        <v>139</v>
      </c>
      <c r="G10" s="70" t="s">
        <v>140</v>
      </c>
      <c r="H10" s="87" t="s">
        <v>134</v>
      </c>
      <c r="I10" s="88" t="s">
        <v>37</v>
      </c>
      <c r="J10" s="47"/>
      <c r="K10" s="47"/>
      <c r="L10" s="47"/>
      <c r="N10" s="253"/>
      <c r="O10" s="254"/>
    </row>
    <row r="11" spans="1:191" ht="55.5" customHeight="1" x14ac:dyDescent="0.25">
      <c r="A11" s="127">
        <v>3.3</v>
      </c>
      <c r="B11" s="139" t="s">
        <v>141</v>
      </c>
      <c r="C11" s="67" t="s">
        <v>136</v>
      </c>
      <c r="D11" s="75" t="s">
        <v>137</v>
      </c>
      <c r="E11" s="146" t="s">
        <v>138</v>
      </c>
      <c r="F11" s="74" t="s">
        <v>142</v>
      </c>
      <c r="G11" s="67" t="s">
        <v>140</v>
      </c>
      <c r="H11" s="125" t="s">
        <v>134</v>
      </c>
      <c r="I11" s="126" t="s">
        <v>37</v>
      </c>
      <c r="J11" s="75"/>
      <c r="K11" s="75"/>
      <c r="L11" s="75"/>
      <c r="M11" s="56"/>
      <c r="N11" s="253"/>
      <c r="O11" s="254"/>
    </row>
    <row r="12" spans="1:191" ht="121.5" customHeight="1" x14ac:dyDescent="0.25">
      <c r="A12" s="128">
        <v>3.4</v>
      </c>
      <c r="B12" s="140" t="s">
        <v>143</v>
      </c>
      <c r="C12" s="67" t="s">
        <v>144</v>
      </c>
      <c r="D12" s="75" t="s">
        <v>145</v>
      </c>
      <c r="E12" s="136" t="s">
        <v>146</v>
      </c>
      <c r="F12" s="74" t="s">
        <v>147</v>
      </c>
      <c r="G12" s="75" t="s">
        <v>148</v>
      </c>
      <c r="H12" s="125" t="s">
        <v>134</v>
      </c>
      <c r="I12" s="126" t="s">
        <v>37</v>
      </c>
      <c r="J12" s="75"/>
      <c r="K12" s="75"/>
      <c r="L12" s="75"/>
      <c r="M12" s="56"/>
      <c r="N12" s="253"/>
      <c r="O12" s="254"/>
    </row>
    <row r="13" spans="1:191" ht="69.75" customHeight="1" x14ac:dyDescent="0.25">
      <c r="A13" s="127">
        <v>3.5</v>
      </c>
      <c r="B13" s="140" t="s">
        <v>149</v>
      </c>
      <c r="C13" s="67" t="s">
        <v>150</v>
      </c>
      <c r="D13" s="75" t="s">
        <v>151</v>
      </c>
      <c r="E13" s="59" t="s">
        <v>152</v>
      </c>
      <c r="F13" s="49" t="s">
        <v>153</v>
      </c>
      <c r="G13" s="49" t="s">
        <v>154</v>
      </c>
      <c r="H13" s="112" t="s">
        <v>134</v>
      </c>
      <c r="I13" s="113" t="s">
        <v>37</v>
      </c>
      <c r="J13" s="49"/>
      <c r="K13" s="49"/>
      <c r="L13" s="49"/>
      <c r="N13" s="253"/>
      <c r="O13" s="254"/>
    </row>
    <row r="14" spans="1:191" ht="66.75" customHeight="1" x14ac:dyDescent="0.25">
      <c r="A14" s="127">
        <v>3.6</v>
      </c>
      <c r="B14" s="140" t="s">
        <v>155</v>
      </c>
      <c r="C14" s="75" t="s">
        <v>156</v>
      </c>
      <c r="D14" s="75" t="s">
        <v>157</v>
      </c>
      <c r="E14" s="58" t="s">
        <v>158</v>
      </c>
      <c r="F14" s="47" t="s">
        <v>153</v>
      </c>
      <c r="G14" s="47" t="s">
        <v>154</v>
      </c>
      <c r="H14" s="87" t="s">
        <v>134</v>
      </c>
      <c r="I14" s="88" t="s">
        <v>37</v>
      </c>
      <c r="J14" s="47"/>
      <c r="K14" s="47"/>
      <c r="L14" s="47"/>
      <c r="N14" s="253"/>
      <c r="O14" s="254"/>
    </row>
    <row r="15" spans="1:191" ht="77.25" customHeight="1" x14ac:dyDescent="0.25">
      <c r="A15" s="132">
        <v>3.7</v>
      </c>
      <c r="B15" s="141" t="s">
        <v>159</v>
      </c>
      <c r="C15" s="82" t="s">
        <v>160</v>
      </c>
      <c r="D15" s="147" t="s">
        <v>161</v>
      </c>
      <c r="E15" s="75" t="s">
        <v>158</v>
      </c>
      <c r="F15" s="75" t="s">
        <v>153</v>
      </c>
      <c r="G15" s="75" t="s">
        <v>162</v>
      </c>
      <c r="H15" s="125" t="s">
        <v>134</v>
      </c>
      <c r="I15" s="126" t="s">
        <v>37</v>
      </c>
      <c r="J15" s="75"/>
      <c r="K15" s="75"/>
      <c r="L15" s="75"/>
      <c r="M15" s="56"/>
      <c r="N15" s="253"/>
      <c r="O15" s="254"/>
    </row>
    <row r="16" spans="1:191" s="36" customFormat="1" ht="135" customHeight="1" x14ac:dyDescent="0.2">
      <c r="A16" s="131">
        <v>3.8</v>
      </c>
      <c r="B16" s="142" t="s">
        <v>163</v>
      </c>
      <c r="C16" s="68" t="s">
        <v>164</v>
      </c>
      <c r="D16" s="273" t="s">
        <v>165</v>
      </c>
      <c r="E16" s="81" t="s">
        <v>166</v>
      </c>
      <c r="F16" s="81" t="s">
        <v>167</v>
      </c>
      <c r="G16" s="68" t="s">
        <v>168</v>
      </c>
      <c r="H16" s="125" t="s">
        <v>134</v>
      </c>
      <c r="I16" s="126" t="s">
        <v>37</v>
      </c>
      <c r="J16" s="75"/>
      <c r="K16" s="72"/>
      <c r="L16" s="72"/>
      <c r="M16" s="55"/>
      <c r="N16" s="251"/>
      <c r="O16" s="252" t="s">
        <v>169</v>
      </c>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55"/>
    </row>
    <row r="17" spans="1:191" ht="169.5" customHeight="1" x14ac:dyDescent="0.25">
      <c r="A17" s="127">
        <v>3.9</v>
      </c>
      <c r="B17" s="143" t="s">
        <v>170</v>
      </c>
      <c r="C17" s="67" t="s">
        <v>171</v>
      </c>
      <c r="D17" s="148" t="s">
        <v>172</v>
      </c>
      <c r="E17" s="74" t="s">
        <v>173</v>
      </c>
      <c r="F17" s="75" t="s">
        <v>174</v>
      </c>
      <c r="G17" s="67" t="s">
        <v>175</v>
      </c>
      <c r="H17" s="125" t="s">
        <v>134</v>
      </c>
      <c r="I17" s="126" t="s">
        <v>37</v>
      </c>
      <c r="J17" s="75"/>
      <c r="K17" s="75"/>
      <c r="L17" s="75"/>
      <c r="M17" s="58"/>
      <c r="N17" s="253"/>
      <c r="O17" s="254"/>
    </row>
    <row r="18" spans="1:191" ht="103.5" customHeight="1" x14ac:dyDescent="0.25">
      <c r="A18" s="153">
        <v>3.1</v>
      </c>
      <c r="B18" s="124" t="s">
        <v>176</v>
      </c>
      <c r="C18" s="96" t="s">
        <v>177</v>
      </c>
      <c r="D18" s="110" t="s">
        <v>178</v>
      </c>
      <c r="E18" s="106" t="s">
        <v>179</v>
      </c>
      <c r="F18" s="149" t="s">
        <v>174</v>
      </c>
      <c r="G18" s="96" t="s">
        <v>175</v>
      </c>
      <c r="H18" s="150" t="s">
        <v>134</v>
      </c>
      <c r="I18" s="151" t="s">
        <v>37</v>
      </c>
      <c r="J18" s="110"/>
      <c r="K18" s="110"/>
      <c r="L18" s="110"/>
      <c r="M18" s="75"/>
      <c r="N18" s="255"/>
      <c r="O18" s="254"/>
    </row>
    <row r="19" spans="1:191" s="36" customFormat="1" ht="60" customHeight="1" x14ac:dyDescent="0.2">
      <c r="A19" s="154">
        <v>3.11</v>
      </c>
      <c r="B19" s="136" t="s">
        <v>180</v>
      </c>
      <c r="C19" s="68" t="s">
        <v>181</v>
      </c>
      <c r="D19" s="68" t="s">
        <v>182</v>
      </c>
      <c r="E19" s="74" t="s">
        <v>131</v>
      </c>
      <c r="F19" s="135" t="s">
        <v>183</v>
      </c>
      <c r="G19" s="67" t="s">
        <v>184</v>
      </c>
      <c r="H19" s="134" t="s">
        <v>185</v>
      </c>
      <c r="I19" s="76" t="s">
        <v>64</v>
      </c>
      <c r="J19" s="72"/>
      <c r="K19" s="72"/>
      <c r="L19" s="72"/>
      <c r="M19" s="89"/>
      <c r="N19" s="256"/>
      <c r="O19" s="252"/>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55"/>
    </row>
    <row r="20" spans="1:191" s="36" customFormat="1" ht="67.5" customHeight="1" x14ac:dyDescent="0.2">
      <c r="A20" s="154">
        <v>3.12</v>
      </c>
      <c r="B20" s="137" t="s">
        <v>186</v>
      </c>
      <c r="C20" s="129" t="s">
        <v>187</v>
      </c>
      <c r="D20" s="91" t="s">
        <v>187</v>
      </c>
      <c r="E20" s="80" t="s">
        <v>179</v>
      </c>
      <c r="F20" s="80" t="s">
        <v>188</v>
      </c>
      <c r="G20" s="104" t="s">
        <v>184</v>
      </c>
      <c r="H20" s="111" t="s">
        <v>185</v>
      </c>
      <c r="I20" s="48" t="s">
        <v>64</v>
      </c>
      <c r="J20" s="93"/>
      <c r="K20" s="93"/>
      <c r="L20" s="93"/>
      <c r="M20" s="79"/>
      <c r="N20" s="251"/>
      <c r="O20" s="252"/>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55"/>
    </row>
    <row r="21" spans="1:191" s="35" customFormat="1" ht="58.5" customHeight="1" x14ac:dyDescent="0.25">
      <c r="A21" s="155">
        <v>3.13</v>
      </c>
      <c r="B21" s="81" t="s">
        <v>189</v>
      </c>
      <c r="C21" s="130" t="s">
        <v>190</v>
      </c>
      <c r="D21" s="27" t="s">
        <v>190</v>
      </c>
      <c r="E21" s="23" t="s">
        <v>191</v>
      </c>
      <c r="F21" s="23" t="s">
        <v>188</v>
      </c>
      <c r="G21" s="27" t="s">
        <v>184</v>
      </c>
      <c r="H21" s="60" t="s">
        <v>185</v>
      </c>
      <c r="I21" s="24" t="s">
        <v>64</v>
      </c>
      <c r="J21" s="32"/>
      <c r="K21" s="32"/>
      <c r="L21" s="32"/>
      <c r="N21" s="251"/>
      <c r="O21" s="252"/>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51"/>
      <c r="CI21" s="51"/>
      <c r="CJ21" s="51"/>
      <c r="CK21" s="51"/>
      <c r="CL21" s="51"/>
      <c r="CM21" s="51"/>
      <c r="CN21" s="51"/>
      <c r="CO21" s="51"/>
      <c r="CP21" s="51"/>
      <c r="CQ21" s="51"/>
      <c r="CR21" s="51"/>
      <c r="CS21" s="51"/>
      <c r="CT21" s="51"/>
      <c r="CU21" s="51"/>
      <c r="CV21" s="51"/>
      <c r="CW21" s="51"/>
      <c r="CX21" s="51"/>
      <c r="CY21" s="51"/>
      <c r="CZ21" s="51"/>
      <c r="DA21" s="51"/>
      <c r="DB21" s="51"/>
      <c r="DC21" s="51"/>
      <c r="DD21" s="51"/>
      <c r="DE21" s="51"/>
      <c r="DF21" s="51"/>
      <c r="DG21" s="51"/>
      <c r="DH21" s="51"/>
      <c r="DI21" s="51"/>
      <c r="DJ21" s="51"/>
      <c r="DK21" s="51"/>
      <c r="DL21" s="51"/>
      <c r="DM21" s="51"/>
      <c r="DN21" s="51"/>
      <c r="DO21" s="51"/>
      <c r="DP21" s="51"/>
      <c r="DQ21" s="51"/>
      <c r="DR21" s="51"/>
      <c r="DS21" s="51"/>
      <c r="DT21" s="51"/>
      <c r="DU21" s="51"/>
      <c r="DV21" s="51"/>
      <c r="DW21" s="51"/>
      <c r="DX21" s="51"/>
      <c r="DY21" s="51"/>
      <c r="DZ21" s="51"/>
      <c r="EA21" s="51"/>
      <c r="EB21" s="51"/>
      <c r="EC21" s="51"/>
      <c r="ED21" s="51"/>
      <c r="EE21" s="51"/>
      <c r="EF21" s="51"/>
      <c r="EG21" s="51"/>
      <c r="EH21" s="51"/>
      <c r="EI21" s="51"/>
      <c r="EJ21" s="51"/>
      <c r="EK21" s="51"/>
      <c r="EL21" s="51"/>
      <c r="EM21" s="51"/>
      <c r="EN21" s="51"/>
      <c r="EO21" s="51"/>
      <c r="EP21" s="51"/>
      <c r="EQ21" s="51"/>
      <c r="ER21" s="51"/>
      <c r="ES21" s="51"/>
      <c r="ET21" s="51"/>
      <c r="EU21" s="51"/>
      <c r="EV21" s="51"/>
      <c r="EW21" s="51"/>
      <c r="EX21" s="51"/>
      <c r="EY21" s="51"/>
      <c r="EZ21" s="51"/>
      <c r="FA21" s="51"/>
      <c r="FB21" s="51"/>
      <c r="FC21" s="51"/>
      <c r="FD21" s="51"/>
      <c r="FE21" s="51"/>
      <c r="FF21" s="51"/>
      <c r="FG21" s="51"/>
      <c r="FH21" s="51"/>
      <c r="FI21" s="51"/>
      <c r="FJ21" s="51"/>
      <c r="FK21" s="51"/>
      <c r="FL21" s="51"/>
      <c r="FM21" s="51"/>
      <c r="FN21" s="51"/>
      <c r="FO21" s="51"/>
      <c r="FP21" s="51"/>
      <c r="FQ21" s="51"/>
      <c r="FR21" s="51"/>
      <c r="FS21" s="51"/>
      <c r="FT21" s="51"/>
      <c r="FU21" s="51"/>
      <c r="FV21" s="51"/>
      <c r="FW21" s="51"/>
      <c r="FX21" s="51"/>
      <c r="FY21" s="51"/>
      <c r="FZ21" s="51"/>
      <c r="GA21" s="51"/>
      <c r="GB21" s="51"/>
      <c r="GC21" s="51"/>
      <c r="GD21" s="51"/>
      <c r="GE21" s="51"/>
      <c r="GF21" s="51"/>
      <c r="GG21" s="51"/>
      <c r="GH21" s="51"/>
      <c r="GI21" s="57"/>
    </row>
    <row r="22" spans="1:191" s="35" customFormat="1" ht="68.25" customHeight="1" x14ac:dyDescent="0.25">
      <c r="A22" s="283">
        <v>3.14</v>
      </c>
      <c r="B22" s="271" t="s">
        <v>192</v>
      </c>
      <c r="C22" s="130" t="s">
        <v>193</v>
      </c>
      <c r="D22" s="30" t="s">
        <v>194</v>
      </c>
      <c r="E22" s="23" t="s">
        <v>191</v>
      </c>
      <c r="F22" s="23" t="s">
        <v>188</v>
      </c>
      <c r="G22" s="27" t="s">
        <v>184</v>
      </c>
      <c r="H22" s="60" t="s">
        <v>185</v>
      </c>
      <c r="I22" s="24" t="s">
        <v>64</v>
      </c>
      <c r="J22" s="32"/>
      <c r="K22" s="32"/>
      <c r="L22" s="32"/>
      <c r="N22" s="251"/>
      <c r="O22" s="252"/>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51"/>
      <c r="CI22" s="51"/>
      <c r="CJ22" s="51"/>
      <c r="CK22" s="51"/>
      <c r="CL22" s="51"/>
      <c r="CM22" s="51"/>
      <c r="CN22" s="51"/>
      <c r="CO22" s="51"/>
      <c r="CP22" s="51"/>
      <c r="CQ22" s="51"/>
      <c r="CR22" s="51"/>
      <c r="CS22" s="51"/>
      <c r="CT22" s="51"/>
      <c r="CU22" s="51"/>
      <c r="CV22" s="51"/>
      <c r="CW22" s="51"/>
      <c r="CX22" s="51"/>
      <c r="CY22" s="51"/>
      <c r="CZ22" s="51"/>
      <c r="DA22" s="51"/>
      <c r="DB22" s="51"/>
      <c r="DC22" s="51"/>
      <c r="DD22" s="51"/>
      <c r="DE22" s="51"/>
      <c r="DF22" s="51"/>
      <c r="DG22" s="51"/>
      <c r="DH22" s="51"/>
      <c r="DI22" s="51"/>
      <c r="DJ22" s="51"/>
      <c r="DK22" s="51"/>
      <c r="DL22" s="51"/>
      <c r="DM22" s="51"/>
      <c r="DN22" s="51"/>
      <c r="DO22" s="51"/>
      <c r="DP22" s="51"/>
      <c r="DQ22" s="51"/>
      <c r="DR22" s="51"/>
      <c r="DS22" s="51"/>
      <c r="DT22" s="51"/>
      <c r="DU22" s="51"/>
      <c r="DV22" s="51"/>
      <c r="DW22" s="51"/>
      <c r="DX22" s="51"/>
      <c r="DY22" s="51"/>
      <c r="DZ22" s="51"/>
      <c r="EA22" s="51"/>
      <c r="EB22" s="51"/>
      <c r="EC22" s="51"/>
      <c r="ED22" s="51"/>
      <c r="EE22" s="51"/>
      <c r="EF22" s="51"/>
      <c r="EG22" s="51"/>
      <c r="EH22" s="51"/>
      <c r="EI22" s="51"/>
      <c r="EJ22" s="51"/>
      <c r="EK22" s="51"/>
      <c r="EL22" s="51"/>
      <c r="EM22" s="51"/>
      <c r="EN22" s="51"/>
      <c r="EO22" s="51"/>
      <c r="EP22" s="51"/>
      <c r="EQ22" s="51"/>
      <c r="ER22" s="51"/>
      <c r="ES22" s="51"/>
      <c r="ET22" s="51"/>
      <c r="EU22" s="51"/>
      <c r="EV22" s="51"/>
      <c r="EW22" s="51"/>
      <c r="EX22" s="51"/>
      <c r="EY22" s="51"/>
      <c r="EZ22" s="51"/>
      <c r="FA22" s="51"/>
      <c r="FB22" s="51"/>
      <c r="FC22" s="51"/>
      <c r="FD22" s="51"/>
      <c r="FE22" s="51"/>
      <c r="FF22" s="51"/>
      <c r="FG22" s="51"/>
      <c r="FH22" s="51"/>
      <c r="FI22" s="51"/>
      <c r="FJ22" s="51"/>
      <c r="FK22" s="51"/>
      <c r="FL22" s="51"/>
      <c r="FM22" s="51"/>
      <c r="FN22" s="51"/>
      <c r="FO22" s="51"/>
      <c r="FP22" s="51"/>
      <c r="FQ22" s="51"/>
      <c r="FR22" s="51"/>
      <c r="FS22" s="51"/>
      <c r="FT22" s="51"/>
      <c r="FU22" s="51"/>
      <c r="FV22" s="51"/>
      <c r="FW22" s="51"/>
      <c r="FX22" s="51"/>
      <c r="FY22" s="51"/>
      <c r="FZ22" s="51"/>
      <c r="GA22" s="51"/>
      <c r="GB22" s="51"/>
      <c r="GC22" s="51"/>
      <c r="GD22" s="51"/>
      <c r="GE22" s="51"/>
      <c r="GF22" s="51"/>
      <c r="GG22" s="51"/>
      <c r="GH22" s="51"/>
      <c r="GI22" s="57"/>
    </row>
    <row r="23" spans="1:191" s="35" customFormat="1" ht="66" customHeight="1" x14ac:dyDescent="0.25">
      <c r="A23" s="247">
        <v>3.15</v>
      </c>
      <c r="B23" s="81" t="s">
        <v>195</v>
      </c>
      <c r="C23" s="130" t="s">
        <v>196</v>
      </c>
      <c r="D23" s="27" t="s">
        <v>196</v>
      </c>
      <c r="E23" s="23" t="s">
        <v>197</v>
      </c>
      <c r="F23" s="23" t="s">
        <v>188</v>
      </c>
      <c r="G23" s="70" t="s">
        <v>184</v>
      </c>
      <c r="H23" s="71" t="s">
        <v>185</v>
      </c>
      <c r="I23" s="24" t="s">
        <v>64</v>
      </c>
      <c r="J23" s="73"/>
      <c r="K23" s="73"/>
      <c r="L23" s="73"/>
      <c r="M23" s="242"/>
      <c r="N23" s="257" t="s">
        <v>198</v>
      </c>
      <c r="O23" s="252" t="s">
        <v>199</v>
      </c>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51"/>
      <c r="CI23" s="51"/>
      <c r="CJ23" s="51"/>
      <c r="CK23" s="51"/>
      <c r="CL23" s="51"/>
      <c r="CM23" s="51"/>
      <c r="CN23" s="51"/>
      <c r="CO23" s="51"/>
      <c r="CP23" s="51"/>
      <c r="CQ23" s="51"/>
      <c r="CR23" s="51"/>
      <c r="CS23" s="51"/>
      <c r="CT23" s="51"/>
      <c r="CU23" s="51"/>
      <c r="CV23" s="51"/>
      <c r="CW23" s="51"/>
      <c r="CX23" s="51"/>
      <c r="CY23" s="51"/>
      <c r="CZ23" s="51"/>
      <c r="DA23" s="51"/>
      <c r="DB23" s="51"/>
      <c r="DC23" s="51"/>
      <c r="DD23" s="51"/>
      <c r="DE23" s="51"/>
      <c r="DF23" s="51"/>
      <c r="DG23" s="51"/>
      <c r="DH23" s="51"/>
      <c r="DI23" s="51"/>
      <c r="DJ23" s="51"/>
      <c r="DK23" s="51"/>
      <c r="DL23" s="51"/>
      <c r="DM23" s="51"/>
      <c r="DN23" s="51"/>
      <c r="DO23" s="51"/>
      <c r="DP23" s="51"/>
      <c r="DQ23" s="51"/>
      <c r="DR23" s="51"/>
      <c r="DS23" s="51"/>
      <c r="DT23" s="51"/>
      <c r="DU23" s="51"/>
      <c r="DV23" s="51"/>
      <c r="DW23" s="51"/>
      <c r="DX23" s="51"/>
      <c r="DY23" s="51"/>
      <c r="DZ23" s="51"/>
      <c r="EA23" s="51"/>
      <c r="EB23" s="51"/>
      <c r="EC23" s="51"/>
      <c r="ED23" s="51"/>
      <c r="EE23" s="51"/>
      <c r="EF23" s="51"/>
      <c r="EG23" s="51"/>
      <c r="EH23" s="51"/>
      <c r="EI23" s="51"/>
      <c r="EJ23" s="51"/>
      <c r="EK23" s="51"/>
      <c r="EL23" s="51"/>
      <c r="EM23" s="51"/>
      <c r="EN23" s="51"/>
      <c r="EO23" s="51"/>
      <c r="EP23" s="51"/>
      <c r="EQ23" s="51"/>
      <c r="ER23" s="51"/>
      <c r="ES23" s="51"/>
      <c r="ET23" s="51"/>
      <c r="EU23" s="51"/>
      <c r="EV23" s="51"/>
      <c r="EW23" s="51"/>
      <c r="EX23" s="51"/>
      <c r="EY23" s="51"/>
      <c r="EZ23" s="51"/>
      <c r="FA23" s="51"/>
      <c r="FB23" s="51"/>
      <c r="FC23" s="51"/>
      <c r="FD23" s="51"/>
      <c r="FE23" s="51"/>
      <c r="FF23" s="51"/>
      <c r="FG23" s="51"/>
      <c r="FH23" s="51"/>
      <c r="FI23" s="51"/>
      <c r="FJ23" s="51"/>
      <c r="FK23" s="51"/>
      <c r="FL23" s="51"/>
      <c r="FM23" s="51"/>
      <c r="FN23" s="51"/>
      <c r="FO23" s="51"/>
      <c r="FP23" s="51"/>
      <c r="FQ23" s="51"/>
      <c r="FR23" s="51"/>
      <c r="FS23" s="51"/>
      <c r="FT23" s="51"/>
      <c r="FU23" s="51"/>
      <c r="FV23" s="51"/>
      <c r="FW23" s="51"/>
      <c r="FX23" s="51"/>
      <c r="FY23" s="51"/>
      <c r="FZ23" s="51"/>
      <c r="GA23" s="51"/>
      <c r="GB23" s="51"/>
      <c r="GC23" s="51"/>
      <c r="GD23" s="51"/>
      <c r="GE23" s="51"/>
      <c r="GF23" s="51"/>
      <c r="GG23" s="51"/>
      <c r="GH23" s="51"/>
      <c r="GI23" s="57"/>
    </row>
    <row r="24" spans="1:191" s="35" customFormat="1" ht="66" customHeight="1" x14ac:dyDescent="0.25">
      <c r="A24" s="247">
        <v>3.16</v>
      </c>
      <c r="B24" s="74" t="s">
        <v>200</v>
      </c>
      <c r="C24" s="203" t="s">
        <v>201</v>
      </c>
      <c r="D24" s="103" t="s">
        <v>202</v>
      </c>
      <c r="E24" s="236" t="s">
        <v>203</v>
      </c>
      <c r="F24" s="237" t="s">
        <v>204</v>
      </c>
      <c r="G24" s="238" t="s">
        <v>184</v>
      </c>
      <c r="H24" s="239" t="s">
        <v>205</v>
      </c>
      <c r="I24" s="241" t="s">
        <v>72</v>
      </c>
      <c r="J24" s="78"/>
      <c r="K24" s="78"/>
      <c r="L24" s="78"/>
      <c r="M24" s="272"/>
      <c r="N24" s="256" t="s">
        <v>206</v>
      </c>
      <c r="O24" s="252" t="s">
        <v>207</v>
      </c>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51"/>
      <c r="CI24" s="51"/>
      <c r="CJ24" s="51"/>
      <c r="CK24" s="51"/>
      <c r="CL24" s="51"/>
      <c r="CM24" s="51"/>
      <c r="CN24" s="51"/>
      <c r="CO24" s="51"/>
      <c r="CP24" s="51"/>
      <c r="CQ24" s="51"/>
      <c r="CR24" s="51"/>
      <c r="CS24" s="51"/>
      <c r="CT24" s="51"/>
      <c r="CU24" s="51"/>
      <c r="CV24" s="51"/>
      <c r="CW24" s="51"/>
      <c r="CX24" s="51"/>
      <c r="CY24" s="51"/>
      <c r="CZ24" s="51"/>
      <c r="DA24" s="51"/>
      <c r="DB24" s="51"/>
      <c r="DC24" s="51"/>
      <c r="DD24" s="51"/>
      <c r="DE24" s="51"/>
      <c r="DF24" s="51"/>
      <c r="DG24" s="51"/>
      <c r="DH24" s="51"/>
      <c r="DI24" s="51"/>
      <c r="DJ24" s="51"/>
      <c r="DK24" s="51"/>
      <c r="DL24" s="51"/>
      <c r="DM24" s="51"/>
      <c r="DN24" s="51"/>
      <c r="DO24" s="51"/>
      <c r="DP24" s="51"/>
      <c r="DQ24" s="51"/>
      <c r="DR24" s="51"/>
      <c r="DS24" s="51"/>
      <c r="DT24" s="51"/>
      <c r="DU24" s="51"/>
      <c r="DV24" s="51"/>
      <c r="DW24" s="51"/>
      <c r="DX24" s="51"/>
      <c r="DY24" s="51"/>
      <c r="DZ24" s="51"/>
      <c r="EA24" s="51"/>
      <c r="EB24" s="51"/>
      <c r="EC24" s="51"/>
      <c r="ED24" s="51"/>
      <c r="EE24" s="51"/>
      <c r="EF24" s="51"/>
      <c r="EG24" s="51"/>
      <c r="EH24" s="51"/>
      <c r="EI24" s="51"/>
      <c r="EJ24" s="51"/>
      <c r="EK24" s="51"/>
      <c r="EL24" s="51"/>
      <c r="EM24" s="51"/>
      <c r="EN24" s="51"/>
      <c r="EO24" s="51"/>
      <c r="EP24" s="51"/>
      <c r="EQ24" s="51"/>
      <c r="ER24" s="51"/>
      <c r="ES24" s="51"/>
      <c r="ET24" s="51"/>
      <c r="EU24" s="51"/>
      <c r="EV24" s="51"/>
      <c r="EW24" s="51"/>
      <c r="EX24" s="51"/>
      <c r="EY24" s="51"/>
      <c r="EZ24" s="51"/>
      <c r="FA24" s="51"/>
      <c r="FB24" s="51"/>
      <c r="FC24" s="51"/>
      <c r="FD24" s="51"/>
      <c r="FE24" s="51"/>
      <c r="FF24" s="51"/>
      <c r="FG24" s="51"/>
      <c r="FH24" s="51"/>
      <c r="FI24" s="51"/>
      <c r="FJ24" s="51"/>
      <c r="FK24" s="51"/>
      <c r="FL24" s="51"/>
      <c r="FM24" s="51"/>
      <c r="FN24" s="51"/>
      <c r="FO24" s="51"/>
      <c r="FP24" s="51"/>
      <c r="FQ24" s="51"/>
      <c r="FR24" s="51"/>
      <c r="FS24" s="51"/>
      <c r="FT24" s="51"/>
      <c r="FU24" s="51"/>
      <c r="FV24" s="51"/>
      <c r="FW24" s="51"/>
      <c r="FX24" s="51"/>
      <c r="FY24" s="51"/>
      <c r="FZ24" s="51"/>
      <c r="GA24" s="51"/>
      <c r="GB24" s="51"/>
      <c r="GC24" s="51"/>
      <c r="GD24" s="51"/>
      <c r="GE24" s="51"/>
      <c r="GF24" s="51"/>
      <c r="GG24" s="51"/>
      <c r="GH24" s="51"/>
      <c r="GI24" s="57"/>
    </row>
    <row r="25" spans="1:191" s="35" customFormat="1" ht="66" customHeight="1" x14ac:dyDescent="0.25">
      <c r="A25" s="247">
        <v>3.17</v>
      </c>
      <c r="B25" s="279" t="s">
        <v>208</v>
      </c>
      <c r="C25" s="274" t="s">
        <v>209</v>
      </c>
      <c r="D25" s="198" t="s">
        <v>210</v>
      </c>
      <c r="E25" s="276" t="s">
        <v>211</v>
      </c>
      <c r="F25" s="275" t="s">
        <v>212</v>
      </c>
      <c r="G25" s="277" t="s">
        <v>175</v>
      </c>
      <c r="H25" s="87" t="s">
        <v>134</v>
      </c>
      <c r="I25" s="278" t="s">
        <v>37</v>
      </c>
      <c r="J25" s="72"/>
      <c r="K25" s="72"/>
      <c r="L25" s="72"/>
      <c r="M25" s="240"/>
      <c r="N25" s="256"/>
      <c r="O25" s="252"/>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51"/>
      <c r="CI25" s="51"/>
      <c r="CJ25" s="51"/>
      <c r="CK25" s="51"/>
      <c r="CL25" s="51"/>
      <c r="CM25" s="51"/>
      <c r="CN25" s="51"/>
      <c r="CO25" s="51"/>
      <c r="CP25" s="51"/>
      <c r="CQ25" s="51"/>
      <c r="CR25" s="51"/>
      <c r="CS25" s="51"/>
      <c r="CT25" s="51"/>
      <c r="CU25" s="51"/>
      <c r="CV25" s="51"/>
      <c r="CW25" s="51"/>
      <c r="CX25" s="51"/>
      <c r="CY25" s="51"/>
      <c r="CZ25" s="51"/>
      <c r="DA25" s="51"/>
      <c r="DB25" s="51"/>
      <c r="DC25" s="51"/>
      <c r="DD25" s="51"/>
      <c r="DE25" s="51"/>
      <c r="DF25" s="51"/>
      <c r="DG25" s="51"/>
      <c r="DH25" s="51"/>
      <c r="DI25" s="51"/>
      <c r="DJ25" s="51"/>
      <c r="DK25" s="51"/>
      <c r="DL25" s="51"/>
      <c r="DM25" s="51"/>
      <c r="DN25" s="51"/>
      <c r="DO25" s="51"/>
      <c r="DP25" s="51"/>
      <c r="DQ25" s="51"/>
      <c r="DR25" s="51"/>
      <c r="DS25" s="51"/>
      <c r="DT25" s="51"/>
      <c r="DU25" s="51"/>
      <c r="DV25" s="51"/>
      <c r="DW25" s="51"/>
      <c r="DX25" s="51"/>
      <c r="DY25" s="51"/>
      <c r="DZ25" s="51"/>
      <c r="EA25" s="51"/>
      <c r="EB25" s="51"/>
      <c r="EC25" s="51"/>
      <c r="ED25" s="51"/>
      <c r="EE25" s="51"/>
      <c r="EF25" s="51"/>
      <c r="EG25" s="51"/>
      <c r="EH25" s="51"/>
      <c r="EI25" s="51"/>
      <c r="EJ25" s="51"/>
      <c r="EK25" s="51"/>
      <c r="EL25" s="51"/>
      <c r="EM25" s="51"/>
      <c r="EN25" s="51"/>
      <c r="EO25" s="51"/>
      <c r="EP25" s="51"/>
      <c r="EQ25" s="51"/>
      <c r="ER25" s="51"/>
      <c r="ES25" s="51"/>
      <c r="ET25" s="51"/>
      <c r="EU25" s="51"/>
      <c r="EV25" s="51"/>
      <c r="EW25" s="51"/>
      <c r="EX25" s="51"/>
      <c r="EY25" s="51"/>
      <c r="EZ25" s="51"/>
      <c r="FA25" s="51"/>
      <c r="FB25" s="51"/>
      <c r="FC25" s="51"/>
      <c r="FD25" s="51"/>
      <c r="FE25" s="51"/>
      <c r="FF25" s="51"/>
      <c r="FG25" s="51"/>
      <c r="FH25" s="51"/>
      <c r="FI25" s="51"/>
      <c r="FJ25" s="51"/>
      <c r="FK25" s="51"/>
      <c r="FL25" s="51"/>
      <c r="FM25" s="51"/>
      <c r="FN25" s="51"/>
      <c r="FO25" s="51"/>
      <c r="FP25" s="51"/>
      <c r="FQ25" s="51"/>
      <c r="FR25" s="51"/>
      <c r="FS25" s="51"/>
      <c r="FT25" s="51"/>
      <c r="FU25" s="51"/>
      <c r="FV25" s="51"/>
      <c r="FW25" s="51"/>
      <c r="FX25" s="51"/>
      <c r="FY25" s="51"/>
      <c r="FZ25" s="51"/>
      <c r="GA25" s="51"/>
      <c r="GB25" s="51"/>
      <c r="GC25" s="51"/>
      <c r="GD25" s="51"/>
      <c r="GE25" s="51"/>
      <c r="GF25" s="51"/>
      <c r="GG25" s="51"/>
      <c r="GH25" s="51"/>
      <c r="GI25" s="57"/>
    </row>
    <row r="26" spans="1:191" s="35" customFormat="1" ht="66" customHeight="1" x14ac:dyDescent="0.25">
      <c r="A26" s="247">
        <v>3.18</v>
      </c>
      <c r="B26" s="279" t="s">
        <v>213</v>
      </c>
      <c r="C26" s="281" t="s">
        <v>214</v>
      </c>
      <c r="D26" s="210" t="s">
        <v>215</v>
      </c>
      <c r="E26" s="224" t="s">
        <v>216</v>
      </c>
      <c r="F26" s="279" t="s">
        <v>217</v>
      </c>
      <c r="G26" s="213" t="s">
        <v>175</v>
      </c>
      <c r="H26" s="134" t="s">
        <v>185</v>
      </c>
      <c r="I26" s="285" t="s">
        <v>37</v>
      </c>
      <c r="J26" s="72"/>
      <c r="K26" s="72"/>
      <c r="L26" s="72"/>
      <c r="M26" s="240"/>
      <c r="N26" s="256"/>
      <c r="O26" s="252"/>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51"/>
      <c r="CI26" s="51"/>
      <c r="CJ26" s="51"/>
      <c r="CK26" s="51"/>
      <c r="CL26" s="51"/>
      <c r="CM26" s="51"/>
      <c r="CN26" s="51"/>
      <c r="CO26" s="51"/>
      <c r="CP26" s="51"/>
      <c r="CQ26" s="51"/>
      <c r="CR26" s="51"/>
      <c r="CS26" s="51"/>
      <c r="CT26" s="51"/>
      <c r="CU26" s="51"/>
      <c r="CV26" s="51"/>
      <c r="CW26" s="51"/>
      <c r="CX26" s="51"/>
      <c r="CY26" s="51"/>
      <c r="CZ26" s="51"/>
      <c r="DA26" s="51"/>
      <c r="DB26" s="51"/>
      <c r="DC26" s="51"/>
      <c r="DD26" s="51"/>
      <c r="DE26" s="51"/>
      <c r="DF26" s="51"/>
      <c r="DG26" s="51"/>
      <c r="DH26" s="51"/>
      <c r="DI26" s="51"/>
      <c r="DJ26" s="51"/>
      <c r="DK26" s="51"/>
      <c r="DL26" s="51"/>
      <c r="DM26" s="51"/>
      <c r="DN26" s="51"/>
      <c r="DO26" s="51"/>
      <c r="DP26" s="51"/>
      <c r="DQ26" s="51"/>
      <c r="DR26" s="51"/>
      <c r="DS26" s="51"/>
      <c r="DT26" s="51"/>
      <c r="DU26" s="51"/>
      <c r="DV26" s="51"/>
      <c r="DW26" s="51"/>
      <c r="DX26" s="51"/>
      <c r="DY26" s="51"/>
      <c r="DZ26" s="51"/>
      <c r="EA26" s="51"/>
      <c r="EB26" s="51"/>
      <c r="EC26" s="51"/>
      <c r="ED26" s="51"/>
      <c r="EE26" s="51"/>
      <c r="EF26" s="51"/>
      <c r="EG26" s="51"/>
      <c r="EH26" s="51"/>
      <c r="EI26" s="51"/>
      <c r="EJ26" s="51"/>
      <c r="EK26" s="51"/>
      <c r="EL26" s="51"/>
      <c r="EM26" s="51"/>
      <c r="EN26" s="51"/>
      <c r="EO26" s="51"/>
      <c r="EP26" s="51"/>
      <c r="EQ26" s="51"/>
      <c r="ER26" s="51"/>
      <c r="ES26" s="51"/>
      <c r="ET26" s="51"/>
      <c r="EU26" s="51"/>
      <c r="EV26" s="51"/>
      <c r="EW26" s="51"/>
      <c r="EX26" s="51"/>
      <c r="EY26" s="51"/>
      <c r="EZ26" s="51"/>
      <c r="FA26" s="51"/>
      <c r="FB26" s="51"/>
      <c r="FC26" s="51"/>
      <c r="FD26" s="51"/>
      <c r="FE26" s="51"/>
      <c r="FF26" s="51"/>
      <c r="FG26" s="51"/>
      <c r="FH26" s="51"/>
      <c r="FI26" s="51"/>
      <c r="FJ26" s="51"/>
      <c r="FK26" s="51"/>
      <c r="FL26" s="51"/>
      <c r="FM26" s="51"/>
      <c r="FN26" s="51"/>
      <c r="FO26" s="51"/>
      <c r="FP26" s="51"/>
      <c r="FQ26" s="51"/>
      <c r="FR26" s="51"/>
      <c r="FS26" s="51"/>
      <c r="FT26" s="51"/>
      <c r="FU26" s="51"/>
      <c r="FV26" s="51"/>
      <c r="FW26" s="51"/>
      <c r="FX26" s="51"/>
      <c r="FY26" s="51"/>
      <c r="FZ26" s="51"/>
      <c r="GA26" s="51"/>
      <c r="GB26" s="51"/>
      <c r="GC26" s="51"/>
      <c r="GD26" s="51"/>
      <c r="GE26" s="51"/>
      <c r="GF26" s="51"/>
      <c r="GG26" s="51"/>
      <c r="GH26" s="51"/>
      <c r="GI26" s="57"/>
    </row>
    <row r="27" spans="1:191" s="35" customFormat="1" ht="107.25" customHeight="1" x14ac:dyDescent="0.25">
      <c r="A27" s="247">
        <v>3.19</v>
      </c>
      <c r="B27" s="74" t="s">
        <v>218</v>
      </c>
      <c r="C27" s="282" t="s">
        <v>219</v>
      </c>
      <c r="D27" s="75" t="s">
        <v>219</v>
      </c>
      <c r="E27" s="74" t="s">
        <v>220</v>
      </c>
      <c r="F27" s="74" t="s">
        <v>221</v>
      </c>
      <c r="G27" s="67" t="s">
        <v>184</v>
      </c>
      <c r="H27" s="69" t="s">
        <v>185</v>
      </c>
      <c r="I27" s="286" t="s">
        <v>72</v>
      </c>
      <c r="J27" s="72"/>
      <c r="K27" s="72"/>
      <c r="L27" s="72"/>
      <c r="M27" s="240"/>
      <c r="N27" s="256"/>
      <c r="O27" s="252"/>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51"/>
      <c r="CI27" s="51"/>
      <c r="CJ27" s="51"/>
      <c r="CK27" s="51"/>
      <c r="CL27" s="51"/>
      <c r="CM27" s="51"/>
      <c r="CN27" s="51"/>
      <c r="CO27" s="51"/>
      <c r="CP27" s="51"/>
      <c r="CQ27" s="51"/>
      <c r="CR27" s="51"/>
      <c r="CS27" s="51"/>
      <c r="CT27" s="51"/>
      <c r="CU27" s="51"/>
      <c r="CV27" s="51"/>
      <c r="CW27" s="51"/>
      <c r="CX27" s="51"/>
      <c r="CY27" s="51"/>
      <c r="CZ27" s="51"/>
      <c r="DA27" s="51"/>
      <c r="DB27" s="51"/>
      <c r="DC27" s="51"/>
      <c r="DD27" s="51"/>
      <c r="DE27" s="51"/>
      <c r="DF27" s="51"/>
      <c r="DG27" s="51"/>
      <c r="DH27" s="51"/>
      <c r="DI27" s="51"/>
      <c r="DJ27" s="51"/>
      <c r="DK27" s="51"/>
      <c r="DL27" s="51"/>
      <c r="DM27" s="51"/>
      <c r="DN27" s="51"/>
      <c r="DO27" s="51"/>
      <c r="DP27" s="51"/>
      <c r="DQ27" s="51"/>
      <c r="DR27" s="51"/>
      <c r="DS27" s="51"/>
      <c r="DT27" s="51"/>
      <c r="DU27" s="51"/>
      <c r="DV27" s="51"/>
      <c r="DW27" s="51"/>
      <c r="DX27" s="51"/>
      <c r="DY27" s="51"/>
      <c r="DZ27" s="51"/>
      <c r="EA27" s="51"/>
      <c r="EB27" s="51"/>
      <c r="EC27" s="51"/>
      <c r="ED27" s="51"/>
      <c r="EE27" s="51"/>
      <c r="EF27" s="51"/>
      <c r="EG27" s="51"/>
      <c r="EH27" s="51"/>
      <c r="EI27" s="51"/>
      <c r="EJ27" s="51"/>
      <c r="EK27" s="51"/>
      <c r="EL27" s="51"/>
      <c r="EM27" s="51"/>
      <c r="EN27" s="51"/>
      <c r="EO27" s="51"/>
      <c r="EP27" s="51"/>
      <c r="EQ27" s="51"/>
      <c r="ER27" s="51"/>
      <c r="ES27" s="51"/>
      <c r="ET27" s="51"/>
      <c r="EU27" s="51"/>
      <c r="EV27" s="51"/>
      <c r="EW27" s="51"/>
      <c r="EX27" s="51"/>
      <c r="EY27" s="51"/>
      <c r="EZ27" s="51"/>
      <c r="FA27" s="51"/>
      <c r="FB27" s="51"/>
      <c r="FC27" s="51"/>
      <c r="FD27" s="51"/>
      <c r="FE27" s="51"/>
      <c r="FF27" s="51"/>
      <c r="FG27" s="51"/>
      <c r="FH27" s="51"/>
      <c r="FI27" s="51"/>
      <c r="FJ27" s="51"/>
      <c r="FK27" s="51"/>
      <c r="FL27" s="51"/>
      <c r="FM27" s="51"/>
      <c r="FN27" s="51"/>
      <c r="FO27" s="51"/>
      <c r="FP27" s="51"/>
      <c r="FQ27" s="51"/>
      <c r="FR27" s="51"/>
      <c r="FS27" s="51"/>
      <c r="FT27" s="51"/>
      <c r="FU27" s="51"/>
      <c r="FV27" s="51"/>
      <c r="FW27" s="51"/>
      <c r="FX27" s="51"/>
      <c r="FY27" s="51"/>
      <c r="FZ27" s="51"/>
      <c r="GA27" s="51"/>
      <c r="GB27" s="51"/>
      <c r="GC27" s="51"/>
      <c r="GD27" s="51"/>
      <c r="GE27" s="51"/>
      <c r="GF27" s="51"/>
      <c r="GG27" s="51"/>
      <c r="GH27" s="51"/>
      <c r="GI27" s="57"/>
    </row>
    <row r="28" spans="1:191" s="35" customFormat="1" ht="165.75" customHeight="1" x14ac:dyDescent="0.25">
      <c r="A28" s="247">
        <v>3.2</v>
      </c>
      <c r="B28" s="74" t="s">
        <v>222</v>
      </c>
      <c r="C28" s="282" t="s">
        <v>223</v>
      </c>
      <c r="D28" s="75" t="s">
        <v>224</v>
      </c>
      <c r="E28" s="74" t="s">
        <v>225</v>
      </c>
      <c r="F28" s="74" t="s">
        <v>204</v>
      </c>
      <c r="G28" s="67" t="s">
        <v>184</v>
      </c>
      <c r="H28" s="69" t="s">
        <v>185</v>
      </c>
      <c r="I28" s="286" t="s">
        <v>72</v>
      </c>
      <c r="J28" s="78"/>
      <c r="K28" s="78"/>
      <c r="L28" s="78"/>
      <c r="M28" s="272"/>
      <c r="N28" s="325"/>
      <c r="O28" s="252"/>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51"/>
      <c r="CI28" s="51"/>
      <c r="CJ28" s="51"/>
      <c r="CK28" s="51"/>
      <c r="CL28" s="51"/>
      <c r="CM28" s="51"/>
      <c r="CN28" s="51"/>
      <c r="CO28" s="51"/>
      <c r="CP28" s="51"/>
      <c r="CQ28" s="51"/>
      <c r="CR28" s="51"/>
      <c r="CS28" s="51"/>
      <c r="CT28" s="51"/>
      <c r="CU28" s="51"/>
      <c r="CV28" s="51"/>
      <c r="CW28" s="51"/>
      <c r="CX28" s="51"/>
      <c r="CY28" s="51"/>
      <c r="CZ28" s="51"/>
      <c r="DA28" s="51"/>
      <c r="DB28" s="51"/>
      <c r="DC28" s="51"/>
      <c r="DD28" s="51"/>
      <c r="DE28" s="51"/>
      <c r="DF28" s="51"/>
      <c r="DG28" s="51"/>
      <c r="DH28" s="51"/>
      <c r="DI28" s="51"/>
      <c r="DJ28" s="51"/>
      <c r="DK28" s="51"/>
      <c r="DL28" s="51"/>
      <c r="DM28" s="51"/>
      <c r="DN28" s="51"/>
      <c r="DO28" s="51"/>
      <c r="DP28" s="51"/>
      <c r="DQ28" s="51"/>
      <c r="DR28" s="51"/>
      <c r="DS28" s="51"/>
      <c r="DT28" s="51"/>
      <c r="DU28" s="51"/>
      <c r="DV28" s="51"/>
      <c r="DW28" s="51"/>
      <c r="DX28" s="51"/>
      <c r="DY28" s="51"/>
      <c r="DZ28" s="51"/>
      <c r="EA28" s="51"/>
      <c r="EB28" s="51"/>
      <c r="EC28" s="51"/>
      <c r="ED28" s="51"/>
      <c r="EE28" s="51"/>
      <c r="EF28" s="51"/>
      <c r="EG28" s="51"/>
      <c r="EH28" s="51"/>
      <c r="EI28" s="51"/>
      <c r="EJ28" s="51"/>
      <c r="EK28" s="51"/>
      <c r="EL28" s="51"/>
      <c r="EM28" s="51"/>
      <c r="EN28" s="51"/>
      <c r="EO28" s="51"/>
      <c r="EP28" s="51"/>
      <c r="EQ28" s="51"/>
      <c r="ER28" s="51"/>
      <c r="ES28" s="51"/>
      <c r="ET28" s="51"/>
      <c r="EU28" s="51"/>
      <c r="EV28" s="51"/>
      <c r="EW28" s="51"/>
      <c r="EX28" s="51"/>
      <c r="EY28" s="51"/>
      <c r="EZ28" s="51"/>
      <c r="FA28" s="51"/>
      <c r="FB28" s="51"/>
      <c r="FC28" s="51"/>
      <c r="FD28" s="51"/>
      <c r="FE28" s="51"/>
      <c r="FF28" s="51"/>
      <c r="FG28" s="51"/>
      <c r="FH28" s="51"/>
      <c r="FI28" s="51"/>
      <c r="FJ28" s="51"/>
      <c r="FK28" s="51"/>
      <c r="FL28" s="51"/>
      <c r="FM28" s="51"/>
      <c r="FN28" s="51"/>
      <c r="FO28" s="51"/>
      <c r="FP28" s="51"/>
      <c r="FQ28" s="51"/>
      <c r="FR28" s="51"/>
      <c r="FS28" s="51"/>
      <c r="FT28" s="51"/>
      <c r="FU28" s="51"/>
      <c r="FV28" s="51"/>
      <c r="FW28" s="51"/>
      <c r="FX28" s="51"/>
      <c r="FY28" s="51"/>
      <c r="FZ28" s="51"/>
      <c r="GA28" s="51"/>
      <c r="GB28" s="51"/>
      <c r="GC28" s="51"/>
      <c r="GD28" s="51"/>
      <c r="GE28" s="51"/>
      <c r="GF28" s="51"/>
      <c r="GG28" s="51"/>
      <c r="GH28" s="51"/>
      <c r="GI28" s="57"/>
    </row>
    <row r="29" spans="1:191" s="35" customFormat="1" ht="147" customHeight="1" x14ac:dyDescent="0.25">
      <c r="A29" s="321">
        <v>3.21</v>
      </c>
      <c r="B29" s="322" t="s">
        <v>226</v>
      </c>
      <c r="C29" s="22" t="s">
        <v>227</v>
      </c>
      <c r="D29" s="22" t="s">
        <v>228</v>
      </c>
      <c r="E29" s="23" t="s">
        <v>229</v>
      </c>
      <c r="F29" s="23" t="s">
        <v>230</v>
      </c>
      <c r="G29" s="22" t="s">
        <v>231</v>
      </c>
      <c r="H29" s="33" t="s">
        <v>134</v>
      </c>
      <c r="I29" s="324" t="s">
        <v>37</v>
      </c>
      <c r="J29" s="72"/>
      <c r="K29" s="72"/>
      <c r="L29" s="72"/>
      <c r="M29" s="240"/>
      <c r="N29" s="264"/>
      <c r="O29" s="306"/>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51"/>
      <c r="CI29" s="51"/>
      <c r="CJ29" s="51"/>
      <c r="CK29" s="51"/>
      <c r="CL29" s="51"/>
      <c r="CM29" s="51"/>
      <c r="CN29" s="51"/>
      <c r="CO29" s="51"/>
      <c r="CP29" s="51"/>
      <c r="CQ29" s="51"/>
      <c r="CR29" s="51"/>
      <c r="CS29" s="51"/>
      <c r="CT29" s="51"/>
      <c r="CU29" s="51"/>
      <c r="CV29" s="51"/>
      <c r="CW29" s="51"/>
      <c r="CX29" s="51"/>
      <c r="CY29" s="51"/>
      <c r="CZ29" s="51"/>
      <c r="DA29" s="51"/>
      <c r="DB29" s="51"/>
      <c r="DC29" s="51"/>
      <c r="DD29" s="51"/>
      <c r="DE29" s="51"/>
      <c r="DF29" s="51"/>
      <c r="DG29" s="51"/>
      <c r="DH29" s="51"/>
      <c r="DI29" s="51"/>
      <c r="DJ29" s="51"/>
      <c r="DK29" s="51"/>
      <c r="DL29" s="51"/>
      <c r="DM29" s="51"/>
      <c r="DN29" s="51"/>
      <c r="DO29" s="51"/>
      <c r="DP29" s="51"/>
      <c r="DQ29" s="51"/>
      <c r="DR29" s="51"/>
      <c r="DS29" s="51"/>
      <c r="DT29" s="51"/>
      <c r="DU29" s="51"/>
      <c r="DV29" s="51"/>
      <c r="DW29" s="51"/>
      <c r="DX29" s="51"/>
      <c r="DY29" s="51"/>
      <c r="DZ29" s="51"/>
      <c r="EA29" s="51"/>
      <c r="EB29" s="51"/>
      <c r="EC29" s="51"/>
      <c r="ED29" s="51"/>
      <c r="EE29" s="51"/>
      <c r="EF29" s="51"/>
      <c r="EG29" s="51"/>
      <c r="EH29" s="51"/>
      <c r="EI29" s="51"/>
      <c r="EJ29" s="51"/>
      <c r="EK29" s="51"/>
      <c r="EL29" s="51"/>
      <c r="EM29" s="51"/>
      <c r="EN29" s="51"/>
      <c r="EO29" s="51"/>
      <c r="EP29" s="51"/>
      <c r="EQ29" s="51"/>
      <c r="ER29" s="51"/>
      <c r="ES29" s="51"/>
      <c r="ET29" s="51"/>
      <c r="EU29" s="51"/>
      <c r="EV29" s="51"/>
      <c r="EW29" s="51"/>
      <c r="EX29" s="51"/>
      <c r="EY29" s="51"/>
      <c r="EZ29" s="51"/>
      <c r="FA29" s="51"/>
      <c r="FB29" s="51"/>
      <c r="FC29" s="51"/>
      <c r="FD29" s="51"/>
      <c r="FE29" s="51"/>
      <c r="FF29" s="51"/>
      <c r="FG29" s="51"/>
      <c r="FH29" s="51"/>
      <c r="FI29" s="51"/>
      <c r="FJ29" s="51"/>
      <c r="FK29" s="51"/>
      <c r="FL29" s="51"/>
      <c r="FM29" s="51"/>
      <c r="FN29" s="51"/>
      <c r="FO29" s="51"/>
      <c r="FP29" s="51"/>
      <c r="FQ29" s="51"/>
      <c r="FR29" s="51"/>
      <c r="FS29" s="51"/>
      <c r="FT29" s="51"/>
      <c r="FU29" s="51"/>
      <c r="FV29" s="51"/>
      <c r="FW29" s="51"/>
      <c r="FX29" s="51"/>
      <c r="FY29" s="51"/>
      <c r="FZ29" s="51"/>
      <c r="GA29" s="51"/>
      <c r="GB29" s="51"/>
      <c r="GC29" s="51"/>
      <c r="GD29" s="51"/>
      <c r="GE29" s="51"/>
      <c r="GF29" s="51"/>
      <c r="GG29" s="51"/>
      <c r="GH29" s="51"/>
      <c r="GI29" s="57"/>
    </row>
    <row r="30" spans="1:191" s="35" customFormat="1" ht="147" customHeight="1" x14ac:dyDescent="0.25">
      <c r="A30" s="321">
        <v>3.22</v>
      </c>
      <c r="B30" s="28" t="s">
        <v>232</v>
      </c>
      <c r="C30" s="27" t="s">
        <v>233</v>
      </c>
      <c r="D30" s="27" t="s">
        <v>234</v>
      </c>
      <c r="E30" s="23" t="s">
        <v>235</v>
      </c>
      <c r="F30" s="23" t="s">
        <v>236</v>
      </c>
      <c r="G30" s="27" t="s">
        <v>237</v>
      </c>
      <c r="H30" s="24" t="s">
        <v>238</v>
      </c>
      <c r="I30" s="220" t="s">
        <v>72</v>
      </c>
      <c r="J30" s="72"/>
      <c r="K30" s="72"/>
      <c r="L30" s="72"/>
      <c r="M30" s="240"/>
      <c r="N30" s="264"/>
      <c r="O30" s="306"/>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51"/>
      <c r="CI30" s="51"/>
      <c r="CJ30" s="51"/>
      <c r="CK30" s="51"/>
      <c r="CL30" s="51"/>
      <c r="CM30" s="51"/>
      <c r="CN30" s="51"/>
      <c r="CO30" s="51"/>
      <c r="CP30" s="51"/>
      <c r="CQ30" s="51"/>
      <c r="CR30" s="51"/>
      <c r="CS30" s="51"/>
      <c r="CT30" s="51"/>
      <c r="CU30" s="51"/>
      <c r="CV30" s="51"/>
      <c r="CW30" s="51"/>
      <c r="CX30" s="51"/>
      <c r="CY30" s="51"/>
      <c r="CZ30" s="51"/>
      <c r="DA30" s="51"/>
      <c r="DB30" s="51"/>
      <c r="DC30" s="51"/>
      <c r="DD30" s="51"/>
      <c r="DE30" s="51"/>
      <c r="DF30" s="51"/>
      <c r="DG30" s="51"/>
      <c r="DH30" s="51"/>
      <c r="DI30" s="51"/>
      <c r="DJ30" s="51"/>
      <c r="DK30" s="51"/>
      <c r="DL30" s="51"/>
      <c r="DM30" s="51"/>
      <c r="DN30" s="51"/>
      <c r="DO30" s="51"/>
      <c r="DP30" s="51"/>
      <c r="DQ30" s="51"/>
      <c r="DR30" s="51"/>
      <c r="DS30" s="51"/>
      <c r="DT30" s="51"/>
      <c r="DU30" s="51"/>
      <c r="DV30" s="51"/>
      <c r="DW30" s="51"/>
      <c r="DX30" s="51"/>
      <c r="DY30" s="51"/>
      <c r="DZ30" s="51"/>
      <c r="EA30" s="51"/>
      <c r="EB30" s="51"/>
      <c r="EC30" s="51"/>
      <c r="ED30" s="51"/>
      <c r="EE30" s="51"/>
      <c r="EF30" s="51"/>
      <c r="EG30" s="51"/>
      <c r="EH30" s="51"/>
      <c r="EI30" s="51"/>
      <c r="EJ30" s="51"/>
      <c r="EK30" s="51"/>
      <c r="EL30" s="51"/>
      <c r="EM30" s="51"/>
      <c r="EN30" s="51"/>
      <c r="EO30" s="51"/>
      <c r="EP30" s="51"/>
      <c r="EQ30" s="51"/>
      <c r="ER30" s="51"/>
      <c r="ES30" s="51"/>
      <c r="ET30" s="51"/>
      <c r="EU30" s="51"/>
      <c r="EV30" s="51"/>
      <c r="EW30" s="51"/>
      <c r="EX30" s="51"/>
      <c r="EY30" s="51"/>
      <c r="EZ30" s="51"/>
      <c r="FA30" s="51"/>
      <c r="FB30" s="51"/>
      <c r="FC30" s="51"/>
      <c r="FD30" s="51"/>
      <c r="FE30" s="51"/>
      <c r="FF30" s="51"/>
      <c r="FG30" s="51"/>
      <c r="FH30" s="51"/>
      <c r="FI30" s="51"/>
      <c r="FJ30" s="51"/>
      <c r="FK30" s="51"/>
      <c r="FL30" s="51"/>
      <c r="FM30" s="51"/>
      <c r="FN30" s="51"/>
      <c r="FO30" s="51"/>
      <c r="FP30" s="51"/>
      <c r="FQ30" s="51"/>
      <c r="FR30" s="51"/>
      <c r="FS30" s="51"/>
      <c r="FT30" s="51"/>
      <c r="FU30" s="51"/>
      <c r="FV30" s="51"/>
      <c r="FW30" s="51"/>
      <c r="FX30" s="51"/>
      <c r="FY30" s="51"/>
      <c r="FZ30" s="51"/>
      <c r="GA30" s="51"/>
      <c r="GB30" s="51"/>
      <c r="GC30" s="51"/>
      <c r="GD30" s="51"/>
      <c r="GE30" s="51"/>
      <c r="GF30" s="51"/>
      <c r="GG30" s="51"/>
      <c r="GH30" s="51"/>
      <c r="GI30" s="57"/>
    </row>
    <row r="31" spans="1:191" s="179" customFormat="1" ht="20.100000000000001" customHeight="1" x14ac:dyDescent="0.2">
      <c r="A31" s="284">
        <v>4</v>
      </c>
      <c r="B31" s="470" t="s">
        <v>239</v>
      </c>
      <c r="C31" s="471"/>
      <c r="D31" s="471"/>
      <c r="E31" s="471"/>
      <c r="F31" s="471"/>
      <c r="G31" s="471"/>
      <c r="H31" s="471"/>
      <c r="I31" s="471"/>
      <c r="J31" s="470"/>
      <c r="K31" s="470"/>
      <c r="L31" s="472"/>
      <c r="M31" s="188"/>
      <c r="N31" s="265"/>
      <c r="O31" s="252"/>
      <c r="P31" s="177"/>
      <c r="Q31" s="177"/>
      <c r="R31" s="177"/>
      <c r="S31" s="177"/>
      <c r="T31" s="177"/>
      <c r="U31" s="177"/>
      <c r="V31" s="177"/>
      <c r="W31" s="177"/>
      <c r="X31" s="177"/>
      <c r="Y31" s="177"/>
      <c r="Z31" s="177"/>
      <c r="AA31" s="177"/>
      <c r="AB31" s="177"/>
      <c r="AC31" s="177"/>
      <c r="AD31" s="177"/>
      <c r="AE31" s="177"/>
      <c r="AF31" s="177"/>
      <c r="AG31" s="177"/>
      <c r="AH31" s="177"/>
      <c r="AI31" s="177"/>
      <c r="AJ31" s="177"/>
      <c r="AK31" s="177"/>
      <c r="AL31" s="177"/>
      <c r="AM31" s="177"/>
      <c r="AN31" s="177"/>
      <c r="AO31" s="177"/>
      <c r="AP31" s="177"/>
      <c r="AQ31" s="177"/>
      <c r="AR31" s="177"/>
      <c r="AS31" s="177"/>
      <c r="AT31" s="177"/>
      <c r="AU31" s="177"/>
      <c r="AV31" s="177"/>
      <c r="AW31" s="177"/>
      <c r="AX31" s="177"/>
      <c r="AY31" s="177"/>
      <c r="AZ31" s="177"/>
      <c r="BA31" s="177"/>
      <c r="BB31" s="177"/>
      <c r="BC31" s="177"/>
      <c r="BD31" s="177"/>
      <c r="BE31" s="177"/>
      <c r="BF31" s="177"/>
      <c r="BG31" s="177"/>
      <c r="BH31" s="177"/>
      <c r="BI31" s="177"/>
      <c r="BJ31" s="177"/>
      <c r="BK31" s="177"/>
      <c r="BL31" s="177"/>
      <c r="BM31" s="177"/>
      <c r="BN31" s="177"/>
      <c r="BO31" s="177"/>
      <c r="BP31" s="177"/>
      <c r="BQ31" s="177"/>
      <c r="BR31" s="177"/>
      <c r="BS31" s="177"/>
      <c r="BT31" s="177"/>
      <c r="BU31" s="177"/>
      <c r="BV31" s="177"/>
      <c r="BW31" s="177"/>
      <c r="BX31" s="177"/>
      <c r="BY31" s="177"/>
      <c r="BZ31" s="177"/>
      <c r="CA31" s="177"/>
      <c r="CB31" s="177"/>
      <c r="CC31" s="177"/>
      <c r="CD31" s="177"/>
      <c r="CE31" s="177"/>
      <c r="CF31" s="177"/>
      <c r="CG31" s="177"/>
      <c r="CH31" s="177"/>
      <c r="CI31" s="177"/>
      <c r="CJ31" s="177"/>
      <c r="CK31" s="177"/>
      <c r="CL31" s="177"/>
      <c r="CM31" s="177"/>
      <c r="CN31" s="177"/>
      <c r="CO31" s="177"/>
      <c r="CP31" s="177"/>
      <c r="CQ31" s="177"/>
      <c r="CR31" s="177"/>
      <c r="CS31" s="177"/>
      <c r="CT31" s="177"/>
      <c r="CU31" s="177"/>
      <c r="CV31" s="177"/>
      <c r="CW31" s="177"/>
      <c r="CX31" s="177"/>
      <c r="CY31" s="177"/>
      <c r="CZ31" s="177"/>
      <c r="DA31" s="177"/>
      <c r="DB31" s="177"/>
      <c r="DC31" s="177"/>
      <c r="DD31" s="177"/>
      <c r="DE31" s="177"/>
      <c r="DF31" s="177"/>
      <c r="DG31" s="177"/>
      <c r="DH31" s="177"/>
      <c r="DI31" s="177"/>
      <c r="DJ31" s="177"/>
      <c r="DK31" s="177"/>
      <c r="DL31" s="177"/>
      <c r="DM31" s="177"/>
      <c r="DN31" s="177"/>
      <c r="DO31" s="177"/>
      <c r="DP31" s="177"/>
      <c r="DQ31" s="177"/>
      <c r="DR31" s="177"/>
      <c r="DS31" s="177"/>
      <c r="DT31" s="177"/>
      <c r="DU31" s="177"/>
      <c r="DV31" s="177"/>
      <c r="DW31" s="177"/>
      <c r="DX31" s="177"/>
      <c r="DY31" s="177"/>
      <c r="DZ31" s="177"/>
      <c r="EA31" s="177"/>
      <c r="EB31" s="177"/>
      <c r="EC31" s="177"/>
      <c r="ED31" s="177"/>
      <c r="EE31" s="177"/>
      <c r="EF31" s="177"/>
      <c r="EG31" s="177"/>
      <c r="EH31" s="177"/>
      <c r="EI31" s="177"/>
      <c r="EJ31" s="177"/>
      <c r="EK31" s="177"/>
      <c r="EL31" s="177"/>
      <c r="EM31" s="177"/>
      <c r="EN31" s="177"/>
      <c r="EO31" s="177"/>
      <c r="EP31" s="177"/>
      <c r="EQ31" s="177"/>
      <c r="ER31" s="177"/>
      <c r="ES31" s="177"/>
      <c r="ET31" s="177"/>
      <c r="EU31" s="177"/>
      <c r="EV31" s="177"/>
      <c r="EW31" s="177"/>
      <c r="EX31" s="177"/>
      <c r="EY31" s="177"/>
      <c r="EZ31" s="177"/>
      <c r="FA31" s="177"/>
      <c r="FB31" s="177"/>
      <c r="FC31" s="177"/>
      <c r="FD31" s="177"/>
      <c r="FE31" s="177"/>
      <c r="FF31" s="177"/>
      <c r="FG31" s="177"/>
      <c r="FH31" s="177"/>
      <c r="FI31" s="177"/>
      <c r="FJ31" s="177"/>
      <c r="FK31" s="177"/>
      <c r="FL31" s="177"/>
      <c r="FM31" s="177"/>
      <c r="FN31" s="177"/>
      <c r="FO31" s="177"/>
      <c r="FP31" s="177"/>
      <c r="FQ31" s="177"/>
      <c r="FR31" s="177"/>
      <c r="FS31" s="177"/>
      <c r="FT31" s="177"/>
      <c r="FU31" s="177"/>
      <c r="FV31" s="177"/>
      <c r="FW31" s="177"/>
      <c r="FX31" s="177"/>
      <c r="FY31" s="177"/>
      <c r="FZ31" s="177"/>
      <c r="GA31" s="177"/>
      <c r="GB31" s="177"/>
      <c r="GC31" s="177"/>
      <c r="GD31" s="177"/>
      <c r="GE31" s="177"/>
      <c r="GF31" s="177"/>
      <c r="GG31" s="177"/>
      <c r="GH31" s="177"/>
      <c r="GI31" s="178"/>
    </row>
    <row r="32" spans="1:191" s="36" customFormat="1" ht="87" customHeight="1" x14ac:dyDescent="0.25">
      <c r="A32" s="107">
        <v>4.0999999999999996</v>
      </c>
      <c r="B32" s="90" t="s">
        <v>240</v>
      </c>
      <c r="C32" s="91" t="s">
        <v>241</v>
      </c>
      <c r="D32" s="91" t="s">
        <v>242</v>
      </c>
      <c r="E32" s="90" t="s">
        <v>243</v>
      </c>
      <c r="F32" s="80" t="s">
        <v>244</v>
      </c>
      <c r="G32" s="92" t="s">
        <v>245</v>
      </c>
      <c r="H32" s="150" t="s">
        <v>134</v>
      </c>
      <c r="I32" s="115" t="s">
        <v>246</v>
      </c>
      <c r="J32" s="93"/>
      <c r="K32" s="93"/>
      <c r="L32" s="93"/>
      <c r="M32" s="79"/>
      <c r="N32" s="258"/>
      <c r="O32" s="252"/>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55"/>
    </row>
    <row r="33" spans="1:191" s="36" customFormat="1" ht="58.5" customHeight="1" x14ac:dyDescent="0.2">
      <c r="A33" s="29">
        <v>4.2</v>
      </c>
      <c r="B33" s="28" t="s">
        <v>247</v>
      </c>
      <c r="C33" s="27" t="s">
        <v>248</v>
      </c>
      <c r="D33" s="22" t="s">
        <v>249</v>
      </c>
      <c r="E33" s="23" t="s">
        <v>250</v>
      </c>
      <c r="F33" s="23" t="s">
        <v>251</v>
      </c>
      <c r="G33" s="27" t="s">
        <v>252</v>
      </c>
      <c r="H33" s="34" t="s">
        <v>205</v>
      </c>
      <c r="I33" s="115" t="s">
        <v>246</v>
      </c>
      <c r="J33" s="32"/>
      <c r="K33" s="32"/>
      <c r="L33" s="32"/>
      <c r="N33" s="251"/>
      <c r="O33" s="252"/>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55"/>
    </row>
    <row r="34" spans="1:191" s="36" customFormat="1" ht="54" customHeight="1" x14ac:dyDescent="0.2">
      <c r="A34" s="29">
        <v>4.3</v>
      </c>
      <c r="B34" s="23" t="s">
        <v>253</v>
      </c>
      <c r="C34" s="22" t="s">
        <v>254</v>
      </c>
      <c r="D34" s="22" t="s">
        <v>255</v>
      </c>
      <c r="E34" s="28" t="s">
        <v>256</v>
      </c>
      <c r="F34" s="23" t="s">
        <v>251</v>
      </c>
      <c r="G34" s="22" t="s">
        <v>257</v>
      </c>
      <c r="H34" s="34" t="s">
        <v>205</v>
      </c>
      <c r="I34" s="115" t="s">
        <v>246</v>
      </c>
      <c r="J34" s="32"/>
      <c r="K34" s="32"/>
      <c r="L34" s="32"/>
      <c r="N34" s="251"/>
      <c r="O34" s="252"/>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55"/>
    </row>
    <row r="35" spans="1:191" s="36" customFormat="1" ht="120.75" customHeight="1" x14ac:dyDescent="0.2">
      <c r="A35" s="29">
        <v>4.4000000000000004</v>
      </c>
      <c r="B35" s="23" t="s">
        <v>258</v>
      </c>
      <c r="C35" s="22" t="s">
        <v>259</v>
      </c>
      <c r="D35" s="26" t="s">
        <v>260</v>
      </c>
      <c r="E35" s="23" t="s">
        <v>261</v>
      </c>
      <c r="F35" s="23" t="s">
        <v>262</v>
      </c>
      <c r="G35" s="22" t="s">
        <v>263</v>
      </c>
      <c r="H35" s="83" t="s">
        <v>205</v>
      </c>
      <c r="I35" s="292" t="s">
        <v>72</v>
      </c>
      <c r="J35" s="73"/>
      <c r="K35" s="73"/>
      <c r="L35" s="73"/>
      <c r="N35" s="251"/>
      <c r="O35" s="252"/>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55"/>
    </row>
    <row r="36" spans="1:191" ht="62.25" customHeight="1" x14ac:dyDescent="0.25">
      <c r="A36" s="156">
        <v>4.5</v>
      </c>
      <c r="B36" s="86" t="s">
        <v>264</v>
      </c>
      <c r="C36" s="70" t="s">
        <v>265</v>
      </c>
      <c r="D36" s="70" t="s">
        <v>266</v>
      </c>
      <c r="E36" s="77" t="s">
        <v>267</v>
      </c>
      <c r="F36" s="77" t="s">
        <v>268</v>
      </c>
      <c r="G36" s="291" t="s">
        <v>269</v>
      </c>
      <c r="H36" s="69" t="s">
        <v>205</v>
      </c>
      <c r="I36" s="223" t="s">
        <v>72</v>
      </c>
      <c r="J36" s="75"/>
      <c r="K36" s="75"/>
      <c r="L36" s="75"/>
      <c r="M36" s="56"/>
      <c r="N36" s="253"/>
      <c r="O36" s="254"/>
    </row>
    <row r="37" spans="1:191" ht="62.25" customHeight="1" x14ac:dyDescent="0.25">
      <c r="A37" s="287">
        <v>4.5999999999999996</v>
      </c>
      <c r="B37" s="288" t="s">
        <v>270</v>
      </c>
      <c r="C37" s="289" t="s">
        <v>271</v>
      </c>
      <c r="D37" s="70" t="s">
        <v>272</v>
      </c>
      <c r="E37" s="77" t="s">
        <v>273</v>
      </c>
      <c r="F37" s="77" t="s">
        <v>268</v>
      </c>
      <c r="G37" s="291" t="s">
        <v>269</v>
      </c>
      <c r="H37" s="290" t="s">
        <v>274</v>
      </c>
      <c r="I37" s="223" t="s">
        <v>72</v>
      </c>
      <c r="J37" s="75"/>
      <c r="K37" s="75"/>
      <c r="L37" s="75"/>
      <c r="M37" s="56"/>
      <c r="N37" s="253"/>
      <c r="O37" s="254"/>
    </row>
    <row r="38" spans="1:191" ht="21.75" customHeight="1" x14ac:dyDescent="0.25">
      <c r="A38" s="331">
        <v>5</v>
      </c>
      <c r="B38" s="475" t="s">
        <v>275</v>
      </c>
      <c r="C38" s="476"/>
      <c r="D38" s="476"/>
      <c r="E38" s="476"/>
      <c r="F38" s="476"/>
      <c r="G38" s="476"/>
      <c r="H38" s="476"/>
      <c r="I38" s="476"/>
      <c r="J38" s="476"/>
      <c r="K38" s="476"/>
      <c r="L38" s="490"/>
      <c r="M38" s="56"/>
      <c r="N38" s="253"/>
      <c r="O38" s="254"/>
    </row>
    <row r="39" spans="1:191" ht="72" customHeight="1" x14ac:dyDescent="0.25">
      <c r="A39" s="187">
        <v>5.0999999999999996</v>
      </c>
      <c r="B39" s="332" t="s">
        <v>276</v>
      </c>
      <c r="C39" s="104" t="s">
        <v>277</v>
      </c>
      <c r="D39" s="104" t="s">
        <v>278</v>
      </c>
      <c r="E39" s="80" t="s">
        <v>279</v>
      </c>
      <c r="F39" s="80" t="s">
        <v>230</v>
      </c>
      <c r="G39" s="104" t="s">
        <v>280</v>
      </c>
      <c r="H39" s="112" t="s">
        <v>134</v>
      </c>
      <c r="I39" s="333" t="s">
        <v>72</v>
      </c>
      <c r="J39" s="110"/>
      <c r="K39" s="110"/>
      <c r="L39" s="110"/>
      <c r="M39" s="56"/>
      <c r="N39" s="253"/>
      <c r="O39" s="254"/>
    </row>
    <row r="40" spans="1:191" ht="114" customHeight="1" x14ac:dyDescent="0.25">
      <c r="A40" s="334">
        <v>5.2</v>
      </c>
      <c r="B40" s="335" t="s">
        <v>281</v>
      </c>
      <c r="C40" s="70" t="s">
        <v>282</v>
      </c>
      <c r="D40" s="70" t="s">
        <v>283</v>
      </c>
      <c r="E40" s="77" t="s">
        <v>284</v>
      </c>
      <c r="F40" s="77" t="s">
        <v>230</v>
      </c>
      <c r="G40" s="70" t="s">
        <v>285</v>
      </c>
      <c r="H40" s="83" t="s">
        <v>205</v>
      </c>
      <c r="I40" s="336" t="s">
        <v>72</v>
      </c>
      <c r="J40" s="103"/>
      <c r="K40" s="103"/>
      <c r="L40" s="103"/>
      <c r="M40" s="56"/>
      <c r="N40" s="253"/>
      <c r="O40" s="254"/>
    </row>
    <row r="41" spans="1:191" ht="27" customHeight="1" x14ac:dyDescent="0.25">
      <c r="A41" s="293">
        <v>6</v>
      </c>
      <c r="B41" s="480" t="s">
        <v>286</v>
      </c>
      <c r="C41" s="480"/>
      <c r="D41" s="480"/>
      <c r="E41" s="480"/>
      <c r="F41" s="480"/>
      <c r="G41" s="480"/>
      <c r="H41" s="480"/>
      <c r="I41" s="480"/>
      <c r="J41" s="480"/>
      <c r="K41" s="480"/>
      <c r="L41" s="480"/>
      <c r="M41" s="56"/>
      <c r="N41" s="253"/>
      <c r="O41" s="254"/>
    </row>
    <row r="42" spans="1:191" ht="62.25" customHeight="1" x14ac:dyDescent="0.25">
      <c r="A42" s="297">
        <v>6.1</v>
      </c>
      <c r="B42" s="279" t="s">
        <v>287</v>
      </c>
      <c r="C42" s="68" t="s">
        <v>288</v>
      </c>
      <c r="D42" s="294" t="s">
        <v>289</v>
      </c>
      <c r="E42" s="68" t="s">
        <v>290</v>
      </c>
      <c r="F42" s="68" t="s">
        <v>291</v>
      </c>
      <c r="G42" s="68" t="s">
        <v>292</v>
      </c>
      <c r="H42" s="295" t="s">
        <v>293</v>
      </c>
      <c r="I42" s="225" t="s">
        <v>37</v>
      </c>
      <c r="J42" s="75"/>
      <c r="K42" s="75"/>
      <c r="L42" s="75"/>
      <c r="M42" s="56"/>
      <c r="N42" s="253"/>
      <c r="O42" s="254"/>
    </row>
    <row r="43" spans="1:191" ht="62.25" customHeight="1" x14ac:dyDescent="0.25">
      <c r="A43" s="297">
        <v>6.2</v>
      </c>
      <c r="B43" s="279" t="s">
        <v>294</v>
      </c>
      <c r="C43" s="68" t="s">
        <v>295</v>
      </c>
      <c r="D43" s="68" t="s">
        <v>295</v>
      </c>
      <c r="E43" s="68" t="s">
        <v>296</v>
      </c>
      <c r="F43" s="68" t="s">
        <v>295</v>
      </c>
      <c r="G43" s="68" t="s">
        <v>297</v>
      </c>
      <c r="H43" s="295" t="s">
        <v>293</v>
      </c>
      <c r="I43" s="225" t="s">
        <v>37</v>
      </c>
      <c r="J43" s="75"/>
      <c r="K43" s="75"/>
      <c r="L43" s="75"/>
      <c r="M43" s="56"/>
      <c r="N43" s="253"/>
      <c r="O43" s="254"/>
    </row>
    <row r="44" spans="1:191" ht="62.25" customHeight="1" x14ac:dyDescent="0.25">
      <c r="A44" s="297">
        <v>6.3</v>
      </c>
      <c r="B44" s="279" t="s">
        <v>298</v>
      </c>
      <c r="C44" s="68" t="s">
        <v>299</v>
      </c>
      <c r="D44" s="68" t="s">
        <v>299</v>
      </c>
      <c r="E44" s="68" t="s">
        <v>296</v>
      </c>
      <c r="F44" s="68" t="s">
        <v>300</v>
      </c>
      <c r="G44" s="68" t="s">
        <v>301</v>
      </c>
      <c r="H44" s="295" t="s">
        <v>293</v>
      </c>
      <c r="I44" s="225" t="s">
        <v>37</v>
      </c>
      <c r="J44" s="75"/>
      <c r="K44" s="75"/>
      <c r="L44" s="75"/>
      <c r="M44" s="56"/>
      <c r="N44" s="253"/>
      <c r="O44" s="254"/>
    </row>
    <row r="45" spans="1:191" ht="62.25" customHeight="1" x14ac:dyDescent="0.25">
      <c r="A45" s="297">
        <v>6.4</v>
      </c>
      <c r="B45" s="279" t="s">
        <v>302</v>
      </c>
      <c r="C45" s="68" t="s">
        <v>303</v>
      </c>
      <c r="D45" s="68" t="s">
        <v>303</v>
      </c>
      <c r="E45" s="68" t="s">
        <v>296</v>
      </c>
      <c r="F45" s="68" t="s">
        <v>304</v>
      </c>
      <c r="G45" s="68" t="s">
        <v>305</v>
      </c>
      <c r="H45" s="295" t="s">
        <v>293</v>
      </c>
      <c r="I45" s="225" t="s">
        <v>37</v>
      </c>
      <c r="J45" s="75"/>
      <c r="K45" s="75"/>
      <c r="L45" s="75"/>
      <c r="M45" s="56"/>
      <c r="N45" s="253"/>
      <c r="O45" s="254"/>
    </row>
    <row r="46" spans="1:191" ht="98.25" customHeight="1" x14ac:dyDescent="0.25">
      <c r="A46" s="297">
        <v>6.5</v>
      </c>
      <c r="B46" s="279" t="s">
        <v>306</v>
      </c>
      <c r="C46" s="68" t="s">
        <v>307</v>
      </c>
      <c r="D46" s="68" t="s">
        <v>307</v>
      </c>
      <c r="E46" s="68" t="s">
        <v>308</v>
      </c>
      <c r="F46" s="68" t="s">
        <v>309</v>
      </c>
      <c r="G46" s="68" t="s">
        <v>269</v>
      </c>
      <c r="H46" s="69" t="s">
        <v>205</v>
      </c>
      <c r="I46" s="225" t="s">
        <v>310</v>
      </c>
      <c r="J46" s="75"/>
      <c r="K46" s="75"/>
      <c r="L46" s="75"/>
      <c r="M46" s="56"/>
      <c r="N46" s="253"/>
      <c r="O46" s="254"/>
    </row>
    <row r="47" spans="1:191" ht="62.25" customHeight="1" x14ac:dyDescent="0.25">
      <c r="A47" s="297">
        <v>6.6</v>
      </c>
      <c r="B47" s="279" t="s">
        <v>311</v>
      </c>
      <c r="C47" s="68" t="s">
        <v>312</v>
      </c>
      <c r="D47" s="68" t="s">
        <v>312</v>
      </c>
      <c r="E47" s="68" t="s">
        <v>296</v>
      </c>
      <c r="F47" s="68" t="s">
        <v>313</v>
      </c>
      <c r="G47" s="68" t="s">
        <v>269</v>
      </c>
      <c r="H47" s="295" t="s">
        <v>293</v>
      </c>
      <c r="I47" s="225" t="s">
        <v>37</v>
      </c>
      <c r="J47" s="75"/>
      <c r="K47" s="75"/>
      <c r="L47" s="75"/>
      <c r="M47" s="56"/>
      <c r="N47" s="253"/>
      <c r="O47" s="254"/>
    </row>
    <row r="48" spans="1:191" ht="62.25" customHeight="1" x14ac:dyDescent="0.25">
      <c r="A48" s="297">
        <v>6.7</v>
      </c>
      <c r="B48" s="210" t="s">
        <v>314</v>
      </c>
      <c r="C48" s="210" t="s">
        <v>315</v>
      </c>
      <c r="D48" s="210" t="s">
        <v>315</v>
      </c>
      <c r="E48" s="68" t="s">
        <v>296</v>
      </c>
      <c r="F48" s="68" t="s">
        <v>316</v>
      </c>
      <c r="G48" s="68" t="s">
        <v>317</v>
      </c>
      <c r="H48" s="295" t="s">
        <v>293</v>
      </c>
      <c r="I48" s="225" t="s">
        <v>72</v>
      </c>
      <c r="J48" s="75"/>
      <c r="K48" s="75"/>
      <c r="L48" s="75"/>
      <c r="M48" s="56"/>
      <c r="N48" s="253"/>
      <c r="O48" s="254"/>
    </row>
    <row r="49" spans="1:191" ht="62.25" customHeight="1" x14ac:dyDescent="0.25">
      <c r="A49" s="298">
        <v>6.8</v>
      </c>
      <c r="B49" s="210" t="s">
        <v>318</v>
      </c>
      <c r="C49" s="210" t="s">
        <v>319</v>
      </c>
      <c r="D49" s="210" t="s">
        <v>320</v>
      </c>
      <c r="E49" s="68" t="s">
        <v>321</v>
      </c>
      <c r="F49" s="68" t="s">
        <v>304</v>
      </c>
      <c r="G49" s="68" t="s">
        <v>322</v>
      </c>
      <c r="H49" s="69" t="s">
        <v>205</v>
      </c>
      <c r="I49" s="225" t="s">
        <v>72</v>
      </c>
      <c r="J49" s="75"/>
      <c r="K49" s="75"/>
      <c r="L49" s="75"/>
      <c r="M49" s="56"/>
      <c r="N49" s="253"/>
      <c r="O49" s="254"/>
    </row>
    <row r="50" spans="1:191" s="179" customFormat="1" ht="21" customHeight="1" x14ac:dyDescent="0.2">
      <c r="A50" s="299">
        <v>7</v>
      </c>
      <c r="B50" s="473" t="s">
        <v>323</v>
      </c>
      <c r="C50" s="473"/>
      <c r="D50" s="473"/>
      <c r="E50" s="473"/>
      <c r="F50" s="473"/>
      <c r="G50" s="473"/>
      <c r="H50" s="473"/>
      <c r="I50" s="473"/>
      <c r="J50" s="473"/>
      <c r="K50" s="473"/>
      <c r="L50" s="473"/>
      <c r="M50" s="178"/>
      <c r="N50" s="251"/>
      <c r="O50" s="252"/>
      <c r="P50" s="177"/>
      <c r="Q50" s="177"/>
      <c r="R50" s="177"/>
      <c r="S50" s="177"/>
      <c r="T50" s="177"/>
      <c r="U50" s="177"/>
      <c r="V50" s="177"/>
      <c r="W50" s="177"/>
      <c r="X50" s="177"/>
      <c r="Y50" s="177"/>
      <c r="Z50" s="177"/>
      <c r="AA50" s="177"/>
      <c r="AB50" s="177"/>
      <c r="AC50" s="177"/>
      <c r="AD50" s="177"/>
      <c r="AE50" s="177"/>
      <c r="AF50" s="177"/>
      <c r="AG50" s="177"/>
      <c r="AH50" s="177"/>
      <c r="AI50" s="177"/>
      <c r="AJ50" s="177"/>
      <c r="AK50" s="177"/>
      <c r="AL50" s="177"/>
      <c r="AM50" s="177"/>
      <c r="AN50" s="177"/>
      <c r="AO50" s="177"/>
      <c r="AP50" s="177"/>
      <c r="AQ50" s="177"/>
      <c r="AR50" s="177"/>
      <c r="AS50" s="177"/>
      <c r="AT50" s="177"/>
      <c r="AU50" s="177"/>
      <c r="AV50" s="177"/>
      <c r="AW50" s="177"/>
      <c r="AX50" s="177"/>
      <c r="AY50" s="177"/>
      <c r="AZ50" s="177"/>
      <c r="BA50" s="177"/>
      <c r="BB50" s="177"/>
      <c r="BC50" s="177"/>
      <c r="BD50" s="177"/>
      <c r="BE50" s="177"/>
      <c r="BF50" s="177"/>
      <c r="BG50" s="177"/>
      <c r="BH50" s="177"/>
      <c r="BI50" s="177"/>
      <c r="BJ50" s="177"/>
      <c r="BK50" s="177"/>
      <c r="BL50" s="177"/>
      <c r="BM50" s="177"/>
      <c r="BN50" s="177"/>
      <c r="BO50" s="177"/>
      <c r="BP50" s="177"/>
      <c r="BQ50" s="177"/>
      <c r="BR50" s="177"/>
      <c r="BS50" s="177"/>
      <c r="BT50" s="177"/>
      <c r="BU50" s="177"/>
      <c r="BV50" s="177"/>
      <c r="BW50" s="177"/>
      <c r="BX50" s="177"/>
      <c r="BY50" s="177"/>
      <c r="BZ50" s="177"/>
      <c r="CA50" s="177"/>
      <c r="CB50" s="177"/>
      <c r="CC50" s="177"/>
      <c r="CD50" s="177"/>
      <c r="CE50" s="177"/>
      <c r="CF50" s="177"/>
      <c r="CG50" s="177"/>
      <c r="CH50" s="177"/>
      <c r="CI50" s="177"/>
      <c r="CJ50" s="177"/>
      <c r="CK50" s="177"/>
      <c r="CL50" s="177"/>
      <c r="CM50" s="177"/>
      <c r="CN50" s="177"/>
      <c r="CO50" s="177"/>
      <c r="CP50" s="177"/>
      <c r="CQ50" s="177"/>
      <c r="CR50" s="177"/>
      <c r="CS50" s="177"/>
      <c r="CT50" s="177"/>
      <c r="CU50" s="177"/>
      <c r="CV50" s="177"/>
      <c r="CW50" s="177"/>
      <c r="CX50" s="177"/>
      <c r="CY50" s="177"/>
      <c r="CZ50" s="177"/>
      <c r="DA50" s="177"/>
      <c r="DB50" s="177"/>
      <c r="DC50" s="177"/>
      <c r="DD50" s="177"/>
      <c r="DE50" s="177"/>
      <c r="DF50" s="177"/>
      <c r="DG50" s="177"/>
      <c r="DH50" s="177"/>
      <c r="DI50" s="177"/>
      <c r="DJ50" s="177"/>
      <c r="DK50" s="177"/>
      <c r="DL50" s="177"/>
      <c r="DM50" s="177"/>
      <c r="DN50" s="177"/>
      <c r="DO50" s="177"/>
      <c r="DP50" s="177"/>
      <c r="DQ50" s="177"/>
      <c r="DR50" s="177"/>
      <c r="DS50" s="177"/>
      <c r="DT50" s="177"/>
      <c r="DU50" s="177"/>
      <c r="DV50" s="177"/>
      <c r="DW50" s="177"/>
      <c r="DX50" s="177"/>
      <c r="DY50" s="177"/>
      <c r="DZ50" s="177"/>
      <c r="EA50" s="177"/>
      <c r="EB50" s="177"/>
      <c r="EC50" s="177"/>
      <c r="ED50" s="177"/>
      <c r="EE50" s="177"/>
      <c r="EF50" s="177"/>
      <c r="EG50" s="177"/>
      <c r="EH50" s="177"/>
      <c r="EI50" s="177"/>
      <c r="EJ50" s="177"/>
      <c r="EK50" s="177"/>
      <c r="EL50" s="177"/>
      <c r="EM50" s="177"/>
      <c r="EN50" s="177"/>
      <c r="EO50" s="177"/>
      <c r="EP50" s="177"/>
      <c r="EQ50" s="177"/>
      <c r="ER50" s="177"/>
      <c r="ES50" s="177"/>
      <c r="ET50" s="177"/>
      <c r="EU50" s="177"/>
      <c r="EV50" s="177"/>
      <c r="EW50" s="177"/>
      <c r="EX50" s="177"/>
      <c r="EY50" s="177"/>
      <c r="EZ50" s="177"/>
      <c r="FA50" s="177"/>
      <c r="FB50" s="177"/>
      <c r="FC50" s="177"/>
      <c r="FD50" s="177"/>
      <c r="FE50" s="177"/>
      <c r="FF50" s="177"/>
      <c r="FG50" s="177"/>
      <c r="FH50" s="177"/>
      <c r="FI50" s="177"/>
      <c r="FJ50" s="177"/>
      <c r="FK50" s="177"/>
      <c r="FL50" s="177"/>
      <c r="FM50" s="177"/>
      <c r="FN50" s="177"/>
      <c r="FO50" s="177"/>
      <c r="FP50" s="177"/>
      <c r="FQ50" s="177"/>
      <c r="FR50" s="177"/>
      <c r="FS50" s="177"/>
      <c r="FT50" s="177"/>
      <c r="FU50" s="177"/>
      <c r="FV50" s="177"/>
      <c r="FW50" s="177"/>
      <c r="FX50" s="177"/>
      <c r="FY50" s="177"/>
      <c r="FZ50" s="177"/>
      <c r="GA50" s="177"/>
      <c r="GB50" s="177"/>
      <c r="GC50" s="177"/>
      <c r="GD50" s="177"/>
      <c r="GE50" s="177"/>
      <c r="GF50" s="177"/>
      <c r="GG50" s="177"/>
      <c r="GH50" s="177"/>
      <c r="GI50" s="178"/>
    </row>
    <row r="51" spans="1:191" ht="79.5" customHeight="1" x14ac:dyDescent="0.25">
      <c r="A51" s="300">
        <v>7.1</v>
      </c>
      <c r="B51" s="74" t="s">
        <v>324</v>
      </c>
      <c r="C51" s="67" t="s">
        <v>325</v>
      </c>
      <c r="D51" s="67" t="s">
        <v>326</v>
      </c>
      <c r="E51" s="74" t="s">
        <v>327</v>
      </c>
      <c r="F51" s="74" t="s">
        <v>328</v>
      </c>
      <c r="G51" s="67" t="s">
        <v>329</v>
      </c>
      <c r="H51" s="76" t="s">
        <v>330</v>
      </c>
      <c r="I51" s="223" t="s">
        <v>72</v>
      </c>
      <c r="J51" s="75"/>
      <c r="K51" s="75"/>
      <c r="L51" s="75"/>
      <c r="M51" s="56"/>
      <c r="N51" s="253"/>
      <c r="O51" s="254"/>
    </row>
    <row r="52" spans="1:191" s="179" customFormat="1" ht="19.5" customHeight="1" x14ac:dyDescent="0.2">
      <c r="A52" s="299">
        <v>8</v>
      </c>
      <c r="B52" s="474" t="s">
        <v>331</v>
      </c>
      <c r="C52" s="474"/>
      <c r="D52" s="474"/>
      <c r="E52" s="474"/>
      <c r="F52" s="474"/>
      <c r="G52" s="474"/>
      <c r="H52" s="474"/>
      <c r="I52" s="474"/>
      <c r="J52" s="474"/>
      <c r="K52" s="474"/>
      <c r="L52" s="474"/>
      <c r="M52" s="181"/>
      <c r="N52" s="251"/>
      <c r="O52" s="252"/>
      <c r="P52" s="177"/>
      <c r="Q52" s="177"/>
      <c r="R52" s="177"/>
      <c r="S52" s="177"/>
      <c r="T52" s="177"/>
      <c r="U52" s="177"/>
      <c r="V52" s="177"/>
      <c r="W52" s="177"/>
      <c r="X52" s="177"/>
      <c r="Y52" s="177"/>
      <c r="Z52" s="177"/>
      <c r="AA52" s="177"/>
      <c r="AB52" s="177"/>
      <c r="AC52" s="177"/>
      <c r="AD52" s="177"/>
      <c r="AE52" s="177"/>
      <c r="AF52" s="177"/>
      <c r="AG52" s="177"/>
      <c r="AH52" s="177"/>
      <c r="AI52" s="177"/>
      <c r="AJ52" s="177"/>
      <c r="AK52" s="177"/>
      <c r="AL52" s="177"/>
      <c r="AM52" s="177"/>
      <c r="AN52" s="177"/>
      <c r="AO52" s="177"/>
      <c r="AP52" s="177"/>
      <c r="AQ52" s="177"/>
      <c r="AR52" s="177"/>
      <c r="AS52" s="177"/>
      <c r="AT52" s="177"/>
      <c r="AU52" s="177"/>
      <c r="AV52" s="177"/>
      <c r="AW52" s="177"/>
      <c r="AX52" s="177"/>
      <c r="AY52" s="177"/>
      <c r="AZ52" s="177"/>
      <c r="BA52" s="177"/>
      <c r="BB52" s="177"/>
      <c r="BC52" s="177"/>
      <c r="BD52" s="177"/>
      <c r="BE52" s="177"/>
      <c r="BF52" s="177"/>
      <c r="BG52" s="177"/>
      <c r="BH52" s="177"/>
      <c r="BI52" s="177"/>
      <c r="BJ52" s="177"/>
      <c r="BK52" s="177"/>
      <c r="BL52" s="177"/>
      <c r="BM52" s="177"/>
      <c r="BN52" s="177"/>
      <c r="BO52" s="177"/>
      <c r="BP52" s="177"/>
      <c r="BQ52" s="177"/>
      <c r="BR52" s="177"/>
      <c r="BS52" s="177"/>
      <c r="BT52" s="177"/>
      <c r="BU52" s="177"/>
      <c r="BV52" s="177"/>
      <c r="BW52" s="177"/>
      <c r="BX52" s="177"/>
      <c r="BY52" s="177"/>
      <c r="BZ52" s="177"/>
      <c r="CA52" s="177"/>
      <c r="CB52" s="177"/>
      <c r="CC52" s="177"/>
      <c r="CD52" s="177"/>
      <c r="CE52" s="177"/>
      <c r="CF52" s="177"/>
      <c r="CG52" s="177"/>
      <c r="CH52" s="177"/>
      <c r="CI52" s="177"/>
      <c r="CJ52" s="177"/>
      <c r="CK52" s="177"/>
      <c r="CL52" s="177"/>
      <c r="CM52" s="177"/>
      <c r="CN52" s="177"/>
      <c r="CO52" s="177"/>
      <c r="CP52" s="177"/>
      <c r="CQ52" s="177"/>
      <c r="CR52" s="177"/>
      <c r="CS52" s="177"/>
      <c r="CT52" s="177"/>
      <c r="CU52" s="177"/>
      <c r="CV52" s="177"/>
      <c r="CW52" s="177"/>
      <c r="CX52" s="177"/>
      <c r="CY52" s="177"/>
      <c r="CZ52" s="177"/>
      <c r="DA52" s="177"/>
      <c r="DB52" s="177"/>
      <c r="DC52" s="177"/>
      <c r="DD52" s="177"/>
      <c r="DE52" s="177"/>
      <c r="DF52" s="177"/>
      <c r="DG52" s="177"/>
      <c r="DH52" s="177"/>
      <c r="DI52" s="177"/>
      <c r="DJ52" s="177"/>
      <c r="DK52" s="177"/>
      <c r="DL52" s="177"/>
      <c r="DM52" s="177"/>
      <c r="DN52" s="177"/>
      <c r="DO52" s="177"/>
      <c r="DP52" s="177"/>
      <c r="DQ52" s="177"/>
      <c r="DR52" s="177"/>
      <c r="DS52" s="177"/>
      <c r="DT52" s="177"/>
      <c r="DU52" s="177"/>
      <c r="DV52" s="177"/>
      <c r="DW52" s="177"/>
      <c r="DX52" s="177"/>
      <c r="DY52" s="177"/>
      <c r="DZ52" s="177"/>
      <c r="EA52" s="177"/>
      <c r="EB52" s="177"/>
      <c r="EC52" s="177"/>
      <c r="ED52" s="177"/>
      <c r="EE52" s="177"/>
      <c r="EF52" s="177"/>
      <c r="EG52" s="177"/>
      <c r="EH52" s="177"/>
      <c r="EI52" s="177"/>
      <c r="EJ52" s="177"/>
      <c r="EK52" s="177"/>
      <c r="EL52" s="177"/>
      <c r="EM52" s="177"/>
      <c r="EN52" s="177"/>
      <c r="EO52" s="177"/>
      <c r="EP52" s="177"/>
      <c r="EQ52" s="177"/>
      <c r="ER52" s="177"/>
      <c r="ES52" s="177"/>
      <c r="ET52" s="177"/>
      <c r="EU52" s="177"/>
      <c r="EV52" s="177"/>
      <c r="EW52" s="177"/>
      <c r="EX52" s="177"/>
      <c r="EY52" s="177"/>
      <c r="EZ52" s="177"/>
      <c r="FA52" s="177"/>
      <c r="FB52" s="177"/>
      <c r="FC52" s="177"/>
      <c r="FD52" s="177"/>
      <c r="FE52" s="177"/>
      <c r="FF52" s="177"/>
      <c r="FG52" s="177"/>
      <c r="FH52" s="177"/>
      <c r="FI52" s="177"/>
      <c r="FJ52" s="177"/>
      <c r="FK52" s="177"/>
      <c r="FL52" s="177"/>
      <c r="FM52" s="177"/>
      <c r="FN52" s="177"/>
      <c r="FO52" s="177"/>
      <c r="FP52" s="177"/>
      <c r="FQ52" s="177"/>
      <c r="FR52" s="177"/>
      <c r="FS52" s="177"/>
      <c r="FT52" s="177"/>
      <c r="FU52" s="177"/>
      <c r="FV52" s="177"/>
      <c r="FW52" s="177"/>
      <c r="FX52" s="177"/>
      <c r="FY52" s="177"/>
      <c r="FZ52" s="177"/>
      <c r="GA52" s="177"/>
      <c r="GB52" s="177"/>
      <c r="GC52" s="177"/>
      <c r="GD52" s="177"/>
      <c r="GE52" s="177"/>
      <c r="GF52" s="177"/>
      <c r="GG52" s="177"/>
      <c r="GH52" s="177"/>
      <c r="GI52" s="178"/>
    </row>
    <row r="53" spans="1:191" ht="87" customHeight="1" x14ac:dyDescent="0.25">
      <c r="A53" s="138">
        <v>8.1</v>
      </c>
      <c r="B53" s="124" t="s">
        <v>332</v>
      </c>
      <c r="C53" s="67" t="s">
        <v>333</v>
      </c>
      <c r="D53" s="67" t="s">
        <v>334</v>
      </c>
      <c r="E53" s="74" t="s">
        <v>335</v>
      </c>
      <c r="F53" s="74" t="s">
        <v>336</v>
      </c>
      <c r="G53" s="67" t="s">
        <v>337</v>
      </c>
      <c r="H53" s="69" t="s">
        <v>205</v>
      </c>
      <c r="I53" s="223" t="s">
        <v>72</v>
      </c>
      <c r="J53" s="75"/>
      <c r="K53" s="75"/>
      <c r="L53" s="75"/>
      <c r="M53" s="282"/>
      <c r="N53" s="255"/>
      <c r="O53" s="254"/>
    </row>
    <row r="54" spans="1:191" ht="79.5" customHeight="1" x14ac:dyDescent="0.25">
      <c r="A54" s="301">
        <v>8.1999999999999993</v>
      </c>
      <c r="B54" s="124" t="s">
        <v>338</v>
      </c>
      <c r="C54" s="67" t="s">
        <v>307</v>
      </c>
      <c r="D54" s="238" t="s">
        <v>339</v>
      </c>
      <c r="E54" s="236" t="s">
        <v>308</v>
      </c>
      <c r="F54" s="74" t="s">
        <v>309</v>
      </c>
      <c r="G54" s="67" t="s">
        <v>269</v>
      </c>
      <c r="H54" s="69" t="s">
        <v>205</v>
      </c>
      <c r="I54" s="223" t="s">
        <v>72</v>
      </c>
      <c r="J54" s="75"/>
      <c r="K54" s="75"/>
      <c r="L54" s="75"/>
      <c r="M54" s="59"/>
      <c r="N54" s="253"/>
      <c r="O54" s="254"/>
    </row>
    <row r="55" spans="1:191" ht="137.25" customHeight="1" x14ac:dyDescent="0.25">
      <c r="A55" s="302">
        <v>8.3000000000000007</v>
      </c>
      <c r="B55" s="124" t="s">
        <v>340</v>
      </c>
      <c r="C55" s="147" t="s">
        <v>341</v>
      </c>
      <c r="D55" s="147" t="s">
        <v>342</v>
      </c>
      <c r="E55" s="74" t="s">
        <v>343</v>
      </c>
      <c r="F55" s="146" t="s">
        <v>336</v>
      </c>
      <c r="G55" s="67" t="s">
        <v>344</v>
      </c>
      <c r="H55" s="69" t="s">
        <v>205</v>
      </c>
      <c r="I55" s="296" t="s">
        <v>72</v>
      </c>
      <c r="J55" s="75"/>
      <c r="K55" s="75"/>
      <c r="L55" s="75"/>
      <c r="M55" s="56"/>
      <c r="N55" s="253"/>
      <c r="O55" s="254"/>
    </row>
    <row r="56" spans="1:191" ht="25.5" customHeight="1" x14ac:dyDescent="0.25">
      <c r="A56" s="180">
        <v>9</v>
      </c>
      <c r="B56" s="479" t="s">
        <v>345</v>
      </c>
      <c r="C56" s="477"/>
      <c r="D56" s="477"/>
      <c r="E56" s="477"/>
      <c r="F56" s="477"/>
      <c r="G56" s="477"/>
      <c r="H56" s="477"/>
      <c r="I56" s="477"/>
      <c r="J56" s="477"/>
      <c r="K56" s="477"/>
      <c r="L56" s="478"/>
      <c r="M56" s="158"/>
      <c r="N56" s="253"/>
      <c r="O56" s="254"/>
    </row>
    <row r="57" spans="1:191" ht="87" customHeight="1" x14ac:dyDescent="0.25">
      <c r="A57" s="108">
        <v>9.1</v>
      </c>
      <c r="B57" s="189" t="s">
        <v>346</v>
      </c>
      <c r="C57" s="192" t="s">
        <v>347</v>
      </c>
      <c r="D57" s="133" t="s">
        <v>348</v>
      </c>
      <c r="E57" s="189" t="s">
        <v>349</v>
      </c>
      <c r="F57" s="193" t="s">
        <v>350</v>
      </c>
      <c r="G57" s="194" t="s">
        <v>351</v>
      </c>
      <c r="H57" s="195" t="s">
        <v>134</v>
      </c>
      <c r="I57" s="151" t="s">
        <v>37</v>
      </c>
      <c r="J57" s="158"/>
      <c r="K57" s="85"/>
      <c r="L57" s="85"/>
      <c r="M57" s="158"/>
      <c r="N57" s="253"/>
      <c r="O57" s="254"/>
    </row>
    <row r="58" spans="1:191" ht="104.25" customHeight="1" x14ac:dyDescent="0.25">
      <c r="A58" s="196">
        <v>9.1999999999999993</v>
      </c>
      <c r="B58" s="197" t="s">
        <v>352</v>
      </c>
      <c r="C58" s="198" t="s">
        <v>353</v>
      </c>
      <c r="D58" s="199" t="s">
        <v>354</v>
      </c>
      <c r="E58" s="197" t="s">
        <v>355</v>
      </c>
      <c r="F58" s="197" t="s">
        <v>350</v>
      </c>
      <c r="G58" s="200" t="s">
        <v>356</v>
      </c>
      <c r="H58" s="201" t="s">
        <v>134</v>
      </c>
      <c r="I58" s="202" t="s">
        <v>37</v>
      </c>
      <c r="J58" s="203"/>
      <c r="K58" s="103"/>
      <c r="L58" s="103"/>
      <c r="M58" s="158"/>
      <c r="N58" s="253"/>
      <c r="O58" s="254"/>
    </row>
    <row r="59" spans="1:191" ht="179.25" customHeight="1" x14ac:dyDescent="0.25">
      <c r="A59" s="303">
        <v>9.3000000000000007</v>
      </c>
      <c r="B59" s="304" t="s">
        <v>357</v>
      </c>
      <c r="C59" s="210" t="s">
        <v>353</v>
      </c>
      <c r="D59" s="67" t="s">
        <v>358</v>
      </c>
      <c r="E59" s="74" t="s">
        <v>359</v>
      </c>
      <c r="F59" s="74" t="s">
        <v>350</v>
      </c>
      <c r="G59" s="147" t="s">
        <v>356</v>
      </c>
      <c r="H59" s="125" t="s">
        <v>134</v>
      </c>
      <c r="I59" s="126" t="s">
        <v>37</v>
      </c>
      <c r="J59" s="75"/>
      <c r="K59" s="75"/>
      <c r="L59" s="75"/>
      <c r="M59" s="75"/>
      <c r="N59" s="255"/>
      <c r="O59" s="254"/>
    </row>
    <row r="60" spans="1:191" s="179" customFormat="1" ht="20.100000000000001" customHeight="1" x14ac:dyDescent="0.2">
      <c r="A60" s="180">
        <v>10</v>
      </c>
      <c r="B60" s="475" t="s">
        <v>360</v>
      </c>
      <c r="C60" s="476"/>
      <c r="D60" s="476"/>
      <c r="E60" s="476"/>
      <c r="F60" s="476"/>
      <c r="G60" s="476"/>
      <c r="H60" s="477"/>
      <c r="I60" s="477"/>
      <c r="J60" s="477"/>
      <c r="K60" s="477"/>
      <c r="L60" s="478"/>
      <c r="M60" s="190"/>
      <c r="N60" s="251"/>
      <c r="O60" s="252"/>
      <c r="P60" s="177"/>
      <c r="Q60" s="177"/>
      <c r="R60" s="177"/>
      <c r="S60" s="177"/>
      <c r="T60" s="177"/>
      <c r="U60" s="177"/>
      <c r="V60" s="177"/>
      <c r="W60" s="177"/>
      <c r="X60" s="177"/>
      <c r="Y60" s="177"/>
      <c r="Z60" s="177"/>
      <c r="AA60" s="177"/>
      <c r="AB60" s="177"/>
      <c r="AC60" s="177"/>
      <c r="AD60" s="177"/>
      <c r="AE60" s="177"/>
      <c r="AF60" s="177"/>
      <c r="AG60" s="177"/>
      <c r="AH60" s="177"/>
      <c r="AI60" s="177"/>
      <c r="AJ60" s="177"/>
      <c r="AK60" s="177"/>
      <c r="AL60" s="177"/>
      <c r="AM60" s="177"/>
      <c r="AN60" s="177"/>
      <c r="AO60" s="177"/>
      <c r="AP60" s="177"/>
      <c r="AQ60" s="177"/>
      <c r="AR60" s="177"/>
      <c r="AS60" s="177"/>
      <c r="AT60" s="177"/>
      <c r="AU60" s="177"/>
      <c r="AV60" s="177"/>
      <c r="AW60" s="177"/>
      <c r="AX60" s="177"/>
      <c r="AY60" s="177"/>
      <c r="AZ60" s="177"/>
      <c r="BA60" s="177"/>
      <c r="BB60" s="177"/>
      <c r="BC60" s="177"/>
      <c r="BD60" s="177"/>
      <c r="BE60" s="177"/>
      <c r="BF60" s="177"/>
      <c r="BG60" s="177"/>
      <c r="BH60" s="177"/>
      <c r="BI60" s="177"/>
      <c r="BJ60" s="177"/>
      <c r="BK60" s="177"/>
      <c r="BL60" s="177"/>
      <c r="BM60" s="177"/>
      <c r="BN60" s="177"/>
      <c r="BO60" s="177"/>
      <c r="BP60" s="177"/>
      <c r="BQ60" s="177"/>
      <c r="BR60" s="177"/>
      <c r="BS60" s="177"/>
      <c r="BT60" s="177"/>
      <c r="BU60" s="177"/>
      <c r="BV60" s="177"/>
      <c r="BW60" s="177"/>
      <c r="BX60" s="177"/>
      <c r="BY60" s="177"/>
      <c r="BZ60" s="177"/>
      <c r="CA60" s="177"/>
      <c r="CB60" s="177"/>
      <c r="CC60" s="177"/>
      <c r="CD60" s="177"/>
      <c r="CE60" s="177"/>
      <c r="CF60" s="177"/>
      <c r="CG60" s="177"/>
      <c r="CH60" s="177"/>
      <c r="CI60" s="177"/>
      <c r="CJ60" s="177"/>
      <c r="CK60" s="177"/>
      <c r="CL60" s="177"/>
      <c r="CM60" s="177"/>
      <c r="CN60" s="177"/>
      <c r="CO60" s="177"/>
      <c r="CP60" s="177"/>
      <c r="CQ60" s="177"/>
      <c r="CR60" s="177"/>
      <c r="CS60" s="177"/>
      <c r="CT60" s="177"/>
      <c r="CU60" s="177"/>
      <c r="CV60" s="177"/>
      <c r="CW60" s="177"/>
      <c r="CX60" s="177"/>
      <c r="CY60" s="177"/>
      <c r="CZ60" s="177"/>
      <c r="DA60" s="177"/>
      <c r="DB60" s="177"/>
      <c r="DC60" s="177"/>
      <c r="DD60" s="177"/>
      <c r="DE60" s="177"/>
      <c r="DF60" s="177"/>
      <c r="DG60" s="177"/>
      <c r="DH60" s="177"/>
      <c r="DI60" s="177"/>
      <c r="DJ60" s="177"/>
      <c r="DK60" s="177"/>
      <c r="DL60" s="177"/>
      <c r="DM60" s="177"/>
      <c r="DN60" s="177"/>
      <c r="DO60" s="177"/>
      <c r="DP60" s="177"/>
      <c r="DQ60" s="177"/>
      <c r="DR60" s="177"/>
      <c r="DS60" s="177"/>
      <c r="DT60" s="177"/>
      <c r="DU60" s="177"/>
      <c r="DV60" s="177"/>
      <c r="DW60" s="177"/>
      <c r="DX60" s="177"/>
      <c r="DY60" s="177"/>
      <c r="DZ60" s="177"/>
      <c r="EA60" s="177"/>
      <c r="EB60" s="177"/>
      <c r="EC60" s="177"/>
      <c r="ED60" s="177"/>
      <c r="EE60" s="177"/>
      <c r="EF60" s="177"/>
      <c r="EG60" s="177"/>
      <c r="EH60" s="177"/>
      <c r="EI60" s="177"/>
      <c r="EJ60" s="177"/>
      <c r="EK60" s="177"/>
      <c r="EL60" s="177"/>
      <c r="EM60" s="177"/>
      <c r="EN60" s="177"/>
      <c r="EO60" s="177"/>
      <c r="EP60" s="177"/>
      <c r="EQ60" s="177"/>
      <c r="ER60" s="177"/>
      <c r="ES60" s="177"/>
      <c r="ET60" s="177"/>
      <c r="EU60" s="177"/>
      <c r="EV60" s="177"/>
      <c r="EW60" s="177"/>
      <c r="EX60" s="177"/>
      <c r="EY60" s="177"/>
      <c r="EZ60" s="177"/>
      <c r="FA60" s="177"/>
      <c r="FB60" s="177"/>
      <c r="FC60" s="177"/>
      <c r="FD60" s="177"/>
      <c r="FE60" s="177"/>
      <c r="FF60" s="177"/>
      <c r="FG60" s="177"/>
      <c r="FH60" s="177"/>
      <c r="FI60" s="177"/>
      <c r="FJ60" s="177"/>
      <c r="FK60" s="177"/>
      <c r="FL60" s="177"/>
      <c r="FM60" s="177"/>
      <c r="FN60" s="177"/>
      <c r="FO60" s="177"/>
      <c r="FP60" s="177"/>
      <c r="FQ60" s="177"/>
      <c r="FR60" s="177"/>
      <c r="FS60" s="177"/>
      <c r="FT60" s="177"/>
      <c r="FU60" s="177"/>
      <c r="FV60" s="177"/>
      <c r="FW60" s="177"/>
      <c r="FX60" s="177"/>
      <c r="FY60" s="177"/>
      <c r="FZ60" s="177"/>
      <c r="GA60" s="177"/>
      <c r="GB60" s="177"/>
      <c r="GC60" s="177"/>
      <c r="GD60" s="177"/>
      <c r="GE60" s="177"/>
      <c r="GF60" s="177"/>
      <c r="GG60" s="177"/>
      <c r="GH60" s="177"/>
      <c r="GI60" s="178"/>
    </row>
    <row r="61" spans="1:191" s="36" customFormat="1" ht="71.25" customHeight="1" x14ac:dyDescent="0.25">
      <c r="A61" s="107">
        <v>10.1</v>
      </c>
      <c r="B61" s="90" t="s">
        <v>240</v>
      </c>
      <c r="C61" s="91" t="s">
        <v>361</v>
      </c>
      <c r="D61" s="92" t="s">
        <v>362</v>
      </c>
      <c r="E61" s="90" t="s">
        <v>243</v>
      </c>
      <c r="F61" s="90" t="s">
        <v>363</v>
      </c>
      <c r="G61" s="91" t="s">
        <v>364</v>
      </c>
      <c r="H61" s="112" t="s">
        <v>134</v>
      </c>
      <c r="I61" s="116" t="s">
        <v>246</v>
      </c>
      <c r="J61" s="93"/>
      <c r="K61" s="93"/>
      <c r="L61" s="93"/>
      <c r="M61" s="79"/>
      <c r="N61" s="258"/>
      <c r="O61" s="252"/>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55"/>
    </row>
    <row r="62" spans="1:191" s="36" customFormat="1" ht="174.75" customHeight="1" x14ac:dyDescent="0.2">
      <c r="A62" s="187">
        <v>10.199999999999999</v>
      </c>
      <c r="B62" s="28" t="s">
        <v>247</v>
      </c>
      <c r="C62" s="27" t="s">
        <v>365</v>
      </c>
      <c r="D62" s="30" t="s">
        <v>366</v>
      </c>
      <c r="E62" s="28" t="s">
        <v>367</v>
      </c>
      <c r="F62" s="28" t="s">
        <v>262</v>
      </c>
      <c r="G62" s="27" t="s">
        <v>252</v>
      </c>
      <c r="H62" s="33" t="s">
        <v>134</v>
      </c>
      <c r="I62" s="37" t="s">
        <v>37</v>
      </c>
      <c r="J62" s="32"/>
      <c r="K62" s="32"/>
      <c r="L62" s="32"/>
      <c r="N62" s="251"/>
      <c r="O62" s="252"/>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55"/>
    </row>
    <row r="63" spans="1:191" s="36" customFormat="1" ht="66" customHeight="1" x14ac:dyDescent="0.2">
      <c r="A63" s="157">
        <v>10.3</v>
      </c>
      <c r="B63" s="28" t="s">
        <v>368</v>
      </c>
      <c r="C63" s="27" t="s">
        <v>369</v>
      </c>
      <c r="D63" s="30" t="s">
        <v>370</v>
      </c>
      <c r="E63" s="28" t="s">
        <v>371</v>
      </c>
      <c r="F63" s="28" t="s">
        <v>372</v>
      </c>
      <c r="G63" s="27" t="s">
        <v>373</v>
      </c>
      <c r="H63" s="34" t="s">
        <v>205</v>
      </c>
      <c r="I63" s="31" t="s">
        <v>72</v>
      </c>
      <c r="J63" s="32"/>
      <c r="K63" s="32"/>
      <c r="L63" s="32"/>
      <c r="N63" s="251"/>
      <c r="O63" s="252"/>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55"/>
    </row>
    <row r="64" spans="1:191" s="36" customFormat="1" ht="68.25" customHeight="1" x14ac:dyDescent="0.2">
      <c r="A64" s="109">
        <v>10.4</v>
      </c>
      <c r="B64" s="64" t="s">
        <v>374</v>
      </c>
      <c r="C64" s="27" t="s">
        <v>369</v>
      </c>
      <c r="D64" s="30" t="s">
        <v>370</v>
      </c>
      <c r="E64" s="28" t="s">
        <v>375</v>
      </c>
      <c r="F64" s="28" t="s">
        <v>262</v>
      </c>
      <c r="G64" s="27" t="s">
        <v>364</v>
      </c>
      <c r="H64" s="34" t="s">
        <v>205</v>
      </c>
      <c r="I64" s="31" t="s">
        <v>72</v>
      </c>
      <c r="J64" s="32"/>
      <c r="K64" s="32"/>
      <c r="L64" s="32"/>
      <c r="N64" s="251"/>
      <c r="O64" s="252"/>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55"/>
    </row>
    <row r="65" spans="1:191" s="36" customFormat="1" ht="68.25" customHeight="1" x14ac:dyDescent="0.2">
      <c r="A65" s="131">
        <v>10.5</v>
      </c>
      <c r="B65" s="81" t="s">
        <v>376</v>
      </c>
      <c r="C65" s="130" t="s">
        <v>377</v>
      </c>
      <c r="D65" s="30" t="s">
        <v>378</v>
      </c>
      <c r="E65" s="28" t="s">
        <v>379</v>
      </c>
      <c r="F65" s="28" t="s">
        <v>380</v>
      </c>
      <c r="G65" s="27" t="s">
        <v>364</v>
      </c>
      <c r="H65" s="34" t="s">
        <v>205</v>
      </c>
      <c r="I65" s="220" t="s">
        <v>84</v>
      </c>
      <c r="J65" s="32"/>
      <c r="K65" s="32"/>
      <c r="L65" s="32"/>
      <c r="N65" s="251"/>
      <c r="O65" s="252"/>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55"/>
    </row>
    <row r="66" spans="1:191" s="36" customFormat="1" ht="68.25" customHeight="1" x14ac:dyDescent="0.2">
      <c r="A66" s="244">
        <v>10.6</v>
      </c>
      <c r="B66" s="233" t="s">
        <v>381</v>
      </c>
      <c r="C66" s="65" t="s">
        <v>382</v>
      </c>
      <c r="D66" s="30" t="s">
        <v>383</v>
      </c>
      <c r="E66" s="28" t="s">
        <v>384</v>
      </c>
      <c r="F66" s="28" t="s">
        <v>262</v>
      </c>
      <c r="G66" s="27" t="s">
        <v>385</v>
      </c>
      <c r="H66" s="34" t="s">
        <v>205</v>
      </c>
      <c r="I66" s="220" t="s">
        <v>72</v>
      </c>
      <c r="J66" s="32"/>
      <c r="K66" s="32"/>
      <c r="L66" s="32"/>
      <c r="N66" s="251"/>
      <c r="O66" s="252"/>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c r="GG66" s="4"/>
      <c r="GH66" s="4"/>
      <c r="GI66" s="55"/>
    </row>
    <row r="67" spans="1:191" s="36" customFormat="1" ht="68.25" customHeight="1" x14ac:dyDescent="0.2">
      <c r="A67" s="131">
        <v>10.7</v>
      </c>
      <c r="B67" s="81" t="s">
        <v>340</v>
      </c>
      <c r="C67" s="68" t="s">
        <v>386</v>
      </c>
      <c r="D67" s="243" t="s">
        <v>387</v>
      </c>
      <c r="E67" s="64" t="s">
        <v>388</v>
      </c>
      <c r="F67" s="64" t="s">
        <v>262</v>
      </c>
      <c r="G67" s="65" t="s">
        <v>385</v>
      </c>
      <c r="H67" s="83" t="s">
        <v>205</v>
      </c>
      <c r="I67" s="222" t="s">
        <v>246</v>
      </c>
      <c r="J67" s="32"/>
      <c r="K67" s="32"/>
      <c r="L67" s="32"/>
      <c r="N67" s="251"/>
      <c r="O67" s="252"/>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c r="GG67" s="4"/>
      <c r="GH67" s="4"/>
      <c r="GI67" s="55"/>
    </row>
    <row r="68" spans="1:191" s="36" customFormat="1" ht="68.25" customHeight="1" x14ac:dyDescent="0.2">
      <c r="A68" s="246">
        <v>10.8</v>
      </c>
      <c r="B68" s="81" t="s">
        <v>389</v>
      </c>
      <c r="C68" s="68" t="s">
        <v>390</v>
      </c>
      <c r="D68" s="224" t="s">
        <v>391</v>
      </c>
      <c r="E68" s="81" t="s">
        <v>392</v>
      </c>
      <c r="F68" s="81" t="s">
        <v>304</v>
      </c>
      <c r="G68" s="68" t="s">
        <v>364</v>
      </c>
      <c r="H68" s="125" t="s">
        <v>134</v>
      </c>
      <c r="I68" s="225" t="s">
        <v>72</v>
      </c>
      <c r="J68" s="32"/>
      <c r="K68" s="32"/>
      <c r="L68" s="32"/>
      <c r="N68" s="251"/>
      <c r="O68" s="252"/>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55"/>
    </row>
    <row r="69" spans="1:191" s="36" customFormat="1" ht="68.25" customHeight="1" x14ac:dyDescent="0.2">
      <c r="A69" s="131">
        <v>10.9</v>
      </c>
      <c r="B69" s="232" t="s">
        <v>393</v>
      </c>
      <c r="C69" s="27" t="s">
        <v>377</v>
      </c>
      <c r="D69" s="30" t="s">
        <v>394</v>
      </c>
      <c r="E69" s="28" t="s">
        <v>395</v>
      </c>
      <c r="F69" s="28" t="s">
        <v>396</v>
      </c>
      <c r="G69" s="27" t="s">
        <v>397</v>
      </c>
      <c r="H69" s="24" t="s">
        <v>330</v>
      </c>
      <c r="I69" s="220" t="s">
        <v>72</v>
      </c>
      <c r="J69" s="32"/>
      <c r="K69" s="32"/>
      <c r="L69" s="32"/>
      <c r="N69" s="251"/>
      <c r="O69" s="252"/>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55"/>
    </row>
    <row r="70" spans="1:191" s="36" customFormat="1" ht="57.75" customHeight="1" x14ac:dyDescent="0.2">
      <c r="A70" s="204">
        <v>10.1</v>
      </c>
      <c r="B70" s="245" t="s">
        <v>398</v>
      </c>
      <c r="C70" s="91" t="s">
        <v>399</v>
      </c>
      <c r="D70" s="30" t="s">
        <v>399</v>
      </c>
      <c r="E70" s="28" t="s">
        <v>400</v>
      </c>
      <c r="F70" s="28" t="s">
        <v>380</v>
      </c>
      <c r="G70" s="27" t="s">
        <v>364</v>
      </c>
      <c r="H70" s="34" t="s">
        <v>205</v>
      </c>
      <c r="I70" s="31" t="s">
        <v>84</v>
      </c>
      <c r="J70" s="32"/>
      <c r="K70" s="32"/>
      <c r="L70" s="32"/>
      <c r="N70" s="251"/>
      <c r="O70" s="252"/>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55"/>
    </row>
    <row r="71" spans="1:191" s="36" customFormat="1" ht="57.75" customHeight="1" x14ac:dyDescent="0.2">
      <c r="A71" s="204">
        <v>10.11</v>
      </c>
      <c r="B71" s="232" t="s">
        <v>401</v>
      </c>
      <c r="C71" s="27" t="s">
        <v>402</v>
      </c>
      <c r="D71" s="30" t="s">
        <v>403</v>
      </c>
      <c r="E71" s="28" t="s">
        <v>404</v>
      </c>
      <c r="F71" s="28" t="s">
        <v>304</v>
      </c>
      <c r="G71" s="27" t="s">
        <v>364</v>
      </c>
      <c r="H71" s="34" t="s">
        <v>205</v>
      </c>
      <c r="I71" s="31" t="s">
        <v>72</v>
      </c>
      <c r="J71" s="32"/>
      <c r="K71" s="32"/>
      <c r="L71" s="32"/>
      <c r="N71" s="251"/>
      <c r="O71" s="252"/>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55"/>
    </row>
    <row r="72" spans="1:191" s="36" customFormat="1" ht="133.5" customHeight="1" x14ac:dyDescent="0.2">
      <c r="A72" s="247">
        <v>10.119999999999999</v>
      </c>
      <c r="B72" s="64" t="s">
        <v>405</v>
      </c>
      <c r="C72" s="65" t="s">
        <v>406</v>
      </c>
      <c r="D72" s="221" t="s">
        <v>406</v>
      </c>
      <c r="E72" s="64" t="s">
        <v>407</v>
      </c>
      <c r="F72" s="64" t="s">
        <v>304</v>
      </c>
      <c r="G72" s="65" t="s">
        <v>364</v>
      </c>
      <c r="H72" s="83" t="s">
        <v>205</v>
      </c>
      <c r="I72" s="84" t="s">
        <v>72</v>
      </c>
      <c r="J72" s="73"/>
      <c r="K72" s="73"/>
      <c r="L72" s="73"/>
      <c r="M72" s="117"/>
      <c r="N72" s="259"/>
      <c r="O72" s="252"/>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55"/>
    </row>
    <row r="73" spans="1:191" s="36" customFormat="1" ht="88.5" customHeight="1" x14ac:dyDescent="0.2">
      <c r="A73" s="204">
        <v>10.130000000000001</v>
      </c>
      <c r="B73" s="81" t="s">
        <v>408</v>
      </c>
      <c r="C73" s="68" t="s">
        <v>409</v>
      </c>
      <c r="D73" s="68" t="s">
        <v>409</v>
      </c>
      <c r="E73" s="81" t="s">
        <v>410</v>
      </c>
      <c r="F73" s="81" t="s">
        <v>304</v>
      </c>
      <c r="G73" s="68" t="s">
        <v>411</v>
      </c>
      <c r="H73" s="69" t="s">
        <v>205</v>
      </c>
      <c r="I73" s="223" t="s">
        <v>72</v>
      </c>
      <c r="J73" s="72"/>
      <c r="K73" s="72"/>
      <c r="L73" s="72"/>
      <c r="M73" s="231"/>
      <c r="N73" s="260" t="s">
        <v>412</v>
      </c>
      <c r="O73" s="261" t="s">
        <v>413</v>
      </c>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55"/>
    </row>
    <row r="74" spans="1:191" s="36" customFormat="1" ht="88.5" customHeight="1" x14ac:dyDescent="0.2">
      <c r="A74" s="226">
        <v>10.14</v>
      </c>
      <c r="B74" s="205" t="s">
        <v>414</v>
      </c>
      <c r="C74" s="207" t="s">
        <v>415</v>
      </c>
      <c r="D74" s="227" t="s">
        <v>416</v>
      </c>
      <c r="E74" s="228" t="s">
        <v>417</v>
      </c>
      <c r="F74" s="229" t="s">
        <v>418</v>
      </c>
      <c r="G74" s="211" t="s">
        <v>419</v>
      </c>
      <c r="H74" s="191" t="s">
        <v>205</v>
      </c>
      <c r="I74" s="230" t="s">
        <v>72</v>
      </c>
      <c r="J74" s="105"/>
      <c r="K74" s="94"/>
      <c r="L74" s="94"/>
      <c r="M74" s="209"/>
      <c r="N74" s="262"/>
      <c r="O74" s="263" t="s">
        <v>420</v>
      </c>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55"/>
    </row>
    <row r="75" spans="1:191" s="36" customFormat="1" ht="88.5" customHeight="1" x14ac:dyDescent="0.2">
      <c r="A75" s="204">
        <v>10.15</v>
      </c>
      <c r="B75" s="136" t="s">
        <v>414</v>
      </c>
      <c r="C75" s="215" t="s">
        <v>421</v>
      </c>
      <c r="D75" s="214" t="s">
        <v>422</v>
      </c>
      <c r="E75" s="210" t="s">
        <v>423</v>
      </c>
      <c r="F75" s="213" t="s">
        <v>418</v>
      </c>
      <c r="G75" s="216" t="s">
        <v>424</v>
      </c>
      <c r="H75" s="69" t="s">
        <v>205</v>
      </c>
      <c r="I75" s="212" t="s">
        <v>72</v>
      </c>
      <c r="J75" s="105"/>
      <c r="K75" s="94"/>
      <c r="L75" s="94"/>
      <c r="M75" s="217"/>
      <c r="N75" s="264"/>
      <c r="O75" s="263" t="s">
        <v>420</v>
      </c>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55"/>
    </row>
    <row r="76" spans="1:191" s="36" customFormat="1" ht="88.5" customHeight="1" x14ac:dyDescent="0.2">
      <c r="A76" s="204">
        <v>10.16</v>
      </c>
      <c r="B76" s="218" t="s">
        <v>425</v>
      </c>
      <c r="C76" s="206" t="s">
        <v>426</v>
      </c>
      <c r="D76" s="207" t="s">
        <v>427</v>
      </c>
      <c r="E76" s="208" t="s">
        <v>428</v>
      </c>
      <c r="F76" s="205" t="s">
        <v>304</v>
      </c>
      <c r="G76" s="211" t="s">
        <v>429</v>
      </c>
      <c r="H76" s="125" t="s">
        <v>134</v>
      </c>
      <c r="I76" s="212" t="s">
        <v>430</v>
      </c>
      <c r="J76" s="105"/>
      <c r="K76" s="94"/>
      <c r="L76" s="94"/>
      <c r="M76" s="209"/>
      <c r="N76" s="265"/>
      <c r="O76" s="266"/>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c r="GA76" s="4"/>
      <c r="GB76" s="4"/>
      <c r="GC76" s="4"/>
      <c r="GD76" s="4"/>
      <c r="GE76" s="4"/>
      <c r="GF76" s="4"/>
      <c r="GG76" s="4"/>
      <c r="GH76" s="4"/>
      <c r="GI76" s="55"/>
    </row>
    <row r="77" spans="1:191" s="36" customFormat="1" ht="88.5" customHeight="1" x14ac:dyDescent="0.2">
      <c r="A77" s="247">
        <v>10.17</v>
      </c>
      <c r="B77" s="219" t="s">
        <v>431</v>
      </c>
      <c r="C77" s="119" t="s">
        <v>432</v>
      </c>
      <c r="D77" s="119" t="s">
        <v>433</v>
      </c>
      <c r="E77" s="118" t="s">
        <v>434</v>
      </c>
      <c r="F77" s="118" t="s">
        <v>304</v>
      </c>
      <c r="G77" s="119" t="s">
        <v>435</v>
      </c>
      <c r="H77" s="120" t="s">
        <v>205</v>
      </c>
      <c r="I77" s="121" t="s">
        <v>72</v>
      </c>
      <c r="J77" s="122"/>
      <c r="K77" s="122"/>
      <c r="L77" s="122"/>
      <c r="M77" s="123"/>
      <c r="N77" s="251"/>
      <c r="O77" s="252"/>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55"/>
    </row>
    <row r="78" spans="1:191" s="36" customFormat="1" ht="20.25" customHeight="1" x14ac:dyDescent="0.2">
      <c r="A78" s="307">
        <v>11</v>
      </c>
      <c r="B78" s="481" t="s">
        <v>436</v>
      </c>
      <c r="C78" s="482"/>
      <c r="D78" s="482"/>
      <c r="E78" s="482"/>
      <c r="F78" s="482"/>
      <c r="G78" s="482"/>
      <c r="H78" s="482"/>
      <c r="I78" s="483"/>
      <c r="J78" s="483"/>
      <c r="K78" s="483"/>
      <c r="L78" s="484"/>
      <c r="M78" s="4"/>
      <c r="N78" s="305"/>
      <c r="O78" s="306"/>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c r="FR78" s="4"/>
      <c r="FS78" s="4"/>
      <c r="FT78" s="4"/>
      <c r="FU78" s="4"/>
      <c r="FV78" s="4"/>
      <c r="FW78" s="4"/>
      <c r="FX78" s="4"/>
      <c r="FY78" s="4"/>
      <c r="FZ78" s="4"/>
      <c r="GA78" s="4"/>
      <c r="GB78" s="4"/>
      <c r="GC78" s="4"/>
      <c r="GD78" s="4"/>
      <c r="GE78" s="4"/>
      <c r="GF78" s="4"/>
      <c r="GG78" s="4"/>
      <c r="GH78" s="4"/>
      <c r="GI78" s="55"/>
    </row>
    <row r="79" spans="1:191" s="36" customFormat="1" ht="88.5" customHeight="1" x14ac:dyDescent="0.2">
      <c r="A79" s="29">
        <v>11.1</v>
      </c>
      <c r="B79" s="77" t="s">
        <v>437</v>
      </c>
      <c r="C79" s="47" t="s">
        <v>438</v>
      </c>
      <c r="D79" s="47" t="s">
        <v>439</v>
      </c>
      <c r="E79" s="77" t="s">
        <v>440</v>
      </c>
      <c r="F79" s="23" t="s">
        <v>441</v>
      </c>
      <c r="G79" s="309" t="s">
        <v>442</v>
      </c>
      <c r="H79" s="76" t="s">
        <v>443</v>
      </c>
      <c r="I79" s="330"/>
      <c r="J79" s="94"/>
      <c r="K79" s="94"/>
      <c r="L79" s="94"/>
      <c r="M79" s="4"/>
      <c r="N79" s="305"/>
      <c r="O79" s="306"/>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
      <c r="EW79" s="4"/>
      <c r="EX79" s="4"/>
      <c r="EY79" s="4"/>
      <c r="EZ79" s="4"/>
      <c r="FA79" s="4"/>
      <c r="FB79" s="4"/>
      <c r="FC79" s="4"/>
      <c r="FD79" s="4"/>
      <c r="FE79" s="4"/>
      <c r="FF79" s="4"/>
      <c r="FG79" s="4"/>
      <c r="FH79" s="4"/>
      <c r="FI79" s="4"/>
      <c r="FJ79" s="4"/>
      <c r="FK79" s="4"/>
      <c r="FL79" s="4"/>
      <c r="FM79" s="4"/>
      <c r="FN79" s="4"/>
      <c r="FO79" s="4"/>
      <c r="FP79" s="4"/>
      <c r="FQ79" s="4"/>
      <c r="FR79" s="4"/>
      <c r="FS79" s="4"/>
      <c r="FT79" s="4"/>
      <c r="FU79" s="4"/>
      <c r="FV79" s="4"/>
      <c r="FW79" s="4"/>
      <c r="FX79" s="4"/>
      <c r="FY79" s="4"/>
      <c r="FZ79" s="4"/>
      <c r="GA79" s="4"/>
      <c r="GB79" s="4"/>
      <c r="GC79" s="4"/>
      <c r="GD79" s="4"/>
      <c r="GE79" s="4"/>
      <c r="GF79" s="4"/>
      <c r="GG79" s="4"/>
      <c r="GH79" s="4"/>
      <c r="GI79" s="55"/>
    </row>
    <row r="80" spans="1:191" s="36" customFormat="1" ht="88.5" customHeight="1" x14ac:dyDescent="0.2">
      <c r="A80" s="29">
        <v>11.2</v>
      </c>
      <c r="B80" s="23" t="s">
        <v>444</v>
      </c>
      <c r="C80" s="21" t="s">
        <v>445</v>
      </c>
      <c r="D80" s="21" t="s">
        <v>446</v>
      </c>
      <c r="E80" s="23" t="s">
        <v>447</v>
      </c>
      <c r="F80" s="23" t="s">
        <v>441</v>
      </c>
      <c r="G80" s="309" t="s">
        <v>448</v>
      </c>
      <c r="H80" s="76" t="s">
        <v>70</v>
      </c>
      <c r="I80" s="280"/>
      <c r="J80" s="72"/>
      <c r="K80" s="72"/>
      <c r="L80" s="72"/>
      <c r="M80" s="4"/>
      <c r="N80" s="305"/>
      <c r="O80" s="306"/>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c r="ER80" s="4"/>
      <c r="ES80" s="4"/>
      <c r="ET80" s="4"/>
      <c r="EU80" s="4"/>
      <c r="EV80" s="4"/>
      <c r="EW80" s="4"/>
      <c r="EX80" s="4"/>
      <c r="EY80" s="4"/>
      <c r="EZ80" s="4"/>
      <c r="FA80" s="4"/>
      <c r="FB80" s="4"/>
      <c r="FC80" s="4"/>
      <c r="FD80" s="4"/>
      <c r="FE80" s="4"/>
      <c r="FF80" s="4"/>
      <c r="FG80" s="4"/>
      <c r="FH80" s="4"/>
      <c r="FI80" s="4"/>
      <c r="FJ80" s="4"/>
      <c r="FK80" s="4"/>
      <c r="FL80" s="4"/>
      <c r="FM80" s="4"/>
      <c r="FN80" s="4"/>
      <c r="FO80" s="4"/>
      <c r="FP80" s="4"/>
      <c r="FQ80" s="4"/>
      <c r="FR80" s="4"/>
      <c r="FS80" s="4"/>
      <c r="FT80" s="4"/>
      <c r="FU80" s="4"/>
      <c r="FV80" s="4"/>
      <c r="FW80" s="4"/>
      <c r="FX80" s="4"/>
      <c r="FY80" s="4"/>
      <c r="FZ80" s="4"/>
      <c r="GA80" s="4"/>
      <c r="GB80" s="4"/>
      <c r="GC80" s="4"/>
      <c r="GD80" s="4"/>
      <c r="GE80" s="4"/>
      <c r="GF80" s="4"/>
      <c r="GG80" s="4"/>
      <c r="GH80" s="4"/>
      <c r="GI80" s="55"/>
    </row>
    <row r="81" spans="1:191" s="36" customFormat="1" ht="168.75" customHeight="1" x14ac:dyDescent="0.2">
      <c r="A81" s="29">
        <v>11.3</v>
      </c>
      <c r="B81" s="32" t="s">
        <v>449</v>
      </c>
      <c r="C81" s="21" t="s">
        <v>450</v>
      </c>
      <c r="D81" s="310" t="s">
        <v>451</v>
      </c>
      <c r="E81" s="32" t="s">
        <v>452</v>
      </c>
      <c r="F81" s="23" t="s">
        <v>441</v>
      </c>
      <c r="G81" s="309" t="s">
        <v>442</v>
      </c>
      <c r="H81" s="76" t="s">
        <v>443</v>
      </c>
      <c r="I81" s="280"/>
      <c r="J81" s="72"/>
      <c r="K81" s="72"/>
      <c r="L81" s="72"/>
      <c r="M81" s="4"/>
      <c r="N81" s="305"/>
      <c r="O81" s="306"/>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c r="DL81" s="4"/>
      <c r="DM81" s="4"/>
      <c r="DN81" s="4"/>
      <c r="DO81" s="4"/>
      <c r="DP81" s="4"/>
      <c r="DQ81" s="4"/>
      <c r="DR81" s="4"/>
      <c r="DS81" s="4"/>
      <c r="DT81" s="4"/>
      <c r="DU81" s="4"/>
      <c r="DV81" s="4"/>
      <c r="DW81" s="4"/>
      <c r="DX81" s="4"/>
      <c r="DY81" s="4"/>
      <c r="DZ81" s="4"/>
      <c r="EA81" s="4"/>
      <c r="EB81" s="4"/>
      <c r="EC81" s="4"/>
      <c r="ED81" s="4"/>
      <c r="EE81" s="4"/>
      <c r="EF81" s="4"/>
      <c r="EG81" s="4"/>
      <c r="EH81" s="4"/>
      <c r="EI81" s="4"/>
      <c r="EJ81" s="4"/>
      <c r="EK81" s="4"/>
      <c r="EL81" s="4"/>
      <c r="EM81" s="4"/>
      <c r="EN81" s="4"/>
      <c r="EO81" s="4"/>
      <c r="EP81" s="4"/>
      <c r="EQ81" s="4"/>
      <c r="ER81" s="4"/>
      <c r="ES81" s="4"/>
      <c r="ET81" s="4"/>
      <c r="EU81" s="4"/>
      <c r="EV81" s="4"/>
      <c r="EW81" s="4"/>
      <c r="EX81" s="4"/>
      <c r="EY81" s="4"/>
      <c r="EZ81" s="4"/>
      <c r="FA81" s="4"/>
      <c r="FB81" s="4"/>
      <c r="FC81" s="4"/>
      <c r="FD81" s="4"/>
      <c r="FE81" s="4"/>
      <c r="FF81" s="4"/>
      <c r="FG81" s="4"/>
      <c r="FH81" s="4"/>
      <c r="FI81" s="4"/>
      <c r="FJ81" s="4"/>
      <c r="FK81" s="4"/>
      <c r="FL81" s="4"/>
      <c r="FM81" s="4"/>
      <c r="FN81" s="4"/>
      <c r="FO81" s="4"/>
      <c r="FP81" s="4"/>
      <c r="FQ81" s="4"/>
      <c r="FR81" s="4"/>
      <c r="FS81" s="4"/>
      <c r="FT81" s="4"/>
      <c r="FU81" s="4"/>
      <c r="FV81" s="4"/>
      <c r="FW81" s="4"/>
      <c r="FX81" s="4"/>
      <c r="FY81" s="4"/>
      <c r="FZ81" s="4"/>
      <c r="GA81" s="4"/>
      <c r="GB81" s="4"/>
      <c r="GC81" s="4"/>
      <c r="GD81" s="4"/>
      <c r="GE81" s="4"/>
      <c r="GF81" s="4"/>
      <c r="GG81" s="4"/>
      <c r="GH81" s="4"/>
      <c r="GI81" s="55"/>
    </row>
    <row r="82" spans="1:191" s="36" customFormat="1" ht="88.5" customHeight="1" x14ac:dyDescent="0.2">
      <c r="A82" s="29">
        <v>11.4</v>
      </c>
      <c r="B82" s="23" t="s">
        <v>453</v>
      </c>
      <c r="C82" s="21" t="s">
        <v>454</v>
      </c>
      <c r="D82" s="22" t="s">
        <v>455</v>
      </c>
      <c r="E82" s="23" t="s">
        <v>456</v>
      </c>
      <c r="F82" s="23" t="s">
        <v>441</v>
      </c>
      <c r="G82" s="309" t="s">
        <v>442</v>
      </c>
      <c r="H82" s="76" t="s">
        <v>443</v>
      </c>
      <c r="I82" s="280"/>
      <c r="J82" s="72"/>
      <c r="K82" s="72"/>
      <c r="L82" s="72"/>
      <c r="M82" s="4"/>
      <c r="N82" s="305"/>
      <c r="O82" s="306"/>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c r="ED82" s="4"/>
      <c r="EE82" s="4"/>
      <c r="EF82" s="4"/>
      <c r="EG82" s="4"/>
      <c r="EH82" s="4"/>
      <c r="EI82" s="4"/>
      <c r="EJ82" s="4"/>
      <c r="EK82" s="4"/>
      <c r="EL82" s="4"/>
      <c r="EM82" s="4"/>
      <c r="EN82" s="4"/>
      <c r="EO82" s="4"/>
      <c r="EP82" s="4"/>
      <c r="EQ82" s="4"/>
      <c r="ER82" s="4"/>
      <c r="ES82" s="4"/>
      <c r="ET82" s="4"/>
      <c r="EU82" s="4"/>
      <c r="EV82" s="4"/>
      <c r="EW82" s="4"/>
      <c r="EX82" s="4"/>
      <c r="EY82" s="4"/>
      <c r="EZ82" s="4"/>
      <c r="FA82" s="4"/>
      <c r="FB82" s="4"/>
      <c r="FC82" s="4"/>
      <c r="FD82" s="4"/>
      <c r="FE82" s="4"/>
      <c r="FF82" s="4"/>
      <c r="FG82" s="4"/>
      <c r="FH82" s="4"/>
      <c r="FI82" s="4"/>
      <c r="FJ82" s="4"/>
      <c r="FK82" s="4"/>
      <c r="FL82" s="4"/>
      <c r="FM82" s="4"/>
      <c r="FN82" s="4"/>
      <c r="FO82" s="4"/>
      <c r="FP82" s="4"/>
      <c r="FQ82" s="4"/>
      <c r="FR82" s="4"/>
      <c r="FS82" s="4"/>
      <c r="FT82" s="4"/>
      <c r="FU82" s="4"/>
      <c r="FV82" s="4"/>
      <c r="FW82" s="4"/>
      <c r="FX82" s="4"/>
      <c r="FY82" s="4"/>
      <c r="FZ82" s="4"/>
      <c r="GA82" s="4"/>
      <c r="GB82" s="4"/>
      <c r="GC82" s="4"/>
      <c r="GD82" s="4"/>
      <c r="GE82" s="4"/>
      <c r="GF82" s="4"/>
      <c r="GG82" s="4"/>
      <c r="GH82" s="4"/>
      <c r="GI82" s="55"/>
    </row>
    <row r="83" spans="1:191" s="36" customFormat="1" ht="88.5" customHeight="1" x14ac:dyDescent="0.2">
      <c r="A83" s="29">
        <v>11.5</v>
      </c>
      <c r="B83" s="23" t="s">
        <v>457</v>
      </c>
      <c r="C83" s="21" t="s">
        <v>458</v>
      </c>
      <c r="D83" s="22" t="s">
        <v>459</v>
      </c>
      <c r="E83" s="23" t="s">
        <v>460</v>
      </c>
      <c r="F83" s="23" t="s">
        <v>441</v>
      </c>
      <c r="G83" s="309" t="s">
        <v>442</v>
      </c>
      <c r="H83" s="76" t="s">
        <v>443</v>
      </c>
      <c r="I83" s="280"/>
      <c r="J83" s="72"/>
      <c r="K83" s="72"/>
      <c r="L83" s="72"/>
      <c r="M83" s="4"/>
      <c r="N83" s="305"/>
      <c r="O83" s="306"/>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c r="ER83" s="4"/>
      <c r="ES83" s="4"/>
      <c r="ET83" s="4"/>
      <c r="EU83" s="4"/>
      <c r="EV83" s="4"/>
      <c r="EW83" s="4"/>
      <c r="EX83" s="4"/>
      <c r="EY83" s="4"/>
      <c r="EZ83" s="4"/>
      <c r="FA83" s="4"/>
      <c r="FB83" s="4"/>
      <c r="FC83" s="4"/>
      <c r="FD83" s="4"/>
      <c r="FE83" s="4"/>
      <c r="FF83" s="4"/>
      <c r="FG83" s="4"/>
      <c r="FH83" s="4"/>
      <c r="FI83" s="4"/>
      <c r="FJ83" s="4"/>
      <c r="FK83" s="4"/>
      <c r="FL83" s="4"/>
      <c r="FM83" s="4"/>
      <c r="FN83" s="4"/>
      <c r="FO83" s="4"/>
      <c r="FP83" s="4"/>
      <c r="FQ83" s="4"/>
      <c r="FR83" s="4"/>
      <c r="FS83" s="4"/>
      <c r="FT83" s="4"/>
      <c r="FU83" s="4"/>
      <c r="FV83" s="4"/>
      <c r="FW83" s="4"/>
      <c r="FX83" s="4"/>
      <c r="FY83" s="4"/>
      <c r="FZ83" s="4"/>
      <c r="GA83" s="4"/>
      <c r="GB83" s="4"/>
      <c r="GC83" s="4"/>
      <c r="GD83" s="4"/>
      <c r="GE83" s="4"/>
      <c r="GF83" s="4"/>
      <c r="GG83" s="4"/>
      <c r="GH83" s="4"/>
      <c r="GI83" s="55"/>
    </row>
    <row r="84" spans="1:191" s="36" customFormat="1" ht="88.5" customHeight="1" x14ac:dyDescent="0.2">
      <c r="A84" s="29">
        <v>11.6</v>
      </c>
      <c r="B84" s="80" t="s">
        <v>461</v>
      </c>
      <c r="C84" s="49" t="s">
        <v>462</v>
      </c>
      <c r="D84" s="49" t="s">
        <v>463</v>
      </c>
      <c r="E84" s="80" t="s">
        <v>464</v>
      </c>
      <c r="F84" s="23" t="s">
        <v>441</v>
      </c>
      <c r="G84" s="309" t="s">
        <v>442</v>
      </c>
      <c r="H84" s="76" t="s">
        <v>70</v>
      </c>
      <c r="I84" s="280"/>
      <c r="J84" s="72"/>
      <c r="K84" s="72"/>
      <c r="L84" s="72"/>
      <c r="M84" s="4"/>
      <c r="N84" s="305"/>
      <c r="O84" s="306"/>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c r="GG84" s="4"/>
      <c r="GH84" s="4"/>
      <c r="GI84" s="55"/>
    </row>
    <row r="85" spans="1:191" s="36" customFormat="1" ht="29.25" customHeight="1" x14ac:dyDescent="0.2">
      <c r="A85" s="307">
        <v>12</v>
      </c>
      <c r="B85" s="481" t="s">
        <v>465</v>
      </c>
      <c r="C85" s="482"/>
      <c r="D85" s="482"/>
      <c r="E85" s="482"/>
      <c r="F85" s="482"/>
      <c r="G85" s="482"/>
      <c r="H85" s="485"/>
      <c r="I85" s="485"/>
      <c r="J85" s="485"/>
      <c r="K85" s="485"/>
      <c r="L85" s="486"/>
      <c r="M85" s="4"/>
      <c r="N85" s="305"/>
      <c r="O85" s="306"/>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55"/>
    </row>
    <row r="86" spans="1:191" s="36" customFormat="1" ht="162.75" customHeight="1" x14ac:dyDescent="0.2">
      <c r="A86" s="29">
        <v>12.1</v>
      </c>
      <c r="B86" s="23" t="s">
        <v>466</v>
      </c>
      <c r="C86" s="22" t="s">
        <v>467</v>
      </c>
      <c r="D86" s="22" t="s">
        <v>468</v>
      </c>
      <c r="E86" s="23" t="s">
        <v>469</v>
      </c>
      <c r="F86" s="23" t="s">
        <v>441</v>
      </c>
      <c r="G86" s="22" t="s">
        <v>470</v>
      </c>
      <c r="H86" s="327" t="s">
        <v>134</v>
      </c>
      <c r="I86" s="311" t="s">
        <v>37</v>
      </c>
      <c r="J86" s="78"/>
      <c r="K86" s="72"/>
      <c r="L86" s="72"/>
      <c r="M86" s="4"/>
      <c r="N86" s="305"/>
      <c r="O86" s="306"/>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55"/>
    </row>
    <row r="87" spans="1:191" s="36" customFormat="1" ht="88.5" customHeight="1" x14ac:dyDescent="0.2">
      <c r="A87" s="29">
        <v>12.2</v>
      </c>
      <c r="B87" s="80" t="s">
        <v>471</v>
      </c>
      <c r="C87" s="85" t="s">
        <v>472</v>
      </c>
      <c r="D87" s="80" t="s">
        <v>473</v>
      </c>
      <c r="E87" s="80" t="s">
        <v>474</v>
      </c>
      <c r="F87" s="23" t="s">
        <v>441</v>
      </c>
      <c r="G87" s="22" t="s">
        <v>470</v>
      </c>
      <c r="H87" s="312" t="s">
        <v>205</v>
      </c>
      <c r="I87" s="76" t="s">
        <v>72</v>
      </c>
      <c r="J87" s="72"/>
      <c r="K87" s="313"/>
      <c r="L87" s="72"/>
      <c r="M87" s="4"/>
      <c r="N87" s="305"/>
      <c r="O87" s="306"/>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c r="FN87" s="4"/>
      <c r="FO87" s="4"/>
      <c r="FP87" s="4"/>
      <c r="FQ87" s="4"/>
      <c r="FR87" s="4"/>
      <c r="FS87" s="4"/>
      <c r="FT87" s="4"/>
      <c r="FU87" s="4"/>
      <c r="FV87" s="4"/>
      <c r="FW87" s="4"/>
      <c r="FX87" s="4"/>
      <c r="FY87" s="4"/>
      <c r="FZ87" s="4"/>
      <c r="GA87" s="4"/>
      <c r="GB87" s="4"/>
      <c r="GC87" s="4"/>
      <c r="GD87" s="4"/>
      <c r="GE87" s="4"/>
      <c r="GF87" s="4"/>
      <c r="GG87" s="4"/>
      <c r="GH87" s="4"/>
      <c r="GI87" s="55"/>
    </row>
    <row r="88" spans="1:191" s="36" customFormat="1" ht="88.5" customHeight="1" x14ac:dyDescent="0.2">
      <c r="A88" s="29">
        <v>12.3</v>
      </c>
      <c r="B88" s="314" t="s">
        <v>475</v>
      </c>
      <c r="C88" s="75" t="s">
        <v>476</v>
      </c>
      <c r="D88" s="44" t="s">
        <v>476</v>
      </c>
      <c r="E88" s="80" t="s">
        <v>474</v>
      </c>
      <c r="F88" s="23" t="s">
        <v>441</v>
      </c>
      <c r="G88" s="22" t="s">
        <v>470</v>
      </c>
      <c r="H88" s="312" t="s">
        <v>205</v>
      </c>
      <c r="I88" s="76" t="s">
        <v>72</v>
      </c>
      <c r="J88" s="72"/>
      <c r="K88" s="313"/>
      <c r="L88" s="72"/>
      <c r="M88" s="4"/>
      <c r="N88" s="305"/>
      <c r="O88" s="306"/>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55"/>
    </row>
    <row r="89" spans="1:191" s="36" customFormat="1" ht="88.5" customHeight="1" x14ac:dyDescent="0.2">
      <c r="A89" s="29">
        <v>12.4</v>
      </c>
      <c r="B89" s="23" t="s">
        <v>477</v>
      </c>
      <c r="C89" s="315" t="s">
        <v>478</v>
      </c>
      <c r="D89" s="21" t="s">
        <v>479</v>
      </c>
      <c r="E89" s="23" t="s">
        <v>480</v>
      </c>
      <c r="F89" s="23" t="s">
        <v>441</v>
      </c>
      <c r="G89" s="22" t="s">
        <v>470</v>
      </c>
      <c r="H89" s="34" t="s">
        <v>205</v>
      </c>
      <c r="I89" s="316" t="s">
        <v>72</v>
      </c>
      <c r="J89" s="94"/>
      <c r="K89" s="72"/>
      <c r="L89" s="72"/>
      <c r="M89" s="4"/>
      <c r="N89" s="305"/>
      <c r="O89" s="306"/>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4"/>
      <c r="FG89" s="4"/>
      <c r="FH89" s="4"/>
      <c r="FI89" s="4"/>
      <c r="FJ89" s="4"/>
      <c r="FK89" s="4"/>
      <c r="FL89" s="4"/>
      <c r="FM89" s="4"/>
      <c r="FN89" s="4"/>
      <c r="FO89" s="4"/>
      <c r="FP89" s="4"/>
      <c r="FQ89" s="4"/>
      <c r="FR89" s="4"/>
      <c r="FS89" s="4"/>
      <c r="FT89" s="4"/>
      <c r="FU89" s="4"/>
      <c r="FV89" s="4"/>
      <c r="FW89" s="4"/>
      <c r="FX89" s="4"/>
      <c r="FY89" s="4"/>
      <c r="FZ89" s="4"/>
      <c r="GA89" s="4"/>
      <c r="GB89" s="4"/>
      <c r="GC89" s="4"/>
      <c r="GD89" s="4"/>
      <c r="GE89" s="4"/>
      <c r="GF89" s="4"/>
      <c r="GG89" s="4"/>
      <c r="GH89" s="4"/>
      <c r="GI89" s="55"/>
    </row>
    <row r="90" spans="1:191" s="36" customFormat="1" ht="88.5" customHeight="1" x14ac:dyDescent="0.2">
      <c r="A90" s="29">
        <v>12.5</v>
      </c>
      <c r="B90" s="23" t="s">
        <v>481</v>
      </c>
      <c r="C90" s="23" t="s">
        <v>482</v>
      </c>
      <c r="D90" s="23" t="s">
        <v>483</v>
      </c>
      <c r="E90" s="23" t="s">
        <v>484</v>
      </c>
      <c r="F90" s="77" t="s">
        <v>485</v>
      </c>
      <c r="G90" s="23" t="s">
        <v>470</v>
      </c>
      <c r="H90" s="34" t="s">
        <v>205</v>
      </c>
      <c r="I90" s="317" t="s">
        <v>72</v>
      </c>
      <c r="J90" s="72"/>
      <c r="K90" s="72"/>
      <c r="L90" s="72"/>
      <c r="M90" s="4"/>
      <c r="N90" s="305"/>
      <c r="O90" s="306"/>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55"/>
    </row>
    <row r="91" spans="1:191" s="36" customFormat="1" ht="88.5" customHeight="1" x14ac:dyDescent="0.2">
      <c r="A91" s="29">
        <v>12.6</v>
      </c>
      <c r="B91" s="77" t="s">
        <v>486</v>
      </c>
      <c r="C91" s="22" t="s">
        <v>487</v>
      </c>
      <c r="D91" s="47" t="s">
        <v>488</v>
      </c>
      <c r="E91" s="77" t="s">
        <v>489</v>
      </c>
      <c r="F91" s="23" t="s">
        <v>441</v>
      </c>
      <c r="G91" s="22" t="s">
        <v>470</v>
      </c>
      <c r="H91" s="308" t="s">
        <v>70</v>
      </c>
      <c r="I91" s="317" t="s">
        <v>72</v>
      </c>
      <c r="J91" s="72"/>
      <c r="K91" s="72"/>
      <c r="L91" s="72"/>
      <c r="M91" s="4"/>
      <c r="N91" s="305"/>
      <c r="O91" s="306"/>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55"/>
    </row>
    <row r="92" spans="1:191" s="36" customFormat="1" ht="88.5" customHeight="1" x14ac:dyDescent="0.2">
      <c r="A92" s="29">
        <v>12.7</v>
      </c>
      <c r="B92" s="318" t="s">
        <v>490</v>
      </c>
      <c r="C92" s="319" t="s">
        <v>491</v>
      </c>
      <c r="D92" s="319" t="s">
        <v>492</v>
      </c>
      <c r="E92" s="318" t="s">
        <v>493</v>
      </c>
      <c r="F92" s="318" t="s">
        <v>494</v>
      </c>
      <c r="G92" s="319" t="s">
        <v>495</v>
      </c>
      <c r="H92" s="34" t="s">
        <v>205</v>
      </c>
      <c r="I92" s="320" t="s">
        <v>496</v>
      </c>
      <c r="J92" s="72"/>
      <c r="K92" s="72"/>
      <c r="L92" s="72"/>
      <c r="M92" s="4"/>
      <c r="N92" s="305"/>
      <c r="O92" s="306"/>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c r="GA92" s="4"/>
      <c r="GB92" s="4"/>
      <c r="GC92" s="4"/>
      <c r="GD92" s="4"/>
      <c r="GE92" s="4"/>
      <c r="GF92" s="4"/>
      <c r="GG92" s="4"/>
      <c r="GH92" s="4"/>
      <c r="GI92" s="55"/>
    </row>
    <row r="93" spans="1:191" s="36" customFormat="1" ht="21.75" customHeight="1" x14ac:dyDescent="0.2">
      <c r="A93" s="307">
        <v>13</v>
      </c>
      <c r="B93" s="487" t="s">
        <v>497</v>
      </c>
      <c r="C93" s="488"/>
      <c r="D93" s="488"/>
      <c r="E93" s="488"/>
      <c r="F93" s="488"/>
      <c r="G93" s="488"/>
      <c r="H93" s="488"/>
      <c r="I93" s="488"/>
      <c r="J93" s="488"/>
      <c r="K93" s="488"/>
      <c r="L93" s="488"/>
      <c r="M93" s="489"/>
      <c r="N93" s="305"/>
      <c r="O93" s="306"/>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55"/>
    </row>
    <row r="94" spans="1:191" s="36" customFormat="1" ht="88.5" customHeight="1" x14ac:dyDescent="0.2">
      <c r="A94" s="29">
        <v>13.1</v>
      </c>
      <c r="B94" s="326" t="s">
        <v>498</v>
      </c>
      <c r="C94" s="27" t="s">
        <v>499</v>
      </c>
      <c r="D94" s="22" t="s">
        <v>500</v>
      </c>
      <c r="E94" s="28" t="s">
        <v>501</v>
      </c>
      <c r="F94" s="28" t="s">
        <v>502</v>
      </c>
      <c r="G94" s="27" t="s">
        <v>503</v>
      </c>
      <c r="H94" s="327" t="s">
        <v>134</v>
      </c>
      <c r="I94" s="37" t="s">
        <v>37</v>
      </c>
      <c r="J94" s="328"/>
      <c r="K94" s="328"/>
      <c r="L94" s="328"/>
      <c r="M94" s="329"/>
      <c r="N94" s="305"/>
      <c r="O94" s="306"/>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4"/>
      <c r="FE94" s="4"/>
      <c r="FF94" s="4"/>
      <c r="FG94" s="4"/>
      <c r="FH94" s="4"/>
      <c r="FI94" s="4"/>
      <c r="FJ94" s="4"/>
      <c r="FK94" s="4"/>
      <c r="FL94" s="4"/>
      <c r="FM94" s="4"/>
      <c r="FN94" s="4"/>
      <c r="FO94" s="4"/>
      <c r="FP94" s="4"/>
      <c r="FQ94" s="4"/>
      <c r="FR94" s="4"/>
      <c r="FS94" s="4"/>
      <c r="FT94" s="4"/>
      <c r="FU94" s="4"/>
      <c r="FV94" s="4"/>
      <c r="FW94" s="4"/>
      <c r="FX94" s="4"/>
      <c r="FY94" s="4"/>
      <c r="FZ94" s="4"/>
      <c r="GA94" s="4"/>
      <c r="GB94" s="4"/>
      <c r="GC94" s="4"/>
      <c r="GD94" s="4"/>
      <c r="GE94" s="4"/>
      <c r="GF94" s="4"/>
      <c r="GG94" s="4"/>
      <c r="GH94" s="4"/>
      <c r="GI94" s="55"/>
    </row>
    <row r="95" spans="1:191" s="36" customFormat="1" ht="88.5" customHeight="1" x14ac:dyDescent="0.2">
      <c r="A95" s="29">
        <v>13.2</v>
      </c>
      <c r="B95" s="322" t="s">
        <v>504</v>
      </c>
      <c r="C95" s="22" t="s">
        <v>505</v>
      </c>
      <c r="D95" s="22" t="s">
        <v>506</v>
      </c>
      <c r="E95" s="23" t="s">
        <v>507</v>
      </c>
      <c r="F95" s="23" t="s">
        <v>508</v>
      </c>
      <c r="G95" s="22" t="s">
        <v>509</v>
      </c>
      <c r="H95" s="33" t="s">
        <v>134</v>
      </c>
      <c r="I95" s="323" t="s">
        <v>37</v>
      </c>
      <c r="J95" s="21"/>
      <c r="K95" s="21"/>
      <c r="L95" s="21"/>
      <c r="M95" s="56"/>
      <c r="N95" s="305"/>
      <c r="O95" s="306"/>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c r="FN95" s="4"/>
      <c r="FO95" s="4"/>
      <c r="FP95" s="4"/>
      <c r="FQ95" s="4"/>
      <c r="FR95" s="4"/>
      <c r="FS95" s="4"/>
      <c r="FT95" s="4"/>
      <c r="FU95" s="4"/>
      <c r="FV95" s="4"/>
      <c r="FW95" s="4"/>
      <c r="FX95" s="4"/>
      <c r="FY95" s="4"/>
      <c r="FZ95" s="4"/>
      <c r="GA95" s="4"/>
      <c r="GB95" s="4"/>
      <c r="GC95" s="4"/>
      <c r="GD95" s="4"/>
      <c r="GE95" s="4"/>
      <c r="GF95" s="4"/>
      <c r="GG95" s="4"/>
      <c r="GH95" s="4"/>
      <c r="GI95" s="55"/>
    </row>
    <row r="96" spans="1:191" s="36" customFormat="1" ht="88.5" customHeight="1" x14ac:dyDescent="0.2">
      <c r="A96" s="29">
        <v>13.3</v>
      </c>
      <c r="B96" s="23" t="s">
        <v>376</v>
      </c>
      <c r="C96" s="22" t="s">
        <v>288</v>
      </c>
      <c r="D96" s="22" t="s">
        <v>510</v>
      </c>
      <c r="E96" s="23" t="s">
        <v>290</v>
      </c>
      <c r="F96" s="23" t="s">
        <v>291</v>
      </c>
      <c r="G96" s="22" t="s">
        <v>511</v>
      </c>
      <c r="H96" s="34" t="s">
        <v>205</v>
      </c>
      <c r="I96" s="31" t="s">
        <v>72</v>
      </c>
      <c r="J96" s="21"/>
      <c r="K96" s="21"/>
      <c r="L96" s="21"/>
      <c r="M96" s="58"/>
      <c r="N96" s="305"/>
      <c r="O96" s="306"/>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c r="CZ96" s="4"/>
      <c r="DA96" s="4"/>
      <c r="DB96" s="4"/>
      <c r="DC96" s="4"/>
      <c r="DD96" s="4"/>
      <c r="DE96" s="4"/>
      <c r="DF96" s="4"/>
      <c r="DG96" s="4"/>
      <c r="DH96" s="4"/>
      <c r="DI96" s="4"/>
      <c r="DJ96" s="4"/>
      <c r="DK96" s="4"/>
      <c r="DL96" s="4"/>
      <c r="DM96" s="4"/>
      <c r="DN96" s="4"/>
      <c r="DO96" s="4"/>
      <c r="DP96" s="4"/>
      <c r="DQ96" s="4"/>
      <c r="DR96" s="4"/>
      <c r="DS96" s="4"/>
      <c r="DT96" s="4"/>
      <c r="DU96" s="4"/>
      <c r="DV96" s="4"/>
      <c r="DW96" s="4"/>
      <c r="DX96" s="4"/>
      <c r="DY96" s="4"/>
      <c r="DZ96" s="4"/>
      <c r="EA96" s="4"/>
      <c r="EB96" s="4"/>
      <c r="EC96" s="4"/>
      <c r="ED96" s="4"/>
      <c r="EE96" s="4"/>
      <c r="EF96" s="4"/>
      <c r="EG96" s="4"/>
      <c r="EH96" s="4"/>
      <c r="EI96" s="4"/>
      <c r="EJ96" s="4"/>
      <c r="EK96" s="4"/>
      <c r="EL96" s="4"/>
      <c r="EM96" s="4"/>
      <c r="EN96" s="4"/>
      <c r="EO96" s="4"/>
      <c r="EP96" s="4"/>
      <c r="EQ96" s="4"/>
      <c r="ER96" s="4"/>
      <c r="ES96" s="4"/>
      <c r="ET96" s="4"/>
      <c r="EU96" s="4"/>
      <c r="EV96" s="4"/>
      <c r="EW96" s="4"/>
      <c r="EX96" s="4"/>
      <c r="EY96" s="4"/>
      <c r="EZ96" s="4"/>
      <c r="FA96" s="4"/>
      <c r="FB96" s="4"/>
      <c r="FC96" s="4"/>
      <c r="FD96" s="4"/>
      <c r="FE96" s="4"/>
      <c r="FF96" s="4"/>
      <c r="FG96" s="4"/>
      <c r="FH96" s="4"/>
      <c r="FI96" s="4"/>
      <c r="FJ96" s="4"/>
      <c r="FK96" s="4"/>
      <c r="FL96" s="4"/>
      <c r="FM96" s="4"/>
      <c r="FN96" s="4"/>
      <c r="FO96" s="4"/>
      <c r="FP96" s="4"/>
      <c r="FQ96" s="4"/>
      <c r="FR96" s="4"/>
      <c r="FS96" s="4"/>
      <c r="FT96" s="4"/>
      <c r="FU96" s="4"/>
      <c r="FV96" s="4"/>
      <c r="FW96" s="4"/>
      <c r="FX96" s="4"/>
      <c r="FY96" s="4"/>
      <c r="FZ96" s="4"/>
      <c r="GA96" s="4"/>
      <c r="GB96" s="4"/>
      <c r="GC96" s="4"/>
      <c r="GD96" s="4"/>
      <c r="GE96" s="4"/>
      <c r="GF96" s="4"/>
      <c r="GG96" s="4"/>
      <c r="GH96" s="4"/>
      <c r="GI96" s="55"/>
    </row>
    <row r="97" spans="1:191" s="36" customFormat="1" ht="88.5" customHeight="1" x14ac:dyDescent="0.2">
      <c r="A97" s="29">
        <v>13.4</v>
      </c>
      <c r="B97" s="23" t="s">
        <v>512</v>
      </c>
      <c r="C97" s="22" t="s">
        <v>513</v>
      </c>
      <c r="D97" s="22" t="s">
        <v>514</v>
      </c>
      <c r="E97" s="23" t="s">
        <v>515</v>
      </c>
      <c r="F97" s="23" t="s">
        <v>516</v>
      </c>
      <c r="G97" s="22" t="s">
        <v>517</v>
      </c>
      <c r="H97" s="24" t="s">
        <v>330</v>
      </c>
      <c r="I97" s="31" t="s">
        <v>518</v>
      </c>
      <c r="J97" s="21"/>
      <c r="K97" s="21"/>
      <c r="L97" s="21"/>
      <c r="M97" s="203"/>
      <c r="N97" s="305"/>
      <c r="O97" s="306"/>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c r="CZ97" s="4"/>
      <c r="DA97" s="4"/>
      <c r="DB97" s="4"/>
      <c r="DC97" s="4"/>
      <c r="DD97" s="4"/>
      <c r="DE97" s="4"/>
      <c r="DF97" s="4"/>
      <c r="DG97" s="4"/>
      <c r="DH97" s="4"/>
      <c r="DI97" s="4"/>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c r="ET97" s="4"/>
      <c r="EU97" s="4"/>
      <c r="EV97" s="4"/>
      <c r="EW97" s="4"/>
      <c r="EX97" s="4"/>
      <c r="EY97" s="4"/>
      <c r="EZ97" s="4"/>
      <c r="FA97" s="4"/>
      <c r="FB97" s="4"/>
      <c r="FC97" s="4"/>
      <c r="FD97" s="4"/>
      <c r="FE97" s="4"/>
      <c r="FF97" s="4"/>
      <c r="FG97" s="4"/>
      <c r="FH97" s="4"/>
      <c r="FI97" s="4"/>
      <c r="FJ97" s="4"/>
      <c r="FK97" s="4"/>
      <c r="FL97" s="4"/>
      <c r="FM97" s="4"/>
      <c r="FN97" s="4"/>
      <c r="FO97" s="4"/>
      <c r="FP97" s="4"/>
      <c r="FQ97" s="4"/>
      <c r="FR97" s="4"/>
      <c r="FS97" s="4"/>
      <c r="FT97" s="4"/>
      <c r="FU97" s="4"/>
      <c r="FV97" s="4"/>
      <c r="FW97" s="4"/>
      <c r="FX97" s="4"/>
      <c r="FY97" s="4"/>
      <c r="FZ97" s="4"/>
      <c r="GA97" s="4"/>
      <c r="GB97" s="4"/>
      <c r="GC97" s="4"/>
      <c r="GD97" s="4"/>
      <c r="GE97" s="4"/>
      <c r="GF97" s="4"/>
      <c r="GG97" s="4"/>
      <c r="GH97" s="4"/>
      <c r="GI97" s="55"/>
    </row>
    <row r="98" spans="1:191" s="184" customFormat="1" ht="28.5" customHeight="1" x14ac:dyDescent="0.25">
      <c r="A98" s="182">
        <v>14</v>
      </c>
      <c r="B98" s="467" t="s">
        <v>519</v>
      </c>
      <c r="C98" s="468"/>
      <c r="D98" s="468"/>
      <c r="E98" s="468"/>
      <c r="F98" s="468"/>
      <c r="G98" s="468"/>
      <c r="H98" s="468"/>
      <c r="I98" s="468"/>
      <c r="J98" s="468"/>
      <c r="K98" s="468"/>
      <c r="L98" s="469"/>
      <c r="M98" s="234"/>
      <c r="N98" s="267"/>
      <c r="O98" s="268"/>
      <c r="P98" s="185"/>
      <c r="Q98" s="185"/>
      <c r="R98" s="185"/>
      <c r="S98" s="185"/>
      <c r="T98" s="185"/>
      <c r="U98" s="185"/>
      <c r="V98" s="185"/>
      <c r="W98" s="185"/>
      <c r="X98" s="185"/>
      <c r="Y98" s="185"/>
      <c r="Z98" s="185"/>
      <c r="AA98" s="185"/>
      <c r="AB98" s="185"/>
      <c r="AC98" s="185"/>
      <c r="AD98" s="185"/>
      <c r="AE98" s="185"/>
      <c r="AF98" s="185"/>
      <c r="AG98" s="185"/>
      <c r="AH98" s="185"/>
      <c r="AI98" s="185"/>
      <c r="AJ98" s="185"/>
      <c r="AK98" s="185"/>
      <c r="AL98" s="185"/>
      <c r="AM98" s="185"/>
      <c r="AN98" s="185"/>
      <c r="AO98" s="185"/>
      <c r="AP98" s="185"/>
      <c r="AQ98" s="185"/>
      <c r="AR98" s="185"/>
      <c r="AS98" s="185"/>
      <c r="AT98" s="185"/>
      <c r="AU98" s="185"/>
      <c r="AV98" s="185"/>
      <c r="AW98" s="185"/>
      <c r="AX98" s="185"/>
      <c r="AY98" s="185"/>
      <c r="AZ98" s="185"/>
      <c r="BA98" s="185"/>
      <c r="BB98" s="185"/>
      <c r="BC98" s="185"/>
      <c r="BD98" s="185"/>
      <c r="BE98" s="185"/>
      <c r="BF98" s="185"/>
      <c r="BG98" s="185"/>
      <c r="BH98" s="185"/>
      <c r="BI98" s="185"/>
      <c r="BJ98" s="185"/>
      <c r="BK98" s="185"/>
      <c r="BL98" s="185"/>
      <c r="BM98" s="185"/>
      <c r="BN98" s="185"/>
      <c r="BO98" s="185"/>
      <c r="BP98" s="185"/>
      <c r="BQ98" s="185"/>
      <c r="BR98" s="185"/>
      <c r="BS98" s="185"/>
      <c r="BT98" s="185"/>
      <c r="BU98" s="185"/>
      <c r="BV98" s="185"/>
      <c r="BW98" s="185"/>
      <c r="BX98" s="185"/>
      <c r="BY98" s="185"/>
      <c r="BZ98" s="185"/>
      <c r="CA98" s="185"/>
      <c r="CB98" s="185"/>
      <c r="CC98" s="185"/>
      <c r="CD98" s="185"/>
      <c r="CE98" s="185"/>
      <c r="CF98" s="185"/>
      <c r="CG98" s="185"/>
      <c r="CH98" s="185"/>
      <c r="CI98" s="185"/>
      <c r="CJ98" s="185"/>
      <c r="CK98" s="185"/>
      <c r="CL98" s="185"/>
      <c r="CM98" s="185"/>
      <c r="CN98" s="185"/>
      <c r="CO98" s="185"/>
      <c r="CP98" s="185"/>
      <c r="CQ98" s="185"/>
      <c r="CR98" s="185"/>
      <c r="CS98" s="185"/>
      <c r="CT98" s="185"/>
      <c r="CU98" s="185"/>
      <c r="CV98" s="185"/>
      <c r="CW98" s="185"/>
      <c r="CX98" s="185"/>
      <c r="CY98" s="185"/>
      <c r="CZ98" s="185"/>
      <c r="DA98" s="185"/>
      <c r="DB98" s="185"/>
      <c r="DC98" s="185"/>
      <c r="DD98" s="185"/>
      <c r="DE98" s="185"/>
      <c r="DF98" s="185"/>
      <c r="DG98" s="185"/>
      <c r="DH98" s="185"/>
      <c r="DI98" s="185"/>
      <c r="DJ98" s="185"/>
      <c r="DK98" s="185"/>
      <c r="DL98" s="185"/>
      <c r="DM98" s="185"/>
      <c r="DN98" s="185"/>
      <c r="DO98" s="185"/>
      <c r="DP98" s="185"/>
      <c r="DQ98" s="185"/>
      <c r="DR98" s="185"/>
      <c r="DS98" s="185"/>
      <c r="DT98" s="185"/>
      <c r="DU98" s="185"/>
      <c r="DV98" s="185"/>
      <c r="DW98" s="185"/>
      <c r="DX98" s="185"/>
      <c r="DY98" s="185"/>
      <c r="DZ98" s="185"/>
      <c r="EA98" s="185"/>
      <c r="EB98" s="185"/>
      <c r="EC98" s="185"/>
      <c r="ED98" s="185"/>
      <c r="EE98" s="185"/>
      <c r="EF98" s="185"/>
      <c r="EG98" s="185"/>
      <c r="EH98" s="185"/>
      <c r="EI98" s="185"/>
      <c r="EJ98" s="185"/>
      <c r="EK98" s="185"/>
      <c r="EL98" s="185"/>
      <c r="EM98" s="185"/>
      <c r="EN98" s="185"/>
      <c r="EO98" s="185"/>
      <c r="EP98" s="185"/>
      <c r="EQ98" s="185"/>
      <c r="ER98" s="185"/>
      <c r="ES98" s="185"/>
      <c r="ET98" s="185"/>
      <c r="EU98" s="185"/>
      <c r="EV98" s="185"/>
      <c r="EW98" s="185"/>
      <c r="EX98" s="185"/>
      <c r="EY98" s="185"/>
      <c r="EZ98" s="185"/>
      <c r="FA98" s="185"/>
      <c r="FB98" s="185"/>
      <c r="FC98" s="185"/>
      <c r="FD98" s="185"/>
      <c r="FE98" s="185"/>
      <c r="FF98" s="185"/>
      <c r="FG98" s="185"/>
      <c r="FH98" s="185"/>
      <c r="FI98" s="185"/>
      <c r="FJ98" s="185"/>
      <c r="FK98" s="185"/>
      <c r="FL98" s="185"/>
      <c r="FM98" s="185"/>
      <c r="FN98" s="185"/>
      <c r="FO98" s="185"/>
      <c r="FP98" s="185"/>
      <c r="FQ98" s="185"/>
      <c r="FR98" s="185"/>
      <c r="FS98" s="185"/>
      <c r="FT98" s="185"/>
      <c r="FU98" s="185"/>
      <c r="FV98" s="185"/>
      <c r="FW98" s="185"/>
      <c r="FX98" s="185"/>
      <c r="FY98" s="185"/>
      <c r="FZ98" s="185"/>
      <c r="GA98" s="185"/>
      <c r="GB98" s="185"/>
      <c r="GC98" s="185"/>
      <c r="GD98" s="185"/>
      <c r="GE98" s="185"/>
      <c r="GF98" s="185"/>
      <c r="GG98" s="185"/>
      <c r="GH98" s="185"/>
      <c r="GI98" s="183"/>
    </row>
    <row r="99" spans="1:191" s="47" customFormat="1" ht="51" customHeight="1" x14ac:dyDescent="0.2">
      <c r="A99" s="66">
        <v>14.1</v>
      </c>
      <c r="B99" s="95" t="s">
        <v>520</v>
      </c>
      <c r="C99" s="96" t="s">
        <v>521</v>
      </c>
      <c r="D99" s="97" t="s">
        <v>522</v>
      </c>
      <c r="E99" s="98" t="s">
        <v>523</v>
      </c>
      <c r="F99" s="99" t="s">
        <v>524</v>
      </c>
      <c r="G99" s="98" t="s">
        <v>525</v>
      </c>
      <c r="H99" s="100" t="s">
        <v>205</v>
      </c>
      <c r="I99" s="101" t="s">
        <v>72</v>
      </c>
      <c r="J99" s="102"/>
      <c r="K99" s="102"/>
      <c r="L99" s="102"/>
      <c r="M99" s="235"/>
      <c r="N99" s="269"/>
      <c r="O99" s="270"/>
      <c r="P99" s="52"/>
      <c r="Q99" s="52"/>
      <c r="R99" s="52"/>
      <c r="S99" s="52"/>
      <c r="T99" s="44"/>
      <c r="U99" s="44"/>
      <c r="V99" s="44"/>
      <c r="W99" s="44"/>
      <c r="X99" s="44"/>
      <c r="Y99" s="44"/>
      <c r="Z99" s="44"/>
      <c r="AA99" s="44"/>
      <c r="AB99" s="44"/>
      <c r="AC99" s="44"/>
      <c r="AD99" s="44"/>
      <c r="AE99" s="44"/>
      <c r="AF99" s="44"/>
      <c r="AG99" s="44"/>
      <c r="AH99" s="44"/>
      <c r="AI99" s="44"/>
      <c r="AJ99" s="44"/>
      <c r="AK99" s="44"/>
      <c r="AL99" s="44"/>
      <c r="AM99" s="44"/>
      <c r="AN99" s="44"/>
      <c r="AO99" s="44"/>
      <c r="AP99" s="44"/>
      <c r="AQ99" s="44"/>
      <c r="AR99" s="44"/>
      <c r="AS99" s="44"/>
      <c r="AT99" s="44"/>
      <c r="AU99" s="44"/>
      <c r="AV99" s="44"/>
      <c r="AW99" s="44"/>
      <c r="AX99" s="44"/>
      <c r="AY99" s="44"/>
      <c r="AZ99" s="44"/>
      <c r="BA99" s="44"/>
      <c r="BB99" s="44"/>
      <c r="BC99" s="44"/>
      <c r="BD99" s="44"/>
      <c r="BE99" s="44"/>
      <c r="BF99" s="44"/>
      <c r="BG99" s="44"/>
      <c r="BH99" s="44"/>
      <c r="BI99" s="44"/>
      <c r="BJ99" s="44"/>
      <c r="BK99" s="44"/>
      <c r="BL99" s="44"/>
      <c r="BM99" s="44"/>
      <c r="BN99" s="44"/>
      <c r="BO99" s="44"/>
      <c r="BP99" s="44"/>
      <c r="BQ99" s="44"/>
      <c r="BR99" s="44"/>
      <c r="BS99" s="44"/>
      <c r="BT99" s="44"/>
      <c r="BU99" s="44"/>
      <c r="BV99" s="44"/>
      <c r="BW99" s="44"/>
      <c r="BX99" s="44"/>
      <c r="BY99" s="44"/>
      <c r="BZ99" s="44"/>
      <c r="CA99" s="44"/>
      <c r="CB99" s="44"/>
      <c r="CC99" s="44"/>
      <c r="CD99" s="44"/>
      <c r="CE99" s="44"/>
      <c r="CF99" s="44"/>
      <c r="CG99" s="44"/>
      <c r="CH99" s="44"/>
      <c r="CI99" s="44"/>
      <c r="CJ99" s="44"/>
      <c r="CK99" s="44"/>
      <c r="CL99" s="44"/>
      <c r="CM99" s="44"/>
      <c r="CN99" s="44"/>
      <c r="CO99" s="44"/>
      <c r="CP99" s="44"/>
      <c r="CQ99" s="44"/>
      <c r="CR99" s="44"/>
      <c r="CS99" s="44"/>
      <c r="CT99" s="44"/>
      <c r="CU99" s="44"/>
      <c r="CV99" s="44"/>
      <c r="CW99" s="44"/>
      <c r="CX99" s="44"/>
      <c r="CY99" s="44"/>
      <c r="CZ99" s="44"/>
      <c r="DA99" s="44"/>
      <c r="DB99" s="44"/>
      <c r="DC99" s="44"/>
      <c r="DD99" s="44"/>
      <c r="DE99" s="44"/>
      <c r="DF99" s="44"/>
      <c r="DG99" s="44"/>
      <c r="DH99" s="44"/>
      <c r="DI99" s="44"/>
      <c r="DJ99" s="44"/>
      <c r="DK99" s="44"/>
      <c r="DL99" s="44"/>
      <c r="DM99" s="44"/>
      <c r="DN99" s="44"/>
      <c r="DO99" s="44"/>
      <c r="DP99" s="44"/>
      <c r="DQ99" s="44"/>
      <c r="DR99" s="44"/>
      <c r="DS99" s="44"/>
      <c r="DT99" s="44"/>
      <c r="DU99" s="44"/>
      <c r="DV99" s="44"/>
      <c r="DW99" s="44"/>
      <c r="DX99" s="44"/>
      <c r="DY99" s="44"/>
      <c r="DZ99" s="44"/>
      <c r="EA99" s="44"/>
      <c r="EB99" s="44"/>
      <c r="EC99" s="44"/>
      <c r="ED99" s="44"/>
      <c r="EE99" s="44"/>
      <c r="EF99" s="44"/>
      <c r="EG99" s="44"/>
      <c r="EH99" s="44"/>
      <c r="EI99" s="44"/>
      <c r="EJ99" s="44"/>
      <c r="EK99" s="44"/>
      <c r="EL99" s="44"/>
      <c r="EM99" s="44"/>
      <c r="EN99" s="44"/>
      <c r="EO99" s="44"/>
      <c r="EP99" s="44"/>
      <c r="EQ99" s="44"/>
      <c r="ER99" s="44"/>
      <c r="ES99" s="44"/>
      <c r="ET99" s="44"/>
      <c r="EU99" s="44"/>
      <c r="EV99" s="44"/>
      <c r="EW99" s="44"/>
      <c r="EX99" s="44"/>
      <c r="EY99" s="44"/>
      <c r="EZ99" s="44"/>
      <c r="FA99" s="44"/>
      <c r="FB99" s="44"/>
      <c r="FC99" s="44"/>
      <c r="FD99" s="44"/>
      <c r="FE99" s="44"/>
      <c r="FF99" s="44"/>
      <c r="FG99" s="44"/>
      <c r="FH99" s="44"/>
      <c r="FI99" s="44"/>
      <c r="FJ99" s="44"/>
      <c r="FK99" s="44"/>
      <c r="FL99" s="44"/>
      <c r="FM99" s="44"/>
      <c r="FN99" s="44"/>
      <c r="FO99" s="44"/>
      <c r="FP99" s="44"/>
      <c r="FQ99" s="44"/>
      <c r="FR99" s="44"/>
      <c r="FS99" s="44"/>
      <c r="FT99" s="44"/>
      <c r="FU99" s="44"/>
      <c r="FV99" s="44"/>
      <c r="FW99" s="44"/>
      <c r="FX99" s="44"/>
      <c r="FY99" s="44"/>
      <c r="FZ99" s="44"/>
      <c r="GA99" s="44"/>
      <c r="GB99" s="44"/>
      <c r="GC99" s="44"/>
      <c r="GD99" s="44"/>
      <c r="GE99" s="44"/>
      <c r="GF99" s="44"/>
      <c r="GG99" s="44"/>
      <c r="GH99" s="44"/>
      <c r="GI99" s="58"/>
    </row>
    <row r="100" spans="1:191" s="44" customFormat="1" x14ac:dyDescent="0.25">
      <c r="A100" s="38"/>
      <c r="B100" s="39"/>
      <c r="C100" s="40"/>
      <c r="D100" s="40"/>
      <c r="E100" s="41"/>
      <c r="F100" s="41"/>
      <c r="G100" s="40"/>
      <c r="H100" s="42"/>
      <c r="I100" s="43"/>
    </row>
    <row r="101" spans="1:191" s="44" customFormat="1" x14ac:dyDescent="0.25">
      <c r="A101" s="38"/>
      <c r="B101" s="39"/>
      <c r="C101" s="40"/>
      <c r="D101" s="40"/>
      <c r="E101" s="41"/>
      <c r="F101" s="41"/>
      <c r="G101" s="40"/>
      <c r="H101" s="42"/>
      <c r="I101" s="43"/>
    </row>
    <row r="102" spans="1:191" s="44" customFormat="1" x14ac:dyDescent="0.25">
      <c r="H102" s="45"/>
      <c r="N102" s="46"/>
      <c r="O102" s="46"/>
    </row>
    <row r="103" spans="1:191" s="44" customFormat="1" x14ac:dyDescent="0.25">
      <c r="H103" s="45"/>
      <c r="N103" s="46"/>
      <c r="O103" s="46"/>
    </row>
    <row r="104" spans="1:191" s="44" customFormat="1" x14ac:dyDescent="0.25">
      <c r="B104" s="44" t="s">
        <v>526</v>
      </c>
      <c r="H104" s="45"/>
      <c r="N104" s="46"/>
      <c r="O104" s="46"/>
    </row>
    <row r="105" spans="1:191" s="44" customFormat="1" x14ac:dyDescent="0.25">
      <c r="H105" s="45"/>
      <c r="N105" s="46"/>
      <c r="O105" s="46"/>
    </row>
    <row r="106" spans="1:191" s="44" customFormat="1" x14ac:dyDescent="0.25">
      <c r="H106" s="45"/>
      <c r="N106" s="46"/>
      <c r="O106" s="46"/>
    </row>
    <row r="107" spans="1:191" s="44" customFormat="1" x14ac:dyDescent="0.25">
      <c r="H107" s="45"/>
      <c r="N107" s="46"/>
      <c r="O107" s="46"/>
    </row>
    <row r="108" spans="1:191" s="44" customFormat="1" x14ac:dyDescent="0.25">
      <c r="H108" s="45"/>
      <c r="N108" s="46"/>
      <c r="O108" s="46"/>
    </row>
    <row r="109" spans="1:191" s="44" customFormat="1" x14ac:dyDescent="0.25">
      <c r="H109" s="45"/>
      <c r="N109" s="46"/>
      <c r="O109" s="46"/>
    </row>
    <row r="110" spans="1:191" s="44" customFormat="1" x14ac:dyDescent="0.25">
      <c r="H110" s="45"/>
      <c r="N110" s="46"/>
      <c r="O110" s="46"/>
    </row>
    <row r="111" spans="1:191" s="44" customFormat="1" x14ac:dyDescent="0.25">
      <c r="H111" s="45"/>
      <c r="N111" s="46"/>
      <c r="O111" s="46"/>
    </row>
    <row r="112" spans="1:191" s="44" customFormat="1" x14ac:dyDescent="0.25">
      <c r="H112" s="45"/>
      <c r="N112" s="46"/>
      <c r="O112" s="46"/>
    </row>
    <row r="113" spans="8:15" s="44" customFormat="1" x14ac:dyDescent="0.25">
      <c r="H113" s="45"/>
      <c r="N113" s="46"/>
      <c r="O113" s="46"/>
    </row>
    <row r="114" spans="8:15" s="44" customFormat="1" x14ac:dyDescent="0.25">
      <c r="H114" s="45"/>
      <c r="N114" s="46"/>
      <c r="O114" s="46"/>
    </row>
    <row r="115" spans="8:15" s="44" customFormat="1" x14ac:dyDescent="0.25">
      <c r="H115" s="45"/>
      <c r="N115" s="46"/>
      <c r="O115" s="46"/>
    </row>
    <row r="116" spans="8:15" s="44" customFormat="1" x14ac:dyDescent="0.25">
      <c r="H116" s="45"/>
      <c r="N116" s="46"/>
      <c r="O116" s="46"/>
    </row>
    <row r="117" spans="8:15" s="44" customFormat="1" x14ac:dyDescent="0.25">
      <c r="H117" s="45"/>
      <c r="N117" s="46"/>
      <c r="O117" s="46"/>
    </row>
    <row r="118" spans="8:15" s="44" customFormat="1" x14ac:dyDescent="0.25">
      <c r="H118" s="45"/>
      <c r="N118" s="46"/>
      <c r="O118" s="46"/>
    </row>
    <row r="119" spans="8:15" s="44" customFormat="1" x14ac:dyDescent="0.25">
      <c r="H119" s="45"/>
      <c r="N119" s="46"/>
      <c r="O119" s="46"/>
    </row>
    <row r="120" spans="8:15" s="44" customFormat="1" x14ac:dyDescent="0.25">
      <c r="H120" s="45"/>
      <c r="N120" s="46"/>
      <c r="O120" s="46"/>
    </row>
    <row r="121" spans="8:15" s="44" customFormat="1" x14ac:dyDescent="0.25">
      <c r="H121" s="45"/>
      <c r="N121" s="46"/>
      <c r="O121" s="46"/>
    </row>
    <row r="122" spans="8:15" s="44" customFormat="1" x14ac:dyDescent="0.25">
      <c r="H122" s="45"/>
      <c r="N122" s="46"/>
      <c r="O122" s="46"/>
    </row>
    <row r="123" spans="8:15" s="44" customFormat="1" x14ac:dyDescent="0.25">
      <c r="H123" s="45"/>
      <c r="N123" s="46"/>
      <c r="O123" s="46"/>
    </row>
    <row r="124" spans="8:15" s="44" customFormat="1" x14ac:dyDescent="0.25">
      <c r="H124" s="45"/>
      <c r="N124" s="46"/>
      <c r="O124" s="46"/>
    </row>
    <row r="125" spans="8:15" s="44" customFormat="1" x14ac:dyDescent="0.25">
      <c r="H125" s="45"/>
      <c r="N125" s="46"/>
      <c r="O125" s="46"/>
    </row>
    <row r="126" spans="8:15" s="44" customFormat="1" x14ac:dyDescent="0.25">
      <c r="H126" s="45"/>
      <c r="N126" s="46"/>
      <c r="O126" s="46"/>
    </row>
    <row r="127" spans="8:15" s="44" customFormat="1" x14ac:dyDescent="0.25">
      <c r="H127" s="45"/>
      <c r="N127" s="46"/>
      <c r="O127" s="46"/>
    </row>
    <row r="128" spans="8:15" s="44" customFormat="1" x14ac:dyDescent="0.25">
      <c r="H128" s="45"/>
      <c r="N128" s="46"/>
      <c r="O128" s="46"/>
    </row>
    <row r="129" spans="8:15" s="44" customFormat="1" x14ac:dyDescent="0.25">
      <c r="H129" s="45"/>
      <c r="N129" s="46"/>
      <c r="O129" s="46"/>
    </row>
    <row r="130" spans="8:15" s="44" customFormat="1" x14ac:dyDescent="0.25">
      <c r="H130" s="45"/>
      <c r="N130" s="46"/>
      <c r="O130" s="46"/>
    </row>
    <row r="131" spans="8:15" s="44" customFormat="1" x14ac:dyDescent="0.25">
      <c r="H131" s="45"/>
      <c r="N131" s="46"/>
      <c r="O131" s="46"/>
    </row>
    <row r="132" spans="8:15" s="44" customFormat="1" x14ac:dyDescent="0.25">
      <c r="H132" s="45"/>
      <c r="N132" s="46"/>
      <c r="O132" s="46"/>
    </row>
    <row r="133" spans="8:15" s="44" customFormat="1" x14ac:dyDescent="0.25">
      <c r="H133" s="45"/>
      <c r="N133" s="46"/>
      <c r="O133" s="46"/>
    </row>
    <row r="134" spans="8:15" s="44" customFormat="1" x14ac:dyDescent="0.25">
      <c r="H134" s="45"/>
      <c r="N134" s="46"/>
      <c r="O134" s="46"/>
    </row>
    <row r="135" spans="8:15" s="44" customFormat="1" x14ac:dyDescent="0.25">
      <c r="H135" s="45"/>
      <c r="N135" s="46"/>
      <c r="O135" s="46"/>
    </row>
    <row r="136" spans="8:15" s="44" customFormat="1" x14ac:dyDescent="0.25">
      <c r="H136" s="45"/>
      <c r="N136" s="46"/>
      <c r="O136" s="46"/>
    </row>
    <row r="137" spans="8:15" s="44" customFormat="1" x14ac:dyDescent="0.25">
      <c r="H137" s="45"/>
      <c r="N137" s="46"/>
      <c r="O137" s="46"/>
    </row>
    <row r="138" spans="8:15" s="44" customFormat="1" x14ac:dyDescent="0.25">
      <c r="H138" s="45"/>
      <c r="N138" s="46"/>
      <c r="O138" s="46"/>
    </row>
    <row r="139" spans="8:15" s="44" customFormat="1" x14ac:dyDescent="0.25">
      <c r="H139" s="45"/>
      <c r="N139" s="46"/>
      <c r="O139" s="46"/>
    </row>
    <row r="140" spans="8:15" s="44" customFormat="1" x14ac:dyDescent="0.25">
      <c r="H140" s="45"/>
      <c r="N140" s="46"/>
      <c r="O140" s="46"/>
    </row>
    <row r="141" spans="8:15" s="44" customFormat="1" x14ac:dyDescent="0.25">
      <c r="H141" s="45"/>
      <c r="N141" s="46"/>
      <c r="O141" s="46"/>
    </row>
    <row r="142" spans="8:15" s="44" customFormat="1" x14ac:dyDescent="0.25">
      <c r="H142" s="45"/>
      <c r="N142" s="46"/>
      <c r="O142" s="46"/>
    </row>
    <row r="143" spans="8:15" s="44" customFormat="1" x14ac:dyDescent="0.25">
      <c r="H143" s="45"/>
      <c r="N143" s="46"/>
      <c r="O143" s="46"/>
    </row>
    <row r="144" spans="8:15" s="44" customFormat="1" x14ac:dyDescent="0.25">
      <c r="H144" s="45"/>
      <c r="N144" s="46"/>
      <c r="O144" s="46"/>
    </row>
    <row r="145" spans="8:15" s="44" customFormat="1" x14ac:dyDescent="0.25">
      <c r="H145" s="45"/>
      <c r="N145" s="46"/>
      <c r="O145" s="46"/>
    </row>
    <row r="146" spans="8:15" s="44" customFormat="1" x14ac:dyDescent="0.25">
      <c r="H146" s="45"/>
      <c r="N146" s="46"/>
      <c r="O146" s="46"/>
    </row>
    <row r="147" spans="8:15" s="44" customFormat="1" x14ac:dyDescent="0.25">
      <c r="H147" s="45"/>
      <c r="N147" s="46"/>
      <c r="O147" s="46"/>
    </row>
    <row r="148" spans="8:15" s="44" customFormat="1" x14ac:dyDescent="0.25">
      <c r="H148" s="45"/>
      <c r="N148" s="46"/>
      <c r="O148" s="46"/>
    </row>
    <row r="149" spans="8:15" s="44" customFormat="1" x14ac:dyDescent="0.25">
      <c r="H149" s="45"/>
      <c r="N149" s="46"/>
      <c r="O149" s="46"/>
    </row>
    <row r="150" spans="8:15" s="44" customFormat="1" x14ac:dyDescent="0.25">
      <c r="H150" s="45"/>
      <c r="N150" s="46"/>
      <c r="O150" s="46"/>
    </row>
    <row r="151" spans="8:15" s="44" customFormat="1" x14ac:dyDescent="0.25">
      <c r="H151" s="45"/>
      <c r="N151" s="46"/>
      <c r="O151" s="46"/>
    </row>
    <row r="152" spans="8:15" s="44" customFormat="1" x14ac:dyDescent="0.25">
      <c r="H152" s="45"/>
      <c r="N152" s="46"/>
      <c r="O152" s="46"/>
    </row>
    <row r="153" spans="8:15" s="44" customFormat="1" x14ac:dyDescent="0.25">
      <c r="H153" s="45"/>
      <c r="N153" s="46"/>
      <c r="O153" s="46"/>
    </row>
    <row r="154" spans="8:15" s="44" customFormat="1" x14ac:dyDescent="0.25">
      <c r="H154" s="45"/>
      <c r="N154" s="46"/>
      <c r="O154" s="46"/>
    </row>
    <row r="155" spans="8:15" s="44" customFormat="1" x14ac:dyDescent="0.25">
      <c r="H155" s="45"/>
      <c r="N155" s="46"/>
      <c r="O155" s="46"/>
    </row>
    <row r="156" spans="8:15" s="44" customFormat="1" x14ac:dyDescent="0.25">
      <c r="H156" s="45"/>
      <c r="N156" s="46"/>
      <c r="O156" s="46"/>
    </row>
    <row r="157" spans="8:15" s="44" customFormat="1" x14ac:dyDescent="0.25">
      <c r="H157" s="45"/>
      <c r="N157" s="46"/>
      <c r="O157" s="46"/>
    </row>
    <row r="158" spans="8:15" s="44" customFormat="1" x14ac:dyDescent="0.25">
      <c r="H158" s="45"/>
      <c r="N158" s="46"/>
      <c r="O158" s="46"/>
    </row>
    <row r="159" spans="8:15" s="44" customFormat="1" x14ac:dyDescent="0.25">
      <c r="H159" s="45"/>
      <c r="N159" s="46"/>
      <c r="O159" s="46"/>
    </row>
    <row r="160" spans="8:15" s="44" customFormat="1" x14ac:dyDescent="0.25">
      <c r="H160" s="45"/>
      <c r="N160" s="46"/>
      <c r="O160" s="46"/>
    </row>
    <row r="161" spans="8:15" s="44" customFormat="1" x14ac:dyDescent="0.25">
      <c r="H161" s="45"/>
      <c r="N161" s="46"/>
      <c r="O161" s="46"/>
    </row>
    <row r="162" spans="8:15" s="44" customFormat="1" x14ac:dyDescent="0.25">
      <c r="H162" s="45"/>
      <c r="N162" s="46"/>
      <c r="O162" s="46"/>
    </row>
    <row r="163" spans="8:15" s="44" customFormat="1" x14ac:dyDescent="0.25">
      <c r="H163" s="45"/>
      <c r="N163" s="46"/>
      <c r="O163" s="46"/>
    </row>
    <row r="164" spans="8:15" s="44" customFormat="1" x14ac:dyDescent="0.25">
      <c r="H164" s="45"/>
      <c r="N164" s="46"/>
      <c r="O164" s="46"/>
    </row>
    <row r="165" spans="8:15" s="44" customFormat="1" x14ac:dyDescent="0.25">
      <c r="H165" s="45"/>
      <c r="N165" s="46"/>
      <c r="O165" s="46"/>
    </row>
    <row r="166" spans="8:15" s="44" customFormat="1" x14ac:dyDescent="0.25">
      <c r="H166" s="45"/>
      <c r="N166" s="46"/>
      <c r="O166" s="46"/>
    </row>
    <row r="167" spans="8:15" s="44" customFormat="1" x14ac:dyDescent="0.25">
      <c r="H167" s="45"/>
      <c r="N167" s="46"/>
      <c r="O167" s="46"/>
    </row>
    <row r="168" spans="8:15" s="44" customFormat="1" x14ac:dyDescent="0.25">
      <c r="H168" s="45"/>
      <c r="N168" s="46"/>
      <c r="O168" s="46"/>
    </row>
    <row r="169" spans="8:15" s="44" customFormat="1" x14ac:dyDescent="0.25">
      <c r="H169" s="45"/>
      <c r="N169" s="46"/>
      <c r="O169" s="46"/>
    </row>
    <row r="170" spans="8:15" s="44" customFormat="1" x14ac:dyDescent="0.25">
      <c r="H170" s="45"/>
      <c r="N170" s="46"/>
      <c r="O170" s="46"/>
    </row>
    <row r="171" spans="8:15" s="44" customFormat="1" x14ac:dyDescent="0.25">
      <c r="H171" s="45"/>
      <c r="N171" s="46"/>
      <c r="O171" s="46"/>
    </row>
    <row r="172" spans="8:15" s="44" customFormat="1" x14ac:dyDescent="0.25">
      <c r="H172" s="45"/>
      <c r="N172" s="46"/>
      <c r="O172" s="46"/>
    </row>
    <row r="173" spans="8:15" s="44" customFormat="1" x14ac:dyDescent="0.25">
      <c r="H173" s="45"/>
      <c r="N173" s="46"/>
      <c r="O173" s="46"/>
    </row>
    <row r="174" spans="8:15" s="44" customFormat="1" x14ac:dyDescent="0.25">
      <c r="H174" s="45"/>
      <c r="N174" s="46"/>
      <c r="O174" s="46"/>
    </row>
    <row r="175" spans="8:15" s="44" customFormat="1" x14ac:dyDescent="0.25">
      <c r="H175" s="45"/>
      <c r="N175" s="46"/>
      <c r="O175" s="46"/>
    </row>
    <row r="176" spans="8:15" s="44" customFormat="1" x14ac:dyDescent="0.25">
      <c r="H176" s="45"/>
      <c r="N176" s="46"/>
      <c r="O176" s="46"/>
    </row>
    <row r="177" spans="8:15" s="44" customFormat="1" x14ac:dyDescent="0.25">
      <c r="H177" s="45"/>
      <c r="N177" s="46"/>
      <c r="O177" s="46"/>
    </row>
    <row r="178" spans="8:15" s="44" customFormat="1" x14ac:dyDescent="0.25">
      <c r="H178" s="45"/>
      <c r="N178" s="46"/>
      <c r="O178" s="46"/>
    </row>
    <row r="179" spans="8:15" s="44" customFormat="1" x14ac:dyDescent="0.25">
      <c r="H179" s="45"/>
      <c r="N179" s="46"/>
      <c r="O179" s="46"/>
    </row>
    <row r="180" spans="8:15" s="44" customFormat="1" x14ac:dyDescent="0.25">
      <c r="H180" s="45"/>
      <c r="N180" s="46"/>
      <c r="O180" s="46"/>
    </row>
    <row r="181" spans="8:15" s="44" customFormat="1" x14ac:dyDescent="0.25">
      <c r="H181" s="45"/>
      <c r="N181" s="46"/>
      <c r="O181" s="46"/>
    </row>
    <row r="182" spans="8:15" s="44" customFormat="1" x14ac:dyDescent="0.25">
      <c r="H182" s="45"/>
      <c r="N182" s="46"/>
      <c r="O182" s="46"/>
    </row>
    <row r="183" spans="8:15" s="44" customFormat="1" x14ac:dyDescent="0.25">
      <c r="H183" s="45"/>
      <c r="N183" s="46"/>
      <c r="O183" s="46"/>
    </row>
    <row r="184" spans="8:15" s="44" customFormat="1" x14ac:dyDescent="0.25">
      <c r="H184" s="45"/>
      <c r="N184" s="46"/>
      <c r="O184" s="46"/>
    </row>
    <row r="185" spans="8:15" s="44" customFormat="1" x14ac:dyDescent="0.25">
      <c r="H185" s="45"/>
      <c r="N185" s="46"/>
      <c r="O185" s="46"/>
    </row>
    <row r="186" spans="8:15" s="44" customFormat="1" x14ac:dyDescent="0.25">
      <c r="H186" s="45"/>
      <c r="N186" s="46"/>
      <c r="O186" s="46"/>
    </row>
    <row r="187" spans="8:15" s="44" customFormat="1" x14ac:dyDescent="0.25">
      <c r="H187" s="45"/>
      <c r="N187" s="46"/>
      <c r="O187" s="46"/>
    </row>
    <row r="188" spans="8:15" s="44" customFormat="1" x14ac:dyDescent="0.25">
      <c r="H188" s="45"/>
      <c r="N188" s="46"/>
      <c r="O188" s="46"/>
    </row>
    <row r="189" spans="8:15" s="44" customFormat="1" x14ac:dyDescent="0.25">
      <c r="H189" s="45"/>
      <c r="N189" s="46"/>
      <c r="O189" s="46"/>
    </row>
    <row r="190" spans="8:15" s="44" customFormat="1" x14ac:dyDescent="0.25">
      <c r="H190" s="45"/>
      <c r="N190" s="46"/>
      <c r="O190" s="46"/>
    </row>
    <row r="191" spans="8:15" s="44" customFormat="1" x14ac:dyDescent="0.25">
      <c r="H191" s="45"/>
      <c r="N191" s="46"/>
      <c r="O191" s="46"/>
    </row>
    <row r="192" spans="8:15" s="44" customFormat="1" x14ac:dyDescent="0.25">
      <c r="H192" s="45"/>
      <c r="N192" s="46"/>
      <c r="O192" s="46"/>
    </row>
    <row r="193" spans="8:15" s="44" customFormat="1" x14ac:dyDescent="0.25">
      <c r="H193" s="45"/>
      <c r="N193" s="46"/>
      <c r="O193" s="46"/>
    </row>
    <row r="194" spans="8:15" s="44" customFormat="1" x14ac:dyDescent="0.25">
      <c r="H194" s="45"/>
      <c r="N194" s="46"/>
      <c r="O194" s="46"/>
    </row>
    <row r="195" spans="8:15" s="44" customFormat="1" x14ac:dyDescent="0.25">
      <c r="H195" s="45"/>
      <c r="N195" s="46"/>
      <c r="O195" s="46"/>
    </row>
    <row r="196" spans="8:15" s="44" customFormat="1" x14ac:dyDescent="0.25">
      <c r="H196" s="45"/>
      <c r="N196" s="46"/>
      <c r="O196" s="46"/>
    </row>
    <row r="197" spans="8:15" s="44" customFormat="1" x14ac:dyDescent="0.25">
      <c r="H197" s="45"/>
      <c r="N197" s="46"/>
      <c r="O197" s="46"/>
    </row>
    <row r="198" spans="8:15" s="44" customFormat="1" x14ac:dyDescent="0.25">
      <c r="H198" s="45"/>
      <c r="N198" s="46"/>
      <c r="O198" s="46"/>
    </row>
    <row r="199" spans="8:15" s="44" customFormat="1" x14ac:dyDescent="0.25">
      <c r="H199" s="45"/>
      <c r="N199" s="46"/>
      <c r="O199" s="46"/>
    </row>
    <row r="200" spans="8:15" s="44" customFormat="1" x14ac:dyDescent="0.25">
      <c r="H200" s="45"/>
      <c r="N200" s="46"/>
      <c r="O200" s="46"/>
    </row>
    <row r="201" spans="8:15" s="44" customFormat="1" x14ac:dyDescent="0.25">
      <c r="H201" s="45"/>
      <c r="N201" s="46"/>
      <c r="O201" s="46"/>
    </row>
    <row r="202" spans="8:15" s="44" customFormat="1" x14ac:dyDescent="0.25">
      <c r="H202" s="45"/>
      <c r="N202" s="46"/>
      <c r="O202" s="46"/>
    </row>
    <row r="203" spans="8:15" s="44" customFormat="1" x14ac:dyDescent="0.25">
      <c r="H203" s="45"/>
      <c r="N203" s="46"/>
      <c r="O203" s="46"/>
    </row>
    <row r="204" spans="8:15" s="44" customFormat="1" x14ac:dyDescent="0.25">
      <c r="H204" s="45"/>
      <c r="N204" s="46"/>
      <c r="O204" s="46"/>
    </row>
    <row r="205" spans="8:15" s="44" customFormat="1" x14ac:dyDescent="0.25">
      <c r="H205" s="45"/>
      <c r="N205" s="46"/>
      <c r="O205" s="46"/>
    </row>
    <row r="206" spans="8:15" s="44" customFormat="1" x14ac:dyDescent="0.25">
      <c r="H206" s="45"/>
      <c r="N206" s="46"/>
      <c r="O206" s="46"/>
    </row>
    <row r="207" spans="8:15" s="44" customFormat="1" x14ac:dyDescent="0.25">
      <c r="H207" s="45"/>
      <c r="N207" s="46"/>
      <c r="O207" s="46"/>
    </row>
    <row r="208" spans="8:15" s="44" customFormat="1" x14ac:dyDescent="0.25">
      <c r="H208" s="45"/>
      <c r="N208" s="46"/>
      <c r="O208" s="46"/>
    </row>
    <row r="209" spans="8:15" s="44" customFormat="1" x14ac:dyDescent="0.25">
      <c r="H209" s="45"/>
      <c r="N209" s="46"/>
      <c r="O209" s="46"/>
    </row>
    <row r="210" spans="8:15" s="44" customFormat="1" x14ac:dyDescent="0.25">
      <c r="H210" s="45"/>
      <c r="N210" s="46"/>
      <c r="O210" s="46"/>
    </row>
    <row r="211" spans="8:15" s="44" customFormat="1" x14ac:dyDescent="0.25">
      <c r="H211" s="45"/>
      <c r="N211" s="46"/>
      <c r="O211" s="46"/>
    </row>
    <row r="212" spans="8:15" s="44" customFormat="1" x14ac:dyDescent="0.25">
      <c r="H212" s="45"/>
      <c r="N212" s="46"/>
      <c r="O212" s="46"/>
    </row>
    <row r="213" spans="8:15" s="44" customFormat="1" x14ac:dyDescent="0.25">
      <c r="H213" s="45"/>
      <c r="N213" s="46"/>
      <c r="O213" s="46"/>
    </row>
    <row r="214" spans="8:15" s="44" customFormat="1" x14ac:dyDescent="0.25">
      <c r="H214" s="45"/>
      <c r="N214" s="46"/>
      <c r="O214" s="46"/>
    </row>
    <row r="215" spans="8:15" s="44" customFormat="1" x14ac:dyDescent="0.25">
      <c r="H215" s="45"/>
      <c r="N215" s="46"/>
      <c r="O215" s="46"/>
    </row>
    <row r="216" spans="8:15" s="44" customFormat="1" x14ac:dyDescent="0.25">
      <c r="H216" s="45"/>
      <c r="N216" s="46"/>
      <c r="O216" s="46"/>
    </row>
    <row r="217" spans="8:15" s="44" customFormat="1" x14ac:dyDescent="0.25">
      <c r="H217" s="45"/>
      <c r="N217" s="46"/>
      <c r="O217" s="46"/>
    </row>
    <row r="218" spans="8:15" s="44" customFormat="1" x14ac:dyDescent="0.25">
      <c r="H218" s="45"/>
      <c r="N218" s="46"/>
      <c r="O218" s="46"/>
    </row>
    <row r="219" spans="8:15" s="44" customFormat="1" x14ac:dyDescent="0.25">
      <c r="H219" s="45"/>
      <c r="N219" s="46"/>
      <c r="O219" s="46"/>
    </row>
    <row r="220" spans="8:15" s="44" customFormat="1" x14ac:dyDescent="0.25">
      <c r="H220" s="45"/>
      <c r="N220" s="46"/>
      <c r="O220" s="46"/>
    </row>
    <row r="221" spans="8:15" s="44" customFormat="1" x14ac:dyDescent="0.25">
      <c r="H221" s="45"/>
      <c r="N221" s="46"/>
      <c r="O221" s="46"/>
    </row>
    <row r="222" spans="8:15" s="44" customFormat="1" x14ac:dyDescent="0.25">
      <c r="H222" s="45"/>
      <c r="N222" s="46"/>
      <c r="O222" s="46"/>
    </row>
    <row r="223" spans="8:15" s="44" customFormat="1" x14ac:dyDescent="0.25">
      <c r="H223" s="45"/>
      <c r="N223" s="46"/>
      <c r="O223" s="46"/>
    </row>
    <row r="224" spans="8:15" s="44" customFormat="1" x14ac:dyDescent="0.25">
      <c r="H224" s="45"/>
      <c r="N224" s="46"/>
      <c r="O224" s="46"/>
    </row>
    <row r="225" spans="8:15" s="44" customFormat="1" x14ac:dyDescent="0.25">
      <c r="H225" s="45"/>
      <c r="N225" s="46"/>
      <c r="O225" s="46"/>
    </row>
    <row r="226" spans="8:15" s="44" customFormat="1" x14ac:dyDescent="0.25">
      <c r="H226" s="45"/>
      <c r="N226" s="46"/>
      <c r="O226" s="46"/>
    </row>
    <row r="227" spans="8:15" s="44" customFormat="1" x14ac:dyDescent="0.25">
      <c r="H227" s="45"/>
      <c r="N227" s="46"/>
      <c r="O227" s="46"/>
    </row>
    <row r="228" spans="8:15" s="44" customFormat="1" x14ac:dyDescent="0.25">
      <c r="H228" s="45"/>
      <c r="N228" s="46"/>
      <c r="O228" s="46"/>
    </row>
    <row r="229" spans="8:15" s="44" customFormat="1" x14ac:dyDescent="0.25">
      <c r="H229" s="45"/>
      <c r="N229" s="46"/>
      <c r="O229" s="46"/>
    </row>
    <row r="230" spans="8:15" s="44" customFormat="1" x14ac:dyDescent="0.25">
      <c r="H230" s="45"/>
      <c r="N230" s="46"/>
      <c r="O230" s="46"/>
    </row>
    <row r="231" spans="8:15" s="44" customFormat="1" x14ac:dyDescent="0.25">
      <c r="H231" s="45"/>
      <c r="N231" s="46"/>
      <c r="O231" s="46"/>
    </row>
    <row r="232" spans="8:15" s="44" customFormat="1" x14ac:dyDescent="0.25">
      <c r="H232" s="45"/>
      <c r="N232" s="46"/>
      <c r="O232" s="46"/>
    </row>
    <row r="233" spans="8:15" s="44" customFormat="1" x14ac:dyDescent="0.25">
      <c r="H233" s="45"/>
      <c r="N233" s="46"/>
      <c r="O233" s="46"/>
    </row>
    <row r="234" spans="8:15" s="44" customFormat="1" x14ac:dyDescent="0.25">
      <c r="H234" s="45"/>
      <c r="N234" s="46"/>
      <c r="O234" s="46"/>
    </row>
    <row r="235" spans="8:15" s="44" customFormat="1" x14ac:dyDescent="0.25">
      <c r="H235" s="45"/>
      <c r="N235" s="46"/>
      <c r="O235" s="46"/>
    </row>
    <row r="236" spans="8:15" s="44" customFormat="1" x14ac:dyDescent="0.25">
      <c r="H236" s="45"/>
      <c r="N236" s="46"/>
      <c r="O236" s="46"/>
    </row>
    <row r="237" spans="8:15" s="44" customFormat="1" x14ac:dyDescent="0.25">
      <c r="H237" s="45"/>
      <c r="N237" s="46"/>
      <c r="O237" s="46"/>
    </row>
    <row r="238" spans="8:15" s="44" customFormat="1" x14ac:dyDescent="0.25">
      <c r="H238" s="45"/>
      <c r="N238" s="46"/>
      <c r="O238" s="46"/>
    </row>
    <row r="239" spans="8:15" s="44" customFormat="1" x14ac:dyDescent="0.25">
      <c r="H239" s="45"/>
      <c r="N239" s="46"/>
      <c r="O239" s="46"/>
    </row>
    <row r="240" spans="8:15" s="44" customFormat="1" x14ac:dyDescent="0.25">
      <c r="H240" s="45"/>
      <c r="N240" s="46"/>
      <c r="O240" s="46"/>
    </row>
    <row r="241" spans="8:15" s="44" customFormat="1" x14ac:dyDescent="0.25">
      <c r="H241" s="45"/>
      <c r="N241" s="46"/>
      <c r="O241" s="46"/>
    </row>
    <row r="242" spans="8:15" s="44" customFormat="1" x14ac:dyDescent="0.25">
      <c r="H242" s="45"/>
      <c r="N242" s="46"/>
      <c r="O242" s="46"/>
    </row>
    <row r="243" spans="8:15" s="44" customFormat="1" x14ac:dyDescent="0.25">
      <c r="H243" s="45"/>
      <c r="N243" s="46"/>
      <c r="O243" s="46"/>
    </row>
    <row r="244" spans="8:15" s="44" customFormat="1" x14ac:dyDescent="0.25">
      <c r="H244" s="45"/>
      <c r="N244" s="46"/>
      <c r="O244" s="46"/>
    </row>
    <row r="245" spans="8:15" s="44" customFormat="1" x14ac:dyDescent="0.25">
      <c r="H245" s="45"/>
      <c r="N245" s="46"/>
      <c r="O245" s="46"/>
    </row>
    <row r="246" spans="8:15" s="44" customFormat="1" x14ac:dyDescent="0.25">
      <c r="H246" s="45"/>
      <c r="N246" s="46"/>
      <c r="O246" s="46"/>
    </row>
    <row r="247" spans="8:15" s="44" customFormat="1" x14ac:dyDescent="0.25">
      <c r="H247" s="45"/>
      <c r="N247" s="46"/>
      <c r="O247" s="46"/>
    </row>
    <row r="248" spans="8:15" s="44" customFormat="1" x14ac:dyDescent="0.25">
      <c r="H248" s="45"/>
      <c r="N248" s="46"/>
      <c r="O248" s="46"/>
    </row>
    <row r="249" spans="8:15" s="44" customFormat="1" x14ac:dyDescent="0.25">
      <c r="H249" s="45"/>
      <c r="N249" s="46"/>
      <c r="O249" s="46"/>
    </row>
    <row r="250" spans="8:15" s="44" customFormat="1" x14ac:dyDescent="0.25">
      <c r="H250" s="45"/>
      <c r="N250" s="46"/>
      <c r="O250" s="46"/>
    </row>
    <row r="251" spans="8:15" s="44" customFormat="1" x14ac:dyDescent="0.25">
      <c r="H251" s="45"/>
      <c r="N251" s="46"/>
      <c r="O251" s="46"/>
    </row>
    <row r="252" spans="8:15" s="44" customFormat="1" x14ac:dyDescent="0.25">
      <c r="H252" s="45"/>
      <c r="N252" s="46"/>
      <c r="O252" s="46"/>
    </row>
    <row r="253" spans="8:15" s="44" customFormat="1" x14ac:dyDescent="0.25">
      <c r="H253" s="45"/>
      <c r="N253" s="46"/>
      <c r="O253" s="46"/>
    </row>
    <row r="254" spans="8:15" s="44" customFormat="1" x14ac:dyDescent="0.25">
      <c r="H254" s="45"/>
      <c r="N254" s="46"/>
      <c r="O254" s="46"/>
    </row>
    <row r="255" spans="8:15" s="44" customFormat="1" x14ac:dyDescent="0.25">
      <c r="H255" s="45"/>
      <c r="N255" s="46"/>
      <c r="O255" s="46"/>
    </row>
    <row r="256" spans="8:15" s="44" customFormat="1" x14ac:dyDescent="0.25">
      <c r="H256" s="45"/>
      <c r="N256" s="46"/>
      <c r="O256" s="46"/>
    </row>
    <row r="257" spans="8:15" s="44" customFormat="1" x14ac:dyDescent="0.25">
      <c r="H257" s="45"/>
      <c r="N257" s="46"/>
      <c r="O257" s="46"/>
    </row>
    <row r="258" spans="8:15" s="44" customFormat="1" x14ac:dyDescent="0.25">
      <c r="H258" s="45"/>
      <c r="N258" s="46"/>
      <c r="O258" s="46"/>
    </row>
    <row r="259" spans="8:15" s="44" customFormat="1" x14ac:dyDescent="0.25">
      <c r="H259" s="45"/>
      <c r="N259" s="46"/>
      <c r="O259" s="46"/>
    </row>
    <row r="260" spans="8:15" s="44" customFormat="1" x14ac:dyDescent="0.25">
      <c r="H260" s="45"/>
      <c r="N260" s="46"/>
      <c r="O260" s="46"/>
    </row>
    <row r="261" spans="8:15" s="44" customFormat="1" x14ac:dyDescent="0.25">
      <c r="H261" s="45"/>
      <c r="N261" s="46"/>
      <c r="O261" s="46"/>
    </row>
    <row r="262" spans="8:15" s="44" customFormat="1" x14ac:dyDescent="0.25">
      <c r="H262" s="45"/>
      <c r="N262" s="46"/>
      <c r="O262" s="46"/>
    </row>
    <row r="263" spans="8:15" s="44" customFormat="1" x14ac:dyDescent="0.25">
      <c r="H263" s="45"/>
      <c r="N263" s="46"/>
      <c r="O263" s="46"/>
    </row>
    <row r="264" spans="8:15" s="44" customFormat="1" x14ac:dyDescent="0.25">
      <c r="H264" s="45"/>
      <c r="N264" s="46"/>
      <c r="O264" s="46"/>
    </row>
    <row r="265" spans="8:15" s="44" customFormat="1" x14ac:dyDescent="0.25">
      <c r="H265" s="45"/>
      <c r="N265" s="46"/>
      <c r="O265" s="46"/>
    </row>
    <row r="266" spans="8:15" s="44" customFormat="1" x14ac:dyDescent="0.25">
      <c r="H266" s="45"/>
      <c r="N266" s="46"/>
      <c r="O266" s="46"/>
    </row>
    <row r="267" spans="8:15" s="44" customFormat="1" x14ac:dyDescent="0.25">
      <c r="H267" s="45"/>
      <c r="N267" s="46"/>
      <c r="O267" s="46"/>
    </row>
    <row r="268" spans="8:15" s="44" customFormat="1" x14ac:dyDescent="0.25">
      <c r="H268" s="45"/>
      <c r="N268" s="46"/>
      <c r="O268" s="46"/>
    </row>
    <row r="269" spans="8:15" s="44" customFormat="1" x14ac:dyDescent="0.25">
      <c r="H269" s="45"/>
      <c r="N269" s="46"/>
      <c r="O269" s="46"/>
    </row>
    <row r="270" spans="8:15" s="44" customFormat="1" x14ac:dyDescent="0.25">
      <c r="H270" s="45"/>
      <c r="N270" s="46"/>
      <c r="O270" s="46"/>
    </row>
    <row r="271" spans="8:15" s="44" customFormat="1" x14ac:dyDescent="0.25">
      <c r="H271" s="45"/>
      <c r="N271" s="46"/>
      <c r="O271" s="46"/>
    </row>
    <row r="272" spans="8:15" s="44" customFormat="1" x14ac:dyDescent="0.25">
      <c r="H272" s="45"/>
      <c r="N272" s="46"/>
      <c r="O272" s="46"/>
    </row>
    <row r="273" spans="8:15" s="44" customFormat="1" x14ac:dyDescent="0.25">
      <c r="H273" s="45"/>
      <c r="N273" s="46"/>
      <c r="O273" s="46"/>
    </row>
    <row r="274" spans="8:15" s="44" customFormat="1" x14ac:dyDescent="0.25">
      <c r="H274" s="45"/>
      <c r="N274" s="46"/>
      <c r="O274" s="46"/>
    </row>
    <row r="275" spans="8:15" s="44" customFormat="1" x14ac:dyDescent="0.25">
      <c r="H275" s="45"/>
      <c r="N275" s="46"/>
      <c r="O275" s="46"/>
    </row>
    <row r="276" spans="8:15" s="44" customFormat="1" x14ac:dyDescent="0.25">
      <c r="H276" s="45"/>
      <c r="N276" s="46"/>
      <c r="O276" s="46"/>
    </row>
    <row r="277" spans="8:15" s="44" customFormat="1" x14ac:dyDescent="0.25">
      <c r="H277" s="45"/>
      <c r="N277" s="46"/>
      <c r="O277" s="46"/>
    </row>
    <row r="278" spans="8:15" s="44" customFormat="1" x14ac:dyDescent="0.25">
      <c r="H278" s="45"/>
      <c r="N278" s="46"/>
      <c r="O278" s="46"/>
    </row>
    <row r="279" spans="8:15" s="44" customFormat="1" x14ac:dyDescent="0.25">
      <c r="H279" s="45"/>
      <c r="N279" s="46"/>
      <c r="O279" s="46"/>
    </row>
    <row r="280" spans="8:15" s="44" customFormat="1" x14ac:dyDescent="0.25">
      <c r="H280" s="45"/>
      <c r="N280" s="46"/>
      <c r="O280" s="46"/>
    </row>
    <row r="281" spans="8:15" s="44" customFormat="1" x14ac:dyDescent="0.25">
      <c r="H281" s="45"/>
      <c r="N281" s="46"/>
      <c r="O281" s="46"/>
    </row>
    <row r="282" spans="8:15" s="44" customFormat="1" x14ac:dyDescent="0.25">
      <c r="H282" s="45"/>
      <c r="N282" s="46"/>
      <c r="O282" s="46"/>
    </row>
    <row r="283" spans="8:15" s="44" customFormat="1" x14ac:dyDescent="0.25">
      <c r="H283" s="45"/>
      <c r="N283" s="46"/>
      <c r="O283" s="46"/>
    </row>
    <row r="284" spans="8:15" s="44" customFormat="1" x14ac:dyDescent="0.25">
      <c r="H284" s="45"/>
      <c r="N284" s="46"/>
      <c r="O284" s="46"/>
    </row>
    <row r="285" spans="8:15" s="44" customFormat="1" x14ac:dyDescent="0.25">
      <c r="H285" s="45"/>
      <c r="N285" s="46"/>
      <c r="O285" s="46"/>
    </row>
    <row r="286" spans="8:15" s="44" customFormat="1" x14ac:dyDescent="0.25">
      <c r="H286" s="45"/>
      <c r="N286" s="46"/>
      <c r="O286" s="46"/>
    </row>
    <row r="287" spans="8:15" s="44" customFormat="1" x14ac:dyDescent="0.25">
      <c r="H287" s="45"/>
      <c r="N287" s="46"/>
      <c r="O287" s="46"/>
    </row>
    <row r="288" spans="8:15" s="44" customFormat="1" x14ac:dyDescent="0.25">
      <c r="H288" s="45"/>
      <c r="N288" s="46"/>
      <c r="O288" s="46"/>
    </row>
    <row r="289" spans="8:15" s="44" customFormat="1" x14ac:dyDescent="0.25">
      <c r="H289" s="45"/>
      <c r="N289" s="46"/>
      <c r="O289" s="46"/>
    </row>
    <row r="290" spans="8:15" s="44" customFormat="1" x14ac:dyDescent="0.25">
      <c r="H290" s="45"/>
      <c r="N290" s="46"/>
      <c r="O290" s="46"/>
    </row>
    <row r="291" spans="8:15" s="44" customFormat="1" x14ac:dyDescent="0.25">
      <c r="H291" s="45"/>
      <c r="N291" s="46"/>
      <c r="O291" s="46"/>
    </row>
    <row r="292" spans="8:15" s="44" customFormat="1" x14ac:dyDescent="0.25">
      <c r="H292" s="45"/>
      <c r="N292" s="46"/>
      <c r="O292" s="46"/>
    </row>
    <row r="293" spans="8:15" s="44" customFormat="1" x14ac:dyDescent="0.25">
      <c r="H293" s="45"/>
      <c r="N293" s="46"/>
      <c r="O293" s="46"/>
    </row>
    <row r="294" spans="8:15" s="44" customFormat="1" x14ac:dyDescent="0.25">
      <c r="H294" s="45"/>
      <c r="N294" s="46"/>
      <c r="O294" s="46"/>
    </row>
    <row r="295" spans="8:15" s="44" customFormat="1" x14ac:dyDescent="0.25">
      <c r="H295" s="45"/>
      <c r="N295" s="46"/>
      <c r="O295" s="46"/>
    </row>
    <row r="296" spans="8:15" s="44" customFormat="1" x14ac:dyDescent="0.25">
      <c r="H296" s="45"/>
      <c r="N296" s="46"/>
      <c r="O296" s="46"/>
    </row>
    <row r="297" spans="8:15" s="44" customFormat="1" x14ac:dyDescent="0.25">
      <c r="H297" s="45"/>
      <c r="N297" s="46"/>
      <c r="O297" s="46"/>
    </row>
    <row r="298" spans="8:15" s="44" customFormat="1" x14ac:dyDescent="0.25">
      <c r="H298" s="45"/>
      <c r="N298" s="46"/>
      <c r="O298" s="46"/>
    </row>
    <row r="299" spans="8:15" s="44" customFormat="1" x14ac:dyDescent="0.25">
      <c r="H299" s="45"/>
      <c r="N299" s="46"/>
      <c r="O299" s="46"/>
    </row>
    <row r="300" spans="8:15" s="44" customFormat="1" x14ac:dyDescent="0.25">
      <c r="H300" s="45"/>
      <c r="N300" s="46"/>
      <c r="O300" s="46"/>
    </row>
    <row r="301" spans="8:15" s="44" customFormat="1" x14ac:dyDescent="0.25">
      <c r="H301" s="45"/>
      <c r="N301" s="46"/>
      <c r="O301" s="46"/>
    </row>
    <row r="302" spans="8:15" s="44" customFormat="1" x14ac:dyDescent="0.25">
      <c r="H302" s="45"/>
      <c r="N302" s="46"/>
      <c r="O302" s="46"/>
    </row>
    <row r="303" spans="8:15" s="44" customFormat="1" x14ac:dyDescent="0.25">
      <c r="H303" s="45"/>
      <c r="N303" s="46"/>
      <c r="O303" s="46"/>
    </row>
    <row r="304" spans="8:15" s="44" customFormat="1" x14ac:dyDescent="0.25">
      <c r="H304" s="45"/>
      <c r="N304" s="46"/>
      <c r="O304" s="46"/>
    </row>
    <row r="305" spans="8:15" s="44" customFormat="1" x14ac:dyDescent="0.25">
      <c r="H305" s="45"/>
      <c r="N305" s="46"/>
      <c r="O305" s="46"/>
    </row>
    <row r="306" spans="8:15" s="44" customFormat="1" x14ac:dyDescent="0.25">
      <c r="H306" s="45"/>
      <c r="N306" s="46"/>
      <c r="O306" s="46"/>
    </row>
    <row r="307" spans="8:15" s="44" customFormat="1" x14ac:dyDescent="0.25">
      <c r="H307" s="45"/>
      <c r="N307" s="46"/>
      <c r="O307" s="46"/>
    </row>
    <row r="308" spans="8:15" s="44" customFormat="1" x14ac:dyDescent="0.25">
      <c r="H308" s="45"/>
      <c r="N308" s="46"/>
      <c r="O308" s="46"/>
    </row>
    <row r="309" spans="8:15" s="44" customFormat="1" x14ac:dyDescent="0.25">
      <c r="H309" s="45"/>
      <c r="N309" s="46"/>
      <c r="O309" s="46"/>
    </row>
    <row r="310" spans="8:15" s="44" customFormat="1" x14ac:dyDescent="0.25">
      <c r="H310" s="45"/>
      <c r="N310" s="46"/>
      <c r="O310" s="46"/>
    </row>
    <row r="311" spans="8:15" s="44" customFormat="1" x14ac:dyDescent="0.25">
      <c r="H311" s="45"/>
      <c r="N311" s="46"/>
      <c r="O311" s="46"/>
    </row>
    <row r="312" spans="8:15" s="44" customFormat="1" x14ac:dyDescent="0.25">
      <c r="H312" s="45"/>
      <c r="N312" s="46"/>
      <c r="O312" s="46"/>
    </row>
    <row r="313" spans="8:15" s="44" customFormat="1" x14ac:dyDescent="0.25">
      <c r="H313" s="45"/>
      <c r="N313" s="46"/>
      <c r="O313" s="46"/>
    </row>
    <row r="314" spans="8:15" s="44" customFormat="1" x14ac:dyDescent="0.25">
      <c r="H314" s="45"/>
      <c r="N314" s="46"/>
      <c r="O314" s="46"/>
    </row>
    <row r="315" spans="8:15" s="44" customFormat="1" x14ac:dyDescent="0.25">
      <c r="H315" s="45"/>
      <c r="N315" s="46"/>
      <c r="O315" s="46"/>
    </row>
    <row r="316" spans="8:15" s="44" customFormat="1" x14ac:dyDescent="0.25">
      <c r="H316" s="45"/>
      <c r="N316" s="46"/>
      <c r="O316" s="46"/>
    </row>
    <row r="317" spans="8:15" s="44" customFormat="1" x14ac:dyDescent="0.25">
      <c r="H317" s="45"/>
      <c r="N317" s="46"/>
      <c r="O317" s="46"/>
    </row>
    <row r="318" spans="8:15" s="44" customFormat="1" x14ac:dyDescent="0.25">
      <c r="H318" s="45"/>
      <c r="N318" s="46"/>
      <c r="O318" s="46"/>
    </row>
    <row r="319" spans="8:15" s="44" customFormat="1" x14ac:dyDescent="0.25">
      <c r="H319" s="45"/>
      <c r="N319" s="46"/>
      <c r="O319" s="46"/>
    </row>
    <row r="320" spans="8:15" s="44" customFormat="1" x14ac:dyDescent="0.25">
      <c r="H320" s="45"/>
      <c r="N320" s="46"/>
      <c r="O320" s="46"/>
    </row>
    <row r="321" spans="8:15" s="44" customFormat="1" x14ac:dyDescent="0.25">
      <c r="H321" s="45"/>
      <c r="N321" s="46"/>
      <c r="O321" s="46"/>
    </row>
    <row r="322" spans="8:15" s="44" customFormat="1" x14ac:dyDescent="0.25">
      <c r="H322" s="45"/>
      <c r="N322" s="46"/>
      <c r="O322" s="46"/>
    </row>
    <row r="323" spans="8:15" s="44" customFormat="1" x14ac:dyDescent="0.25">
      <c r="H323" s="45"/>
      <c r="N323" s="46"/>
      <c r="O323" s="46"/>
    </row>
    <row r="324" spans="8:15" s="44" customFormat="1" x14ac:dyDescent="0.25">
      <c r="H324" s="45"/>
      <c r="N324" s="46"/>
      <c r="O324" s="46"/>
    </row>
    <row r="325" spans="8:15" s="44" customFormat="1" x14ac:dyDescent="0.25">
      <c r="H325" s="45"/>
      <c r="N325" s="46"/>
      <c r="O325" s="46"/>
    </row>
    <row r="326" spans="8:15" s="44" customFormat="1" x14ac:dyDescent="0.25">
      <c r="H326" s="45"/>
      <c r="N326" s="46"/>
      <c r="O326" s="46"/>
    </row>
    <row r="327" spans="8:15" s="44" customFormat="1" x14ac:dyDescent="0.25">
      <c r="H327" s="45"/>
      <c r="N327" s="46"/>
      <c r="O327" s="46"/>
    </row>
    <row r="328" spans="8:15" s="44" customFormat="1" x14ac:dyDescent="0.25">
      <c r="H328" s="45"/>
      <c r="N328" s="46"/>
      <c r="O328" s="46"/>
    </row>
    <row r="329" spans="8:15" s="44" customFormat="1" x14ac:dyDescent="0.25">
      <c r="H329" s="45"/>
      <c r="N329" s="46"/>
      <c r="O329" s="46"/>
    </row>
    <row r="330" spans="8:15" s="44" customFormat="1" x14ac:dyDescent="0.25">
      <c r="H330" s="45"/>
      <c r="N330" s="46"/>
      <c r="O330" s="46"/>
    </row>
    <row r="331" spans="8:15" s="44" customFormat="1" x14ac:dyDescent="0.25">
      <c r="H331" s="45"/>
      <c r="N331" s="46"/>
      <c r="O331" s="46"/>
    </row>
    <row r="332" spans="8:15" s="44" customFormat="1" x14ac:dyDescent="0.25">
      <c r="H332" s="45"/>
      <c r="N332" s="46"/>
      <c r="O332" s="46"/>
    </row>
    <row r="333" spans="8:15" s="44" customFormat="1" x14ac:dyDescent="0.25">
      <c r="H333" s="45"/>
      <c r="N333" s="46"/>
      <c r="O333" s="46"/>
    </row>
    <row r="334" spans="8:15" s="44" customFormat="1" x14ac:dyDescent="0.25">
      <c r="H334" s="45"/>
      <c r="N334" s="46"/>
      <c r="O334" s="46"/>
    </row>
    <row r="335" spans="8:15" s="44" customFormat="1" x14ac:dyDescent="0.25">
      <c r="H335" s="45"/>
      <c r="N335" s="46"/>
      <c r="O335" s="46"/>
    </row>
    <row r="336" spans="8:15" s="44" customFormat="1" x14ac:dyDescent="0.25">
      <c r="H336" s="45"/>
      <c r="N336" s="46"/>
      <c r="O336" s="46"/>
    </row>
    <row r="337" spans="8:15" s="44" customFormat="1" x14ac:dyDescent="0.25">
      <c r="H337" s="45"/>
      <c r="N337" s="46"/>
      <c r="O337" s="46"/>
    </row>
    <row r="338" spans="8:15" s="44" customFormat="1" x14ac:dyDescent="0.25">
      <c r="H338" s="45"/>
      <c r="N338" s="46"/>
      <c r="O338" s="46"/>
    </row>
    <row r="339" spans="8:15" s="44" customFormat="1" x14ac:dyDescent="0.25">
      <c r="H339" s="45"/>
      <c r="N339" s="46"/>
      <c r="O339" s="46"/>
    </row>
    <row r="340" spans="8:15" s="44" customFormat="1" x14ac:dyDescent="0.25">
      <c r="H340" s="45"/>
      <c r="N340" s="46"/>
      <c r="O340" s="46"/>
    </row>
    <row r="341" spans="8:15" s="44" customFormat="1" x14ac:dyDescent="0.25">
      <c r="H341" s="45"/>
      <c r="N341" s="46"/>
      <c r="O341" s="46"/>
    </row>
    <row r="342" spans="8:15" s="44" customFormat="1" x14ac:dyDescent="0.25">
      <c r="H342" s="45"/>
      <c r="N342" s="46"/>
      <c r="O342" s="46"/>
    </row>
    <row r="343" spans="8:15" s="44" customFormat="1" x14ac:dyDescent="0.25">
      <c r="H343" s="45"/>
      <c r="N343" s="46"/>
      <c r="O343" s="46"/>
    </row>
    <row r="344" spans="8:15" s="44" customFormat="1" x14ac:dyDescent="0.25">
      <c r="H344" s="45"/>
      <c r="N344" s="46"/>
      <c r="O344" s="46"/>
    </row>
    <row r="345" spans="8:15" s="44" customFormat="1" x14ac:dyDescent="0.25">
      <c r="H345" s="45"/>
      <c r="N345" s="46"/>
      <c r="O345" s="46"/>
    </row>
    <row r="346" spans="8:15" s="44" customFormat="1" x14ac:dyDescent="0.25">
      <c r="H346" s="45"/>
      <c r="N346" s="46"/>
      <c r="O346" s="46"/>
    </row>
    <row r="347" spans="8:15" s="44" customFormat="1" x14ac:dyDescent="0.25">
      <c r="H347" s="45"/>
      <c r="N347" s="46"/>
      <c r="O347" s="46"/>
    </row>
    <row r="348" spans="8:15" s="44" customFormat="1" x14ac:dyDescent="0.25">
      <c r="H348" s="45"/>
      <c r="N348" s="46"/>
      <c r="O348" s="46"/>
    </row>
    <row r="349" spans="8:15" s="44" customFormat="1" x14ac:dyDescent="0.25">
      <c r="H349" s="45"/>
      <c r="N349" s="46"/>
      <c r="O349" s="46"/>
    </row>
    <row r="350" spans="8:15" s="44" customFormat="1" x14ac:dyDescent="0.25">
      <c r="H350" s="45"/>
      <c r="N350" s="46"/>
      <c r="O350" s="46"/>
    </row>
    <row r="351" spans="8:15" s="44" customFormat="1" x14ac:dyDescent="0.25">
      <c r="H351" s="45"/>
      <c r="N351" s="46"/>
      <c r="O351" s="46"/>
    </row>
    <row r="352" spans="8:15" s="44" customFormat="1" x14ac:dyDescent="0.25">
      <c r="H352" s="45"/>
      <c r="N352" s="46"/>
      <c r="O352" s="46"/>
    </row>
    <row r="353" spans="8:15" s="44" customFormat="1" x14ac:dyDescent="0.25">
      <c r="H353" s="45"/>
      <c r="N353" s="46"/>
      <c r="O353" s="46"/>
    </row>
    <row r="354" spans="8:15" s="44" customFormat="1" x14ac:dyDescent="0.25">
      <c r="H354" s="45"/>
      <c r="N354" s="46"/>
      <c r="O354" s="46"/>
    </row>
    <row r="355" spans="8:15" s="44" customFormat="1" x14ac:dyDescent="0.25">
      <c r="H355" s="45"/>
      <c r="N355" s="46"/>
      <c r="O355" s="46"/>
    </row>
    <row r="356" spans="8:15" s="44" customFormat="1" x14ac:dyDescent="0.25">
      <c r="H356" s="45"/>
      <c r="N356" s="46"/>
      <c r="O356" s="46"/>
    </row>
    <row r="357" spans="8:15" s="44" customFormat="1" x14ac:dyDescent="0.25">
      <c r="H357" s="45"/>
      <c r="N357" s="46"/>
      <c r="O357" s="46"/>
    </row>
    <row r="358" spans="8:15" s="44" customFormat="1" x14ac:dyDescent="0.25">
      <c r="H358" s="45"/>
      <c r="N358" s="46"/>
      <c r="O358" s="46"/>
    </row>
    <row r="359" spans="8:15" s="44" customFormat="1" x14ac:dyDescent="0.25">
      <c r="H359" s="45"/>
      <c r="N359" s="46"/>
      <c r="O359" s="46"/>
    </row>
    <row r="360" spans="8:15" s="44" customFormat="1" x14ac:dyDescent="0.25">
      <c r="H360" s="45"/>
      <c r="N360" s="46"/>
      <c r="O360" s="46"/>
    </row>
    <row r="361" spans="8:15" s="44" customFormat="1" x14ac:dyDescent="0.25">
      <c r="H361" s="45"/>
      <c r="N361" s="46"/>
      <c r="O361" s="46"/>
    </row>
    <row r="362" spans="8:15" s="44" customFormat="1" x14ac:dyDescent="0.25">
      <c r="H362" s="45"/>
      <c r="N362" s="46"/>
      <c r="O362" s="46"/>
    </row>
    <row r="363" spans="8:15" s="44" customFormat="1" x14ac:dyDescent="0.25">
      <c r="H363" s="45"/>
      <c r="N363" s="46"/>
      <c r="O363" s="46"/>
    </row>
    <row r="364" spans="8:15" s="44" customFormat="1" x14ac:dyDescent="0.25">
      <c r="H364" s="45"/>
      <c r="N364" s="46"/>
      <c r="O364" s="46"/>
    </row>
    <row r="365" spans="8:15" s="44" customFormat="1" x14ac:dyDescent="0.25">
      <c r="H365" s="45"/>
      <c r="N365" s="46"/>
      <c r="O365" s="46"/>
    </row>
    <row r="366" spans="8:15" s="44" customFormat="1" x14ac:dyDescent="0.25">
      <c r="H366" s="45"/>
      <c r="N366" s="46"/>
      <c r="O366" s="46"/>
    </row>
    <row r="367" spans="8:15" s="44" customFormat="1" x14ac:dyDescent="0.25">
      <c r="H367" s="45"/>
      <c r="N367" s="46"/>
      <c r="O367" s="46"/>
    </row>
    <row r="368" spans="8:15" s="44" customFormat="1" x14ac:dyDescent="0.25">
      <c r="H368" s="45"/>
      <c r="N368" s="46"/>
      <c r="O368" s="46"/>
    </row>
    <row r="369" spans="8:15" s="44" customFormat="1" x14ac:dyDescent="0.25">
      <c r="H369" s="45"/>
      <c r="N369" s="46"/>
      <c r="O369" s="46"/>
    </row>
    <row r="370" spans="8:15" s="44" customFormat="1" x14ac:dyDescent="0.25">
      <c r="H370" s="45"/>
      <c r="N370" s="46"/>
      <c r="O370" s="46"/>
    </row>
    <row r="371" spans="8:15" s="44" customFormat="1" x14ac:dyDescent="0.25">
      <c r="H371" s="45"/>
      <c r="N371" s="46"/>
      <c r="O371" s="46"/>
    </row>
    <row r="372" spans="8:15" s="44" customFormat="1" x14ac:dyDescent="0.25">
      <c r="H372" s="45"/>
      <c r="N372" s="46"/>
      <c r="O372" s="46"/>
    </row>
    <row r="373" spans="8:15" s="44" customFormat="1" x14ac:dyDescent="0.25">
      <c r="H373" s="45"/>
      <c r="N373" s="46"/>
      <c r="O373" s="46"/>
    </row>
    <row r="374" spans="8:15" s="44" customFormat="1" x14ac:dyDescent="0.25">
      <c r="H374" s="45"/>
      <c r="N374" s="46"/>
      <c r="O374" s="46"/>
    </row>
    <row r="375" spans="8:15" s="44" customFormat="1" x14ac:dyDescent="0.25">
      <c r="H375" s="45"/>
      <c r="N375" s="46"/>
      <c r="O375" s="46"/>
    </row>
    <row r="376" spans="8:15" s="44" customFormat="1" x14ac:dyDescent="0.25">
      <c r="H376" s="45"/>
      <c r="N376" s="46"/>
      <c r="O376" s="46"/>
    </row>
    <row r="377" spans="8:15" s="44" customFormat="1" x14ac:dyDescent="0.25">
      <c r="H377" s="45"/>
      <c r="N377" s="46"/>
      <c r="O377" s="46"/>
    </row>
    <row r="378" spans="8:15" s="44" customFormat="1" x14ac:dyDescent="0.25">
      <c r="H378" s="45"/>
      <c r="N378" s="46"/>
      <c r="O378" s="46"/>
    </row>
    <row r="379" spans="8:15" s="44" customFormat="1" x14ac:dyDescent="0.25">
      <c r="H379" s="45"/>
      <c r="N379" s="46"/>
      <c r="O379" s="46"/>
    </row>
    <row r="380" spans="8:15" s="44" customFormat="1" x14ac:dyDescent="0.25">
      <c r="H380" s="45"/>
      <c r="N380" s="46"/>
      <c r="O380" s="46"/>
    </row>
    <row r="381" spans="8:15" s="44" customFormat="1" x14ac:dyDescent="0.25">
      <c r="H381" s="45"/>
      <c r="N381" s="46"/>
      <c r="O381" s="46"/>
    </row>
    <row r="382" spans="8:15" s="44" customFormat="1" x14ac:dyDescent="0.25">
      <c r="H382" s="45"/>
      <c r="N382" s="46"/>
      <c r="O382" s="46"/>
    </row>
    <row r="383" spans="8:15" s="44" customFormat="1" x14ac:dyDescent="0.25">
      <c r="H383" s="45"/>
      <c r="N383" s="46"/>
      <c r="O383" s="46"/>
    </row>
    <row r="384" spans="8:15" s="44" customFormat="1" x14ac:dyDescent="0.25">
      <c r="H384" s="45"/>
      <c r="N384" s="46"/>
      <c r="O384" s="46"/>
    </row>
    <row r="385" spans="8:15" s="44" customFormat="1" x14ac:dyDescent="0.25">
      <c r="H385" s="45"/>
      <c r="N385" s="46"/>
      <c r="O385" s="46"/>
    </row>
    <row r="386" spans="8:15" s="44" customFormat="1" x14ac:dyDescent="0.25">
      <c r="H386" s="45"/>
      <c r="N386" s="46"/>
      <c r="O386" s="46"/>
    </row>
    <row r="387" spans="8:15" s="44" customFormat="1" x14ac:dyDescent="0.25">
      <c r="H387" s="45"/>
      <c r="N387" s="46"/>
      <c r="O387" s="46"/>
    </row>
    <row r="388" spans="8:15" s="44" customFormat="1" x14ac:dyDescent="0.25">
      <c r="H388" s="45"/>
      <c r="N388" s="46"/>
      <c r="O388" s="46"/>
    </row>
    <row r="389" spans="8:15" s="44" customFormat="1" x14ac:dyDescent="0.25">
      <c r="H389" s="45"/>
      <c r="N389" s="46"/>
      <c r="O389" s="46"/>
    </row>
    <row r="390" spans="8:15" s="44" customFormat="1" x14ac:dyDescent="0.25">
      <c r="H390" s="45"/>
      <c r="N390" s="46"/>
      <c r="O390" s="46"/>
    </row>
    <row r="391" spans="8:15" s="44" customFormat="1" x14ac:dyDescent="0.25">
      <c r="H391" s="45"/>
      <c r="N391" s="46"/>
      <c r="O391" s="46"/>
    </row>
    <row r="392" spans="8:15" s="44" customFormat="1" x14ac:dyDescent="0.25">
      <c r="H392" s="45"/>
      <c r="N392" s="46"/>
      <c r="O392" s="46"/>
    </row>
    <row r="393" spans="8:15" s="44" customFormat="1" x14ac:dyDescent="0.25">
      <c r="H393" s="45"/>
      <c r="N393" s="46"/>
      <c r="O393" s="46"/>
    </row>
    <row r="394" spans="8:15" s="44" customFormat="1" x14ac:dyDescent="0.25">
      <c r="H394" s="45"/>
      <c r="N394" s="46"/>
      <c r="O394" s="46"/>
    </row>
    <row r="395" spans="8:15" s="44" customFormat="1" x14ac:dyDescent="0.25">
      <c r="H395" s="45"/>
      <c r="N395" s="46"/>
      <c r="O395" s="46"/>
    </row>
    <row r="396" spans="8:15" s="44" customFormat="1" x14ac:dyDescent="0.25">
      <c r="H396" s="45"/>
      <c r="N396" s="46"/>
      <c r="O396" s="46"/>
    </row>
    <row r="397" spans="8:15" s="44" customFormat="1" x14ac:dyDescent="0.25">
      <c r="H397" s="45"/>
      <c r="N397" s="46"/>
      <c r="O397" s="46"/>
    </row>
    <row r="398" spans="8:15" s="44" customFormat="1" x14ac:dyDescent="0.25">
      <c r="H398" s="45"/>
      <c r="N398" s="46"/>
      <c r="O398" s="46"/>
    </row>
    <row r="399" spans="8:15" s="44" customFormat="1" x14ac:dyDescent="0.25">
      <c r="H399" s="45"/>
      <c r="N399" s="46"/>
      <c r="O399" s="46"/>
    </row>
    <row r="400" spans="8:15" s="44" customFormat="1" x14ac:dyDescent="0.25">
      <c r="H400" s="45"/>
      <c r="N400" s="46"/>
      <c r="O400" s="46"/>
    </row>
    <row r="401" spans="8:15" s="44" customFormat="1" x14ac:dyDescent="0.25">
      <c r="H401" s="45"/>
      <c r="N401" s="46"/>
      <c r="O401" s="46"/>
    </row>
    <row r="402" spans="8:15" s="44" customFormat="1" x14ac:dyDescent="0.25">
      <c r="H402" s="45"/>
      <c r="N402" s="46"/>
      <c r="O402" s="46"/>
    </row>
    <row r="403" spans="8:15" s="44" customFormat="1" x14ac:dyDescent="0.25">
      <c r="H403" s="45"/>
      <c r="N403" s="46"/>
      <c r="O403" s="46"/>
    </row>
    <row r="404" spans="8:15" s="44" customFormat="1" x14ac:dyDescent="0.25">
      <c r="H404" s="45"/>
      <c r="N404" s="46"/>
      <c r="O404" s="46"/>
    </row>
    <row r="405" spans="8:15" s="44" customFormat="1" x14ac:dyDescent="0.25">
      <c r="H405" s="45"/>
      <c r="N405" s="46"/>
      <c r="O405" s="46"/>
    </row>
    <row r="406" spans="8:15" s="44" customFormat="1" x14ac:dyDescent="0.25">
      <c r="H406" s="45"/>
      <c r="N406" s="46"/>
      <c r="O406" s="46"/>
    </row>
    <row r="407" spans="8:15" s="44" customFormat="1" x14ac:dyDescent="0.25">
      <c r="H407" s="45"/>
      <c r="N407" s="46"/>
      <c r="O407" s="46"/>
    </row>
    <row r="408" spans="8:15" s="44" customFormat="1" x14ac:dyDescent="0.25">
      <c r="H408" s="45"/>
      <c r="N408" s="46"/>
      <c r="O408" s="46"/>
    </row>
    <row r="409" spans="8:15" s="44" customFormat="1" x14ac:dyDescent="0.25">
      <c r="H409" s="45"/>
      <c r="N409" s="46"/>
      <c r="O409" s="46"/>
    </row>
    <row r="410" spans="8:15" s="44" customFormat="1" x14ac:dyDescent="0.25">
      <c r="H410" s="45"/>
      <c r="N410" s="46"/>
      <c r="O410" s="46"/>
    </row>
    <row r="411" spans="8:15" s="44" customFormat="1" x14ac:dyDescent="0.25">
      <c r="H411" s="45"/>
      <c r="N411" s="46"/>
      <c r="O411" s="46"/>
    </row>
    <row r="412" spans="8:15" s="44" customFormat="1" x14ac:dyDescent="0.25">
      <c r="H412" s="45"/>
      <c r="N412" s="46"/>
      <c r="O412" s="46"/>
    </row>
    <row r="413" spans="8:15" s="44" customFormat="1" x14ac:dyDescent="0.25">
      <c r="H413" s="45"/>
      <c r="N413" s="46"/>
      <c r="O413" s="46"/>
    </row>
    <row r="414" spans="8:15" s="44" customFormat="1" x14ac:dyDescent="0.25">
      <c r="H414" s="45"/>
      <c r="N414" s="46"/>
      <c r="O414" s="46"/>
    </row>
    <row r="415" spans="8:15" s="44" customFormat="1" x14ac:dyDescent="0.25">
      <c r="H415" s="45"/>
      <c r="N415" s="46"/>
      <c r="O415" s="46"/>
    </row>
    <row r="416" spans="8:15" s="44" customFormat="1" x14ac:dyDescent="0.25">
      <c r="H416" s="45"/>
      <c r="N416" s="46"/>
      <c r="O416" s="46"/>
    </row>
    <row r="417" spans="8:15" s="44" customFormat="1" x14ac:dyDescent="0.25">
      <c r="H417" s="45"/>
      <c r="N417" s="46"/>
      <c r="O417" s="46"/>
    </row>
    <row r="418" spans="8:15" s="44" customFormat="1" x14ac:dyDescent="0.25">
      <c r="H418" s="45"/>
      <c r="N418" s="46"/>
      <c r="O418" s="46"/>
    </row>
    <row r="419" spans="8:15" s="44" customFormat="1" x14ac:dyDescent="0.25">
      <c r="H419" s="45"/>
      <c r="N419" s="46"/>
      <c r="O419" s="46"/>
    </row>
    <row r="420" spans="8:15" s="44" customFormat="1" x14ac:dyDescent="0.25">
      <c r="H420" s="45"/>
      <c r="N420" s="46"/>
      <c r="O420" s="46"/>
    </row>
    <row r="421" spans="8:15" s="44" customFormat="1" x14ac:dyDescent="0.25">
      <c r="H421" s="45"/>
      <c r="N421" s="46"/>
      <c r="O421" s="46"/>
    </row>
    <row r="422" spans="8:15" s="44" customFormat="1" x14ac:dyDescent="0.25">
      <c r="H422" s="45"/>
      <c r="N422" s="46"/>
      <c r="O422" s="46"/>
    </row>
    <row r="423" spans="8:15" s="44" customFormat="1" x14ac:dyDescent="0.25">
      <c r="H423" s="45"/>
      <c r="N423" s="46"/>
      <c r="O423" s="46"/>
    </row>
    <row r="424" spans="8:15" s="44" customFormat="1" x14ac:dyDescent="0.25">
      <c r="H424" s="45"/>
      <c r="N424" s="46"/>
      <c r="O424" s="46"/>
    </row>
    <row r="425" spans="8:15" s="44" customFormat="1" x14ac:dyDescent="0.25">
      <c r="H425" s="45"/>
      <c r="N425" s="46"/>
      <c r="O425" s="46"/>
    </row>
    <row r="426" spans="8:15" s="44" customFormat="1" x14ac:dyDescent="0.25">
      <c r="H426" s="45"/>
      <c r="N426" s="46"/>
      <c r="O426" s="46"/>
    </row>
    <row r="427" spans="8:15" s="44" customFormat="1" x14ac:dyDescent="0.25">
      <c r="H427" s="45"/>
      <c r="N427" s="46"/>
      <c r="O427" s="46"/>
    </row>
    <row r="428" spans="8:15" s="44" customFormat="1" x14ac:dyDescent="0.25">
      <c r="H428" s="45"/>
      <c r="N428" s="46"/>
      <c r="O428" s="46"/>
    </row>
    <row r="429" spans="8:15" s="44" customFormat="1" x14ac:dyDescent="0.25">
      <c r="H429" s="45"/>
      <c r="N429" s="46"/>
      <c r="O429" s="46"/>
    </row>
    <row r="430" spans="8:15" s="44" customFormat="1" x14ac:dyDescent="0.25">
      <c r="H430" s="45"/>
      <c r="N430" s="46"/>
      <c r="O430" s="46"/>
    </row>
    <row r="431" spans="8:15" s="44" customFormat="1" x14ac:dyDescent="0.25">
      <c r="H431" s="45"/>
      <c r="N431" s="46"/>
      <c r="O431" s="46"/>
    </row>
    <row r="432" spans="8:15" s="44" customFormat="1" x14ac:dyDescent="0.25">
      <c r="H432" s="45"/>
      <c r="N432" s="46"/>
      <c r="O432" s="46"/>
    </row>
    <row r="433" spans="8:15" s="44" customFormat="1" x14ac:dyDescent="0.25">
      <c r="H433" s="45"/>
      <c r="N433" s="46"/>
      <c r="O433" s="46"/>
    </row>
    <row r="434" spans="8:15" s="44" customFormat="1" x14ac:dyDescent="0.25">
      <c r="H434" s="45"/>
      <c r="N434" s="46"/>
      <c r="O434" s="46"/>
    </row>
    <row r="435" spans="8:15" s="44" customFormat="1" x14ac:dyDescent="0.25">
      <c r="H435" s="45"/>
      <c r="N435" s="46"/>
      <c r="O435" s="46"/>
    </row>
    <row r="436" spans="8:15" s="44" customFormat="1" x14ac:dyDescent="0.25">
      <c r="H436" s="45"/>
      <c r="N436" s="46"/>
      <c r="O436" s="46"/>
    </row>
    <row r="437" spans="8:15" s="44" customFormat="1" x14ac:dyDescent="0.25">
      <c r="H437" s="45"/>
      <c r="N437" s="46"/>
      <c r="O437" s="46"/>
    </row>
    <row r="438" spans="8:15" s="44" customFormat="1" x14ac:dyDescent="0.25">
      <c r="H438" s="45"/>
      <c r="N438" s="46"/>
      <c r="O438" s="46"/>
    </row>
    <row r="439" spans="8:15" s="44" customFormat="1" x14ac:dyDescent="0.25">
      <c r="H439" s="45"/>
      <c r="N439" s="46"/>
      <c r="O439" s="46"/>
    </row>
    <row r="440" spans="8:15" s="44" customFormat="1" x14ac:dyDescent="0.25">
      <c r="H440" s="45"/>
      <c r="N440" s="46"/>
      <c r="O440" s="46"/>
    </row>
    <row r="441" spans="8:15" s="44" customFormat="1" x14ac:dyDescent="0.25">
      <c r="H441" s="45"/>
      <c r="N441" s="46"/>
      <c r="O441" s="46"/>
    </row>
    <row r="442" spans="8:15" s="44" customFormat="1" x14ac:dyDescent="0.25">
      <c r="H442" s="45"/>
      <c r="N442" s="46"/>
      <c r="O442" s="46"/>
    </row>
    <row r="443" spans="8:15" s="44" customFormat="1" x14ac:dyDescent="0.25">
      <c r="H443" s="45"/>
      <c r="N443" s="46"/>
      <c r="O443" s="46"/>
    </row>
    <row r="444" spans="8:15" s="44" customFormat="1" x14ac:dyDescent="0.25">
      <c r="H444" s="45"/>
      <c r="N444" s="46"/>
      <c r="O444" s="46"/>
    </row>
    <row r="445" spans="8:15" s="44" customFormat="1" x14ac:dyDescent="0.25">
      <c r="H445" s="45"/>
      <c r="N445" s="46"/>
      <c r="O445" s="46"/>
    </row>
    <row r="446" spans="8:15" s="44" customFormat="1" x14ac:dyDescent="0.25">
      <c r="H446" s="45"/>
      <c r="N446" s="46"/>
      <c r="O446" s="46"/>
    </row>
    <row r="447" spans="8:15" s="44" customFormat="1" x14ac:dyDescent="0.25">
      <c r="H447" s="45"/>
      <c r="N447" s="46"/>
      <c r="O447" s="46"/>
    </row>
    <row r="448" spans="8:15" s="44" customFormat="1" x14ac:dyDescent="0.25">
      <c r="H448" s="45"/>
      <c r="N448" s="46"/>
      <c r="O448" s="46"/>
    </row>
    <row r="449" spans="8:15" s="44" customFormat="1" x14ac:dyDescent="0.25">
      <c r="H449" s="45"/>
      <c r="N449" s="46"/>
      <c r="O449" s="46"/>
    </row>
    <row r="450" spans="8:15" s="44" customFormat="1" x14ac:dyDescent="0.25">
      <c r="H450" s="45"/>
      <c r="N450" s="46"/>
      <c r="O450" s="46"/>
    </row>
    <row r="451" spans="8:15" s="44" customFormat="1" x14ac:dyDescent="0.25">
      <c r="H451" s="45"/>
      <c r="N451" s="46"/>
      <c r="O451" s="46"/>
    </row>
    <row r="452" spans="8:15" s="44" customFormat="1" x14ac:dyDescent="0.25">
      <c r="H452" s="45"/>
      <c r="N452" s="46"/>
      <c r="O452" s="46"/>
    </row>
    <row r="453" spans="8:15" s="44" customFormat="1" x14ac:dyDescent="0.25">
      <c r="H453" s="45"/>
      <c r="N453" s="46"/>
      <c r="O453" s="46"/>
    </row>
    <row r="454" spans="8:15" s="44" customFormat="1" x14ac:dyDescent="0.25">
      <c r="H454" s="45"/>
      <c r="N454" s="46"/>
      <c r="O454" s="46"/>
    </row>
    <row r="455" spans="8:15" s="44" customFormat="1" x14ac:dyDescent="0.25">
      <c r="H455" s="45"/>
      <c r="N455" s="46"/>
      <c r="O455" s="46"/>
    </row>
    <row r="456" spans="8:15" s="44" customFormat="1" x14ac:dyDescent="0.25">
      <c r="H456" s="45"/>
      <c r="N456" s="46"/>
      <c r="O456" s="46"/>
    </row>
    <row r="457" spans="8:15" s="44" customFormat="1" x14ac:dyDescent="0.25">
      <c r="H457" s="45"/>
      <c r="N457" s="46"/>
      <c r="O457" s="46"/>
    </row>
    <row r="458" spans="8:15" s="44" customFormat="1" x14ac:dyDescent="0.25">
      <c r="H458" s="45"/>
      <c r="N458" s="46"/>
      <c r="O458" s="46"/>
    </row>
    <row r="459" spans="8:15" s="44" customFormat="1" x14ac:dyDescent="0.25">
      <c r="H459" s="45"/>
      <c r="N459" s="46"/>
      <c r="O459" s="46"/>
    </row>
    <row r="460" spans="8:15" s="44" customFormat="1" x14ac:dyDescent="0.25">
      <c r="H460" s="45"/>
      <c r="N460" s="46"/>
      <c r="O460" s="46"/>
    </row>
    <row r="461" spans="8:15" s="44" customFormat="1" x14ac:dyDescent="0.25">
      <c r="H461" s="45"/>
      <c r="N461" s="46"/>
      <c r="O461" s="46"/>
    </row>
    <row r="462" spans="8:15" s="44" customFormat="1" x14ac:dyDescent="0.25">
      <c r="H462" s="45"/>
      <c r="N462" s="46"/>
      <c r="O462" s="46"/>
    </row>
    <row r="463" spans="8:15" s="44" customFormat="1" x14ac:dyDescent="0.25">
      <c r="H463" s="45"/>
      <c r="N463" s="46"/>
      <c r="O463" s="46"/>
    </row>
    <row r="464" spans="8:15" s="44" customFormat="1" x14ac:dyDescent="0.25">
      <c r="H464" s="45"/>
      <c r="N464" s="46"/>
      <c r="O464" s="46"/>
    </row>
    <row r="465" spans="8:15" s="44" customFormat="1" x14ac:dyDescent="0.25">
      <c r="H465" s="45"/>
      <c r="N465" s="46"/>
      <c r="O465" s="46"/>
    </row>
    <row r="466" spans="8:15" s="44" customFormat="1" x14ac:dyDescent="0.25">
      <c r="H466" s="45"/>
      <c r="N466" s="46"/>
      <c r="O466" s="46"/>
    </row>
    <row r="467" spans="8:15" s="44" customFormat="1" x14ac:dyDescent="0.25">
      <c r="H467" s="45"/>
      <c r="N467" s="46"/>
      <c r="O467" s="46"/>
    </row>
    <row r="468" spans="8:15" s="44" customFormat="1" x14ac:dyDescent="0.25">
      <c r="H468" s="45"/>
      <c r="N468" s="46"/>
      <c r="O468" s="46"/>
    </row>
    <row r="469" spans="8:15" s="44" customFormat="1" x14ac:dyDescent="0.25">
      <c r="H469" s="45"/>
      <c r="N469" s="46"/>
      <c r="O469" s="46"/>
    </row>
    <row r="470" spans="8:15" s="44" customFormat="1" x14ac:dyDescent="0.25">
      <c r="H470" s="45"/>
      <c r="N470" s="46"/>
      <c r="O470" s="46"/>
    </row>
    <row r="471" spans="8:15" s="44" customFormat="1" x14ac:dyDescent="0.25">
      <c r="H471" s="45"/>
      <c r="N471" s="46"/>
      <c r="O471" s="46"/>
    </row>
    <row r="472" spans="8:15" s="44" customFormat="1" x14ac:dyDescent="0.25">
      <c r="H472" s="45"/>
      <c r="N472" s="46"/>
      <c r="O472" s="46"/>
    </row>
    <row r="473" spans="8:15" s="44" customFormat="1" x14ac:dyDescent="0.25">
      <c r="H473" s="45"/>
      <c r="N473" s="46"/>
      <c r="O473" s="46"/>
    </row>
    <row r="474" spans="8:15" s="44" customFormat="1" x14ac:dyDescent="0.25">
      <c r="H474" s="45"/>
      <c r="N474" s="46"/>
      <c r="O474" s="46"/>
    </row>
    <row r="475" spans="8:15" s="44" customFormat="1" x14ac:dyDescent="0.25">
      <c r="H475" s="45"/>
      <c r="N475" s="46"/>
      <c r="O475" s="46"/>
    </row>
    <row r="476" spans="8:15" s="44" customFormat="1" x14ac:dyDescent="0.25">
      <c r="H476" s="45"/>
      <c r="N476" s="46"/>
      <c r="O476" s="46"/>
    </row>
    <row r="477" spans="8:15" s="44" customFormat="1" x14ac:dyDescent="0.25">
      <c r="H477" s="45"/>
      <c r="N477" s="46"/>
      <c r="O477" s="46"/>
    </row>
    <row r="478" spans="8:15" s="44" customFormat="1" x14ac:dyDescent="0.25">
      <c r="H478" s="45"/>
      <c r="N478" s="46"/>
      <c r="O478" s="46"/>
    </row>
    <row r="479" spans="8:15" s="44" customFormat="1" x14ac:dyDescent="0.25">
      <c r="H479" s="45"/>
      <c r="N479" s="46"/>
      <c r="O479" s="46"/>
    </row>
    <row r="480" spans="8:15" s="44" customFormat="1" x14ac:dyDescent="0.25">
      <c r="H480" s="45"/>
      <c r="N480" s="46"/>
      <c r="O480" s="46"/>
    </row>
    <row r="481" spans="8:15" s="44" customFormat="1" x14ac:dyDescent="0.25">
      <c r="H481" s="45"/>
      <c r="N481" s="46"/>
      <c r="O481" s="46"/>
    </row>
    <row r="482" spans="8:15" s="44" customFormat="1" x14ac:dyDescent="0.25">
      <c r="H482" s="45"/>
      <c r="N482" s="46"/>
      <c r="O482" s="46"/>
    </row>
    <row r="483" spans="8:15" s="44" customFormat="1" x14ac:dyDescent="0.25">
      <c r="H483" s="45"/>
      <c r="N483" s="46"/>
      <c r="O483" s="46"/>
    </row>
    <row r="484" spans="8:15" s="44" customFormat="1" x14ac:dyDescent="0.25">
      <c r="H484" s="45"/>
      <c r="N484" s="46"/>
      <c r="O484" s="46"/>
    </row>
    <row r="485" spans="8:15" s="44" customFormat="1" x14ac:dyDescent="0.25">
      <c r="H485" s="45"/>
      <c r="N485" s="46"/>
      <c r="O485" s="46"/>
    </row>
    <row r="486" spans="8:15" s="44" customFormat="1" x14ac:dyDescent="0.25">
      <c r="H486" s="45"/>
      <c r="N486" s="46"/>
      <c r="O486" s="46"/>
    </row>
    <row r="487" spans="8:15" s="44" customFormat="1" x14ac:dyDescent="0.25">
      <c r="H487" s="45"/>
      <c r="N487" s="46"/>
      <c r="O487" s="46"/>
    </row>
    <row r="488" spans="8:15" s="44" customFormat="1" x14ac:dyDescent="0.25">
      <c r="H488" s="45"/>
      <c r="N488" s="46"/>
      <c r="O488" s="46"/>
    </row>
    <row r="489" spans="8:15" s="44" customFormat="1" x14ac:dyDescent="0.25">
      <c r="H489" s="45"/>
      <c r="N489" s="46"/>
      <c r="O489" s="46"/>
    </row>
    <row r="490" spans="8:15" s="44" customFormat="1" x14ac:dyDescent="0.25">
      <c r="H490" s="45"/>
      <c r="N490" s="46"/>
      <c r="O490" s="46"/>
    </row>
    <row r="491" spans="8:15" s="44" customFormat="1" x14ac:dyDescent="0.25">
      <c r="H491" s="45"/>
      <c r="N491" s="46"/>
      <c r="O491" s="46"/>
    </row>
    <row r="492" spans="8:15" s="44" customFormat="1" x14ac:dyDescent="0.25">
      <c r="H492" s="45"/>
      <c r="N492" s="46"/>
      <c r="O492" s="46"/>
    </row>
    <row r="493" spans="8:15" s="44" customFormat="1" x14ac:dyDescent="0.25">
      <c r="H493" s="45"/>
      <c r="N493" s="46"/>
      <c r="O493" s="46"/>
    </row>
    <row r="494" spans="8:15" s="44" customFormat="1" x14ac:dyDescent="0.25">
      <c r="H494" s="45"/>
      <c r="N494" s="46"/>
      <c r="O494" s="46"/>
    </row>
    <row r="495" spans="8:15" s="44" customFormat="1" x14ac:dyDescent="0.25">
      <c r="H495" s="45"/>
      <c r="N495" s="46"/>
      <c r="O495" s="46"/>
    </row>
    <row r="496" spans="8:15" s="44" customFormat="1" x14ac:dyDescent="0.25">
      <c r="H496" s="45"/>
      <c r="N496" s="46"/>
      <c r="O496" s="46"/>
    </row>
    <row r="497" spans="8:15" s="44" customFormat="1" x14ac:dyDescent="0.25">
      <c r="H497" s="45"/>
      <c r="N497" s="46"/>
      <c r="O497" s="46"/>
    </row>
    <row r="498" spans="8:15" s="44" customFormat="1" x14ac:dyDescent="0.25">
      <c r="H498" s="45"/>
      <c r="N498" s="46"/>
      <c r="O498" s="46"/>
    </row>
    <row r="499" spans="8:15" s="44" customFormat="1" x14ac:dyDescent="0.25">
      <c r="H499" s="45"/>
      <c r="N499" s="46"/>
      <c r="O499" s="46"/>
    </row>
    <row r="500" spans="8:15" s="44" customFormat="1" x14ac:dyDescent="0.25">
      <c r="H500" s="45"/>
      <c r="N500" s="46"/>
      <c r="O500" s="46"/>
    </row>
    <row r="501" spans="8:15" s="44" customFormat="1" x14ac:dyDescent="0.25">
      <c r="H501" s="45"/>
      <c r="N501" s="46"/>
      <c r="O501" s="46"/>
    </row>
    <row r="502" spans="8:15" s="44" customFormat="1" x14ac:dyDescent="0.25">
      <c r="H502" s="45"/>
      <c r="N502" s="46"/>
      <c r="O502" s="46"/>
    </row>
    <row r="503" spans="8:15" s="44" customFormat="1" x14ac:dyDescent="0.25">
      <c r="H503" s="45"/>
      <c r="N503" s="46"/>
      <c r="O503" s="46"/>
    </row>
    <row r="504" spans="8:15" s="44" customFormat="1" x14ac:dyDescent="0.25">
      <c r="H504" s="45"/>
      <c r="N504" s="46"/>
      <c r="O504" s="46"/>
    </row>
    <row r="505" spans="8:15" s="44" customFormat="1" x14ac:dyDescent="0.25">
      <c r="H505" s="45"/>
      <c r="N505" s="46"/>
      <c r="O505" s="46"/>
    </row>
    <row r="506" spans="8:15" s="44" customFormat="1" x14ac:dyDescent="0.25">
      <c r="H506" s="45"/>
      <c r="N506" s="46"/>
      <c r="O506" s="46"/>
    </row>
    <row r="507" spans="8:15" s="44" customFormat="1" x14ac:dyDescent="0.25">
      <c r="H507" s="45"/>
      <c r="N507" s="46"/>
      <c r="O507" s="46"/>
    </row>
    <row r="508" spans="8:15" s="44" customFormat="1" x14ac:dyDescent="0.25">
      <c r="H508" s="45"/>
      <c r="N508" s="46"/>
      <c r="O508" s="46"/>
    </row>
    <row r="509" spans="8:15" s="44" customFormat="1" x14ac:dyDescent="0.25">
      <c r="H509" s="45"/>
      <c r="N509" s="46"/>
      <c r="O509" s="46"/>
    </row>
    <row r="510" spans="8:15" s="44" customFormat="1" x14ac:dyDescent="0.25">
      <c r="H510" s="45"/>
      <c r="N510" s="46"/>
      <c r="O510" s="46"/>
    </row>
    <row r="511" spans="8:15" s="44" customFormat="1" x14ac:dyDescent="0.25">
      <c r="H511" s="45"/>
      <c r="N511" s="46"/>
      <c r="O511" s="46"/>
    </row>
    <row r="512" spans="8:15" s="44" customFormat="1" x14ac:dyDescent="0.25">
      <c r="H512" s="45"/>
      <c r="N512" s="46"/>
      <c r="O512" s="46"/>
    </row>
    <row r="513" spans="8:15" s="44" customFormat="1" x14ac:dyDescent="0.25">
      <c r="H513" s="45"/>
      <c r="N513" s="46"/>
      <c r="O513" s="46"/>
    </row>
    <row r="514" spans="8:15" s="44" customFormat="1" x14ac:dyDescent="0.25">
      <c r="H514" s="45"/>
      <c r="N514" s="46"/>
      <c r="O514" s="46"/>
    </row>
    <row r="515" spans="8:15" s="44" customFormat="1" x14ac:dyDescent="0.25">
      <c r="H515" s="45"/>
      <c r="N515" s="46"/>
      <c r="O515" s="46"/>
    </row>
    <row r="516" spans="8:15" s="44" customFormat="1" x14ac:dyDescent="0.25">
      <c r="H516" s="45"/>
      <c r="N516" s="46"/>
      <c r="O516" s="46"/>
    </row>
    <row r="517" spans="8:15" s="44" customFormat="1" x14ac:dyDescent="0.25">
      <c r="H517" s="45"/>
      <c r="N517" s="46"/>
      <c r="O517" s="46"/>
    </row>
    <row r="518" spans="8:15" s="44" customFormat="1" x14ac:dyDescent="0.25">
      <c r="H518" s="45"/>
      <c r="N518" s="46"/>
      <c r="O518" s="46"/>
    </row>
    <row r="519" spans="8:15" s="44" customFormat="1" x14ac:dyDescent="0.25">
      <c r="H519" s="45"/>
      <c r="N519" s="46"/>
      <c r="O519" s="46"/>
    </row>
    <row r="520" spans="8:15" s="44" customFormat="1" x14ac:dyDescent="0.25">
      <c r="H520" s="45"/>
      <c r="N520" s="46"/>
      <c r="O520" s="46"/>
    </row>
    <row r="521" spans="8:15" s="44" customFormat="1" x14ac:dyDescent="0.25">
      <c r="H521" s="45"/>
      <c r="N521" s="46"/>
      <c r="O521" s="46"/>
    </row>
    <row r="522" spans="8:15" s="44" customFormat="1" x14ac:dyDescent="0.25">
      <c r="H522" s="45"/>
      <c r="N522" s="46"/>
      <c r="O522" s="46"/>
    </row>
    <row r="523" spans="8:15" s="44" customFormat="1" x14ac:dyDescent="0.25">
      <c r="H523" s="45"/>
      <c r="N523" s="46"/>
      <c r="O523" s="46"/>
    </row>
    <row r="524" spans="8:15" s="44" customFormat="1" x14ac:dyDescent="0.25">
      <c r="H524" s="45"/>
      <c r="N524" s="46"/>
      <c r="O524" s="46"/>
    </row>
    <row r="525" spans="8:15" s="44" customFormat="1" x14ac:dyDescent="0.25">
      <c r="H525" s="45"/>
      <c r="N525" s="46"/>
      <c r="O525" s="46"/>
    </row>
    <row r="526" spans="8:15" s="44" customFormat="1" x14ac:dyDescent="0.25">
      <c r="H526" s="45"/>
      <c r="N526" s="46"/>
      <c r="O526" s="46"/>
    </row>
    <row r="527" spans="8:15" s="44" customFormat="1" x14ac:dyDescent="0.25">
      <c r="H527" s="45"/>
      <c r="N527" s="46"/>
      <c r="O527" s="46"/>
    </row>
    <row r="528" spans="8:15" s="44" customFormat="1" x14ac:dyDescent="0.25">
      <c r="H528" s="45"/>
      <c r="N528" s="46"/>
      <c r="O528" s="46"/>
    </row>
    <row r="529" spans="8:15" s="44" customFormat="1" x14ac:dyDescent="0.25">
      <c r="H529" s="45"/>
      <c r="N529" s="46"/>
      <c r="O529" s="46"/>
    </row>
    <row r="530" spans="8:15" s="44" customFormat="1" x14ac:dyDescent="0.25">
      <c r="H530" s="45"/>
      <c r="N530" s="46"/>
      <c r="O530" s="46"/>
    </row>
    <row r="531" spans="8:15" s="44" customFormat="1" x14ac:dyDescent="0.25">
      <c r="H531" s="45"/>
      <c r="N531" s="46"/>
      <c r="O531" s="46"/>
    </row>
    <row r="532" spans="8:15" s="44" customFormat="1" x14ac:dyDescent="0.25">
      <c r="H532" s="45"/>
      <c r="N532" s="46"/>
      <c r="O532" s="46"/>
    </row>
    <row r="533" spans="8:15" s="44" customFormat="1" x14ac:dyDescent="0.25">
      <c r="H533" s="45"/>
      <c r="N533" s="46"/>
      <c r="O533" s="46"/>
    </row>
    <row r="534" spans="8:15" s="44" customFormat="1" x14ac:dyDescent="0.25">
      <c r="H534" s="45"/>
      <c r="N534" s="46"/>
      <c r="O534" s="46"/>
    </row>
    <row r="535" spans="8:15" s="44" customFormat="1" x14ac:dyDescent="0.25">
      <c r="H535" s="45"/>
      <c r="N535" s="46"/>
      <c r="O535" s="46"/>
    </row>
    <row r="536" spans="8:15" s="44" customFormat="1" x14ac:dyDescent="0.25">
      <c r="H536" s="45"/>
      <c r="N536" s="46"/>
      <c r="O536" s="46"/>
    </row>
    <row r="537" spans="8:15" s="44" customFormat="1" x14ac:dyDescent="0.25">
      <c r="H537" s="45"/>
      <c r="N537" s="46"/>
      <c r="O537" s="46"/>
    </row>
    <row r="538" spans="8:15" s="44" customFormat="1" x14ac:dyDescent="0.25">
      <c r="H538" s="45"/>
      <c r="N538" s="46"/>
      <c r="O538" s="46"/>
    </row>
    <row r="539" spans="8:15" s="44" customFormat="1" x14ac:dyDescent="0.25">
      <c r="H539" s="45"/>
      <c r="N539" s="46"/>
      <c r="O539" s="46"/>
    </row>
    <row r="540" spans="8:15" s="44" customFormat="1" x14ac:dyDescent="0.25">
      <c r="H540" s="45"/>
      <c r="N540" s="46"/>
      <c r="O540" s="46"/>
    </row>
    <row r="541" spans="8:15" s="44" customFormat="1" x14ac:dyDescent="0.25">
      <c r="H541" s="45"/>
      <c r="N541" s="46"/>
      <c r="O541" s="46"/>
    </row>
    <row r="542" spans="8:15" s="44" customFormat="1" x14ac:dyDescent="0.25">
      <c r="H542" s="45"/>
      <c r="N542" s="46"/>
      <c r="O542" s="46"/>
    </row>
    <row r="543" spans="8:15" s="44" customFormat="1" x14ac:dyDescent="0.25">
      <c r="H543" s="45"/>
      <c r="N543" s="46"/>
      <c r="O543" s="46"/>
    </row>
    <row r="544" spans="8:15" s="44" customFormat="1" x14ac:dyDescent="0.25">
      <c r="H544" s="45"/>
      <c r="N544" s="46"/>
      <c r="O544" s="46"/>
    </row>
    <row r="545" spans="8:15" s="44" customFormat="1" x14ac:dyDescent="0.25">
      <c r="H545" s="45"/>
      <c r="N545" s="46"/>
      <c r="O545" s="46"/>
    </row>
    <row r="546" spans="8:15" s="44" customFormat="1" x14ac:dyDescent="0.25">
      <c r="H546" s="45"/>
      <c r="N546" s="46"/>
      <c r="O546" s="46"/>
    </row>
    <row r="547" spans="8:15" s="44" customFormat="1" x14ac:dyDescent="0.25">
      <c r="H547" s="45"/>
      <c r="N547" s="46"/>
      <c r="O547" s="46"/>
    </row>
    <row r="548" spans="8:15" s="44" customFormat="1" x14ac:dyDescent="0.25">
      <c r="H548" s="45"/>
      <c r="N548" s="46"/>
      <c r="O548" s="46"/>
    </row>
    <row r="549" spans="8:15" s="44" customFormat="1" x14ac:dyDescent="0.25">
      <c r="H549" s="45"/>
      <c r="N549" s="46"/>
      <c r="O549" s="46"/>
    </row>
    <row r="550" spans="8:15" s="44" customFormat="1" x14ac:dyDescent="0.25">
      <c r="H550" s="45"/>
      <c r="N550" s="46"/>
      <c r="O550" s="46"/>
    </row>
    <row r="551" spans="8:15" s="44" customFormat="1" x14ac:dyDescent="0.25">
      <c r="H551" s="45"/>
      <c r="N551" s="46"/>
      <c r="O551" s="46"/>
    </row>
    <row r="552" spans="8:15" s="44" customFormat="1" x14ac:dyDescent="0.25">
      <c r="H552" s="45"/>
      <c r="N552" s="46"/>
      <c r="O552" s="46"/>
    </row>
    <row r="553" spans="8:15" s="44" customFormat="1" x14ac:dyDescent="0.25">
      <c r="H553" s="45"/>
      <c r="N553" s="46"/>
      <c r="O553" s="46"/>
    </row>
    <row r="554" spans="8:15" s="44" customFormat="1" x14ac:dyDescent="0.25">
      <c r="H554" s="45"/>
      <c r="N554" s="46"/>
      <c r="O554" s="46"/>
    </row>
    <row r="555" spans="8:15" s="44" customFormat="1" x14ac:dyDescent="0.25">
      <c r="H555" s="45"/>
      <c r="N555" s="46"/>
      <c r="O555" s="46"/>
    </row>
    <row r="556" spans="8:15" s="44" customFormat="1" x14ac:dyDescent="0.25">
      <c r="H556" s="45"/>
      <c r="N556" s="46"/>
      <c r="O556" s="46"/>
    </row>
    <row r="557" spans="8:15" s="44" customFormat="1" x14ac:dyDescent="0.25">
      <c r="H557" s="45"/>
      <c r="N557" s="46"/>
      <c r="O557" s="46"/>
    </row>
    <row r="558" spans="8:15" s="44" customFormat="1" x14ac:dyDescent="0.25">
      <c r="H558" s="45"/>
      <c r="N558" s="46"/>
      <c r="O558" s="46"/>
    </row>
    <row r="559" spans="8:15" s="44" customFormat="1" x14ac:dyDescent="0.25">
      <c r="H559" s="45"/>
      <c r="N559" s="46"/>
      <c r="O559" s="46"/>
    </row>
    <row r="560" spans="8:15" s="44" customFormat="1" x14ac:dyDescent="0.25">
      <c r="H560" s="45"/>
      <c r="N560" s="46"/>
      <c r="O560" s="46"/>
    </row>
    <row r="561" spans="8:15" s="44" customFormat="1" x14ac:dyDescent="0.25">
      <c r="H561" s="45"/>
      <c r="N561" s="46"/>
      <c r="O561" s="46"/>
    </row>
    <row r="562" spans="8:15" s="44" customFormat="1" x14ac:dyDescent="0.25">
      <c r="H562" s="45"/>
      <c r="N562" s="46"/>
      <c r="O562" s="46"/>
    </row>
    <row r="563" spans="8:15" s="44" customFormat="1" x14ac:dyDescent="0.25">
      <c r="H563" s="45"/>
      <c r="N563" s="46"/>
      <c r="O563" s="46"/>
    </row>
    <row r="564" spans="8:15" s="44" customFormat="1" x14ac:dyDescent="0.25">
      <c r="H564" s="45"/>
      <c r="N564" s="46"/>
      <c r="O564" s="46"/>
    </row>
    <row r="565" spans="8:15" s="44" customFormat="1" x14ac:dyDescent="0.25">
      <c r="H565" s="45"/>
      <c r="N565" s="46"/>
      <c r="O565" s="46"/>
    </row>
    <row r="566" spans="8:15" s="44" customFormat="1" x14ac:dyDescent="0.25">
      <c r="H566" s="45"/>
      <c r="N566" s="46"/>
      <c r="O566" s="46"/>
    </row>
    <row r="567" spans="8:15" s="44" customFormat="1" x14ac:dyDescent="0.25">
      <c r="H567" s="45"/>
      <c r="N567" s="46"/>
      <c r="O567" s="46"/>
    </row>
    <row r="568" spans="8:15" s="44" customFormat="1" x14ac:dyDescent="0.25">
      <c r="H568" s="45"/>
      <c r="N568" s="46"/>
      <c r="O568" s="46"/>
    </row>
    <row r="569" spans="8:15" s="44" customFormat="1" x14ac:dyDescent="0.25">
      <c r="H569" s="45"/>
      <c r="N569" s="46"/>
      <c r="O569" s="46"/>
    </row>
    <row r="570" spans="8:15" s="44" customFormat="1" x14ac:dyDescent="0.25">
      <c r="H570" s="45"/>
      <c r="N570" s="46"/>
      <c r="O570" s="46"/>
    </row>
    <row r="571" spans="8:15" s="44" customFormat="1" x14ac:dyDescent="0.25">
      <c r="H571" s="45"/>
      <c r="N571" s="46"/>
      <c r="O571" s="46"/>
    </row>
    <row r="572" spans="8:15" s="44" customFormat="1" x14ac:dyDescent="0.25">
      <c r="H572" s="45"/>
      <c r="N572" s="46"/>
      <c r="O572" s="46"/>
    </row>
    <row r="573" spans="8:15" s="44" customFormat="1" x14ac:dyDescent="0.25">
      <c r="H573" s="45"/>
      <c r="N573" s="46"/>
      <c r="O573" s="46"/>
    </row>
    <row r="574" spans="8:15" s="44" customFormat="1" x14ac:dyDescent="0.25">
      <c r="H574" s="45"/>
      <c r="N574" s="46"/>
      <c r="O574" s="46"/>
    </row>
    <row r="575" spans="8:15" s="44" customFormat="1" x14ac:dyDescent="0.25">
      <c r="H575" s="45"/>
      <c r="N575" s="46"/>
      <c r="O575" s="46"/>
    </row>
    <row r="576" spans="8:15" s="44" customFormat="1" x14ac:dyDescent="0.25">
      <c r="H576" s="45"/>
      <c r="N576" s="46"/>
      <c r="O576" s="46"/>
    </row>
    <row r="577" spans="8:15" s="44" customFormat="1" x14ac:dyDescent="0.25">
      <c r="H577" s="45"/>
      <c r="N577" s="46"/>
      <c r="O577" s="46"/>
    </row>
    <row r="578" spans="8:15" s="44" customFormat="1" x14ac:dyDescent="0.25">
      <c r="H578" s="45"/>
      <c r="N578" s="46"/>
      <c r="O578" s="46"/>
    </row>
    <row r="579" spans="8:15" s="44" customFormat="1" x14ac:dyDescent="0.25">
      <c r="H579" s="45"/>
      <c r="N579" s="46"/>
      <c r="O579" s="46"/>
    </row>
    <row r="580" spans="8:15" s="44" customFormat="1" x14ac:dyDescent="0.25">
      <c r="H580" s="45"/>
      <c r="N580" s="46"/>
      <c r="O580" s="46"/>
    </row>
    <row r="581" spans="8:15" s="44" customFormat="1" x14ac:dyDescent="0.25">
      <c r="H581" s="45"/>
      <c r="N581" s="46"/>
      <c r="O581" s="46"/>
    </row>
    <row r="582" spans="8:15" s="44" customFormat="1" x14ac:dyDescent="0.25">
      <c r="H582" s="45"/>
      <c r="N582" s="46"/>
      <c r="O582" s="46"/>
    </row>
    <row r="583" spans="8:15" s="44" customFormat="1" x14ac:dyDescent="0.25">
      <c r="H583" s="45"/>
      <c r="N583" s="46"/>
      <c r="O583" s="46"/>
    </row>
    <row r="584" spans="8:15" s="44" customFormat="1" x14ac:dyDescent="0.25">
      <c r="H584" s="45"/>
      <c r="N584" s="46"/>
      <c r="O584" s="46"/>
    </row>
    <row r="585" spans="8:15" s="44" customFormat="1" x14ac:dyDescent="0.25">
      <c r="H585" s="45"/>
      <c r="N585" s="46"/>
      <c r="O585" s="46"/>
    </row>
    <row r="586" spans="8:15" s="44" customFormat="1" x14ac:dyDescent="0.25">
      <c r="H586" s="45"/>
      <c r="N586" s="46"/>
      <c r="O586" s="46"/>
    </row>
    <row r="587" spans="8:15" s="44" customFormat="1" x14ac:dyDescent="0.25">
      <c r="H587" s="45"/>
      <c r="N587" s="46"/>
      <c r="O587" s="46"/>
    </row>
    <row r="588" spans="8:15" s="44" customFormat="1" x14ac:dyDescent="0.25">
      <c r="H588" s="45"/>
      <c r="N588" s="46"/>
      <c r="O588" s="46"/>
    </row>
    <row r="589" spans="8:15" s="44" customFormat="1" x14ac:dyDescent="0.25">
      <c r="H589" s="45"/>
      <c r="N589" s="46"/>
      <c r="O589" s="46"/>
    </row>
    <row r="590" spans="8:15" s="44" customFormat="1" x14ac:dyDescent="0.25">
      <c r="H590" s="45"/>
      <c r="N590" s="46"/>
      <c r="O590" s="46"/>
    </row>
    <row r="591" spans="8:15" s="44" customFormat="1" x14ac:dyDescent="0.25">
      <c r="H591" s="45"/>
      <c r="N591" s="46"/>
      <c r="O591" s="46"/>
    </row>
    <row r="592" spans="8:15" s="44" customFormat="1" x14ac:dyDescent="0.25">
      <c r="H592" s="45"/>
      <c r="N592" s="46"/>
      <c r="O592" s="46"/>
    </row>
    <row r="593" spans="8:191" s="49" customFormat="1" x14ac:dyDescent="0.25">
      <c r="H593" s="48"/>
      <c r="N593" s="50"/>
      <c r="O593" s="54"/>
      <c r="P593" s="44"/>
      <c r="Q593" s="44"/>
      <c r="R593" s="44"/>
      <c r="S593" s="44"/>
      <c r="T593" s="44"/>
      <c r="U593" s="44"/>
      <c r="V593" s="44"/>
      <c r="W593" s="44"/>
      <c r="X593" s="44"/>
      <c r="Y593" s="44"/>
      <c r="Z593" s="44"/>
      <c r="AA593" s="44"/>
      <c r="AB593" s="44"/>
      <c r="AC593" s="44"/>
      <c r="AD593" s="44"/>
      <c r="AE593" s="44"/>
      <c r="AF593" s="44"/>
      <c r="AG593" s="44"/>
      <c r="AH593" s="44"/>
      <c r="AI593" s="44"/>
      <c r="AJ593" s="44"/>
      <c r="AK593" s="44"/>
      <c r="AL593" s="44"/>
      <c r="AM593" s="44"/>
      <c r="AN593" s="44"/>
      <c r="AO593" s="44"/>
      <c r="AP593" s="44"/>
      <c r="AQ593" s="44"/>
      <c r="AR593" s="44"/>
      <c r="AS593" s="44"/>
      <c r="AT593" s="44"/>
      <c r="AU593" s="44"/>
      <c r="AV593" s="44"/>
      <c r="AW593" s="44"/>
      <c r="AX593" s="44"/>
      <c r="AY593" s="44"/>
      <c r="AZ593" s="44"/>
      <c r="BA593" s="44"/>
      <c r="BB593" s="44"/>
      <c r="BC593" s="44"/>
      <c r="BD593" s="44"/>
      <c r="BE593" s="44"/>
      <c r="BF593" s="44"/>
      <c r="BG593" s="44"/>
      <c r="BH593" s="44"/>
      <c r="BI593" s="44"/>
      <c r="BJ593" s="44"/>
      <c r="BK593" s="44"/>
      <c r="BL593" s="44"/>
      <c r="BM593" s="44"/>
      <c r="BN593" s="44"/>
      <c r="BO593" s="44"/>
      <c r="BP593" s="44"/>
      <c r="BQ593" s="44"/>
      <c r="BR593" s="44"/>
      <c r="BS593" s="44"/>
      <c r="BT593" s="44"/>
      <c r="BU593" s="44"/>
      <c r="BV593" s="44"/>
      <c r="BW593" s="44"/>
      <c r="BX593" s="44"/>
      <c r="BY593" s="44"/>
      <c r="BZ593" s="44"/>
      <c r="CA593" s="44"/>
      <c r="CB593" s="44"/>
      <c r="CC593" s="44"/>
      <c r="CD593" s="44"/>
      <c r="CE593" s="44"/>
      <c r="CF593" s="44"/>
      <c r="CG593" s="44"/>
      <c r="CH593" s="44"/>
      <c r="CI593" s="44"/>
      <c r="CJ593" s="44"/>
      <c r="CK593" s="44"/>
      <c r="CL593" s="44"/>
      <c r="CM593" s="44"/>
      <c r="CN593" s="44"/>
      <c r="CO593" s="44"/>
      <c r="CP593" s="44"/>
      <c r="CQ593" s="44"/>
      <c r="CR593" s="44"/>
      <c r="CS593" s="44"/>
      <c r="CT593" s="44"/>
      <c r="CU593" s="44"/>
      <c r="CV593" s="44"/>
      <c r="CW593" s="44"/>
      <c r="CX593" s="44"/>
      <c r="CY593" s="44"/>
      <c r="CZ593" s="44"/>
      <c r="DA593" s="44"/>
      <c r="DB593" s="44"/>
      <c r="DC593" s="44"/>
      <c r="DD593" s="44"/>
      <c r="DE593" s="44"/>
      <c r="DF593" s="44"/>
      <c r="DG593" s="44"/>
      <c r="DH593" s="44"/>
      <c r="DI593" s="44"/>
      <c r="DJ593" s="44"/>
      <c r="DK593" s="44"/>
      <c r="DL593" s="44"/>
      <c r="DM593" s="44"/>
      <c r="DN593" s="44"/>
      <c r="DO593" s="44"/>
      <c r="DP593" s="44"/>
      <c r="DQ593" s="44"/>
      <c r="DR593" s="44"/>
      <c r="DS593" s="44"/>
      <c r="DT593" s="44"/>
      <c r="DU593" s="44"/>
      <c r="DV593" s="44"/>
      <c r="DW593" s="44"/>
      <c r="DX593" s="44"/>
      <c r="DY593" s="44"/>
      <c r="DZ593" s="44"/>
      <c r="EA593" s="44"/>
      <c r="EB593" s="44"/>
      <c r="EC593" s="44"/>
      <c r="ED593" s="44"/>
      <c r="EE593" s="44"/>
      <c r="EF593" s="44"/>
      <c r="EG593" s="44"/>
      <c r="EH593" s="44"/>
      <c r="EI593" s="44"/>
      <c r="EJ593" s="44"/>
      <c r="EK593" s="44"/>
      <c r="EL593" s="44"/>
      <c r="EM593" s="44"/>
      <c r="EN593" s="44"/>
      <c r="EO593" s="44"/>
      <c r="EP593" s="44"/>
      <c r="EQ593" s="44"/>
      <c r="ER593" s="44"/>
      <c r="ES593" s="44"/>
      <c r="ET593" s="44"/>
      <c r="EU593" s="44"/>
      <c r="EV593" s="44"/>
      <c r="EW593" s="44"/>
      <c r="EX593" s="44"/>
      <c r="EY593" s="44"/>
      <c r="EZ593" s="44"/>
      <c r="FA593" s="44"/>
      <c r="FB593" s="44"/>
      <c r="FC593" s="44"/>
      <c r="FD593" s="44"/>
      <c r="FE593" s="44"/>
      <c r="FF593" s="44"/>
      <c r="FG593" s="44"/>
      <c r="FH593" s="44"/>
      <c r="FI593" s="44"/>
      <c r="FJ593" s="44"/>
      <c r="FK593" s="44"/>
      <c r="FL593" s="44"/>
      <c r="FM593" s="44"/>
      <c r="FN593" s="44"/>
      <c r="FO593" s="44"/>
      <c r="FP593" s="44"/>
      <c r="FQ593" s="44"/>
      <c r="FR593" s="44"/>
      <c r="FS593" s="44"/>
      <c r="FT593" s="44"/>
      <c r="FU593" s="44"/>
      <c r="FV593" s="44"/>
      <c r="FW593" s="44"/>
      <c r="FX593" s="44"/>
      <c r="FY593" s="44"/>
      <c r="FZ593" s="44"/>
      <c r="GA593" s="44"/>
      <c r="GB593" s="44"/>
      <c r="GC593" s="44"/>
      <c r="GD593" s="44"/>
      <c r="GE593" s="44"/>
      <c r="GF593" s="44"/>
      <c r="GG593" s="44"/>
      <c r="GH593" s="44"/>
      <c r="GI593" s="59"/>
    </row>
  </sheetData>
  <mergeCells count="26">
    <mergeCell ref="H1:M1"/>
    <mergeCell ref="G6:G7"/>
    <mergeCell ref="H6:I6"/>
    <mergeCell ref="J6:L6"/>
    <mergeCell ref="A6:A7"/>
    <mergeCell ref="B6:B7"/>
    <mergeCell ref="D6:D7"/>
    <mergeCell ref="F6:F7"/>
    <mergeCell ref="E6:E7"/>
    <mergeCell ref="C6:C7"/>
    <mergeCell ref="H2:L2"/>
    <mergeCell ref="H3:L3"/>
    <mergeCell ref="A1:A3"/>
    <mergeCell ref="B1:G3"/>
    <mergeCell ref="B8:L8"/>
    <mergeCell ref="B98:L98"/>
    <mergeCell ref="B31:L31"/>
    <mergeCell ref="B50:L50"/>
    <mergeCell ref="B52:L52"/>
    <mergeCell ref="B60:L60"/>
    <mergeCell ref="B56:L56"/>
    <mergeCell ref="B41:L41"/>
    <mergeCell ref="B78:L78"/>
    <mergeCell ref="B85:L85"/>
    <mergeCell ref="B93:M93"/>
    <mergeCell ref="B38:L38"/>
  </mergeCells>
  <phoneticPr fontId="10" type="noConversion"/>
  <printOptions horizontalCentered="1"/>
  <pageMargins left="0.39370078740157483" right="0.39370078740157483" top="0.74803149606299213" bottom="0.74803149606299213" header="0.31496062992125984" footer="0.31496062992125984"/>
  <pageSetup paperSize="8" scale="72" fitToHeight="0" orientation="landscape" horizontalDpi="1200" verticalDpi="1200"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D998DBCA5954D48B81675A14B9021D0" ma:contentTypeVersion="17" ma:contentTypeDescription="Create a new document." ma:contentTypeScope="" ma:versionID="400e2faea119645e0cc05fb2592f0dec">
  <xsd:schema xmlns:xsd="http://www.w3.org/2001/XMLSchema" xmlns:xs="http://www.w3.org/2001/XMLSchema" xmlns:p="http://schemas.microsoft.com/office/2006/metadata/properties" xmlns:ns2="d6ac1c1d-99cf-4820-87b7-810e7763aa7a" xmlns:ns3="4a86159a-a369-412d-996c-ca8d8847d33a" targetNamespace="http://schemas.microsoft.com/office/2006/metadata/properties" ma:root="true" ma:fieldsID="5494ae7da6e73009ba785f8c37402955" ns2:_="" ns3:_="">
    <xsd:import namespace="d6ac1c1d-99cf-4820-87b7-810e7763aa7a"/>
    <xsd:import namespace="4a86159a-a369-412d-996c-ca8d8847d33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MediaServiceLocation"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ac1c1d-99cf-4820-87b7-810e7763aa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element name="MediaServiceBillingMetadata" ma:index="23"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a86159a-a369-412d-996c-ca8d8847d33a"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999a8037-416f-48e3-b495-efe7b9ef8c81}" ma:internalName="TaxCatchAll" ma:showField="CatchAllData" ma:web="4a86159a-a369-412d-996c-ca8d8847d33a">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6ac1c1d-99cf-4820-87b7-810e7763aa7a">
      <Terms xmlns="http://schemas.microsoft.com/office/infopath/2007/PartnerControls"/>
    </lcf76f155ced4ddcb4097134ff3c332f>
    <TaxCatchAll xmlns="4a86159a-a369-412d-996c-ca8d8847d33a" xsi:nil="true"/>
    <SharedWithUsers xmlns="4a86159a-a369-412d-996c-ca8d8847d33a">
      <UserInfo>
        <DisplayName>Cordelia Girdler-Brown</DisplayName>
        <AccountId>1188</AccountId>
        <AccountType/>
      </UserInfo>
      <UserInfo>
        <DisplayName>Kristal Fowler</DisplayName>
        <AccountId>1195</AccountId>
        <AccountType/>
      </UserInfo>
    </SharedWithUsers>
  </documentManagement>
</p:properties>
</file>

<file path=customXml/itemProps1.xml><?xml version="1.0" encoding="utf-8"?>
<ds:datastoreItem xmlns:ds="http://schemas.openxmlformats.org/officeDocument/2006/customXml" ds:itemID="{3260431E-E0D8-4535-B9B5-8E8919FB18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ac1c1d-99cf-4820-87b7-810e7763aa7a"/>
    <ds:schemaRef ds:uri="4a86159a-a369-412d-996c-ca8d8847d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D775563-40EA-4EA7-B07D-58FC5723600B}">
  <ds:schemaRefs>
    <ds:schemaRef ds:uri="http://schemas.microsoft.com/sharepoint/v3/contenttype/forms"/>
  </ds:schemaRefs>
</ds:datastoreItem>
</file>

<file path=customXml/itemProps3.xml><?xml version="1.0" encoding="utf-8"?>
<ds:datastoreItem xmlns:ds="http://schemas.openxmlformats.org/officeDocument/2006/customXml" ds:itemID="{D70E6461-1057-40BA-8CF9-333474F2C505}">
  <ds:schemaRefs>
    <ds:schemaRef ds:uri="http://purl.org/dc/elements/1.1/"/>
    <ds:schemaRef ds:uri="http://schemas.openxmlformats.org/package/2006/metadata/core-properties"/>
    <ds:schemaRef ds:uri="http://purl.org/dc/terms/"/>
    <ds:schemaRef ds:uri="http://schemas.microsoft.com/office/infopath/2007/PartnerControls"/>
    <ds:schemaRef ds:uri="4a86159a-a369-412d-996c-ca8d8847d33a"/>
    <ds:schemaRef ds:uri="http://schemas.microsoft.com/office/2006/documentManagement/types"/>
    <ds:schemaRef ds:uri="http://schemas.microsoft.com/office/2006/metadata/properties"/>
    <ds:schemaRef ds:uri="d6ac1c1d-99cf-4820-87b7-810e7763aa7a"/>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ITP Cover Page</vt:lpstr>
      <vt:lpstr>ITP Master Body</vt:lpstr>
      <vt:lpstr>'ITP Cover Page'!Print_Area</vt:lpstr>
      <vt:lpstr>'ITP Master Body'!Print_Area</vt:lpstr>
    </vt:vector>
  </TitlesOfParts>
  <Manager/>
  <Company>Downer NZ</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Nathanael Sterling</dc:creator>
  <cp:keywords/>
  <dc:description/>
  <cp:lastModifiedBy>Ella Christensen</cp:lastModifiedBy>
  <cp:revision/>
  <cp:lastPrinted>2025-07-23T21:32:39Z</cp:lastPrinted>
  <dcterms:created xsi:type="dcterms:W3CDTF">2020-07-21T23:18:09Z</dcterms:created>
  <dcterms:modified xsi:type="dcterms:W3CDTF">2025-07-23T21:32:47Z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0x0101006D998DBCA5954D48B81675A14B9021D0</vt:lpwstr>
  </property>
  <property fmtid="{D5CDD505-2E9C-101B-9397-08002B2CF9AE}" pid="3" name="MediaServiceImageTags">
    <vt:lpwstr/>
  </property>
</Properties>
</file>